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akemcconnell/Downloads/SCU Fall 2016/SCU Spring 2017/Data Viz/NBA Proj/"/>
    </mc:Choice>
  </mc:AlternateContent>
  <bookViews>
    <workbookView xWindow="0" yWindow="460" windowWidth="28800" windowHeight="16480"/>
  </bookViews>
  <sheets>
    <sheet name="Summary" sheetId="17" r:id="rId1"/>
    <sheet name="Rankings" sheetId="16" r:id="rId2"/>
    <sheet name="All Stats" sheetId="2" r:id="rId3"/>
    <sheet name="Salaries" sheetId="1" r:id="rId4"/>
    <sheet name="Team Data" sheetId="5" r:id="rId5"/>
    <sheet name="Allstar Fan votes" sheetId="3" r:id="rId6"/>
    <sheet name="Allstar Player Votes" sheetId="4" r:id="rId7"/>
  </sheets>
  <definedNames>
    <definedName name="_xlnm._FilterDatabase" localSheetId="2" hidden="1">'All Stats'!$A$1:$BR$925</definedName>
    <definedName name="_xlnm._FilterDatabase" localSheetId="1" hidden="1">Rankings!$A$1:$BX$925</definedName>
    <definedName name="_xlnm._FilterDatabase" localSheetId="3" hidden="1">Salaries!$A$1:$F$550</definedName>
    <definedName name="_xlnm._FilterDatabase" localSheetId="0" hidden="1">Summary!$A$1:$L$482</definedName>
    <definedName name="_xlnm._FilterDatabase" localSheetId="4" hidden="1">'Team Data'!$A$1:$D$35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7" l="1"/>
  <c r="E12" i="17"/>
  <c r="F12" i="17"/>
  <c r="K12" i="17"/>
  <c r="D20" i="17"/>
  <c r="E20" i="17"/>
  <c r="F20" i="17"/>
  <c r="K20" i="17"/>
  <c r="D45" i="17"/>
  <c r="E45" i="17"/>
  <c r="F45" i="17"/>
  <c r="K45" i="17"/>
  <c r="D48" i="17"/>
  <c r="E48" i="17"/>
  <c r="F48" i="17"/>
  <c r="K48" i="17"/>
  <c r="D200" i="17"/>
  <c r="E200" i="17"/>
  <c r="F200" i="17"/>
  <c r="K200" i="17"/>
  <c r="D80" i="17"/>
  <c r="E80" i="17"/>
  <c r="F80" i="17"/>
  <c r="K80" i="17"/>
  <c r="D145" i="17"/>
  <c r="E145" i="17"/>
  <c r="F145" i="17"/>
  <c r="K145" i="17"/>
  <c r="D17" i="17"/>
  <c r="E17" i="17"/>
  <c r="F17" i="17"/>
  <c r="K17" i="17"/>
  <c r="D55" i="17"/>
  <c r="E55" i="17"/>
  <c r="F55" i="17"/>
  <c r="K55" i="17"/>
  <c r="D38" i="17"/>
  <c r="E38" i="17"/>
  <c r="F38" i="17"/>
  <c r="K38" i="17"/>
  <c r="D31" i="17"/>
  <c r="E31" i="17"/>
  <c r="F31" i="17"/>
  <c r="K31" i="17"/>
  <c r="D112" i="17"/>
  <c r="E112" i="17"/>
  <c r="F112" i="17"/>
  <c r="K112" i="17"/>
  <c r="D35" i="17"/>
  <c r="E35" i="17"/>
  <c r="F35" i="17"/>
  <c r="K35" i="17"/>
  <c r="D9" i="17"/>
  <c r="E9" i="17"/>
  <c r="F9" i="17"/>
  <c r="K9" i="17"/>
  <c r="D60" i="17"/>
  <c r="E60" i="17"/>
  <c r="F60" i="17"/>
  <c r="K60" i="17"/>
  <c r="D13" i="17"/>
  <c r="E13" i="17"/>
  <c r="F13" i="17"/>
  <c r="K13" i="17"/>
  <c r="D81" i="17"/>
  <c r="E81" i="17"/>
  <c r="F81" i="17"/>
  <c r="K81" i="17"/>
  <c r="D11" i="17"/>
  <c r="E11" i="17"/>
  <c r="F11" i="17"/>
  <c r="K11" i="17"/>
  <c r="D40" i="17"/>
  <c r="E40" i="17"/>
  <c r="F40" i="17"/>
  <c r="K40" i="17"/>
  <c r="D25" i="17"/>
  <c r="E25" i="17"/>
  <c r="F25" i="17"/>
  <c r="K25" i="17"/>
  <c r="D59" i="17"/>
  <c r="E59" i="17"/>
  <c r="F59" i="17"/>
  <c r="K59" i="17"/>
  <c r="D57" i="17"/>
  <c r="E57" i="17"/>
  <c r="F57" i="17"/>
  <c r="K57" i="17"/>
  <c r="D27" i="17"/>
  <c r="E27" i="17"/>
  <c r="F27" i="17"/>
  <c r="K27" i="17"/>
  <c r="D70" i="17"/>
  <c r="E70" i="17"/>
  <c r="F70" i="17"/>
  <c r="K70" i="17"/>
  <c r="D29" i="17"/>
  <c r="E29" i="17"/>
  <c r="F29" i="17"/>
  <c r="K29" i="17"/>
  <c r="D42" i="17"/>
  <c r="E42" i="17"/>
  <c r="F42" i="17"/>
  <c r="K42" i="17"/>
  <c r="D79" i="17"/>
  <c r="E79" i="17"/>
  <c r="F79" i="17"/>
  <c r="K79" i="17"/>
  <c r="D68" i="17"/>
  <c r="E68" i="17"/>
  <c r="F68" i="17"/>
  <c r="K68" i="17"/>
  <c r="D96" i="17"/>
  <c r="E96" i="17"/>
  <c r="F96" i="17"/>
  <c r="K96" i="17"/>
  <c r="D146" i="17"/>
  <c r="E146" i="17"/>
  <c r="F146" i="17"/>
  <c r="K146" i="17"/>
  <c r="D49" i="17"/>
  <c r="E49" i="17"/>
  <c r="F49" i="17"/>
  <c r="K49" i="17"/>
  <c r="D26" i="17"/>
  <c r="E26" i="17"/>
  <c r="F26" i="17"/>
  <c r="K26" i="17"/>
  <c r="D92" i="17"/>
  <c r="E92" i="17"/>
  <c r="F92" i="17"/>
  <c r="K92" i="17"/>
  <c r="D18" i="17"/>
  <c r="E18" i="17"/>
  <c r="F18" i="17"/>
  <c r="K18" i="17"/>
  <c r="D24" i="17"/>
  <c r="E24" i="17"/>
  <c r="F24" i="17"/>
  <c r="K24" i="17"/>
  <c r="D61" i="17"/>
  <c r="E61" i="17"/>
  <c r="F61" i="17"/>
  <c r="K61" i="17"/>
  <c r="D162" i="17"/>
  <c r="E162" i="17"/>
  <c r="F162" i="17"/>
  <c r="K162" i="17"/>
  <c r="D90" i="17"/>
  <c r="E90" i="17"/>
  <c r="F90" i="17"/>
  <c r="K90" i="17"/>
  <c r="D356" i="17"/>
  <c r="E356" i="17"/>
  <c r="F356" i="17"/>
  <c r="K356" i="17"/>
  <c r="D122" i="17"/>
  <c r="E122" i="17"/>
  <c r="F122" i="17"/>
  <c r="K122" i="17"/>
  <c r="D127" i="17"/>
  <c r="E127" i="17"/>
  <c r="F127" i="17"/>
  <c r="K127" i="17"/>
  <c r="D253" i="17"/>
  <c r="E253" i="17"/>
  <c r="F253" i="17"/>
  <c r="K253" i="17"/>
  <c r="D120" i="17"/>
  <c r="E120" i="17"/>
  <c r="F120" i="17"/>
  <c r="K120" i="17"/>
  <c r="D32" i="17"/>
  <c r="E32" i="17"/>
  <c r="F32" i="17"/>
  <c r="K32" i="17"/>
  <c r="D6" i="17"/>
  <c r="E6" i="17"/>
  <c r="F6" i="17"/>
  <c r="K6" i="17"/>
  <c r="D108" i="17"/>
  <c r="E108" i="17"/>
  <c r="F108" i="17"/>
  <c r="K108" i="17"/>
  <c r="D93" i="17"/>
  <c r="E93" i="17"/>
  <c r="F93" i="17"/>
  <c r="K93" i="17"/>
  <c r="D82" i="17"/>
  <c r="E82" i="17"/>
  <c r="F82" i="17"/>
  <c r="K82" i="17"/>
  <c r="D47" i="17"/>
  <c r="E47" i="17"/>
  <c r="F47" i="17"/>
  <c r="K47" i="17"/>
  <c r="D177" i="17"/>
  <c r="E177" i="17"/>
  <c r="F177" i="17"/>
  <c r="K177" i="17"/>
  <c r="D97" i="17"/>
  <c r="E97" i="17"/>
  <c r="F97" i="17"/>
  <c r="K97" i="17"/>
  <c r="D267" i="17"/>
  <c r="E267" i="17"/>
  <c r="F267" i="17"/>
  <c r="K267" i="17"/>
  <c r="D54" i="17"/>
  <c r="E54" i="17"/>
  <c r="F54" i="17"/>
  <c r="K54" i="17"/>
  <c r="D167" i="17"/>
  <c r="E167" i="17"/>
  <c r="F167" i="17"/>
  <c r="K167" i="17"/>
  <c r="D105" i="17"/>
  <c r="E105" i="17"/>
  <c r="F105" i="17"/>
  <c r="K105" i="17"/>
  <c r="D71" i="17"/>
  <c r="E71" i="17"/>
  <c r="F71" i="17"/>
  <c r="K71" i="17"/>
  <c r="D230" i="17"/>
  <c r="E230" i="17"/>
  <c r="F230" i="17"/>
  <c r="K230" i="17"/>
  <c r="D102" i="17"/>
  <c r="E102" i="17"/>
  <c r="F102" i="17"/>
  <c r="K102" i="17"/>
  <c r="D137" i="17"/>
  <c r="E137" i="17"/>
  <c r="F137" i="17"/>
  <c r="K137" i="17"/>
  <c r="D15" i="17"/>
  <c r="E15" i="17"/>
  <c r="F15" i="17"/>
  <c r="K15" i="17"/>
  <c r="D131" i="17"/>
  <c r="E131" i="17"/>
  <c r="F131" i="17"/>
  <c r="K131" i="17"/>
  <c r="D62" i="17"/>
  <c r="E62" i="17"/>
  <c r="F62" i="17"/>
  <c r="K62" i="17"/>
  <c r="D85" i="17"/>
  <c r="E85" i="17"/>
  <c r="F85" i="17"/>
  <c r="K85" i="17"/>
  <c r="D408" i="17"/>
  <c r="E408" i="17"/>
  <c r="F408" i="17"/>
  <c r="K408" i="17"/>
  <c r="D202" i="17"/>
  <c r="E202" i="17"/>
  <c r="F202" i="17"/>
  <c r="K202" i="17"/>
  <c r="D184" i="17"/>
  <c r="E184" i="17"/>
  <c r="F184" i="17"/>
  <c r="K184" i="17"/>
  <c r="D77" i="17"/>
  <c r="E77" i="17"/>
  <c r="F77" i="17"/>
  <c r="K77" i="17"/>
  <c r="D196" i="17"/>
  <c r="E196" i="17"/>
  <c r="F196" i="17"/>
  <c r="K196" i="17"/>
  <c r="D140" i="17"/>
  <c r="E140" i="17"/>
  <c r="F140" i="17"/>
  <c r="K140" i="17"/>
  <c r="D381" i="17"/>
  <c r="E381" i="17"/>
  <c r="F381" i="17"/>
  <c r="K381" i="17"/>
  <c r="D316" i="17"/>
  <c r="E316" i="17"/>
  <c r="F316" i="17"/>
  <c r="K316" i="17"/>
  <c r="D212" i="17"/>
  <c r="E212" i="17"/>
  <c r="F212" i="17"/>
  <c r="K212" i="17"/>
  <c r="D113" i="17"/>
  <c r="E113" i="17"/>
  <c r="F113" i="17"/>
  <c r="K113" i="17"/>
  <c r="D192" i="17"/>
  <c r="E192" i="17"/>
  <c r="F192" i="17"/>
  <c r="K192" i="17"/>
  <c r="D299" i="17"/>
  <c r="E299" i="17"/>
  <c r="F299" i="17"/>
  <c r="K299" i="17"/>
  <c r="D133" i="17"/>
  <c r="E133" i="17"/>
  <c r="F133" i="17"/>
  <c r="K133" i="17"/>
  <c r="D231" i="17"/>
  <c r="E231" i="17"/>
  <c r="F231" i="17"/>
  <c r="K231" i="17"/>
  <c r="D259" i="17"/>
  <c r="E259" i="17"/>
  <c r="F259" i="17"/>
  <c r="K259" i="17"/>
  <c r="D309" i="17"/>
  <c r="E309" i="17"/>
  <c r="F309" i="17"/>
  <c r="K309" i="17"/>
  <c r="D255" i="17"/>
  <c r="E255" i="17"/>
  <c r="F255" i="17"/>
  <c r="K255" i="17"/>
  <c r="D100" i="17"/>
  <c r="E100" i="17"/>
  <c r="F100" i="17"/>
  <c r="K100" i="17"/>
  <c r="D223" i="17"/>
  <c r="E223" i="17"/>
  <c r="F223" i="17"/>
  <c r="K223" i="17"/>
  <c r="D88" i="17"/>
  <c r="E88" i="17"/>
  <c r="F88" i="17"/>
  <c r="K88" i="17"/>
  <c r="D237" i="17"/>
  <c r="E237" i="17"/>
  <c r="F237" i="17"/>
  <c r="K237" i="17"/>
  <c r="D187" i="17"/>
  <c r="E187" i="17"/>
  <c r="F187" i="17"/>
  <c r="K187" i="17"/>
  <c r="D281" i="17"/>
  <c r="E281" i="17"/>
  <c r="F281" i="17"/>
  <c r="K281" i="17"/>
  <c r="D151" i="17"/>
  <c r="E151" i="17"/>
  <c r="F151" i="17"/>
  <c r="K151" i="17"/>
  <c r="D41" i="17"/>
  <c r="E41" i="17"/>
  <c r="F41" i="17"/>
  <c r="K41" i="17"/>
  <c r="D353" i="17"/>
  <c r="E353" i="17"/>
  <c r="F353" i="17"/>
  <c r="K353" i="17"/>
  <c r="D193" i="17"/>
  <c r="E193" i="17"/>
  <c r="F193" i="17"/>
  <c r="K193" i="17"/>
  <c r="D169" i="17"/>
  <c r="E169" i="17"/>
  <c r="F169" i="17"/>
  <c r="K169" i="17"/>
  <c r="D171" i="17"/>
  <c r="E171" i="17"/>
  <c r="F171" i="17"/>
  <c r="K171" i="17"/>
  <c r="D5" i="17"/>
  <c r="E5" i="17"/>
  <c r="F5" i="17"/>
  <c r="K5" i="17"/>
  <c r="D125" i="17"/>
  <c r="E125" i="17"/>
  <c r="F125" i="17"/>
  <c r="K125" i="17"/>
  <c r="D65" i="17"/>
  <c r="E65" i="17"/>
  <c r="F65" i="17"/>
  <c r="K65" i="17"/>
  <c r="D405" i="17"/>
  <c r="E405" i="17"/>
  <c r="F405" i="17"/>
  <c r="K405" i="17"/>
  <c r="D268" i="17"/>
  <c r="E268" i="17"/>
  <c r="F268" i="17"/>
  <c r="K268" i="17"/>
  <c r="D39" i="17"/>
  <c r="E39" i="17"/>
  <c r="F39" i="17"/>
  <c r="K39" i="17"/>
  <c r="D269" i="17"/>
  <c r="E269" i="17"/>
  <c r="F269" i="17"/>
  <c r="K269" i="17"/>
  <c r="D23" i="17"/>
  <c r="E23" i="17"/>
  <c r="F23" i="17"/>
  <c r="K23" i="17"/>
  <c r="D258" i="17"/>
  <c r="E258" i="17"/>
  <c r="F258" i="17"/>
  <c r="K258" i="17"/>
  <c r="D334" i="17"/>
  <c r="E334" i="17"/>
  <c r="F334" i="17"/>
  <c r="K334" i="17"/>
  <c r="D262" i="17"/>
  <c r="E262" i="17"/>
  <c r="F262" i="17"/>
  <c r="K262" i="17"/>
  <c r="D322" i="17"/>
  <c r="E322" i="17"/>
  <c r="F322" i="17"/>
  <c r="K322" i="17"/>
  <c r="D119" i="17"/>
  <c r="E119" i="17"/>
  <c r="F119" i="17"/>
  <c r="K119" i="17"/>
  <c r="D252" i="17"/>
  <c r="E252" i="17"/>
  <c r="F252" i="17"/>
  <c r="K252" i="17"/>
  <c r="D101" i="17"/>
  <c r="E101" i="17"/>
  <c r="F101" i="17"/>
  <c r="K101" i="17"/>
  <c r="D56" i="17"/>
  <c r="E56" i="17"/>
  <c r="F56" i="17"/>
  <c r="K56" i="17"/>
  <c r="D126" i="17"/>
  <c r="E126" i="17"/>
  <c r="F126" i="17"/>
  <c r="K126" i="17"/>
  <c r="D205" i="17"/>
  <c r="E205" i="17"/>
  <c r="F205" i="17"/>
  <c r="K205" i="17"/>
  <c r="D43" i="17"/>
  <c r="E43" i="17"/>
  <c r="F43" i="17"/>
  <c r="K43" i="17"/>
  <c r="D134" i="17"/>
  <c r="E134" i="17"/>
  <c r="F134" i="17"/>
  <c r="K134" i="17"/>
  <c r="D319" i="17"/>
  <c r="E319" i="17"/>
  <c r="F319" i="17"/>
  <c r="K319" i="17"/>
  <c r="D124" i="17"/>
  <c r="E124" i="17"/>
  <c r="F124" i="17"/>
  <c r="K124" i="17"/>
  <c r="D413" i="17"/>
  <c r="E413" i="17"/>
  <c r="F413" i="17"/>
  <c r="K413" i="17"/>
  <c r="D245" i="17"/>
  <c r="E245" i="17"/>
  <c r="F245" i="17"/>
  <c r="K245" i="17"/>
  <c r="D439" i="17"/>
  <c r="E439" i="17"/>
  <c r="F439" i="17"/>
  <c r="K439" i="17"/>
  <c r="D190" i="17"/>
  <c r="E190" i="17"/>
  <c r="F190" i="17"/>
  <c r="K190" i="17"/>
  <c r="D4" i="17"/>
  <c r="E4" i="17"/>
  <c r="F4" i="17"/>
  <c r="K4" i="17"/>
  <c r="D275" i="17"/>
  <c r="E275" i="17"/>
  <c r="F275" i="17"/>
  <c r="K275" i="17"/>
  <c r="D172" i="17"/>
  <c r="E172" i="17"/>
  <c r="F172" i="17"/>
  <c r="K172" i="17"/>
  <c r="D235" i="17"/>
  <c r="E235" i="17"/>
  <c r="F235" i="17"/>
  <c r="K235" i="17"/>
  <c r="D69" i="17"/>
  <c r="E69" i="17"/>
  <c r="F69" i="17"/>
  <c r="K69" i="17"/>
  <c r="D16" i="17"/>
  <c r="E16" i="17"/>
  <c r="F16" i="17"/>
  <c r="K16" i="17"/>
  <c r="D227" i="17"/>
  <c r="E227" i="17"/>
  <c r="F227" i="17"/>
  <c r="K227" i="17"/>
  <c r="D33" i="17"/>
  <c r="E33" i="17"/>
  <c r="F33" i="17"/>
  <c r="K33" i="17"/>
  <c r="D313" i="17"/>
  <c r="E313" i="17"/>
  <c r="F313" i="17"/>
  <c r="K313" i="17"/>
  <c r="D406" i="17"/>
  <c r="E406" i="17"/>
  <c r="F406" i="17"/>
  <c r="K406" i="17"/>
  <c r="D273" i="17"/>
  <c r="E273" i="17"/>
  <c r="F273" i="17"/>
  <c r="K273" i="17"/>
  <c r="D117" i="17"/>
  <c r="E117" i="17"/>
  <c r="F117" i="17"/>
  <c r="K117" i="17"/>
  <c r="D440" i="17"/>
  <c r="E440" i="17"/>
  <c r="F440" i="17"/>
  <c r="K440" i="17"/>
  <c r="D246" i="17"/>
  <c r="E246" i="17"/>
  <c r="F246" i="17"/>
  <c r="K246" i="17"/>
  <c r="D209" i="17"/>
  <c r="E209" i="17"/>
  <c r="F209" i="17"/>
  <c r="K209" i="17"/>
  <c r="D407" i="17"/>
  <c r="E407" i="17"/>
  <c r="F407" i="17"/>
  <c r="K407" i="17"/>
  <c r="D218" i="17"/>
  <c r="E218" i="17"/>
  <c r="F218" i="17"/>
  <c r="K218" i="17"/>
  <c r="D114" i="17"/>
  <c r="E114" i="17"/>
  <c r="F114" i="17"/>
  <c r="K114" i="17"/>
  <c r="D279" i="17"/>
  <c r="E279" i="17"/>
  <c r="F279" i="17"/>
  <c r="K279" i="17"/>
  <c r="D308" i="17"/>
  <c r="E308" i="17"/>
  <c r="F308" i="17"/>
  <c r="K308" i="17"/>
  <c r="D438" i="17"/>
  <c r="E438" i="17"/>
  <c r="F438" i="17"/>
  <c r="K438" i="17"/>
  <c r="D21" i="17"/>
  <c r="E21" i="17"/>
  <c r="F21" i="17"/>
  <c r="K21" i="17"/>
  <c r="D277" i="17"/>
  <c r="E277" i="17"/>
  <c r="F277" i="17"/>
  <c r="K277" i="17"/>
  <c r="D291" i="17"/>
  <c r="E291" i="17"/>
  <c r="F291" i="17"/>
  <c r="K291" i="17"/>
  <c r="D144" i="17"/>
  <c r="E144" i="17"/>
  <c r="F144" i="17"/>
  <c r="K144" i="17"/>
  <c r="D174" i="17"/>
  <c r="E174" i="17"/>
  <c r="F174" i="17"/>
  <c r="K174" i="17"/>
  <c r="D399" i="17"/>
  <c r="E399" i="17"/>
  <c r="F399" i="17"/>
  <c r="K399" i="17"/>
  <c r="D366" i="17"/>
  <c r="E366" i="17"/>
  <c r="F366" i="17"/>
  <c r="K366" i="17"/>
  <c r="D78" i="17"/>
  <c r="E78" i="17"/>
  <c r="F78" i="17"/>
  <c r="K78" i="17"/>
  <c r="D130" i="17"/>
  <c r="E130" i="17"/>
  <c r="F130" i="17"/>
  <c r="K130" i="17"/>
  <c r="D323" i="17"/>
  <c r="E323" i="17"/>
  <c r="F323" i="17"/>
  <c r="K323" i="17"/>
  <c r="D219" i="17"/>
  <c r="E219" i="17"/>
  <c r="F219" i="17"/>
  <c r="K219" i="17"/>
  <c r="D347" i="17"/>
  <c r="E347" i="17"/>
  <c r="F347" i="17"/>
  <c r="K347" i="17"/>
  <c r="D28" i="17"/>
  <c r="E28" i="17"/>
  <c r="F28" i="17"/>
  <c r="K28" i="17"/>
  <c r="D8" i="17"/>
  <c r="E8" i="17"/>
  <c r="F8" i="17"/>
  <c r="K8" i="17"/>
  <c r="D58" i="17"/>
  <c r="E58" i="17"/>
  <c r="F58" i="17"/>
  <c r="K58" i="17"/>
  <c r="D204" i="17"/>
  <c r="E204" i="17"/>
  <c r="F204" i="17"/>
  <c r="K204" i="17"/>
  <c r="D360" i="17"/>
  <c r="E360" i="17"/>
  <c r="F360" i="17"/>
  <c r="K360" i="17"/>
  <c r="D106" i="17"/>
  <c r="E106" i="17"/>
  <c r="F106" i="17"/>
  <c r="K106" i="17"/>
  <c r="D303" i="17"/>
  <c r="E303" i="17"/>
  <c r="F303" i="17"/>
  <c r="K303" i="17"/>
  <c r="D295" i="17"/>
  <c r="E295" i="17"/>
  <c r="F295" i="17"/>
  <c r="K295" i="17"/>
  <c r="D404" i="17"/>
  <c r="E404" i="17"/>
  <c r="F404" i="17"/>
  <c r="K404" i="17"/>
  <c r="D324" i="17"/>
  <c r="E324" i="17"/>
  <c r="F324" i="17"/>
  <c r="K324" i="17"/>
  <c r="D341" i="17"/>
  <c r="E341" i="17"/>
  <c r="F341" i="17"/>
  <c r="K341" i="17"/>
  <c r="D51" i="17"/>
  <c r="E51" i="17"/>
  <c r="F51" i="17"/>
  <c r="K51" i="17"/>
  <c r="D387" i="17"/>
  <c r="E387" i="17"/>
  <c r="F387" i="17"/>
  <c r="K387" i="17"/>
  <c r="D229" i="17"/>
  <c r="E229" i="17"/>
  <c r="F229" i="17"/>
  <c r="K229" i="17"/>
  <c r="D228" i="17"/>
  <c r="E228" i="17"/>
  <c r="F228" i="17"/>
  <c r="K228" i="17"/>
  <c r="D467" i="17"/>
  <c r="E467" i="17"/>
  <c r="F467" i="17"/>
  <c r="K467" i="17"/>
  <c r="D297" i="17"/>
  <c r="E297" i="17"/>
  <c r="F297" i="17"/>
  <c r="K297" i="17"/>
  <c r="D188" i="17"/>
  <c r="E188" i="17"/>
  <c r="F188" i="17"/>
  <c r="K188" i="17"/>
  <c r="D2" i="17"/>
  <c r="E2" i="17"/>
  <c r="F2" i="17"/>
  <c r="K2" i="17"/>
  <c r="D403" i="17"/>
  <c r="E403" i="17"/>
  <c r="F403" i="17"/>
  <c r="K403" i="17"/>
  <c r="D302" i="17"/>
  <c r="E302" i="17"/>
  <c r="F302" i="17"/>
  <c r="K302" i="17"/>
  <c r="D466" i="17"/>
  <c r="E466" i="17"/>
  <c r="F466" i="17"/>
  <c r="K466" i="17"/>
  <c r="D123" i="17"/>
  <c r="E123" i="17"/>
  <c r="F123" i="17"/>
  <c r="K123" i="17"/>
  <c r="D373" i="17"/>
  <c r="E373" i="17"/>
  <c r="F373" i="17"/>
  <c r="K373" i="17"/>
  <c r="D72" i="17"/>
  <c r="E72" i="17"/>
  <c r="F72" i="17"/>
  <c r="K72" i="17"/>
  <c r="D121" i="17"/>
  <c r="E121" i="17"/>
  <c r="F121" i="17"/>
  <c r="K121" i="17"/>
  <c r="D14" i="17"/>
  <c r="E14" i="17"/>
  <c r="F14" i="17"/>
  <c r="K14" i="17"/>
  <c r="D139" i="17"/>
  <c r="E139" i="17"/>
  <c r="F139" i="17"/>
  <c r="K139" i="17"/>
  <c r="D256" i="17"/>
  <c r="E256" i="17"/>
  <c r="F256" i="17"/>
  <c r="K256" i="17"/>
  <c r="D433" i="17"/>
  <c r="E433" i="17"/>
  <c r="F433" i="17"/>
  <c r="K433" i="17"/>
  <c r="D216" i="17"/>
  <c r="E216" i="17"/>
  <c r="F216" i="17"/>
  <c r="K216" i="17"/>
  <c r="D473" i="17"/>
  <c r="E473" i="17"/>
  <c r="F473" i="17"/>
  <c r="K473" i="17"/>
  <c r="D276" i="17"/>
  <c r="E276" i="17"/>
  <c r="F276" i="17"/>
  <c r="K276" i="17"/>
  <c r="D367" i="17"/>
  <c r="E367" i="17"/>
  <c r="F367" i="17"/>
  <c r="K367" i="17"/>
  <c r="D95" i="17"/>
  <c r="E95" i="17"/>
  <c r="F95" i="17"/>
  <c r="K95" i="17"/>
  <c r="D432" i="17"/>
  <c r="E432" i="17"/>
  <c r="F432" i="17"/>
  <c r="K432" i="17"/>
  <c r="D203" i="17"/>
  <c r="E203" i="17"/>
  <c r="F203" i="17"/>
  <c r="K203" i="17"/>
  <c r="D247" i="17"/>
  <c r="E247" i="17"/>
  <c r="F247" i="17"/>
  <c r="K247" i="17"/>
  <c r="D22" i="17"/>
  <c r="E22" i="17"/>
  <c r="F22" i="17"/>
  <c r="K22" i="17"/>
  <c r="D150" i="17"/>
  <c r="E150" i="17"/>
  <c r="F150" i="17"/>
  <c r="K150" i="17"/>
  <c r="D293" i="17"/>
  <c r="E293" i="17"/>
  <c r="F293" i="17"/>
  <c r="K293" i="17"/>
  <c r="D37" i="17"/>
  <c r="E37" i="17"/>
  <c r="F37" i="17"/>
  <c r="K37" i="17"/>
  <c r="D189" i="17"/>
  <c r="E189" i="17"/>
  <c r="F189" i="17"/>
  <c r="K189" i="17"/>
  <c r="D109" i="17"/>
  <c r="E109" i="17"/>
  <c r="F109" i="17"/>
  <c r="K109" i="17"/>
  <c r="D477" i="17"/>
  <c r="E477" i="17"/>
  <c r="F477" i="17"/>
  <c r="K477" i="17"/>
  <c r="D457" i="17"/>
  <c r="E457" i="17"/>
  <c r="F457" i="17"/>
  <c r="K457" i="17"/>
  <c r="D422" i="17"/>
  <c r="E422" i="17"/>
  <c r="F422" i="17"/>
  <c r="K422" i="17"/>
  <c r="D215" i="17"/>
  <c r="E215" i="17"/>
  <c r="F215" i="17"/>
  <c r="K215" i="17"/>
  <c r="D389" i="17"/>
  <c r="E389" i="17"/>
  <c r="F389" i="17"/>
  <c r="K389" i="17"/>
  <c r="D479" i="17"/>
  <c r="E479" i="17"/>
  <c r="F479" i="17"/>
  <c r="K479" i="17"/>
  <c r="D447" i="17"/>
  <c r="E447" i="17"/>
  <c r="F447" i="17"/>
  <c r="K447" i="17"/>
  <c r="D115" i="17"/>
  <c r="E115" i="17"/>
  <c r="F115" i="17"/>
  <c r="K115" i="17"/>
  <c r="D84" i="17"/>
  <c r="E84" i="17"/>
  <c r="F84" i="17"/>
  <c r="K84" i="17"/>
  <c r="D482" i="17"/>
  <c r="E482" i="17"/>
  <c r="F482" i="17"/>
  <c r="K482" i="17"/>
  <c r="D393" i="17"/>
  <c r="E393" i="17"/>
  <c r="F393" i="17"/>
  <c r="K393" i="17"/>
  <c r="D278" i="17"/>
  <c r="E278" i="17"/>
  <c r="F278" i="17"/>
  <c r="K278" i="17"/>
  <c r="D149" i="17"/>
  <c r="E149" i="17"/>
  <c r="F149" i="17"/>
  <c r="K149" i="17"/>
  <c r="D46" i="17"/>
  <c r="E46" i="17"/>
  <c r="F46" i="17"/>
  <c r="K46" i="17"/>
  <c r="D116" i="17"/>
  <c r="E116" i="17"/>
  <c r="F116" i="17"/>
  <c r="K116" i="17"/>
  <c r="D118" i="17"/>
  <c r="E118" i="17"/>
  <c r="F118" i="17"/>
  <c r="K118" i="17"/>
  <c r="D10" i="17"/>
  <c r="E10" i="17"/>
  <c r="F10" i="17"/>
  <c r="K10" i="17"/>
  <c r="D238" i="17"/>
  <c r="E238" i="17"/>
  <c r="F238" i="17"/>
  <c r="K238" i="17"/>
  <c r="D208" i="17"/>
  <c r="E208" i="17"/>
  <c r="F208" i="17"/>
  <c r="K208" i="17"/>
  <c r="D103" i="17"/>
  <c r="E103" i="17"/>
  <c r="F103" i="17"/>
  <c r="K103" i="17"/>
  <c r="D386" i="17"/>
  <c r="E386" i="17"/>
  <c r="F386" i="17"/>
  <c r="K386" i="17"/>
  <c r="D257" i="17"/>
  <c r="E257" i="17"/>
  <c r="F257" i="17"/>
  <c r="K257" i="17"/>
  <c r="D34" i="17"/>
  <c r="E34" i="17"/>
  <c r="F34" i="17"/>
  <c r="K34" i="17"/>
  <c r="D292" i="17"/>
  <c r="E292" i="17"/>
  <c r="F292" i="17"/>
  <c r="K292" i="17"/>
  <c r="D148" i="17"/>
  <c r="E148" i="17"/>
  <c r="F148" i="17"/>
  <c r="K148" i="17"/>
  <c r="D355" i="17"/>
  <c r="E355" i="17"/>
  <c r="F355" i="17"/>
  <c r="K355" i="17"/>
  <c r="D310" i="17"/>
  <c r="E310" i="17"/>
  <c r="F310" i="17"/>
  <c r="K310" i="17"/>
  <c r="D339" i="17"/>
  <c r="E339" i="17"/>
  <c r="F339" i="17"/>
  <c r="K339" i="17"/>
  <c r="D349" i="17"/>
  <c r="E349" i="17"/>
  <c r="F349" i="17"/>
  <c r="K349" i="17"/>
  <c r="D372" i="17"/>
  <c r="E372" i="17"/>
  <c r="F372" i="17"/>
  <c r="K372" i="17"/>
  <c r="D44" i="17"/>
  <c r="E44" i="17"/>
  <c r="F44" i="17"/>
  <c r="K44" i="17"/>
  <c r="D3" i="17"/>
  <c r="E3" i="17"/>
  <c r="F3" i="17"/>
  <c r="K3" i="17"/>
  <c r="D155" i="17"/>
  <c r="E155" i="17"/>
  <c r="F155" i="17"/>
  <c r="K155" i="17"/>
  <c r="D73" i="17"/>
  <c r="E73" i="17"/>
  <c r="F73" i="17"/>
  <c r="K73" i="17"/>
  <c r="D7" i="17"/>
  <c r="E7" i="17"/>
  <c r="F7" i="17"/>
  <c r="K7" i="17"/>
  <c r="D470" i="17"/>
  <c r="E470" i="17"/>
  <c r="F470" i="17"/>
  <c r="K470" i="17"/>
  <c r="D170" i="17"/>
  <c r="E170" i="17"/>
  <c r="F170" i="17"/>
  <c r="K170" i="17"/>
  <c r="D210" i="17"/>
  <c r="E210" i="17"/>
  <c r="F210" i="17"/>
  <c r="K210" i="17"/>
  <c r="D472" i="17"/>
  <c r="E472" i="17"/>
  <c r="F472" i="17"/>
  <c r="K472" i="17"/>
  <c r="D179" i="17"/>
  <c r="E179" i="17"/>
  <c r="F179" i="17"/>
  <c r="K179" i="17"/>
  <c r="D402" i="17"/>
  <c r="E402" i="17"/>
  <c r="F402" i="17"/>
  <c r="K402" i="17"/>
  <c r="D428" i="17"/>
  <c r="E428" i="17"/>
  <c r="F428" i="17"/>
  <c r="K428" i="17"/>
  <c r="D287" i="17"/>
  <c r="E287" i="17"/>
  <c r="F287" i="17"/>
  <c r="K287" i="17"/>
  <c r="D213" i="17"/>
  <c r="E213" i="17"/>
  <c r="F213" i="17"/>
  <c r="K213" i="17"/>
  <c r="D424" i="17"/>
  <c r="E424" i="17"/>
  <c r="F424" i="17"/>
  <c r="K424" i="17"/>
  <c r="D222" i="17"/>
  <c r="E222" i="17"/>
  <c r="F222" i="17"/>
  <c r="K222" i="17"/>
  <c r="D452" i="17"/>
  <c r="E452" i="17"/>
  <c r="F452" i="17"/>
  <c r="K452" i="17"/>
  <c r="D104" i="17"/>
  <c r="E104" i="17"/>
  <c r="F104" i="17"/>
  <c r="K104" i="17"/>
  <c r="D76" i="17"/>
  <c r="E76" i="17"/>
  <c r="F76" i="17"/>
  <c r="K76" i="17"/>
  <c r="D30" i="17"/>
  <c r="E30" i="17"/>
  <c r="F30" i="17"/>
  <c r="K30" i="17"/>
  <c r="D455" i="17"/>
  <c r="E455" i="17"/>
  <c r="F455" i="17"/>
  <c r="K455" i="17"/>
  <c r="D94" i="17"/>
  <c r="E94" i="17"/>
  <c r="F94" i="17"/>
  <c r="K94" i="17"/>
  <c r="D342" i="17"/>
  <c r="E342" i="17"/>
  <c r="F342" i="17"/>
  <c r="K342" i="17"/>
  <c r="D390" i="17"/>
  <c r="E390" i="17"/>
  <c r="F390" i="17"/>
  <c r="K390" i="17"/>
  <c r="D132" i="17"/>
  <c r="E132" i="17"/>
  <c r="F132" i="17"/>
  <c r="K132" i="17"/>
  <c r="D436" i="17"/>
  <c r="E436" i="17"/>
  <c r="F436" i="17"/>
  <c r="K436" i="17"/>
  <c r="D214" i="17"/>
  <c r="E214" i="17"/>
  <c r="F214" i="17"/>
  <c r="K214" i="17"/>
  <c r="D220" i="17"/>
  <c r="E220" i="17"/>
  <c r="F220" i="17"/>
  <c r="K220" i="17"/>
  <c r="D160" i="17"/>
  <c r="E160" i="17"/>
  <c r="F160" i="17"/>
  <c r="K160" i="17"/>
  <c r="D346" i="17"/>
  <c r="E346" i="17"/>
  <c r="F346" i="17"/>
  <c r="K346" i="17"/>
  <c r="D441" i="17"/>
  <c r="E441" i="17"/>
  <c r="F441" i="17"/>
  <c r="K441" i="17"/>
  <c r="D87" i="17"/>
  <c r="E87" i="17"/>
  <c r="F87" i="17"/>
  <c r="K87" i="17"/>
  <c r="D394" i="17"/>
  <c r="E394" i="17"/>
  <c r="F394" i="17"/>
  <c r="K394" i="17"/>
  <c r="D314" i="17"/>
  <c r="E314" i="17"/>
  <c r="F314" i="17"/>
  <c r="K314" i="17"/>
  <c r="D234" i="17"/>
  <c r="E234" i="17"/>
  <c r="F234" i="17"/>
  <c r="K234" i="17"/>
  <c r="D64" i="17"/>
  <c r="E64" i="17"/>
  <c r="F64" i="17"/>
  <c r="K64" i="17"/>
  <c r="D429" i="17"/>
  <c r="E429" i="17"/>
  <c r="F429" i="17"/>
  <c r="K429" i="17"/>
  <c r="D261" i="17"/>
  <c r="E261" i="17"/>
  <c r="F261" i="17"/>
  <c r="K261" i="17"/>
  <c r="D176" i="17"/>
  <c r="E176" i="17"/>
  <c r="F176" i="17"/>
  <c r="K176" i="17"/>
  <c r="D249" i="17"/>
  <c r="E249" i="17"/>
  <c r="F249" i="17"/>
  <c r="K249" i="17"/>
  <c r="D99" i="17"/>
  <c r="E99" i="17"/>
  <c r="F99" i="17"/>
  <c r="K99" i="17"/>
  <c r="D136" i="17"/>
  <c r="E136" i="17"/>
  <c r="F136" i="17"/>
  <c r="K136" i="17"/>
  <c r="D469" i="17"/>
  <c r="E469" i="17"/>
  <c r="F469" i="17"/>
  <c r="K469" i="17"/>
  <c r="D66" i="17"/>
  <c r="E66" i="17"/>
  <c r="F66" i="17"/>
  <c r="K66" i="17"/>
  <c r="D296" i="17"/>
  <c r="E296" i="17"/>
  <c r="F296" i="17"/>
  <c r="K296" i="17"/>
  <c r="D448" i="17"/>
  <c r="E448" i="17"/>
  <c r="F448" i="17"/>
  <c r="K448" i="17"/>
  <c r="D75" i="17"/>
  <c r="E75" i="17"/>
  <c r="F75" i="17"/>
  <c r="K75" i="17"/>
  <c r="D458" i="17"/>
  <c r="E458" i="17"/>
  <c r="F458" i="17"/>
  <c r="K458" i="17"/>
  <c r="D365" i="17"/>
  <c r="E365" i="17"/>
  <c r="F365" i="17"/>
  <c r="K365" i="17"/>
  <c r="D53" i="17"/>
  <c r="E53" i="17"/>
  <c r="F53" i="17"/>
  <c r="K53" i="17"/>
  <c r="D475" i="17"/>
  <c r="E475" i="17"/>
  <c r="F475" i="17"/>
  <c r="K475" i="17"/>
  <c r="D201" i="17"/>
  <c r="E201" i="17"/>
  <c r="F201" i="17"/>
  <c r="K201" i="17"/>
  <c r="D426" i="17"/>
  <c r="E426" i="17"/>
  <c r="F426" i="17"/>
  <c r="K426" i="17"/>
  <c r="D421" i="17"/>
  <c r="E421" i="17"/>
  <c r="F421" i="17"/>
  <c r="K421" i="17"/>
  <c r="D194" i="17"/>
  <c r="E194" i="17"/>
  <c r="F194" i="17"/>
  <c r="K194" i="17"/>
  <c r="D129" i="17"/>
  <c r="E129" i="17"/>
  <c r="F129" i="17"/>
  <c r="K129" i="17"/>
  <c r="D107" i="17"/>
  <c r="E107" i="17"/>
  <c r="F107" i="17"/>
  <c r="K107" i="17"/>
  <c r="D446" i="17"/>
  <c r="E446" i="17"/>
  <c r="F446" i="17"/>
  <c r="K446" i="17"/>
  <c r="D198" i="17"/>
  <c r="E198" i="17"/>
  <c r="F198" i="17"/>
  <c r="K198" i="17"/>
  <c r="D183" i="17"/>
  <c r="E183" i="17"/>
  <c r="F183" i="17"/>
  <c r="K183" i="17"/>
  <c r="D321" i="17"/>
  <c r="E321" i="17"/>
  <c r="F321" i="17"/>
  <c r="K321" i="17"/>
  <c r="D350" i="17"/>
  <c r="E350" i="17"/>
  <c r="F350" i="17"/>
  <c r="K350" i="17"/>
  <c r="D376" i="17"/>
  <c r="E376" i="17"/>
  <c r="F376" i="17"/>
  <c r="K376" i="17"/>
  <c r="D328" i="17"/>
  <c r="E328" i="17"/>
  <c r="F328" i="17"/>
  <c r="K328" i="17"/>
  <c r="D425" i="17"/>
  <c r="E425" i="17"/>
  <c r="F425" i="17"/>
  <c r="K425" i="17"/>
  <c r="D240" i="17"/>
  <c r="E240" i="17"/>
  <c r="F240" i="17"/>
  <c r="K240" i="17"/>
  <c r="D330" i="17"/>
  <c r="E330" i="17"/>
  <c r="F330" i="17"/>
  <c r="K330" i="17"/>
  <c r="D460" i="17"/>
  <c r="E460" i="17"/>
  <c r="F460" i="17"/>
  <c r="K460" i="17"/>
  <c r="D36" i="17"/>
  <c r="E36" i="17"/>
  <c r="F36" i="17"/>
  <c r="K36" i="17"/>
  <c r="D369" i="17"/>
  <c r="E369" i="17"/>
  <c r="F369" i="17"/>
  <c r="K369" i="17"/>
  <c r="D185" i="17"/>
  <c r="E185" i="17"/>
  <c r="F185" i="17"/>
  <c r="K185" i="17"/>
  <c r="D272" i="17"/>
  <c r="E272" i="17"/>
  <c r="F272" i="17"/>
  <c r="K272" i="17"/>
  <c r="D480" i="17"/>
  <c r="E480" i="17"/>
  <c r="F480" i="17"/>
  <c r="K480" i="17"/>
  <c r="D251" i="17"/>
  <c r="E251" i="17"/>
  <c r="F251" i="17"/>
  <c r="K251" i="17"/>
  <c r="D333" i="17"/>
  <c r="E333" i="17"/>
  <c r="F333" i="17"/>
  <c r="K333" i="17"/>
  <c r="D180" i="17"/>
  <c r="E180" i="17"/>
  <c r="F180" i="17"/>
  <c r="K180" i="17"/>
  <c r="D384" i="17"/>
  <c r="E384" i="17"/>
  <c r="F384" i="17"/>
  <c r="K384" i="17"/>
  <c r="D166" i="17"/>
  <c r="E166" i="17"/>
  <c r="F166" i="17"/>
  <c r="K166" i="17"/>
  <c r="D431" i="17"/>
  <c r="E431" i="17"/>
  <c r="F431" i="17"/>
  <c r="K431" i="17"/>
  <c r="D86" i="17"/>
  <c r="E86" i="17"/>
  <c r="F86" i="17"/>
  <c r="K86" i="17"/>
  <c r="D289" i="17"/>
  <c r="E289" i="17"/>
  <c r="F289" i="17"/>
  <c r="K289" i="17"/>
  <c r="D19" i="17"/>
  <c r="E19" i="17"/>
  <c r="F19" i="17"/>
  <c r="K19" i="17"/>
  <c r="D63" i="17"/>
  <c r="E63" i="17"/>
  <c r="F63" i="17"/>
  <c r="K63" i="17"/>
  <c r="D163" i="17"/>
  <c r="E163" i="17"/>
  <c r="F163" i="17"/>
  <c r="K163" i="17"/>
  <c r="D91" i="17"/>
  <c r="E91" i="17"/>
  <c r="F91" i="17"/>
  <c r="K91" i="17"/>
  <c r="D83" i="17"/>
  <c r="E83" i="17"/>
  <c r="F83" i="17"/>
  <c r="K83" i="17"/>
  <c r="D156" i="17"/>
  <c r="E156" i="17"/>
  <c r="F156" i="17"/>
  <c r="K156" i="17"/>
  <c r="D420" i="17"/>
  <c r="E420" i="17"/>
  <c r="F420" i="17"/>
  <c r="K420" i="17"/>
  <c r="D462" i="17"/>
  <c r="E462" i="17"/>
  <c r="F462" i="17"/>
  <c r="K462" i="17"/>
  <c r="D191" i="17"/>
  <c r="E191" i="17"/>
  <c r="F191" i="17"/>
  <c r="K191" i="17"/>
  <c r="D395" i="17"/>
  <c r="E395" i="17"/>
  <c r="F395" i="17"/>
  <c r="K395" i="17"/>
  <c r="D476" i="17"/>
  <c r="E476" i="17"/>
  <c r="F476" i="17"/>
  <c r="K476" i="17"/>
  <c r="D288" i="17"/>
  <c r="E288" i="17"/>
  <c r="F288" i="17"/>
  <c r="K288" i="17"/>
  <c r="D338" i="17"/>
  <c r="E338" i="17"/>
  <c r="F338" i="17"/>
  <c r="K338" i="17"/>
  <c r="D305" i="17"/>
  <c r="E305" i="17"/>
  <c r="F305" i="17"/>
  <c r="K305" i="17"/>
  <c r="D74" i="17"/>
  <c r="E74" i="17"/>
  <c r="F74" i="17"/>
  <c r="K74" i="17"/>
  <c r="D481" i="17"/>
  <c r="E481" i="17"/>
  <c r="F481" i="17"/>
  <c r="K481" i="17"/>
  <c r="D453" i="17"/>
  <c r="E453" i="17"/>
  <c r="F453" i="17"/>
  <c r="K453" i="17"/>
  <c r="D224" i="17"/>
  <c r="E224" i="17"/>
  <c r="F224" i="17"/>
  <c r="K224" i="17"/>
  <c r="D50" i="17"/>
  <c r="E50" i="17"/>
  <c r="F50" i="17"/>
  <c r="K50" i="17"/>
  <c r="D89" i="17"/>
  <c r="E89" i="17"/>
  <c r="F89" i="17"/>
  <c r="K89" i="17"/>
  <c r="D351" i="17"/>
  <c r="E351" i="17"/>
  <c r="F351" i="17"/>
  <c r="K351" i="17"/>
  <c r="D435" i="17"/>
  <c r="E435" i="17"/>
  <c r="F435" i="17"/>
  <c r="K435" i="17"/>
  <c r="D226" i="17"/>
  <c r="E226" i="17"/>
  <c r="F226" i="17"/>
  <c r="K226" i="17"/>
  <c r="D232" i="17"/>
  <c r="E232" i="17"/>
  <c r="F232" i="17"/>
  <c r="K232" i="17"/>
  <c r="D465" i="17"/>
  <c r="E465" i="17"/>
  <c r="F465" i="17"/>
  <c r="K465" i="17"/>
  <c r="D370" i="17"/>
  <c r="E370" i="17"/>
  <c r="F370" i="17"/>
  <c r="K370" i="17"/>
  <c r="D158" i="17"/>
  <c r="E158" i="17"/>
  <c r="F158" i="17"/>
  <c r="K158" i="17"/>
  <c r="D206" i="17"/>
  <c r="E206" i="17"/>
  <c r="F206" i="17"/>
  <c r="K206" i="17"/>
  <c r="D138" i="17"/>
  <c r="E138" i="17"/>
  <c r="F138" i="17"/>
  <c r="K138" i="17"/>
  <c r="D478" i="17"/>
  <c r="E478" i="17"/>
  <c r="F478" i="17"/>
  <c r="K478" i="17"/>
  <c r="D178" i="17"/>
  <c r="E178" i="17"/>
  <c r="F178" i="17"/>
  <c r="K178" i="17"/>
  <c r="D444" i="17"/>
  <c r="E444" i="17"/>
  <c r="F444" i="17"/>
  <c r="K444" i="17"/>
  <c r="D165" i="17"/>
  <c r="E165" i="17"/>
  <c r="F165" i="17"/>
  <c r="K165" i="17"/>
  <c r="D217" i="17"/>
  <c r="E217" i="17"/>
  <c r="F217" i="17"/>
  <c r="K217" i="17"/>
  <c r="D307" i="17"/>
  <c r="E307" i="17"/>
  <c r="F307" i="17"/>
  <c r="K307" i="17"/>
  <c r="D157" i="17"/>
  <c r="E157" i="17"/>
  <c r="F157" i="17"/>
  <c r="K157" i="17"/>
  <c r="D142" i="17"/>
  <c r="E142" i="17"/>
  <c r="F142" i="17"/>
  <c r="K142" i="17"/>
  <c r="D434" i="17"/>
  <c r="E434" i="17"/>
  <c r="F434" i="17"/>
  <c r="K434" i="17"/>
  <c r="D147" i="17"/>
  <c r="E147" i="17"/>
  <c r="F147" i="17"/>
  <c r="K147" i="17"/>
  <c r="D135" i="17"/>
  <c r="E135" i="17"/>
  <c r="F135" i="17"/>
  <c r="K135" i="17"/>
  <c r="D391" i="17"/>
  <c r="E391" i="17"/>
  <c r="F391" i="17"/>
  <c r="K391" i="17"/>
  <c r="D357" i="17"/>
  <c r="E357" i="17"/>
  <c r="F357" i="17"/>
  <c r="K357" i="17"/>
  <c r="D416" i="17"/>
  <c r="E416" i="17"/>
  <c r="F416" i="17"/>
  <c r="K416" i="17"/>
  <c r="D385" i="17"/>
  <c r="E385" i="17"/>
  <c r="F385" i="17"/>
  <c r="K385" i="17"/>
  <c r="D442" i="17"/>
  <c r="E442" i="17"/>
  <c r="F442" i="17"/>
  <c r="K442" i="17"/>
  <c r="D437" i="17"/>
  <c r="E437" i="17"/>
  <c r="F437" i="17"/>
  <c r="K437" i="17"/>
  <c r="D260" i="17"/>
  <c r="E260" i="17"/>
  <c r="F260" i="17"/>
  <c r="K260" i="17"/>
  <c r="D164" i="17"/>
  <c r="E164" i="17"/>
  <c r="F164" i="17"/>
  <c r="K164" i="17"/>
  <c r="D454" i="17"/>
  <c r="E454" i="17"/>
  <c r="F454" i="17"/>
  <c r="K454" i="17"/>
  <c r="D304" i="17"/>
  <c r="E304" i="17"/>
  <c r="F304" i="17"/>
  <c r="K304" i="17"/>
  <c r="D414" i="17"/>
  <c r="E414" i="17"/>
  <c r="F414" i="17"/>
  <c r="K414" i="17"/>
  <c r="D327" i="17"/>
  <c r="E327" i="17"/>
  <c r="F327" i="17"/>
  <c r="K327" i="17"/>
  <c r="D306" i="17"/>
  <c r="E306" i="17"/>
  <c r="F306" i="17"/>
  <c r="K306" i="17"/>
  <c r="D290" i="17"/>
  <c r="E290" i="17"/>
  <c r="F290" i="17"/>
  <c r="K290" i="17"/>
  <c r="D250" i="17"/>
  <c r="E250" i="17"/>
  <c r="F250" i="17"/>
  <c r="K250" i="17"/>
  <c r="D152" i="17"/>
  <c r="E152" i="17"/>
  <c r="F152" i="17"/>
  <c r="K152" i="17"/>
  <c r="D427" i="17"/>
  <c r="E427" i="17"/>
  <c r="F427" i="17"/>
  <c r="K427" i="17"/>
  <c r="D463" i="17"/>
  <c r="E463" i="17"/>
  <c r="F463" i="17"/>
  <c r="K463" i="17"/>
  <c r="D363" i="17"/>
  <c r="E363" i="17"/>
  <c r="F363" i="17"/>
  <c r="K363" i="17"/>
  <c r="D233" i="17"/>
  <c r="E233" i="17"/>
  <c r="F233" i="17"/>
  <c r="K233" i="17"/>
  <c r="D173" i="17"/>
  <c r="E173" i="17"/>
  <c r="F173" i="17"/>
  <c r="K173" i="17"/>
  <c r="D143" i="17"/>
  <c r="E143" i="17"/>
  <c r="F143" i="17"/>
  <c r="K143" i="17"/>
  <c r="D265" i="17"/>
  <c r="E265" i="17"/>
  <c r="F265" i="17"/>
  <c r="K265" i="17"/>
  <c r="D456" i="17"/>
  <c r="E456" i="17"/>
  <c r="F456" i="17"/>
  <c r="K456" i="17"/>
  <c r="D388" i="17"/>
  <c r="E388" i="17"/>
  <c r="F388" i="17"/>
  <c r="K388" i="17"/>
  <c r="D358" i="17"/>
  <c r="E358" i="17"/>
  <c r="F358" i="17"/>
  <c r="K358" i="17"/>
  <c r="D128" i="17"/>
  <c r="E128" i="17"/>
  <c r="F128" i="17"/>
  <c r="K128" i="17"/>
  <c r="D411" i="17"/>
  <c r="E411" i="17"/>
  <c r="F411" i="17"/>
  <c r="K411" i="17"/>
  <c r="D110" i="17"/>
  <c r="E110" i="17"/>
  <c r="F110" i="17"/>
  <c r="K110" i="17"/>
  <c r="D286" i="17"/>
  <c r="E286" i="17"/>
  <c r="F286" i="17"/>
  <c r="K286" i="17"/>
  <c r="D345" i="17"/>
  <c r="E345" i="17"/>
  <c r="F345" i="17"/>
  <c r="K345" i="17"/>
  <c r="D153" i="17"/>
  <c r="E153" i="17"/>
  <c r="F153" i="17"/>
  <c r="K153" i="17"/>
  <c r="D461" i="17"/>
  <c r="E461" i="17"/>
  <c r="F461" i="17"/>
  <c r="K461" i="17"/>
  <c r="D468" i="17"/>
  <c r="E468" i="17"/>
  <c r="F468" i="17"/>
  <c r="K468" i="17"/>
  <c r="D98" i="17"/>
  <c r="E98" i="17"/>
  <c r="F98" i="17"/>
  <c r="K98" i="17"/>
  <c r="D225" i="17"/>
  <c r="E225" i="17"/>
  <c r="F225" i="17"/>
  <c r="K225" i="17"/>
  <c r="D154" i="17"/>
  <c r="E154" i="17"/>
  <c r="F154" i="17"/>
  <c r="K154" i="17"/>
  <c r="D181" i="17"/>
  <c r="E181" i="17"/>
  <c r="F181" i="17"/>
  <c r="K181" i="17"/>
  <c r="D282" i="17"/>
  <c r="E282" i="17"/>
  <c r="F282" i="17"/>
  <c r="K282" i="17"/>
  <c r="D392" i="17"/>
  <c r="E392" i="17"/>
  <c r="F392" i="17"/>
  <c r="K392" i="17"/>
  <c r="D239" i="17"/>
  <c r="E239" i="17"/>
  <c r="F239" i="17"/>
  <c r="K239" i="17"/>
  <c r="D326" i="17"/>
  <c r="E326" i="17"/>
  <c r="F326" i="17"/>
  <c r="K326" i="17"/>
  <c r="D197" i="17"/>
  <c r="E197" i="17"/>
  <c r="F197" i="17"/>
  <c r="K197" i="17"/>
  <c r="D141" i="17"/>
  <c r="E141" i="17"/>
  <c r="F141" i="17"/>
  <c r="K141" i="17"/>
  <c r="D383" i="17"/>
  <c r="E383" i="17"/>
  <c r="F383" i="17"/>
  <c r="K383" i="17"/>
  <c r="D354" i="17"/>
  <c r="E354" i="17"/>
  <c r="F354" i="17"/>
  <c r="K354" i="17"/>
  <c r="D412" i="17"/>
  <c r="E412" i="17"/>
  <c r="F412" i="17"/>
  <c r="K412" i="17"/>
  <c r="D274" i="17"/>
  <c r="E274" i="17"/>
  <c r="F274" i="17"/>
  <c r="K274" i="17"/>
  <c r="D418" i="17"/>
  <c r="E418" i="17"/>
  <c r="F418" i="17"/>
  <c r="K418" i="17"/>
  <c r="D398" i="17"/>
  <c r="E398" i="17"/>
  <c r="F398" i="17"/>
  <c r="K398" i="17"/>
  <c r="D318" i="17"/>
  <c r="E318" i="17"/>
  <c r="F318" i="17"/>
  <c r="K318" i="17"/>
  <c r="D445" i="17"/>
  <c r="E445" i="17"/>
  <c r="F445" i="17"/>
  <c r="K445" i="17"/>
  <c r="D280" i="17"/>
  <c r="E280" i="17"/>
  <c r="F280" i="17"/>
  <c r="K280" i="17"/>
  <c r="D474" i="17"/>
  <c r="E474" i="17"/>
  <c r="F474" i="17"/>
  <c r="K474" i="17"/>
  <c r="D159" i="17"/>
  <c r="E159" i="17"/>
  <c r="F159" i="17"/>
  <c r="K159" i="17"/>
  <c r="D244" i="17"/>
  <c r="E244" i="17"/>
  <c r="F244" i="17"/>
  <c r="K244" i="17"/>
  <c r="D241" i="17"/>
  <c r="E241" i="17"/>
  <c r="F241" i="17"/>
  <c r="K241" i="17"/>
  <c r="D449" i="17"/>
  <c r="E449" i="17"/>
  <c r="F449" i="17"/>
  <c r="K449" i="17"/>
  <c r="D361" i="17"/>
  <c r="E361" i="17"/>
  <c r="F361" i="17"/>
  <c r="K361" i="17"/>
  <c r="D271" i="17"/>
  <c r="E271" i="17"/>
  <c r="F271" i="17"/>
  <c r="K271" i="17"/>
  <c r="D242" i="17"/>
  <c r="E242" i="17"/>
  <c r="F242" i="17"/>
  <c r="K242" i="17"/>
  <c r="D320" i="17"/>
  <c r="E320" i="17"/>
  <c r="F320" i="17"/>
  <c r="K320" i="17"/>
  <c r="D175" i="17"/>
  <c r="E175" i="17"/>
  <c r="F175" i="17"/>
  <c r="K175" i="17"/>
  <c r="D315" i="17"/>
  <c r="E315" i="17"/>
  <c r="F315" i="17"/>
  <c r="K315" i="17"/>
  <c r="D263" i="17"/>
  <c r="E263" i="17"/>
  <c r="F263" i="17"/>
  <c r="K263" i="17"/>
  <c r="D266" i="17"/>
  <c r="E266" i="17"/>
  <c r="F266" i="17"/>
  <c r="K266" i="17"/>
  <c r="D270" i="17"/>
  <c r="E270" i="17"/>
  <c r="F270" i="17"/>
  <c r="K270" i="17"/>
  <c r="D401" i="17"/>
  <c r="E401" i="17"/>
  <c r="F401" i="17"/>
  <c r="K401" i="17"/>
  <c r="D248" i="17"/>
  <c r="E248" i="17"/>
  <c r="F248" i="17"/>
  <c r="K248" i="17"/>
  <c r="D377" i="17"/>
  <c r="E377" i="17"/>
  <c r="F377" i="17"/>
  <c r="K377" i="17"/>
  <c r="D378" i="17"/>
  <c r="E378" i="17"/>
  <c r="F378" i="17"/>
  <c r="K378" i="17"/>
  <c r="D443" i="17"/>
  <c r="E443" i="17"/>
  <c r="F443" i="17"/>
  <c r="K443" i="17"/>
  <c r="D52" i="17"/>
  <c r="E52" i="17"/>
  <c r="F52" i="17"/>
  <c r="K52" i="17"/>
  <c r="D298" i="17"/>
  <c r="E298" i="17"/>
  <c r="F298" i="17"/>
  <c r="K298" i="17"/>
  <c r="D348" i="17"/>
  <c r="E348" i="17"/>
  <c r="F348" i="17"/>
  <c r="K348" i="17"/>
  <c r="D362" i="17"/>
  <c r="E362" i="17"/>
  <c r="F362" i="17"/>
  <c r="K362" i="17"/>
  <c r="D371" i="17"/>
  <c r="E371" i="17"/>
  <c r="F371" i="17"/>
  <c r="K371" i="17"/>
  <c r="D396" i="17"/>
  <c r="E396" i="17"/>
  <c r="F396" i="17"/>
  <c r="K396" i="17"/>
  <c r="D284" i="17"/>
  <c r="E284" i="17"/>
  <c r="F284" i="17"/>
  <c r="K284" i="17"/>
  <c r="D340" i="17"/>
  <c r="E340" i="17"/>
  <c r="F340" i="17"/>
  <c r="K340" i="17"/>
  <c r="D400" i="17"/>
  <c r="E400" i="17"/>
  <c r="F400" i="17"/>
  <c r="K400" i="17"/>
  <c r="D195" i="17"/>
  <c r="E195" i="17"/>
  <c r="F195" i="17"/>
  <c r="K195" i="17"/>
  <c r="D264" i="17"/>
  <c r="E264" i="17"/>
  <c r="F264" i="17"/>
  <c r="K264" i="17"/>
  <c r="D471" i="17"/>
  <c r="E471" i="17"/>
  <c r="F471" i="17"/>
  <c r="K471" i="17"/>
  <c r="D368" i="17"/>
  <c r="E368" i="17"/>
  <c r="F368" i="17"/>
  <c r="K368" i="17"/>
  <c r="D325" i="17"/>
  <c r="E325" i="17"/>
  <c r="F325" i="17"/>
  <c r="K325" i="17"/>
  <c r="D417" i="17"/>
  <c r="E417" i="17"/>
  <c r="F417" i="17"/>
  <c r="K417" i="17"/>
  <c r="D364" i="17"/>
  <c r="E364" i="17"/>
  <c r="F364" i="17"/>
  <c r="K364" i="17"/>
  <c r="D379" i="17"/>
  <c r="E379" i="17"/>
  <c r="F379" i="17"/>
  <c r="K379" i="17"/>
  <c r="D236" i="17"/>
  <c r="E236" i="17"/>
  <c r="F236" i="17"/>
  <c r="K236" i="17"/>
  <c r="D410" i="17"/>
  <c r="E410" i="17"/>
  <c r="F410" i="17"/>
  <c r="K410" i="17"/>
  <c r="D301" i="17"/>
  <c r="E301" i="17"/>
  <c r="F301" i="17"/>
  <c r="K301" i="17"/>
  <c r="D464" i="17"/>
  <c r="E464" i="17"/>
  <c r="F464" i="17"/>
  <c r="K464" i="17"/>
  <c r="D199" i="17"/>
  <c r="E199" i="17"/>
  <c r="F199" i="17"/>
  <c r="K199" i="17"/>
  <c r="D419" i="17"/>
  <c r="E419" i="17"/>
  <c r="F419" i="17"/>
  <c r="K419" i="17"/>
  <c r="D317" i="17"/>
  <c r="E317" i="17"/>
  <c r="F317" i="17"/>
  <c r="K317" i="17"/>
  <c r="D374" i="17"/>
  <c r="E374" i="17"/>
  <c r="F374" i="17"/>
  <c r="K374" i="17"/>
  <c r="D312" i="17"/>
  <c r="E312" i="17"/>
  <c r="F312" i="17"/>
  <c r="K312" i="17"/>
  <c r="D375" i="17"/>
  <c r="E375" i="17"/>
  <c r="F375" i="17"/>
  <c r="K375" i="17"/>
  <c r="D168" i="17"/>
  <c r="E168" i="17"/>
  <c r="F168" i="17"/>
  <c r="K168" i="17"/>
  <c r="D336" i="17"/>
  <c r="E336" i="17"/>
  <c r="F336" i="17"/>
  <c r="K336" i="17"/>
  <c r="D451" i="17"/>
  <c r="E451" i="17"/>
  <c r="F451" i="17"/>
  <c r="K451" i="17"/>
  <c r="D182" i="17"/>
  <c r="E182" i="17"/>
  <c r="F182" i="17"/>
  <c r="K182" i="17"/>
  <c r="D415" i="17"/>
  <c r="E415" i="17"/>
  <c r="F415" i="17"/>
  <c r="K415" i="17"/>
  <c r="D380" i="17"/>
  <c r="E380" i="17"/>
  <c r="F380" i="17"/>
  <c r="K380" i="17"/>
  <c r="D459" i="17"/>
  <c r="E459" i="17"/>
  <c r="F459" i="17"/>
  <c r="K459" i="17"/>
  <c r="D409" i="17"/>
  <c r="E409" i="17"/>
  <c r="F409" i="17"/>
  <c r="K409" i="17"/>
  <c r="D283" i="17"/>
  <c r="E283" i="17"/>
  <c r="F283" i="17"/>
  <c r="K283" i="17"/>
  <c r="D343" i="17"/>
  <c r="E343" i="17"/>
  <c r="F343" i="17"/>
  <c r="K343" i="17"/>
  <c r="D359" i="17"/>
  <c r="E359" i="17"/>
  <c r="F359" i="17"/>
  <c r="K359" i="17"/>
  <c r="D300" i="17"/>
  <c r="E300" i="17"/>
  <c r="F300" i="17"/>
  <c r="K300" i="17"/>
  <c r="D332" i="17"/>
  <c r="E332" i="17"/>
  <c r="F332" i="17"/>
  <c r="K332" i="17"/>
  <c r="D331" i="17"/>
  <c r="E331" i="17"/>
  <c r="F331" i="17"/>
  <c r="K331" i="17"/>
  <c r="D337" i="17"/>
  <c r="E337" i="17"/>
  <c r="F337" i="17"/>
  <c r="K337" i="17"/>
  <c r="D211" i="17"/>
  <c r="E211" i="17"/>
  <c r="F211" i="17"/>
  <c r="K211" i="17"/>
  <c r="D67" i="17"/>
  <c r="E67" i="17"/>
  <c r="F67" i="17"/>
  <c r="K67" i="17"/>
  <c r="D329" i="17"/>
  <c r="E329" i="17"/>
  <c r="F329" i="17"/>
  <c r="K329" i="17"/>
  <c r="D423" i="17"/>
  <c r="E423" i="17"/>
  <c r="F423" i="17"/>
  <c r="K423" i="17"/>
  <c r="D207" i="17"/>
  <c r="E207" i="17"/>
  <c r="F207" i="17"/>
  <c r="K207" i="17"/>
  <c r="D450" i="17"/>
  <c r="E450" i="17"/>
  <c r="F450" i="17"/>
  <c r="K450" i="17"/>
  <c r="D186" i="17"/>
  <c r="E186" i="17"/>
  <c r="F186" i="17"/>
  <c r="K186" i="17"/>
  <c r="D243" i="17"/>
  <c r="E243" i="17"/>
  <c r="F243" i="17"/>
  <c r="K243" i="17"/>
  <c r="D397" i="17"/>
  <c r="E397" i="17"/>
  <c r="F397" i="17"/>
  <c r="K397" i="17"/>
  <c r="D161" i="17"/>
  <c r="E161" i="17"/>
  <c r="F161" i="17"/>
  <c r="K161" i="17"/>
  <c r="D221" i="17"/>
  <c r="E221" i="17"/>
  <c r="F221" i="17"/>
  <c r="K221" i="17"/>
  <c r="D294" i="17"/>
  <c r="E294" i="17"/>
  <c r="F294" i="17"/>
  <c r="K294" i="17"/>
  <c r="D254" i="17"/>
  <c r="E254" i="17"/>
  <c r="F254" i="17"/>
  <c r="K254" i="17"/>
  <c r="D311" i="17"/>
  <c r="E311" i="17"/>
  <c r="F311" i="17"/>
  <c r="K311" i="17"/>
  <c r="D344" i="17"/>
  <c r="E344" i="17"/>
  <c r="F344" i="17"/>
  <c r="K344" i="17"/>
  <c r="D430" i="17"/>
  <c r="E430" i="17"/>
  <c r="F430" i="17"/>
  <c r="K430" i="17"/>
  <c r="D382" i="17"/>
  <c r="E382" i="17"/>
  <c r="F382" i="17"/>
  <c r="K382" i="17"/>
  <c r="D111" i="17"/>
  <c r="E111" i="17"/>
  <c r="F111" i="17"/>
  <c r="K111" i="17"/>
  <c r="D285" i="17"/>
  <c r="E285" i="17"/>
  <c r="F285" i="17"/>
  <c r="K285" i="17"/>
  <c r="D335" i="17"/>
  <c r="E335" i="17"/>
  <c r="F335" i="17"/>
  <c r="K335" i="17"/>
  <c r="D352" i="17"/>
  <c r="E352" i="17"/>
  <c r="F352" i="17"/>
  <c r="K352" i="17"/>
  <c r="H301" i="17"/>
  <c r="G301" i="17"/>
  <c r="H221" i="17"/>
  <c r="H300" i="17"/>
  <c r="G300" i="17"/>
  <c r="H335" i="17"/>
  <c r="H236" i="17"/>
  <c r="G236" i="17"/>
  <c r="H168" i="17"/>
  <c r="G168" i="17"/>
  <c r="H195" i="17"/>
  <c r="G195" i="17"/>
  <c r="H352" i="17"/>
  <c r="H337" i="17"/>
  <c r="G337" i="17"/>
  <c r="H263" i="17"/>
  <c r="G263" i="17"/>
  <c r="H359" i="17"/>
  <c r="G359" i="17"/>
  <c r="H332" i="17"/>
  <c r="G332" i="17"/>
  <c r="H283" i="17"/>
  <c r="G283" i="17"/>
  <c r="H153" i="17"/>
  <c r="G153" i="17"/>
  <c r="H175" i="17"/>
  <c r="G175" i="17"/>
  <c r="H362" i="17"/>
  <c r="G362" i="17"/>
  <c r="H143" i="17"/>
  <c r="G143" i="17"/>
  <c r="H19" i="17"/>
  <c r="G19" i="17"/>
  <c r="H242" i="17"/>
  <c r="G242" i="17"/>
  <c r="H331" i="17"/>
  <c r="G331" i="17"/>
  <c r="H111" i="17"/>
  <c r="H286" i="17"/>
  <c r="G286" i="17"/>
  <c r="H181" i="17"/>
  <c r="G181" i="17"/>
  <c r="H271" i="17"/>
  <c r="G271" i="17"/>
  <c r="H226" i="17"/>
  <c r="G226" i="17"/>
  <c r="H98" i="17"/>
  <c r="G98" i="17"/>
  <c r="H63" i="17"/>
  <c r="G63" i="17"/>
  <c r="H312" i="17"/>
  <c r="G312" i="17"/>
  <c r="H266" i="17"/>
  <c r="G266" i="17"/>
  <c r="H110" i="17"/>
  <c r="G110" i="17"/>
  <c r="H199" i="17"/>
  <c r="G199" i="17"/>
  <c r="H50" i="17"/>
  <c r="G50" i="17"/>
  <c r="H380" i="17"/>
  <c r="G380" i="17"/>
  <c r="H152" i="17"/>
  <c r="G152" i="17"/>
  <c r="H375" i="17"/>
  <c r="G375" i="17"/>
  <c r="H154" i="17"/>
  <c r="G154" i="17"/>
  <c r="H241" i="17"/>
  <c r="G241" i="17"/>
  <c r="H364" i="17"/>
  <c r="G364" i="17"/>
  <c r="H36" i="17"/>
  <c r="G36" i="17"/>
  <c r="H141" i="17"/>
  <c r="G141" i="17"/>
  <c r="H285" i="17"/>
  <c r="H165" i="17"/>
  <c r="G165" i="17"/>
  <c r="H197" i="17"/>
  <c r="G197" i="17"/>
  <c r="H374" i="17"/>
  <c r="G374" i="17"/>
  <c r="H315" i="17"/>
  <c r="G315" i="17"/>
  <c r="H298" i="17"/>
  <c r="G298" i="17"/>
  <c r="H83" i="17"/>
  <c r="G83" i="17"/>
  <c r="H415" i="17"/>
  <c r="G415" i="17"/>
  <c r="H417" i="17"/>
  <c r="G417" i="17"/>
  <c r="H325" i="17"/>
  <c r="G325" i="17"/>
  <c r="H142" i="17"/>
  <c r="G142" i="17"/>
  <c r="H89" i="17"/>
  <c r="G89" i="17"/>
  <c r="H156" i="17"/>
  <c r="G156" i="17"/>
  <c r="H248" i="17"/>
  <c r="G248" i="17"/>
  <c r="H379" i="17"/>
  <c r="G379" i="17"/>
  <c r="H128" i="17"/>
  <c r="G128" i="17"/>
  <c r="H274" i="17"/>
  <c r="G274" i="17"/>
  <c r="H3" i="17"/>
  <c r="G3" i="17"/>
  <c r="H318" i="17"/>
  <c r="G318" i="17"/>
  <c r="H225" i="17"/>
  <c r="G225" i="17"/>
  <c r="H163" i="17"/>
  <c r="G163" i="17"/>
  <c r="H91" i="17"/>
  <c r="G91" i="17"/>
  <c r="H138" i="17"/>
  <c r="G138" i="17"/>
  <c r="H409" i="17"/>
  <c r="G409" i="17"/>
  <c r="H239" i="17"/>
  <c r="G239" i="17"/>
  <c r="H157" i="17"/>
  <c r="G157" i="17"/>
  <c r="H164" i="17"/>
  <c r="G164" i="17"/>
  <c r="H361" i="17"/>
  <c r="G361" i="17"/>
  <c r="H74" i="17"/>
  <c r="G74" i="17"/>
  <c r="H396" i="17"/>
  <c r="G396" i="17"/>
  <c r="H161" i="17"/>
  <c r="H344" i="17"/>
  <c r="H173" i="17"/>
  <c r="G173" i="17"/>
  <c r="H326" i="17"/>
  <c r="G326" i="17"/>
  <c r="H311" i="17"/>
  <c r="H306" i="17"/>
  <c r="G306" i="17"/>
  <c r="H410" i="17"/>
  <c r="G410" i="17"/>
  <c r="H244" i="17"/>
  <c r="G244" i="17"/>
  <c r="H358" i="17"/>
  <c r="G358" i="17"/>
  <c r="H250" i="17"/>
  <c r="G250" i="17"/>
  <c r="H419" i="17"/>
  <c r="G419" i="17"/>
  <c r="H280" i="17"/>
  <c r="G280" i="17"/>
  <c r="H135" i="17"/>
  <c r="G135" i="17"/>
  <c r="H186" i="17"/>
  <c r="H363" i="17"/>
  <c r="G363" i="17"/>
  <c r="H400" i="17"/>
  <c r="G400" i="17"/>
  <c r="H194" i="17"/>
  <c r="G194" i="17"/>
  <c r="H354" i="17"/>
  <c r="G354" i="17"/>
  <c r="H270" i="17"/>
  <c r="G270" i="17"/>
  <c r="H53" i="17"/>
  <c r="G53" i="17"/>
  <c r="H294" i="17"/>
  <c r="H66" i="17"/>
  <c r="G66" i="17"/>
  <c r="H304" i="17"/>
  <c r="G304" i="17"/>
  <c r="H217" i="17"/>
  <c r="G217" i="17"/>
  <c r="H345" i="17"/>
  <c r="G345" i="17"/>
  <c r="H107" i="17"/>
  <c r="G107" i="17"/>
  <c r="H383" i="17"/>
  <c r="G383" i="17"/>
  <c r="H290" i="17"/>
  <c r="G290" i="17"/>
  <c r="H340" i="17"/>
  <c r="G340" i="17"/>
  <c r="H282" i="17"/>
  <c r="G282" i="17"/>
  <c r="H178" i="17"/>
  <c r="G178" i="17"/>
  <c r="H30" i="17"/>
  <c r="G30" i="17"/>
  <c r="H471" i="17"/>
  <c r="G471" i="17"/>
  <c r="H265" i="17"/>
  <c r="G265" i="17"/>
  <c r="H191" i="17"/>
  <c r="G191" i="17"/>
  <c r="H185" i="17"/>
  <c r="G185" i="17"/>
  <c r="H7" i="17"/>
  <c r="G7" i="17"/>
  <c r="H86" i="17"/>
  <c r="G86" i="17"/>
  <c r="H254" i="17"/>
  <c r="H456" i="17"/>
  <c r="G456" i="17"/>
  <c r="H382" i="17"/>
  <c r="H443" i="17"/>
  <c r="G443" i="17"/>
  <c r="H64" i="17"/>
  <c r="G64" i="17"/>
  <c r="H73" i="17"/>
  <c r="G73" i="17"/>
  <c r="H67" i="17"/>
  <c r="H155" i="17"/>
  <c r="G155" i="17"/>
  <c r="H34" i="17"/>
  <c r="G34" i="17"/>
  <c r="H10" i="17"/>
  <c r="G10" i="17"/>
  <c r="H418" i="17"/>
  <c r="G418" i="17"/>
  <c r="H207" i="17"/>
  <c r="H99" i="17"/>
  <c r="G99" i="17"/>
  <c r="H201" i="17"/>
  <c r="G201" i="17"/>
  <c r="H451" i="17"/>
  <c r="G451" i="17"/>
  <c r="H260" i="17"/>
  <c r="G260" i="17"/>
  <c r="H158" i="17"/>
  <c r="G158" i="17"/>
  <c r="H327" i="17"/>
  <c r="G327" i="17"/>
  <c r="H357" i="17"/>
  <c r="G357" i="17"/>
  <c r="H430" i="17"/>
  <c r="H166" i="17"/>
  <c r="G166" i="17"/>
  <c r="H76" i="17"/>
  <c r="G76" i="17"/>
  <c r="H445" i="17"/>
  <c r="G445" i="17"/>
  <c r="H377" i="17"/>
  <c r="G377" i="17"/>
  <c r="H206" i="17"/>
  <c r="G206" i="17"/>
  <c r="H180" i="17"/>
  <c r="G180" i="17"/>
  <c r="H401" i="17"/>
  <c r="G401" i="17"/>
  <c r="H132" i="17"/>
  <c r="G132" i="17"/>
  <c r="H338" i="17"/>
  <c r="G338" i="17"/>
  <c r="H243" i="17"/>
  <c r="H232" i="17"/>
  <c r="G232" i="17"/>
  <c r="H398" i="17"/>
  <c r="G398" i="17"/>
  <c r="H176" i="17"/>
  <c r="G176" i="17"/>
  <c r="H427" i="17"/>
  <c r="G427" i="17"/>
  <c r="H289" i="17"/>
  <c r="G289" i="17"/>
  <c r="H22" i="17"/>
  <c r="G22" i="17"/>
  <c r="H442" i="17"/>
  <c r="G442" i="17"/>
  <c r="H397" i="17"/>
  <c r="H136" i="17"/>
  <c r="G136" i="17"/>
  <c r="H261" i="17"/>
  <c r="G261" i="17"/>
  <c r="H449" i="17"/>
  <c r="G449" i="17"/>
  <c r="H224" i="17"/>
  <c r="G224" i="17"/>
  <c r="H392" i="17"/>
  <c r="G392" i="17"/>
  <c r="H87" i="17"/>
  <c r="G87" i="17"/>
  <c r="H305" i="17"/>
  <c r="G305" i="17"/>
  <c r="H370" i="17"/>
  <c r="G370" i="17"/>
  <c r="H321" i="17"/>
  <c r="G321" i="17"/>
  <c r="H307" i="17"/>
  <c r="G307" i="17"/>
  <c r="H160" i="17"/>
  <c r="G160" i="17"/>
  <c r="H2" i="17"/>
  <c r="G2" i="17"/>
  <c r="H420" i="17"/>
  <c r="G420" i="17"/>
  <c r="H211" i="17"/>
  <c r="H437" i="17"/>
  <c r="G437" i="17"/>
  <c r="H240" i="17"/>
  <c r="G240" i="17"/>
  <c r="H454" i="17"/>
  <c r="G454" i="17"/>
  <c r="H214" i="17"/>
  <c r="G214" i="17"/>
  <c r="H104" i="17"/>
  <c r="G104" i="17"/>
  <c r="H44" i="17"/>
  <c r="G44" i="17"/>
  <c r="H272" i="17"/>
  <c r="G272" i="17"/>
  <c r="H435" i="17"/>
  <c r="G435" i="17"/>
  <c r="H388" i="17"/>
  <c r="G388" i="17"/>
  <c r="H333" i="17"/>
  <c r="G333" i="17"/>
  <c r="H103" i="17"/>
  <c r="G103" i="17"/>
  <c r="H28" i="17"/>
  <c r="G28" i="17"/>
  <c r="H84" i="17"/>
  <c r="G84" i="17"/>
  <c r="H94" i="17"/>
  <c r="G94" i="17"/>
  <c r="H37" i="17"/>
  <c r="G37" i="17"/>
  <c r="H412" i="17"/>
  <c r="G412" i="17"/>
  <c r="H328" i="17"/>
  <c r="G328" i="17"/>
  <c r="H198" i="17"/>
  <c r="G198" i="17"/>
  <c r="H182" i="17"/>
  <c r="H391" i="17"/>
  <c r="G391" i="17"/>
  <c r="H52" i="17"/>
  <c r="H46" i="17"/>
  <c r="G46" i="17"/>
  <c r="H385" i="17"/>
  <c r="G385" i="17"/>
  <c r="H416" i="17"/>
  <c r="G416" i="17"/>
  <c r="H287" i="17"/>
  <c r="G287" i="17"/>
  <c r="H444" i="17"/>
  <c r="G444" i="17"/>
  <c r="H251" i="17"/>
  <c r="G251" i="17"/>
  <c r="H210" i="17"/>
  <c r="G210" i="17"/>
  <c r="H149" i="17"/>
  <c r="G149" i="17"/>
  <c r="H220" i="17"/>
  <c r="G220" i="17"/>
  <c r="H249" i="17"/>
  <c r="G249" i="17"/>
  <c r="H234" i="17"/>
  <c r="G234" i="17"/>
  <c r="H14" i="17"/>
  <c r="G14" i="17"/>
  <c r="H115" i="17"/>
  <c r="G115" i="17"/>
  <c r="H461" i="17"/>
  <c r="G461" i="17"/>
  <c r="H453" i="17"/>
  <c r="G453" i="17"/>
  <c r="H170" i="17"/>
  <c r="G170" i="17"/>
  <c r="H330" i="17"/>
  <c r="G330" i="17"/>
  <c r="H314" i="17"/>
  <c r="G314" i="17"/>
  <c r="H431" i="17"/>
  <c r="G431" i="17"/>
  <c r="H468" i="17"/>
  <c r="G468" i="17"/>
  <c r="H369" i="17"/>
  <c r="G369" i="17"/>
  <c r="H376" i="17"/>
  <c r="G376" i="17"/>
  <c r="H51" i="17"/>
  <c r="G51" i="17"/>
  <c r="H463" i="17"/>
  <c r="G463" i="17"/>
  <c r="H426" i="17"/>
  <c r="G426" i="17"/>
  <c r="H109" i="17"/>
  <c r="G109" i="17"/>
  <c r="H462" i="17"/>
  <c r="G462" i="17"/>
  <c r="H414" i="17"/>
  <c r="G414" i="17"/>
  <c r="H350" i="17"/>
  <c r="G350" i="17"/>
  <c r="H148" i="17"/>
  <c r="G148" i="17"/>
  <c r="H342" i="17"/>
  <c r="G342" i="17"/>
  <c r="H213" i="17"/>
  <c r="G213" i="17"/>
  <c r="H95" i="17"/>
  <c r="G95" i="17"/>
  <c r="H72" i="17"/>
  <c r="G72" i="17"/>
  <c r="H116" i="17"/>
  <c r="G116" i="17"/>
  <c r="H349" i="17"/>
  <c r="G349" i="17"/>
  <c r="H222" i="17"/>
  <c r="G222" i="17"/>
  <c r="H238" i="17"/>
  <c r="G238" i="17"/>
  <c r="H296" i="17"/>
  <c r="G296" i="17"/>
  <c r="H203" i="17"/>
  <c r="G203" i="17"/>
  <c r="H247" i="17"/>
  <c r="G247" i="17"/>
  <c r="H208" i="17"/>
  <c r="G208" i="17"/>
  <c r="H434" i="17"/>
  <c r="G434" i="17"/>
  <c r="H215" i="17"/>
  <c r="G215" i="17"/>
  <c r="H429" i="17"/>
  <c r="G429" i="17"/>
  <c r="H139" i="17"/>
  <c r="G139" i="17"/>
  <c r="H339" i="17"/>
  <c r="G339" i="17"/>
  <c r="H189" i="17"/>
  <c r="G189" i="17"/>
  <c r="H310" i="17"/>
  <c r="G310" i="17"/>
  <c r="H395" i="17"/>
  <c r="G395" i="17"/>
  <c r="H8" i="17"/>
  <c r="G8" i="17"/>
  <c r="H284" i="17"/>
  <c r="H425" i="17"/>
  <c r="G425" i="17"/>
  <c r="H257" i="17"/>
  <c r="G257" i="17"/>
  <c r="H118" i="17"/>
  <c r="G118" i="17"/>
  <c r="H421" i="17"/>
  <c r="G421" i="17"/>
  <c r="H256" i="17"/>
  <c r="G256" i="17"/>
  <c r="H336" i="17"/>
  <c r="H329" i="17"/>
  <c r="H264" i="17"/>
  <c r="H474" i="17"/>
  <c r="G474" i="17"/>
  <c r="H317" i="17"/>
  <c r="H121" i="17"/>
  <c r="G121" i="17"/>
  <c r="H292" i="17"/>
  <c r="G292" i="17"/>
  <c r="H343" i="17"/>
  <c r="H460" i="17"/>
  <c r="G460" i="17"/>
  <c r="H4" i="17"/>
  <c r="G4" i="17"/>
  <c r="H394" i="17"/>
  <c r="G394" i="17"/>
  <c r="H480" i="17"/>
  <c r="G480" i="17"/>
  <c r="H21" i="17"/>
  <c r="G21" i="17"/>
  <c r="H33" i="17"/>
  <c r="G33" i="17"/>
  <c r="H346" i="17"/>
  <c r="G346" i="17"/>
  <c r="H216" i="17"/>
  <c r="G216" i="17"/>
  <c r="H423" i="17"/>
  <c r="H390" i="17"/>
  <c r="G390" i="17"/>
  <c r="H446" i="17"/>
  <c r="G446" i="17"/>
  <c r="H229" i="17"/>
  <c r="G229" i="17"/>
  <c r="H476" i="17"/>
  <c r="G476" i="17"/>
  <c r="H114" i="17"/>
  <c r="G114" i="17"/>
  <c r="H144" i="17"/>
  <c r="G144" i="17"/>
  <c r="H465" i="17"/>
  <c r="G465" i="17"/>
  <c r="H147" i="17"/>
  <c r="H386" i="17"/>
  <c r="G386" i="17"/>
  <c r="H130" i="17"/>
  <c r="G130" i="17"/>
  <c r="H372" i="17"/>
  <c r="G372" i="17"/>
  <c r="H78" i="17"/>
  <c r="G78" i="17"/>
  <c r="H174" i="17"/>
  <c r="G174" i="17"/>
  <c r="H123" i="17"/>
  <c r="G123" i="17"/>
  <c r="H159" i="17"/>
  <c r="H183" i="17"/>
  <c r="H278" i="17"/>
  <c r="G278" i="17"/>
  <c r="H5" i="17"/>
  <c r="G5" i="17"/>
  <c r="H101" i="17"/>
  <c r="G101" i="17"/>
  <c r="H368" i="17"/>
  <c r="H233" i="17"/>
  <c r="H276" i="17"/>
  <c r="G276" i="17"/>
  <c r="H117" i="17"/>
  <c r="G117" i="17"/>
  <c r="H448" i="17"/>
  <c r="G448" i="17"/>
  <c r="H106" i="17"/>
  <c r="G106" i="17"/>
  <c r="H348" i="17"/>
  <c r="H209" i="17"/>
  <c r="G209" i="17"/>
  <c r="H204" i="17"/>
  <c r="G204" i="17"/>
  <c r="H320" i="17"/>
  <c r="H302" i="17"/>
  <c r="G302" i="17"/>
  <c r="H450" i="17"/>
  <c r="H228" i="17"/>
  <c r="G228" i="17"/>
  <c r="H481" i="17"/>
  <c r="G481" i="17"/>
  <c r="H56" i="17"/>
  <c r="G56" i="17"/>
  <c r="H150" i="17"/>
  <c r="G150" i="17"/>
  <c r="H324" i="17"/>
  <c r="G324" i="17"/>
  <c r="H219" i="17"/>
  <c r="G219" i="17"/>
  <c r="H65" i="17"/>
  <c r="G65" i="17"/>
  <c r="H69" i="17"/>
  <c r="G69" i="17"/>
  <c r="H39" i="17"/>
  <c r="G39" i="17"/>
  <c r="H43" i="17"/>
  <c r="G43" i="17"/>
  <c r="H424" i="17"/>
  <c r="G424" i="17"/>
  <c r="H188" i="17"/>
  <c r="G188" i="17"/>
  <c r="H293" i="17"/>
  <c r="G293" i="17"/>
  <c r="H378" i="17"/>
  <c r="H75" i="17"/>
  <c r="H371" i="17"/>
  <c r="H23" i="17"/>
  <c r="G23" i="17"/>
  <c r="H134" i="17"/>
  <c r="G134" i="17"/>
  <c r="H288" i="17"/>
  <c r="H389" i="17"/>
  <c r="G389" i="17"/>
  <c r="H277" i="17"/>
  <c r="G277" i="17"/>
  <c r="H402" i="17"/>
  <c r="G402" i="17"/>
  <c r="H246" i="17"/>
  <c r="G246" i="17"/>
  <c r="H297" i="17"/>
  <c r="G297" i="17"/>
  <c r="H129" i="17"/>
  <c r="H478" i="17"/>
  <c r="G478" i="17"/>
  <c r="H252" i="17"/>
  <c r="G252" i="17"/>
  <c r="H279" i="17"/>
  <c r="G279" i="17"/>
  <c r="H436" i="17"/>
  <c r="G436" i="17"/>
  <c r="H387" i="17"/>
  <c r="G387" i="17"/>
  <c r="H275" i="17"/>
  <c r="G275" i="17"/>
  <c r="H313" i="17"/>
  <c r="G313" i="17"/>
  <c r="H235" i="17"/>
  <c r="G235" i="17"/>
  <c r="H355" i="17"/>
  <c r="G355" i="17"/>
  <c r="H347" i="17"/>
  <c r="G347" i="17"/>
  <c r="H373" i="17"/>
  <c r="G373" i="17"/>
  <c r="H218" i="17"/>
  <c r="G218" i="17"/>
  <c r="H227" i="17"/>
  <c r="G227" i="17"/>
  <c r="H172" i="17"/>
  <c r="G172" i="17"/>
  <c r="H205" i="17"/>
  <c r="G205" i="17"/>
  <c r="H179" i="17"/>
  <c r="H428" i="17"/>
  <c r="G428" i="17"/>
  <c r="H126" i="17"/>
  <c r="G126" i="17"/>
  <c r="H323" i="17"/>
  <c r="G323" i="17"/>
  <c r="H124" i="17"/>
  <c r="G124" i="17"/>
  <c r="H360" i="17"/>
  <c r="G360" i="17"/>
  <c r="H475" i="17"/>
  <c r="G475" i="17"/>
  <c r="H193" i="17"/>
  <c r="G193" i="17"/>
  <c r="H367" i="17"/>
  <c r="G367" i="17"/>
  <c r="H291" i="17"/>
  <c r="G291" i="17"/>
  <c r="H341" i="17"/>
  <c r="G341" i="17"/>
  <c r="H169" i="17"/>
  <c r="G169" i="17"/>
  <c r="H88" i="17"/>
  <c r="G88" i="17"/>
  <c r="H119" i="17"/>
  <c r="G119" i="17"/>
  <c r="H319" i="17"/>
  <c r="G319" i="17"/>
  <c r="H113" i="17"/>
  <c r="G113" i="17"/>
  <c r="H187" i="17"/>
  <c r="G187" i="17"/>
  <c r="H268" i="17"/>
  <c r="G268" i="17"/>
  <c r="H458" i="17"/>
  <c r="G458" i="17"/>
  <c r="H223" i="17"/>
  <c r="G223" i="17"/>
  <c r="H366" i="17"/>
  <c r="G366" i="17"/>
  <c r="H192" i="17"/>
  <c r="G192" i="17"/>
  <c r="H62" i="17"/>
  <c r="G62" i="17"/>
  <c r="H432" i="17"/>
  <c r="G432" i="17"/>
  <c r="H15" i="17"/>
  <c r="G15" i="17"/>
  <c r="H100" i="17"/>
  <c r="G100" i="17"/>
  <c r="H6" i="17"/>
  <c r="G6" i="17"/>
  <c r="H399" i="17"/>
  <c r="G399" i="17"/>
  <c r="H308" i="17"/>
  <c r="G308" i="17"/>
  <c r="H58" i="17"/>
  <c r="H41" i="17"/>
  <c r="G41" i="17"/>
  <c r="H125" i="17"/>
  <c r="G125" i="17"/>
  <c r="H384" i="17"/>
  <c r="H403" i="17"/>
  <c r="G403" i="17"/>
  <c r="H77" i="17"/>
  <c r="G77" i="17"/>
  <c r="H464" i="17"/>
  <c r="H258" i="17"/>
  <c r="G258" i="17"/>
  <c r="H295" i="17"/>
  <c r="G295" i="17"/>
  <c r="H133" i="17"/>
  <c r="G133" i="17"/>
  <c r="H131" i="17"/>
  <c r="G131" i="17"/>
  <c r="H190" i="17"/>
  <c r="G190" i="17"/>
  <c r="H140" i="17"/>
  <c r="G140" i="17"/>
  <c r="H54" i="17"/>
  <c r="G54" i="17"/>
  <c r="H262" i="17"/>
  <c r="G262" i="17"/>
  <c r="H85" i="17"/>
  <c r="G85" i="17"/>
  <c r="H71" i="17"/>
  <c r="G71" i="17"/>
  <c r="H422" i="17"/>
  <c r="G422" i="17"/>
  <c r="H196" i="17"/>
  <c r="G196" i="17"/>
  <c r="H406" i="17"/>
  <c r="G406" i="17"/>
  <c r="H93" i="17"/>
  <c r="G93" i="17"/>
  <c r="H334" i="17"/>
  <c r="G334" i="17"/>
  <c r="H457" i="17"/>
  <c r="G457" i="17"/>
  <c r="H393" i="17"/>
  <c r="G393" i="17"/>
  <c r="H351" i="17"/>
  <c r="H469" i="17"/>
  <c r="G469" i="17"/>
  <c r="H151" i="17"/>
  <c r="G151" i="17"/>
  <c r="H322" i="17"/>
  <c r="G322" i="17"/>
  <c r="H212" i="17"/>
  <c r="G212" i="17"/>
  <c r="H171" i="17"/>
  <c r="G171" i="17"/>
  <c r="H18" i="17"/>
  <c r="G18" i="17"/>
  <c r="H82" i="17"/>
  <c r="G82" i="17"/>
  <c r="H32" i="17"/>
  <c r="G32" i="17"/>
  <c r="H184" i="17"/>
  <c r="G184" i="17"/>
  <c r="H237" i="17"/>
  <c r="G237" i="17"/>
  <c r="H407" i="17"/>
  <c r="G407" i="17"/>
  <c r="H309" i="17"/>
  <c r="G309" i="17"/>
  <c r="H90" i="17"/>
  <c r="G90" i="17"/>
  <c r="H245" i="17"/>
  <c r="G245" i="17"/>
  <c r="H269" i="17"/>
  <c r="G269" i="17"/>
  <c r="H137" i="17"/>
  <c r="G137" i="17"/>
  <c r="H47" i="17"/>
  <c r="G47" i="17"/>
  <c r="H27" i="17"/>
  <c r="G27" i="17"/>
  <c r="H167" i="17"/>
  <c r="G167" i="17"/>
  <c r="H259" i="17"/>
  <c r="G259" i="17"/>
  <c r="H49" i="17"/>
  <c r="G49" i="17"/>
  <c r="H16" i="17"/>
  <c r="H29" i="17"/>
  <c r="G29" i="17"/>
  <c r="H202" i="17"/>
  <c r="G202" i="17"/>
  <c r="H230" i="17"/>
  <c r="G230" i="17"/>
  <c r="H24" i="17"/>
  <c r="G24" i="17"/>
  <c r="H472" i="17"/>
  <c r="G472" i="17"/>
  <c r="H273" i="17"/>
  <c r="H316" i="17"/>
  <c r="G316" i="17"/>
  <c r="H253" i="17"/>
  <c r="G253" i="17"/>
  <c r="H177" i="17"/>
  <c r="G177" i="17"/>
  <c r="H447" i="17"/>
  <c r="G447" i="17"/>
  <c r="H405" i="17"/>
  <c r="G405" i="17"/>
  <c r="H108" i="17"/>
  <c r="G108" i="17"/>
  <c r="H9" i="17"/>
  <c r="G9" i="17"/>
  <c r="H61" i="17"/>
  <c r="G61" i="17"/>
  <c r="H11" i="17"/>
  <c r="G11" i="17"/>
  <c r="H92" i="17"/>
  <c r="G92" i="17"/>
  <c r="H459" i="17"/>
  <c r="H13" i="17"/>
  <c r="G13" i="17"/>
  <c r="H127" i="17"/>
  <c r="G127" i="17"/>
  <c r="H267" i="17"/>
  <c r="G267" i="17"/>
  <c r="H303" i="17"/>
  <c r="H122" i="17"/>
  <c r="G122" i="17"/>
  <c r="H105" i="17"/>
  <c r="G105" i="17"/>
  <c r="H452" i="17"/>
  <c r="G452" i="17"/>
  <c r="H440" i="17"/>
  <c r="G440" i="17"/>
  <c r="H231" i="17"/>
  <c r="G231" i="17"/>
  <c r="H79" i="17"/>
  <c r="G79" i="17"/>
  <c r="H97" i="17"/>
  <c r="G97" i="17"/>
  <c r="H411" i="17"/>
  <c r="H68" i="17"/>
  <c r="G68" i="17"/>
  <c r="H42" i="17"/>
  <c r="G42" i="17"/>
  <c r="H57" i="17"/>
  <c r="G57" i="17"/>
  <c r="H35" i="17"/>
  <c r="G35" i="17"/>
  <c r="H102" i="17"/>
  <c r="G102" i="17"/>
  <c r="H38" i="17"/>
  <c r="G38" i="17"/>
  <c r="H162" i="17"/>
  <c r="G162" i="17"/>
  <c r="H433" i="17"/>
  <c r="G433" i="17"/>
  <c r="H70" i="17"/>
  <c r="G70" i="17"/>
  <c r="H26" i="17"/>
  <c r="G26" i="17"/>
  <c r="H255" i="17"/>
  <c r="G255" i="17"/>
  <c r="H441" i="17"/>
  <c r="H353" i="17"/>
  <c r="G353" i="17"/>
  <c r="H120" i="17"/>
  <c r="G120" i="17"/>
  <c r="H146" i="17"/>
  <c r="G146" i="17"/>
  <c r="H404" i="17"/>
  <c r="G404" i="17"/>
  <c r="H299" i="17"/>
  <c r="G299" i="17"/>
  <c r="H31" i="17"/>
  <c r="G31" i="17"/>
  <c r="H17" i="17"/>
  <c r="G17" i="17"/>
  <c r="H25" i="17"/>
  <c r="G25" i="17"/>
  <c r="H60" i="17"/>
  <c r="G60" i="17"/>
  <c r="H40" i="17"/>
  <c r="G40" i="17"/>
  <c r="H96" i="17"/>
  <c r="G96" i="17"/>
  <c r="H55" i="17"/>
  <c r="G55" i="17"/>
  <c r="H59" i="17"/>
  <c r="G59" i="17"/>
  <c r="H281" i="17"/>
  <c r="G281" i="17"/>
  <c r="H45" i="17"/>
  <c r="G45" i="17"/>
  <c r="H48" i="17"/>
  <c r="G48" i="17"/>
  <c r="H81" i="17"/>
  <c r="G81" i="17"/>
  <c r="H80" i="17"/>
  <c r="G80" i="17"/>
  <c r="H20" i="17"/>
  <c r="G20" i="17"/>
  <c r="H365" i="17"/>
  <c r="H455" i="17"/>
  <c r="G455" i="17"/>
  <c r="H12" i="17"/>
  <c r="G12" i="17"/>
  <c r="H145" i="17"/>
  <c r="G145" i="17"/>
  <c r="H112" i="17"/>
  <c r="G112" i="17"/>
  <c r="H467" i="17"/>
  <c r="G467" i="17"/>
  <c r="H408" i="17"/>
  <c r="G408" i="17"/>
  <c r="H200" i="17"/>
  <c r="G200" i="17"/>
  <c r="H482" i="17"/>
  <c r="G482" i="17"/>
  <c r="H477" i="17"/>
  <c r="G477" i="17"/>
  <c r="H470" i="17"/>
  <c r="G470" i="17"/>
  <c r="H413" i="17"/>
  <c r="G413" i="17"/>
  <c r="H381" i="17"/>
  <c r="G381" i="17"/>
  <c r="H466" i="17"/>
  <c r="G466" i="17"/>
  <c r="H438" i="17"/>
  <c r="G438" i="17"/>
  <c r="H439" i="17"/>
  <c r="G439" i="17"/>
  <c r="H479" i="17"/>
  <c r="G479" i="17"/>
  <c r="H473" i="17"/>
  <c r="G473" i="17"/>
  <c r="H356" i="17"/>
  <c r="G356" i="17"/>
  <c r="I332" i="17"/>
  <c r="J332" i="17"/>
  <c r="L332" i="17"/>
  <c r="I352" i="17"/>
  <c r="J352" i="17"/>
  <c r="L352" i="17"/>
  <c r="I337" i="17"/>
  <c r="J337" i="17"/>
  <c r="L337" i="17"/>
  <c r="I242" i="17"/>
  <c r="J242" i="17"/>
  <c r="L242" i="17"/>
  <c r="I374" i="17"/>
  <c r="J374" i="17"/>
  <c r="L374" i="17"/>
  <c r="I362" i="17"/>
  <c r="J362" i="17"/>
  <c r="L362" i="17"/>
  <c r="I271" i="17"/>
  <c r="J271" i="17"/>
  <c r="L271" i="17"/>
  <c r="I331" i="17"/>
  <c r="J331" i="17"/>
  <c r="L331" i="17"/>
  <c r="I286" i="17"/>
  <c r="J286" i="17"/>
  <c r="L286" i="17"/>
  <c r="I19" i="17"/>
  <c r="J19" i="17"/>
  <c r="L19" i="17"/>
  <c r="I111" i="17"/>
  <c r="J111" i="17"/>
  <c r="L111" i="17"/>
  <c r="I364" i="17"/>
  <c r="J364" i="17"/>
  <c r="L364" i="17"/>
  <c r="I375" i="17"/>
  <c r="J375" i="17"/>
  <c r="L375" i="17"/>
  <c r="I241" i="17"/>
  <c r="J241" i="17"/>
  <c r="L241" i="17"/>
  <c r="I285" i="17"/>
  <c r="J285" i="17"/>
  <c r="L285" i="17"/>
  <c r="I417" i="17"/>
  <c r="J417" i="17"/>
  <c r="L417" i="17"/>
  <c r="I280" i="17"/>
  <c r="J280" i="17"/>
  <c r="L280" i="17"/>
  <c r="I168" i="17"/>
  <c r="J168" i="17"/>
  <c r="L168" i="17"/>
  <c r="I325" i="17"/>
  <c r="J325" i="17"/>
  <c r="L325" i="17"/>
  <c r="I270" i="17"/>
  <c r="J270" i="17"/>
  <c r="L270" i="17"/>
  <c r="I301" i="17"/>
  <c r="J301" i="17"/>
  <c r="L301" i="17"/>
  <c r="I64" i="17"/>
  <c r="J64" i="17"/>
  <c r="L64" i="17"/>
  <c r="I266" i="17"/>
  <c r="J266" i="17"/>
  <c r="L266" i="17"/>
  <c r="I380" i="17"/>
  <c r="J380" i="17"/>
  <c r="L380" i="17"/>
  <c r="I50" i="17"/>
  <c r="J50" i="17"/>
  <c r="L50" i="17"/>
  <c r="I141" i="17"/>
  <c r="J141" i="17"/>
  <c r="L141" i="17"/>
  <c r="I138" i="17"/>
  <c r="J138" i="17"/>
  <c r="L138" i="17"/>
  <c r="I74" i="17"/>
  <c r="J74" i="17"/>
  <c r="L74" i="17"/>
  <c r="I248" i="17"/>
  <c r="J248" i="17"/>
  <c r="L248" i="17"/>
  <c r="I36" i="17"/>
  <c r="J36" i="17"/>
  <c r="L36" i="17"/>
  <c r="I157" i="17"/>
  <c r="J157" i="17"/>
  <c r="L157" i="17"/>
  <c r="I53" i="17"/>
  <c r="J53" i="17"/>
  <c r="L53" i="17"/>
  <c r="I312" i="17"/>
  <c r="J312" i="17"/>
  <c r="L312" i="17"/>
  <c r="I152" i="17"/>
  <c r="J152" i="17"/>
  <c r="L152" i="17"/>
  <c r="I274" i="17"/>
  <c r="J274" i="17"/>
  <c r="L274" i="17"/>
  <c r="I263" i="17"/>
  <c r="J263" i="17"/>
  <c r="L263" i="17"/>
  <c r="I197" i="17"/>
  <c r="J197" i="17"/>
  <c r="L197" i="17"/>
  <c r="I382" i="17"/>
  <c r="J382" i="17"/>
  <c r="L382" i="17"/>
  <c r="I89" i="17"/>
  <c r="J89" i="17"/>
  <c r="L89" i="17"/>
  <c r="I361" i="17"/>
  <c r="J361" i="17"/>
  <c r="L361" i="17"/>
  <c r="I379" i="17"/>
  <c r="J379" i="17"/>
  <c r="L379" i="17"/>
  <c r="I180" i="17"/>
  <c r="J180" i="17"/>
  <c r="L180" i="17"/>
  <c r="I415" i="17"/>
  <c r="J415" i="17"/>
  <c r="L415" i="17"/>
  <c r="I66" i="17"/>
  <c r="J66" i="17"/>
  <c r="L66" i="17"/>
  <c r="I335" i="17"/>
  <c r="J335" i="17"/>
  <c r="L335" i="17"/>
  <c r="I221" i="17"/>
  <c r="J221" i="17"/>
  <c r="L221" i="17"/>
  <c r="I201" i="17"/>
  <c r="J201" i="17"/>
  <c r="L201" i="17"/>
  <c r="I345" i="17"/>
  <c r="J345" i="17"/>
  <c r="L345" i="17"/>
  <c r="I283" i="17"/>
  <c r="J283" i="17"/>
  <c r="L283" i="17"/>
  <c r="I412" i="17"/>
  <c r="J412" i="17"/>
  <c r="L412" i="17"/>
  <c r="I3" i="17"/>
  <c r="J3" i="17"/>
  <c r="L3" i="17"/>
  <c r="I318" i="17"/>
  <c r="J318" i="17"/>
  <c r="L318" i="17"/>
  <c r="I306" i="17"/>
  <c r="J306" i="17"/>
  <c r="L306" i="17"/>
  <c r="I154" i="17"/>
  <c r="J154" i="17"/>
  <c r="L154" i="17"/>
  <c r="I282" i="17"/>
  <c r="J282" i="17"/>
  <c r="L282" i="17"/>
  <c r="I377" i="17"/>
  <c r="J377" i="17"/>
  <c r="L377" i="17"/>
  <c r="I419" i="17"/>
  <c r="J419" i="17"/>
  <c r="L419" i="17"/>
  <c r="I311" i="17"/>
  <c r="J311" i="17"/>
  <c r="L311" i="17"/>
  <c r="I217" i="17"/>
  <c r="J217" i="17"/>
  <c r="L217" i="17"/>
  <c r="I304" i="17"/>
  <c r="J304" i="17"/>
  <c r="L304" i="17"/>
  <c r="I449" i="17"/>
  <c r="J449" i="17"/>
  <c r="L449" i="17"/>
  <c r="I163" i="17"/>
  <c r="J163" i="17"/>
  <c r="L163" i="17"/>
  <c r="I173" i="17"/>
  <c r="J173" i="17"/>
  <c r="L173" i="17"/>
  <c r="I44" i="17"/>
  <c r="J44" i="17"/>
  <c r="L44" i="17"/>
  <c r="I420" i="17"/>
  <c r="J420" i="17"/>
  <c r="L420" i="17"/>
  <c r="I191" i="17"/>
  <c r="J191" i="17"/>
  <c r="L191" i="17"/>
  <c r="I234" i="17"/>
  <c r="J234" i="17"/>
  <c r="L234" i="17"/>
  <c r="I410" i="17"/>
  <c r="J410" i="17"/>
  <c r="L410" i="17"/>
  <c r="I91" i="17"/>
  <c r="J91" i="17"/>
  <c r="L91" i="17"/>
  <c r="I401" i="17"/>
  <c r="J401" i="17"/>
  <c r="L401" i="17"/>
  <c r="I350" i="17"/>
  <c r="J350" i="17"/>
  <c r="L350" i="17"/>
  <c r="I164" i="17"/>
  <c r="J164" i="17"/>
  <c r="L164" i="17"/>
  <c r="I243" i="17"/>
  <c r="J243" i="17"/>
  <c r="L243" i="17"/>
  <c r="I396" i="17"/>
  <c r="J396" i="17"/>
  <c r="L396" i="17"/>
  <c r="I409" i="17"/>
  <c r="J409" i="17"/>
  <c r="L409" i="17"/>
  <c r="I430" i="17"/>
  <c r="J430" i="17"/>
  <c r="L430" i="17"/>
  <c r="I135" i="17"/>
  <c r="J135" i="17"/>
  <c r="L135" i="17"/>
  <c r="I418" i="17"/>
  <c r="J418" i="17"/>
  <c r="L418" i="17"/>
  <c r="I107" i="17"/>
  <c r="J107" i="17"/>
  <c r="L107" i="17"/>
  <c r="I236" i="17"/>
  <c r="J236" i="17"/>
  <c r="L236" i="17"/>
  <c r="I327" i="17"/>
  <c r="J327" i="17"/>
  <c r="L327" i="17"/>
  <c r="I207" i="17"/>
  <c r="J207" i="17"/>
  <c r="L207" i="17"/>
  <c r="I86" i="17"/>
  <c r="J86" i="17"/>
  <c r="L86" i="17"/>
  <c r="I128" i="17"/>
  <c r="J128" i="17"/>
  <c r="L128" i="17"/>
  <c r="I244" i="17"/>
  <c r="J244" i="17"/>
  <c r="L244" i="17"/>
  <c r="I178" i="17"/>
  <c r="J178" i="17"/>
  <c r="L178" i="17"/>
  <c r="I427" i="17"/>
  <c r="J427" i="17"/>
  <c r="L427" i="17"/>
  <c r="I398" i="17"/>
  <c r="J398" i="17"/>
  <c r="L398" i="17"/>
  <c r="I463" i="17"/>
  <c r="J463" i="17"/>
  <c r="L463" i="17"/>
  <c r="I176" i="17"/>
  <c r="J176" i="17"/>
  <c r="L176" i="17"/>
  <c r="I104" i="17"/>
  <c r="J104" i="17"/>
  <c r="L104" i="17"/>
  <c r="I300" i="17"/>
  <c r="J300" i="17"/>
  <c r="L300" i="17"/>
  <c r="I357" i="17"/>
  <c r="J357" i="17"/>
  <c r="L357" i="17"/>
  <c r="I76" i="17"/>
  <c r="J76" i="17"/>
  <c r="L76" i="17"/>
  <c r="I363" i="17"/>
  <c r="J363" i="17"/>
  <c r="L363" i="17"/>
  <c r="I30" i="17"/>
  <c r="J30" i="17"/>
  <c r="L30" i="17"/>
  <c r="I265" i="17"/>
  <c r="J265" i="17"/>
  <c r="L265" i="17"/>
  <c r="I333" i="17"/>
  <c r="J333" i="17"/>
  <c r="L333" i="17"/>
  <c r="I73" i="17"/>
  <c r="J73" i="17"/>
  <c r="L73" i="17"/>
  <c r="I186" i="17"/>
  <c r="J186" i="17"/>
  <c r="L186" i="17"/>
  <c r="I83" i="17"/>
  <c r="J83" i="17"/>
  <c r="L83" i="17"/>
  <c r="I456" i="17"/>
  <c r="J456" i="17"/>
  <c r="L456" i="17"/>
  <c r="I400" i="17"/>
  <c r="J400" i="17"/>
  <c r="L400" i="17"/>
  <c r="I444" i="17"/>
  <c r="J444" i="17"/>
  <c r="L444" i="17"/>
  <c r="I103" i="17"/>
  <c r="J103" i="17"/>
  <c r="L103" i="17"/>
  <c r="I213" i="17"/>
  <c r="J213" i="17"/>
  <c r="L213" i="17"/>
  <c r="I67" i="17"/>
  <c r="J67" i="17"/>
  <c r="L67" i="17"/>
  <c r="I471" i="17"/>
  <c r="J471" i="17"/>
  <c r="L471" i="17"/>
  <c r="I10" i="17"/>
  <c r="J10" i="17"/>
  <c r="L10" i="17"/>
  <c r="I198" i="17"/>
  <c r="J198" i="17"/>
  <c r="L198" i="17"/>
  <c r="I226" i="17"/>
  <c r="J226" i="17"/>
  <c r="L226" i="17"/>
  <c r="I185" i="17"/>
  <c r="J185" i="17"/>
  <c r="L185" i="17"/>
  <c r="I435" i="17"/>
  <c r="J435" i="17"/>
  <c r="L435" i="17"/>
  <c r="I461" i="17"/>
  <c r="J461" i="17"/>
  <c r="L461" i="17"/>
  <c r="I56" i="17"/>
  <c r="J56" i="17"/>
  <c r="L56" i="17"/>
  <c r="I143" i="17"/>
  <c r="J143" i="17"/>
  <c r="L143" i="17"/>
  <c r="I194" i="17"/>
  <c r="J194" i="17"/>
  <c r="L194" i="17"/>
  <c r="I414" i="17"/>
  <c r="J414" i="17"/>
  <c r="L414" i="17"/>
  <c r="I349" i="17"/>
  <c r="J349" i="17"/>
  <c r="L349" i="17"/>
  <c r="I359" i="17"/>
  <c r="J359" i="17"/>
  <c r="L359" i="17"/>
  <c r="I132" i="17"/>
  <c r="J132" i="17"/>
  <c r="L132" i="17"/>
  <c r="I37" i="17"/>
  <c r="J37" i="17"/>
  <c r="L37" i="17"/>
  <c r="I239" i="17"/>
  <c r="J239" i="17"/>
  <c r="L239" i="17"/>
  <c r="I63" i="17"/>
  <c r="J63" i="17"/>
  <c r="L63" i="17"/>
  <c r="I307" i="17"/>
  <c r="J307" i="17"/>
  <c r="L307" i="17"/>
  <c r="I170" i="17"/>
  <c r="J170" i="17"/>
  <c r="L170" i="17"/>
  <c r="I121" i="17"/>
  <c r="J121" i="17"/>
  <c r="L121" i="17"/>
  <c r="I161" i="17"/>
  <c r="J161" i="17"/>
  <c r="L161" i="17"/>
  <c r="I87" i="17"/>
  <c r="J87" i="17"/>
  <c r="L87" i="17"/>
  <c r="I130" i="17"/>
  <c r="J130" i="17"/>
  <c r="L130" i="17"/>
  <c r="I84" i="17"/>
  <c r="J84" i="17"/>
  <c r="L84" i="17"/>
  <c r="I428" i="17"/>
  <c r="J428" i="17"/>
  <c r="L428" i="17"/>
  <c r="I340" i="17"/>
  <c r="J340" i="17"/>
  <c r="L340" i="17"/>
  <c r="I199" i="17"/>
  <c r="J199" i="17"/>
  <c r="L199" i="17"/>
  <c r="I240" i="17"/>
  <c r="J240" i="17"/>
  <c r="L240" i="17"/>
  <c r="I5" i="17"/>
  <c r="J5" i="17"/>
  <c r="L5" i="17"/>
  <c r="I232" i="17"/>
  <c r="J232" i="17"/>
  <c r="L232" i="17"/>
  <c r="I254" i="17"/>
  <c r="J254" i="17"/>
  <c r="L254" i="17"/>
  <c r="I110" i="17"/>
  <c r="J110" i="17"/>
  <c r="L110" i="17"/>
  <c r="I181" i="17"/>
  <c r="J181" i="17"/>
  <c r="L181" i="17"/>
  <c r="I215" i="17"/>
  <c r="J215" i="17"/>
  <c r="L215" i="17"/>
  <c r="I227" i="17"/>
  <c r="J227" i="17"/>
  <c r="L227" i="17"/>
  <c r="I208" i="17"/>
  <c r="J208" i="17"/>
  <c r="L208" i="17"/>
  <c r="I370" i="17"/>
  <c r="J370" i="17"/>
  <c r="L370" i="17"/>
  <c r="I117" i="17"/>
  <c r="J117" i="17"/>
  <c r="L117" i="17"/>
  <c r="I454" i="17"/>
  <c r="J454" i="17"/>
  <c r="L454" i="17"/>
  <c r="I443" i="17"/>
  <c r="J443" i="17"/>
  <c r="L443" i="17"/>
  <c r="I397" i="17"/>
  <c r="J397" i="17"/>
  <c r="L397" i="17"/>
  <c r="I348" i="17"/>
  <c r="J348" i="17"/>
  <c r="L348" i="17"/>
  <c r="I28" i="17"/>
  <c r="J28" i="17"/>
  <c r="L28" i="17"/>
  <c r="I123" i="17"/>
  <c r="J123" i="17"/>
  <c r="L123" i="17"/>
  <c r="I174" i="17"/>
  <c r="J174" i="17"/>
  <c r="L174" i="17"/>
  <c r="I376" i="17"/>
  <c r="J376" i="17"/>
  <c r="L376" i="17"/>
  <c r="I113" i="17"/>
  <c r="J113" i="17"/>
  <c r="L113" i="17"/>
  <c r="I330" i="17"/>
  <c r="J330" i="17"/>
  <c r="L330" i="17"/>
  <c r="I431" i="17"/>
  <c r="J431" i="17"/>
  <c r="L431" i="17"/>
  <c r="I165" i="17"/>
  <c r="J165" i="17"/>
  <c r="L165" i="17"/>
  <c r="I33" i="17"/>
  <c r="J33" i="17"/>
  <c r="L33" i="17"/>
  <c r="I320" i="17"/>
  <c r="J320" i="17"/>
  <c r="L320" i="17"/>
  <c r="I383" i="17"/>
  <c r="J383" i="17"/>
  <c r="L383" i="17"/>
  <c r="I324" i="17"/>
  <c r="J324" i="17"/>
  <c r="L324" i="17"/>
  <c r="I450" i="17"/>
  <c r="J450" i="17"/>
  <c r="L450" i="17"/>
  <c r="I95" i="17"/>
  <c r="J95" i="17"/>
  <c r="L95" i="17"/>
  <c r="I372" i="17"/>
  <c r="J372" i="17"/>
  <c r="L372" i="17"/>
  <c r="I292" i="17"/>
  <c r="J292" i="17"/>
  <c r="L292" i="17"/>
  <c r="I288" i="17"/>
  <c r="J288" i="17"/>
  <c r="L288" i="17"/>
  <c r="I195" i="17"/>
  <c r="J195" i="17"/>
  <c r="L195" i="17"/>
  <c r="I257" i="17"/>
  <c r="J257" i="17"/>
  <c r="L257" i="17"/>
  <c r="I106" i="17"/>
  <c r="J106" i="17"/>
  <c r="L106" i="17"/>
  <c r="I366" i="17"/>
  <c r="J366" i="17"/>
  <c r="L366" i="17"/>
  <c r="I344" i="17"/>
  <c r="J344" i="17"/>
  <c r="L344" i="17"/>
  <c r="I258" i="17"/>
  <c r="J258" i="17"/>
  <c r="L258" i="17"/>
  <c r="I284" i="17"/>
  <c r="J284" i="17"/>
  <c r="L284" i="17"/>
  <c r="I150" i="17"/>
  <c r="J150" i="17"/>
  <c r="L150" i="17"/>
  <c r="I308" i="17"/>
  <c r="J308" i="17"/>
  <c r="L308" i="17"/>
  <c r="I136" i="17"/>
  <c r="J136" i="17"/>
  <c r="L136" i="17"/>
  <c r="I99" i="17"/>
  <c r="J99" i="17"/>
  <c r="L99" i="17"/>
  <c r="I69" i="17"/>
  <c r="J69" i="17"/>
  <c r="L69" i="17"/>
  <c r="I142" i="17"/>
  <c r="J142" i="17"/>
  <c r="L142" i="17"/>
  <c r="I276" i="17"/>
  <c r="J276" i="17"/>
  <c r="L276" i="17"/>
  <c r="I153" i="17"/>
  <c r="J153" i="17"/>
  <c r="L153" i="17"/>
  <c r="I224" i="17"/>
  <c r="J224" i="17"/>
  <c r="L224" i="17"/>
  <c r="I261" i="17"/>
  <c r="J261" i="17"/>
  <c r="L261" i="17"/>
  <c r="I393" i="17"/>
  <c r="J393" i="17"/>
  <c r="L393" i="17"/>
  <c r="I126" i="17"/>
  <c r="J126" i="17"/>
  <c r="L126" i="17"/>
  <c r="I6" i="17"/>
  <c r="J6" i="17"/>
  <c r="L6" i="17"/>
  <c r="I425" i="17"/>
  <c r="J425" i="17"/>
  <c r="L425" i="17"/>
  <c r="I147" i="17"/>
  <c r="J147" i="17"/>
  <c r="L147" i="17"/>
  <c r="I188" i="17"/>
  <c r="J188" i="17"/>
  <c r="L188" i="17"/>
  <c r="I260" i="17"/>
  <c r="J260" i="17"/>
  <c r="L260" i="17"/>
  <c r="I369" i="17"/>
  <c r="J369" i="17"/>
  <c r="L369" i="17"/>
  <c r="I468" i="17"/>
  <c r="J468" i="17"/>
  <c r="L468" i="17"/>
  <c r="I203" i="17"/>
  <c r="J203" i="17"/>
  <c r="L203" i="17"/>
  <c r="I445" i="17"/>
  <c r="J445" i="17"/>
  <c r="L445" i="17"/>
  <c r="I139" i="17"/>
  <c r="J139" i="17"/>
  <c r="L139" i="17"/>
  <c r="I342" i="17"/>
  <c r="J342" i="17"/>
  <c r="L342" i="17"/>
  <c r="I315" i="17"/>
  <c r="J315" i="17"/>
  <c r="L315" i="17"/>
  <c r="I14" i="17"/>
  <c r="J14" i="17"/>
  <c r="L14" i="17"/>
  <c r="I391" i="17"/>
  <c r="J391" i="17"/>
  <c r="L391" i="17"/>
  <c r="I351" i="17"/>
  <c r="J351" i="17"/>
  <c r="L351" i="17"/>
  <c r="I287" i="17"/>
  <c r="J287" i="17"/>
  <c r="L287" i="17"/>
  <c r="I422" i="17"/>
  <c r="J422" i="17"/>
  <c r="L422" i="17"/>
  <c r="I446" i="17"/>
  <c r="J446" i="17"/>
  <c r="L446" i="17"/>
  <c r="I462" i="17"/>
  <c r="J462" i="17"/>
  <c r="L462" i="17"/>
  <c r="I279" i="17"/>
  <c r="J279" i="17"/>
  <c r="L279" i="17"/>
  <c r="I54" i="17"/>
  <c r="J54" i="17"/>
  <c r="L54" i="17"/>
  <c r="I155" i="17"/>
  <c r="J155" i="17"/>
  <c r="L155" i="17"/>
  <c r="I149" i="17"/>
  <c r="J149" i="17"/>
  <c r="L149" i="17"/>
  <c r="I32" i="17"/>
  <c r="J32" i="17"/>
  <c r="L32" i="17"/>
  <c r="I211" i="17"/>
  <c r="J211" i="17"/>
  <c r="L211" i="17"/>
  <c r="I214" i="17"/>
  <c r="J214" i="17"/>
  <c r="L214" i="17"/>
  <c r="I338" i="17"/>
  <c r="J338" i="17"/>
  <c r="L338" i="17"/>
  <c r="I140" i="17"/>
  <c r="J140" i="17"/>
  <c r="L140" i="17"/>
  <c r="I175" i="17"/>
  <c r="J175" i="17"/>
  <c r="L175" i="17"/>
  <c r="I355" i="17"/>
  <c r="J355" i="17"/>
  <c r="L355" i="17"/>
  <c r="I189" i="17"/>
  <c r="J189" i="17"/>
  <c r="L189" i="17"/>
  <c r="I319" i="17"/>
  <c r="J319" i="17"/>
  <c r="L319" i="17"/>
  <c r="I220" i="17"/>
  <c r="J220" i="17"/>
  <c r="L220" i="17"/>
  <c r="I237" i="17"/>
  <c r="J237" i="17"/>
  <c r="L237" i="17"/>
  <c r="I469" i="17"/>
  <c r="J469" i="17"/>
  <c r="L469" i="17"/>
  <c r="I172" i="17"/>
  <c r="J172" i="17"/>
  <c r="L172" i="17"/>
  <c r="I296" i="17"/>
  <c r="J296" i="17"/>
  <c r="L296" i="17"/>
  <c r="I159" i="17"/>
  <c r="J159" i="17"/>
  <c r="L159" i="17"/>
  <c r="I2" i="17"/>
  <c r="J2" i="17"/>
  <c r="L2" i="17"/>
  <c r="I75" i="17"/>
  <c r="J75" i="17"/>
  <c r="L75" i="17"/>
  <c r="I378" i="17"/>
  <c r="J378" i="17"/>
  <c r="L378" i="17"/>
  <c r="I22" i="17"/>
  <c r="J22" i="17"/>
  <c r="L22" i="17"/>
  <c r="I116" i="17"/>
  <c r="J116" i="17"/>
  <c r="L116" i="17"/>
  <c r="I41" i="17"/>
  <c r="J41" i="17"/>
  <c r="L41" i="17"/>
  <c r="I144" i="17"/>
  <c r="J144" i="17"/>
  <c r="L144" i="17"/>
  <c r="I290" i="17"/>
  <c r="J290" i="17"/>
  <c r="L290" i="17"/>
  <c r="I474" i="17"/>
  <c r="J474" i="17"/>
  <c r="L474" i="17"/>
  <c r="I432" i="17"/>
  <c r="J432" i="17"/>
  <c r="L432" i="17"/>
  <c r="I235" i="17"/>
  <c r="J235" i="17"/>
  <c r="L235" i="17"/>
  <c r="I264" i="17"/>
  <c r="J264" i="17"/>
  <c r="L264" i="17"/>
  <c r="I437" i="17"/>
  <c r="J437" i="17"/>
  <c r="L437" i="17"/>
  <c r="I218" i="17"/>
  <c r="J218" i="17"/>
  <c r="L218" i="17"/>
  <c r="I118" i="17"/>
  <c r="J118" i="17"/>
  <c r="L118" i="17"/>
  <c r="I43" i="17"/>
  <c r="J43" i="17"/>
  <c r="L43" i="17"/>
  <c r="I212" i="17"/>
  <c r="J212" i="17"/>
  <c r="L212" i="17"/>
  <c r="I158" i="17"/>
  <c r="J158" i="17"/>
  <c r="L158" i="17"/>
  <c r="I451" i="17"/>
  <c r="J451" i="17"/>
  <c r="L451" i="17"/>
  <c r="I403" i="17"/>
  <c r="J403" i="17"/>
  <c r="L403" i="17"/>
  <c r="I7" i="17"/>
  <c r="J7" i="17"/>
  <c r="L7" i="17"/>
  <c r="I72" i="17"/>
  <c r="J72" i="17"/>
  <c r="L72" i="17"/>
  <c r="I302" i="17"/>
  <c r="J302" i="17"/>
  <c r="L302" i="17"/>
  <c r="I336" i="17"/>
  <c r="J336" i="17"/>
  <c r="L336" i="17"/>
  <c r="I436" i="17"/>
  <c r="J436" i="17"/>
  <c r="L436" i="17"/>
  <c r="I34" i="17"/>
  <c r="J34" i="17"/>
  <c r="L34" i="17"/>
  <c r="I148" i="17"/>
  <c r="J148" i="17"/>
  <c r="L148" i="17"/>
  <c r="I160" i="17"/>
  <c r="J160" i="17"/>
  <c r="L160" i="17"/>
  <c r="I18" i="17"/>
  <c r="J18" i="17"/>
  <c r="L18" i="17"/>
  <c r="I371" i="17"/>
  <c r="J371" i="17"/>
  <c r="L371" i="17"/>
  <c r="I108" i="17"/>
  <c r="J108" i="17"/>
  <c r="L108" i="17"/>
  <c r="I11" i="17"/>
  <c r="J11" i="17"/>
  <c r="L11" i="17"/>
  <c r="I354" i="17"/>
  <c r="J354" i="17"/>
  <c r="L354" i="17"/>
  <c r="I122" i="17"/>
  <c r="J122" i="17"/>
  <c r="L122" i="17"/>
  <c r="I303" i="17"/>
  <c r="J303" i="17"/>
  <c r="L303" i="17"/>
  <c r="I339" i="17"/>
  <c r="J339" i="17"/>
  <c r="L339" i="17"/>
  <c r="I434" i="17"/>
  <c r="J434" i="17"/>
  <c r="L434" i="17"/>
  <c r="I426" i="17"/>
  <c r="J426" i="17"/>
  <c r="L426" i="17"/>
  <c r="I442" i="17"/>
  <c r="J442" i="17"/>
  <c r="L442" i="17"/>
  <c r="I316" i="17"/>
  <c r="J316" i="17"/>
  <c r="L316" i="17"/>
  <c r="I222" i="17"/>
  <c r="J222" i="17"/>
  <c r="L222" i="17"/>
  <c r="I368" i="17"/>
  <c r="J368" i="17"/>
  <c r="L368" i="17"/>
  <c r="I459" i="17"/>
  <c r="J459" i="17"/>
  <c r="L459" i="17"/>
  <c r="I21" i="17"/>
  <c r="J21" i="17"/>
  <c r="L21" i="17"/>
  <c r="I346" i="17"/>
  <c r="J346" i="17"/>
  <c r="L346" i="17"/>
  <c r="I93" i="17"/>
  <c r="J93" i="17"/>
  <c r="L93" i="17"/>
  <c r="I323" i="17"/>
  <c r="J323" i="17"/>
  <c r="L323" i="17"/>
  <c r="I321" i="17"/>
  <c r="J321" i="17"/>
  <c r="L321" i="17"/>
  <c r="I423" i="17"/>
  <c r="J423" i="17"/>
  <c r="L423" i="17"/>
  <c r="I328" i="17"/>
  <c r="J328" i="17"/>
  <c r="L328" i="17"/>
  <c r="I245" i="17"/>
  <c r="J245" i="17"/>
  <c r="L245" i="17"/>
  <c r="I190" i="17"/>
  <c r="J190" i="17"/>
  <c r="L190" i="17"/>
  <c r="I98" i="17"/>
  <c r="J98" i="17"/>
  <c r="L98" i="17"/>
  <c r="I78" i="17"/>
  <c r="J78" i="17"/>
  <c r="L78" i="17"/>
  <c r="I421" i="17"/>
  <c r="J421" i="17"/>
  <c r="L421" i="17"/>
  <c r="I100" i="17"/>
  <c r="J100" i="17"/>
  <c r="L100" i="17"/>
  <c r="I57" i="17"/>
  <c r="J57" i="17"/>
  <c r="L57" i="17"/>
  <c r="I4" i="17"/>
  <c r="J4" i="17"/>
  <c r="L4" i="17"/>
  <c r="I16" i="17"/>
  <c r="J16" i="17"/>
  <c r="L16" i="17"/>
  <c r="I247" i="17"/>
  <c r="J247" i="17"/>
  <c r="L247" i="17"/>
  <c r="I166" i="17"/>
  <c r="J166" i="17"/>
  <c r="L166" i="17"/>
  <c r="I472" i="17"/>
  <c r="J472" i="17"/>
  <c r="L472" i="17"/>
  <c r="I275" i="17"/>
  <c r="J275" i="17"/>
  <c r="L275" i="17"/>
  <c r="I250" i="17"/>
  <c r="J250" i="17"/>
  <c r="L250" i="17"/>
  <c r="I405" i="17"/>
  <c r="J405" i="17"/>
  <c r="L405" i="17"/>
  <c r="I416" i="17"/>
  <c r="J416" i="17"/>
  <c r="L416" i="17"/>
  <c r="I310" i="17"/>
  <c r="J310" i="17"/>
  <c r="L310" i="17"/>
  <c r="I289" i="17"/>
  <c r="J289" i="17"/>
  <c r="L289" i="17"/>
  <c r="I373" i="17"/>
  <c r="J373" i="17"/>
  <c r="L373" i="17"/>
  <c r="I129" i="17"/>
  <c r="J129" i="17"/>
  <c r="L129" i="17"/>
  <c r="I267" i="17"/>
  <c r="J267" i="17"/>
  <c r="L267" i="17"/>
  <c r="I206" i="17"/>
  <c r="J206" i="17"/>
  <c r="L206" i="17"/>
  <c r="I252" i="17"/>
  <c r="J252" i="17"/>
  <c r="L252" i="17"/>
  <c r="I204" i="17"/>
  <c r="J204" i="17"/>
  <c r="L204" i="17"/>
  <c r="I429" i="17"/>
  <c r="J429" i="17"/>
  <c r="L429" i="17"/>
  <c r="I394" i="17"/>
  <c r="J394" i="17"/>
  <c r="L394" i="17"/>
  <c r="I51" i="17"/>
  <c r="J51" i="17"/>
  <c r="L51" i="17"/>
  <c r="I192" i="17"/>
  <c r="J192" i="17"/>
  <c r="L192" i="17"/>
  <c r="I58" i="17"/>
  <c r="J58" i="17"/>
  <c r="L58" i="17"/>
  <c r="I109" i="17"/>
  <c r="J109" i="17"/>
  <c r="L109" i="17"/>
  <c r="I297" i="17"/>
  <c r="J297" i="17"/>
  <c r="L297" i="17"/>
  <c r="I131" i="17"/>
  <c r="J131" i="17"/>
  <c r="L131" i="17"/>
  <c r="I94" i="17"/>
  <c r="J94" i="17"/>
  <c r="L94" i="17"/>
  <c r="I367" i="17"/>
  <c r="J367" i="17"/>
  <c r="L367" i="17"/>
  <c r="I251" i="17"/>
  <c r="J251" i="17"/>
  <c r="L251" i="17"/>
  <c r="I119" i="17"/>
  <c r="J119" i="17"/>
  <c r="L119" i="17"/>
  <c r="I39" i="17"/>
  <c r="J39" i="17"/>
  <c r="L39" i="17"/>
  <c r="I294" i="17"/>
  <c r="J294" i="17"/>
  <c r="L294" i="17"/>
  <c r="I476" i="17"/>
  <c r="J476" i="17"/>
  <c r="L476" i="17"/>
  <c r="I441" i="17"/>
  <c r="J441" i="17"/>
  <c r="L441" i="17"/>
  <c r="I433" i="17"/>
  <c r="J433" i="17"/>
  <c r="L433" i="17"/>
  <c r="I209" i="17"/>
  <c r="J209" i="17"/>
  <c r="L209" i="17"/>
  <c r="I293" i="17"/>
  <c r="J293" i="17"/>
  <c r="L293" i="17"/>
  <c r="I353" i="17"/>
  <c r="J353" i="17"/>
  <c r="L353" i="17"/>
  <c r="I322" i="17"/>
  <c r="J322" i="17"/>
  <c r="L322" i="17"/>
  <c r="I390" i="17"/>
  <c r="J390" i="17"/>
  <c r="L390" i="17"/>
  <c r="I205" i="17"/>
  <c r="J205" i="17"/>
  <c r="L205" i="17"/>
  <c r="I187" i="17"/>
  <c r="J187" i="17"/>
  <c r="L187" i="17"/>
  <c r="I229" i="17"/>
  <c r="J229" i="17"/>
  <c r="L229" i="17"/>
  <c r="I299" i="17"/>
  <c r="J299" i="17"/>
  <c r="L299" i="17"/>
  <c r="I48" i="17"/>
  <c r="J48" i="17"/>
  <c r="L48" i="17"/>
  <c r="I424" i="17"/>
  <c r="J424" i="17"/>
  <c r="L424" i="17"/>
  <c r="I460" i="17"/>
  <c r="J460" i="17"/>
  <c r="L460" i="17"/>
  <c r="I231" i="17"/>
  <c r="J231" i="17"/>
  <c r="L231" i="17"/>
  <c r="I15" i="17"/>
  <c r="J15" i="17"/>
  <c r="L15" i="17"/>
  <c r="I79" i="17"/>
  <c r="J79" i="17"/>
  <c r="L79" i="17"/>
  <c r="I305" i="17"/>
  <c r="J305" i="17"/>
  <c r="L305" i="17"/>
  <c r="I406" i="17"/>
  <c r="J406" i="17"/>
  <c r="L406" i="17"/>
  <c r="I365" i="17"/>
  <c r="J365" i="17"/>
  <c r="L365" i="17"/>
  <c r="I481" i="17"/>
  <c r="J481" i="17"/>
  <c r="L481" i="17"/>
  <c r="I272" i="17"/>
  <c r="J272" i="17"/>
  <c r="L272" i="17"/>
  <c r="I447" i="17"/>
  <c r="J447" i="17"/>
  <c r="L447" i="17"/>
  <c r="I453" i="17"/>
  <c r="J453" i="17"/>
  <c r="L453" i="17"/>
  <c r="I277" i="17"/>
  <c r="J277" i="17"/>
  <c r="L277" i="17"/>
  <c r="I358" i="17"/>
  <c r="J358" i="17"/>
  <c r="L358" i="17"/>
  <c r="I407" i="17"/>
  <c r="J407" i="17"/>
  <c r="L407" i="17"/>
  <c r="I182" i="17"/>
  <c r="J182" i="17"/>
  <c r="L182" i="17"/>
  <c r="I309" i="17"/>
  <c r="J309" i="17"/>
  <c r="L309" i="17"/>
  <c r="I347" i="17"/>
  <c r="J347" i="17"/>
  <c r="L347" i="17"/>
  <c r="I228" i="17"/>
  <c r="J228" i="17"/>
  <c r="L228" i="17"/>
  <c r="I216" i="17"/>
  <c r="J216" i="17"/>
  <c r="L216" i="17"/>
  <c r="I440" i="17"/>
  <c r="J440" i="17"/>
  <c r="L440" i="17"/>
  <c r="I480" i="17"/>
  <c r="J480" i="17"/>
  <c r="L480" i="17"/>
  <c r="I281" i="17"/>
  <c r="J281" i="17"/>
  <c r="L281" i="17"/>
  <c r="I343" i="17"/>
  <c r="J343" i="17"/>
  <c r="L343" i="17"/>
  <c r="I314" i="17"/>
  <c r="J314" i="17"/>
  <c r="L314" i="17"/>
  <c r="I45" i="17"/>
  <c r="J45" i="17"/>
  <c r="L45" i="17"/>
  <c r="I246" i="17"/>
  <c r="J246" i="17"/>
  <c r="L246" i="17"/>
  <c r="I452" i="17"/>
  <c r="J452" i="17"/>
  <c r="L452" i="17"/>
  <c r="I114" i="17"/>
  <c r="J114" i="17"/>
  <c r="L114" i="17"/>
  <c r="I389" i="17"/>
  <c r="J389" i="17"/>
  <c r="L389" i="17"/>
  <c r="I55" i="17"/>
  <c r="J55" i="17"/>
  <c r="L55" i="17"/>
  <c r="I278" i="17"/>
  <c r="J278" i="17"/>
  <c r="L278" i="17"/>
  <c r="I65" i="17"/>
  <c r="J65" i="17"/>
  <c r="L65" i="17"/>
  <c r="I249" i="17"/>
  <c r="J249" i="17"/>
  <c r="L249" i="17"/>
  <c r="I238" i="17"/>
  <c r="J238" i="17"/>
  <c r="L238" i="17"/>
  <c r="I60" i="17"/>
  <c r="J60" i="17"/>
  <c r="L60" i="17"/>
  <c r="I392" i="17"/>
  <c r="J392" i="17"/>
  <c r="L392" i="17"/>
  <c r="I68" i="17"/>
  <c r="J68" i="17"/>
  <c r="L68" i="17"/>
  <c r="I210" i="17"/>
  <c r="J210" i="17"/>
  <c r="L210" i="17"/>
  <c r="I112" i="17"/>
  <c r="J112" i="17"/>
  <c r="L112" i="17"/>
  <c r="I298" i="17"/>
  <c r="J298" i="17"/>
  <c r="L298" i="17"/>
  <c r="I23" i="17"/>
  <c r="J23" i="17"/>
  <c r="L23" i="17"/>
  <c r="I124" i="17"/>
  <c r="J124" i="17"/>
  <c r="L124" i="17"/>
  <c r="I97" i="17"/>
  <c r="J97" i="17"/>
  <c r="L97" i="17"/>
  <c r="I455" i="17"/>
  <c r="J455" i="17"/>
  <c r="L455" i="17"/>
  <c r="I145" i="17"/>
  <c r="J145" i="17"/>
  <c r="L145" i="17"/>
  <c r="I171" i="17"/>
  <c r="J171" i="17"/>
  <c r="L171" i="17"/>
  <c r="I478" i="17"/>
  <c r="J478" i="17"/>
  <c r="L478" i="17"/>
  <c r="I59" i="17"/>
  <c r="J59" i="17"/>
  <c r="L59" i="17"/>
  <c r="I465" i="17"/>
  <c r="J465" i="17"/>
  <c r="L465" i="17"/>
  <c r="I341" i="17"/>
  <c r="J341" i="17"/>
  <c r="L341" i="17"/>
  <c r="I256" i="17"/>
  <c r="J256" i="17"/>
  <c r="L256" i="17"/>
  <c r="I253" i="17"/>
  <c r="J253" i="17"/>
  <c r="L253" i="17"/>
  <c r="I262" i="17"/>
  <c r="J262" i="17"/>
  <c r="L262" i="17"/>
  <c r="I385" i="17"/>
  <c r="J385" i="17"/>
  <c r="L385" i="17"/>
  <c r="I329" i="17"/>
  <c r="J329" i="17"/>
  <c r="L329" i="17"/>
  <c r="I8" i="17"/>
  <c r="J8" i="17"/>
  <c r="L8" i="17"/>
  <c r="I475" i="17"/>
  <c r="J475" i="17"/>
  <c r="L475" i="17"/>
  <c r="I273" i="17"/>
  <c r="J273" i="17"/>
  <c r="L273" i="17"/>
  <c r="I81" i="17"/>
  <c r="J81" i="17"/>
  <c r="L81" i="17"/>
  <c r="I88" i="17"/>
  <c r="J88" i="17"/>
  <c r="L88" i="17"/>
  <c r="I317" i="17"/>
  <c r="J317" i="17"/>
  <c r="L317" i="17"/>
  <c r="I399" i="17"/>
  <c r="J399" i="17"/>
  <c r="L399" i="17"/>
  <c r="I470" i="17"/>
  <c r="J470" i="17"/>
  <c r="L470" i="17"/>
  <c r="I12" i="17"/>
  <c r="J12" i="17"/>
  <c r="L12" i="17"/>
  <c r="I27" i="17"/>
  <c r="J27" i="17"/>
  <c r="L27" i="17"/>
  <c r="I13" i="17"/>
  <c r="J13" i="17"/>
  <c r="L13" i="17"/>
  <c r="I202" i="17"/>
  <c r="J202" i="17"/>
  <c r="L202" i="17"/>
  <c r="I255" i="17"/>
  <c r="J255" i="17"/>
  <c r="L255" i="17"/>
  <c r="I38" i="17"/>
  <c r="J38" i="17"/>
  <c r="L38" i="17"/>
  <c r="I125" i="17"/>
  <c r="J125" i="17"/>
  <c r="L125" i="17"/>
  <c r="I151" i="17"/>
  <c r="J151" i="17"/>
  <c r="L151" i="17"/>
  <c r="I29" i="17"/>
  <c r="J29" i="17"/>
  <c r="L29" i="17"/>
  <c r="I233" i="17"/>
  <c r="J233" i="17"/>
  <c r="L233" i="17"/>
  <c r="I82" i="17"/>
  <c r="J82" i="17"/>
  <c r="L82" i="17"/>
  <c r="I448" i="17"/>
  <c r="J448" i="17"/>
  <c r="L448" i="17"/>
  <c r="I219" i="17"/>
  <c r="J219" i="17"/>
  <c r="L219" i="17"/>
  <c r="I92" i="17"/>
  <c r="J92" i="17"/>
  <c r="L92" i="17"/>
  <c r="I85" i="17"/>
  <c r="J85" i="17"/>
  <c r="L85" i="17"/>
  <c r="I137" i="17"/>
  <c r="J137" i="17"/>
  <c r="L137" i="17"/>
  <c r="I402" i="17"/>
  <c r="J402" i="17"/>
  <c r="L402" i="17"/>
  <c r="I326" i="17"/>
  <c r="J326" i="17"/>
  <c r="L326" i="17"/>
  <c r="I223" i="17"/>
  <c r="J223" i="17"/>
  <c r="L223" i="17"/>
  <c r="I464" i="17"/>
  <c r="J464" i="17"/>
  <c r="L464" i="17"/>
  <c r="I31" i="17"/>
  <c r="J31" i="17"/>
  <c r="L31" i="17"/>
  <c r="I127" i="17"/>
  <c r="J127" i="17"/>
  <c r="L127" i="17"/>
  <c r="I156" i="17"/>
  <c r="J156" i="17"/>
  <c r="L156" i="17"/>
  <c r="I62" i="17"/>
  <c r="J62" i="17"/>
  <c r="L62" i="17"/>
  <c r="I225" i="17"/>
  <c r="J225" i="17"/>
  <c r="L225" i="17"/>
  <c r="I101" i="17"/>
  <c r="J101" i="17"/>
  <c r="L101" i="17"/>
  <c r="I388" i="17"/>
  <c r="J388" i="17"/>
  <c r="L388" i="17"/>
  <c r="I115" i="17"/>
  <c r="J115" i="17"/>
  <c r="L115" i="17"/>
  <c r="I177" i="17"/>
  <c r="J177" i="17"/>
  <c r="L177" i="17"/>
  <c r="I17" i="17"/>
  <c r="J17" i="17"/>
  <c r="L17" i="17"/>
  <c r="I259" i="17"/>
  <c r="J259" i="17"/>
  <c r="L259" i="17"/>
  <c r="I167" i="17"/>
  <c r="J167" i="17"/>
  <c r="L167" i="17"/>
  <c r="I133" i="17"/>
  <c r="J133" i="17"/>
  <c r="L133" i="17"/>
  <c r="I96" i="17"/>
  <c r="J96" i="17"/>
  <c r="L96" i="17"/>
  <c r="I70" i="17"/>
  <c r="J70" i="17"/>
  <c r="L70" i="17"/>
  <c r="I184" i="17"/>
  <c r="J184" i="17"/>
  <c r="L184" i="17"/>
  <c r="I90" i="17"/>
  <c r="J90" i="17"/>
  <c r="L90" i="17"/>
  <c r="I457" i="17"/>
  <c r="J457" i="17"/>
  <c r="L457" i="17"/>
  <c r="I196" i="17"/>
  <c r="J196" i="17"/>
  <c r="L196" i="17"/>
  <c r="I269" i="17"/>
  <c r="J269" i="17"/>
  <c r="L269" i="17"/>
  <c r="I61" i="17"/>
  <c r="J61" i="17"/>
  <c r="L61" i="17"/>
  <c r="I169" i="17"/>
  <c r="J169" i="17"/>
  <c r="L169" i="17"/>
  <c r="I80" i="17"/>
  <c r="J80" i="17"/>
  <c r="L80" i="17"/>
  <c r="I395" i="17"/>
  <c r="J395" i="17"/>
  <c r="L395" i="17"/>
  <c r="I360" i="17"/>
  <c r="J360" i="17"/>
  <c r="L360" i="17"/>
  <c r="I134" i="17"/>
  <c r="J134" i="17"/>
  <c r="L134" i="17"/>
  <c r="I24" i="17"/>
  <c r="J24" i="17"/>
  <c r="L24" i="17"/>
  <c r="I438" i="17"/>
  <c r="J438" i="17"/>
  <c r="L438" i="17"/>
  <c r="I384" i="17"/>
  <c r="J384" i="17"/>
  <c r="L384" i="17"/>
  <c r="I52" i="17"/>
  <c r="J52" i="17"/>
  <c r="L52" i="17"/>
  <c r="I20" i="17"/>
  <c r="J20" i="17"/>
  <c r="L20" i="17"/>
  <c r="I291" i="17"/>
  <c r="J291" i="17"/>
  <c r="L291" i="17"/>
  <c r="I71" i="17"/>
  <c r="J71" i="17"/>
  <c r="L71" i="17"/>
  <c r="I42" i="17"/>
  <c r="J42" i="17"/>
  <c r="L42" i="17"/>
  <c r="I146" i="17"/>
  <c r="J146" i="17"/>
  <c r="L146" i="17"/>
  <c r="I268" i="17"/>
  <c r="J268" i="17"/>
  <c r="L268" i="17"/>
  <c r="I49" i="17"/>
  <c r="J49" i="17"/>
  <c r="L49" i="17"/>
  <c r="I295" i="17"/>
  <c r="J295" i="17"/>
  <c r="L295" i="17"/>
  <c r="I102" i="17"/>
  <c r="J102" i="17"/>
  <c r="L102" i="17"/>
  <c r="I193" i="17"/>
  <c r="J193" i="17"/>
  <c r="L193" i="17"/>
  <c r="I482" i="17"/>
  <c r="J482" i="17"/>
  <c r="L482" i="17"/>
  <c r="I9" i="17"/>
  <c r="J9" i="17"/>
  <c r="L9" i="17"/>
  <c r="I458" i="17"/>
  <c r="J458" i="17"/>
  <c r="L458" i="17"/>
  <c r="I411" i="17"/>
  <c r="J411" i="17"/>
  <c r="L411" i="17"/>
  <c r="I105" i="17"/>
  <c r="J105" i="17"/>
  <c r="L105" i="17"/>
  <c r="I35" i="17"/>
  <c r="J35" i="17"/>
  <c r="L35" i="17"/>
  <c r="I387" i="17"/>
  <c r="J387" i="17"/>
  <c r="L387" i="17"/>
  <c r="I46" i="17"/>
  <c r="J46" i="17"/>
  <c r="L46" i="17"/>
  <c r="I183" i="17"/>
  <c r="J183" i="17"/>
  <c r="L183" i="17"/>
  <c r="I230" i="17"/>
  <c r="J230" i="17"/>
  <c r="L230" i="17"/>
  <c r="I120" i="17"/>
  <c r="J120" i="17"/>
  <c r="L120" i="17"/>
  <c r="I47" i="17"/>
  <c r="J47" i="17"/>
  <c r="L47" i="17"/>
  <c r="I477" i="17"/>
  <c r="J477" i="17"/>
  <c r="L477" i="17"/>
  <c r="I439" i="17"/>
  <c r="J439" i="17"/>
  <c r="L439" i="17"/>
  <c r="I404" i="17"/>
  <c r="J404" i="17"/>
  <c r="L404" i="17"/>
  <c r="I334" i="17"/>
  <c r="J334" i="17"/>
  <c r="L334" i="17"/>
  <c r="I77" i="17"/>
  <c r="J77" i="17"/>
  <c r="L77" i="17"/>
  <c r="I386" i="17"/>
  <c r="J386" i="17"/>
  <c r="L386" i="17"/>
  <c r="I479" i="17"/>
  <c r="J479" i="17"/>
  <c r="L479" i="17"/>
  <c r="I467" i="17"/>
  <c r="J467" i="17"/>
  <c r="L467" i="17"/>
  <c r="I162" i="17"/>
  <c r="J162" i="17"/>
  <c r="L162" i="17"/>
  <c r="I381" i="17"/>
  <c r="J381" i="17"/>
  <c r="L381" i="17"/>
  <c r="I408" i="17"/>
  <c r="J408" i="17"/>
  <c r="L408" i="17"/>
  <c r="I179" i="17"/>
  <c r="J179" i="17"/>
  <c r="L179" i="17"/>
  <c r="I25" i="17"/>
  <c r="J25" i="17"/>
  <c r="L25" i="17"/>
  <c r="I26" i="17"/>
  <c r="J26" i="17"/>
  <c r="L26" i="17"/>
  <c r="I466" i="17"/>
  <c r="J466" i="17"/>
  <c r="L466" i="17"/>
  <c r="I313" i="17"/>
  <c r="J313" i="17"/>
  <c r="L313" i="17"/>
  <c r="I200" i="17"/>
  <c r="J200" i="17"/>
  <c r="L200" i="17"/>
  <c r="I40" i="17"/>
  <c r="J40" i="17"/>
  <c r="L40" i="17"/>
  <c r="I356" i="17"/>
  <c r="J356" i="17"/>
  <c r="L356" i="17"/>
  <c r="I413" i="17"/>
  <c r="J413" i="17"/>
  <c r="L413" i="17"/>
  <c r="I473" i="17"/>
  <c r="J473" i="17"/>
  <c r="L473" i="17"/>
</calcChain>
</file>

<file path=xl/sharedStrings.xml><?xml version="1.0" encoding="utf-8"?>
<sst xmlns="http://schemas.openxmlformats.org/spreadsheetml/2006/main" count="6363" uniqueCount="764">
  <si>
    <t>LeBron James</t>
  </si>
  <si>
    <t>Mike Conley</t>
  </si>
  <si>
    <t>Al Horford</t>
  </si>
  <si>
    <t>Dirk Nowitzki</t>
  </si>
  <si>
    <t>Carmelo Anthony</t>
  </si>
  <si>
    <t>Damian Lillard</t>
  </si>
  <si>
    <t>Chris Bosh</t>
  </si>
  <si>
    <t>Dwyane Wade</t>
  </si>
  <si>
    <t>Dwight Howard</t>
  </si>
  <si>
    <t>Chris Paul</t>
  </si>
  <si>
    <t>Chandler Parsons</t>
  </si>
  <si>
    <t>Bradley Beal</t>
  </si>
  <si>
    <t>Anthony Davis</t>
  </si>
  <si>
    <t>Derrick Rose</t>
  </si>
  <si>
    <t>Marc Gasol</t>
  </si>
  <si>
    <t>Brook Lopez</t>
  </si>
  <si>
    <t>Kevin Love</t>
  </si>
  <si>
    <t>Nicolas Batum</t>
  </si>
  <si>
    <t>LaMarcus Aldridge</t>
  </si>
  <si>
    <t>Blake Griffin</t>
  </si>
  <si>
    <t>Paul Millsap</t>
  </si>
  <si>
    <t>Ryan Anderson</t>
  </si>
  <si>
    <t>Allen Crabbe</t>
  </si>
  <si>
    <t>Paul George</t>
  </si>
  <si>
    <t>Luol Deng</t>
  </si>
  <si>
    <t>Kawhi Leonard</t>
  </si>
  <si>
    <t>Kyrie Irving</t>
  </si>
  <si>
    <t>Jimmy Butler</t>
  </si>
  <si>
    <t>Tobias Harris</t>
  </si>
  <si>
    <t>Enes Kanter</t>
  </si>
  <si>
    <t>Greg Monroe</t>
  </si>
  <si>
    <t>Wesley Matthews</t>
  </si>
  <si>
    <t>Bismack Biyombo</t>
  </si>
  <si>
    <t>Evan Fournier</t>
  </si>
  <si>
    <t>Joakim Noah</t>
  </si>
  <si>
    <t>John Wall</t>
  </si>
  <si>
    <t>DeMarcus Cousins</t>
  </si>
  <si>
    <t>Klay Thompson</t>
  </si>
  <si>
    <t>Evan Turner</t>
  </si>
  <si>
    <t>Gordon Hayward</t>
  </si>
  <si>
    <t>Timofey Mozgov</t>
  </si>
  <si>
    <t>Ian Mahinmi</t>
  </si>
  <si>
    <t>Goran Dragic</t>
  </si>
  <si>
    <t>Kent Bazemore</t>
  </si>
  <si>
    <t>Pau Gasol</t>
  </si>
  <si>
    <t>Draymond Green</t>
  </si>
  <si>
    <t>Tristan Thompson</t>
  </si>
  <si>
    <t>Khris Middleton</t>
  </si>
  <si>
    <t>Danilo Gallinari</t>
  </si>
  <si>
    <t>Jeff Green</t>
  </si>
  <si>
    <t>Reggie Jackson</t>
  </si>
  <si>
    <t>Tony Parker</t>
  </si>
  <si>
    <t>Jonas Valanciunas</t>
  </si>
  <si>
    <t>DeMarre Carroll</t>
  </si>
  <si>
    <t>Thaddeus Young</t>
  </si>
  <si>
    <t>Manu Ginobili</t>
  </si>
  <si>
    <t>Eric Bledsoe</t>
  </si>
  <si>
    <t>Rajon Rondo</t>
  </si>
  <si>
    <t>Ricky Rubio</t>
  </si>
  <si>
    <t>Rudy Gay</t>
  </si>
  <si>
    <t>Jamal Crawford</t>
  </si>
  <si>
    <t>Robin Lopez</t>
  </si>
  <si>
    <t>Michael Kidd-Gilchrist</t>
  </si>
  <si>
    <t>JR Smith</t>
  </si>
  <si>
    <t>Brandon Knight</t>
  </si>
  <si>
    <t>John Henson</t>
  </si>
  <si>
    <t>Miles Plumlee</t>
  </si>
  <si>
    <t>Jordan Clarkson</t>
  </si>
  <si>
    <t>Tyson Chandler</t>
  </si>
  <si>
    <t>Eric Gordon</t>
  </si>
  <si>
    <t>Marvin Williams</t>
  </si>
  <si>
    <t>Serge Ibaka</t>
  </si>
  <si>
    <t>Stephen Curry</t>
  </si>
  <si>
    <t>Nikola Pekovic</t>
  </si>
  <si>
    <t>Kenneth Faried</t>
  </si>
  <si>
    <t>Kemba Walker</t>
  </si>
  <si>
    <t>Kyle Lowry</t>
  </si>
  <si>
    <t>Amir Johnson</t>
  </si>
  <si>
    <t>Nikola Vucevic</t>
  </si>
  <si>
    <t>Jeremy Lin</t>
  </si>
  <si>
    <t>Jrue Holiday</t>
  </si>
  <si>
    <t>Courtney Lee</t>
  </si>
  <si>
    <t>Solomon Hill</t>
  </si>
  <si>
    <t>Wilson Chandler</t>
  </si>
  <si>
    <t>Andre Iguodala</t>
  </si>
  <si>
    <t>Derrick Favors</t>
  </si>
  <si>
    <t>Joe Johnson</t>
  </si>
  <si>
    <t>Austin Rivers</t>
  </si>
  <si>
    <t>Jon Leuer</t>
  </si>
  <si>
    <t>Monta Ellis</t>
  </si>
  <si>
    <t>Mirza Teletovic</t>
  </si>
  <si>
    <t>Jared Dudley</t>
  </si>
  <si>
    <t>Zach Randolph</t>
  </si>
  <si>
    <t>Al Jefferson</t>
  </si>
  <si>
    <t>Tyreke Evans</t>
  </si>
  <si>
    <t>Alec Burks</t>
  </si>
  <si>
    <t>Danny Green</t>
  </si>
  <si>
    <t>Terrence Ross</t>
  </si>
  <si>
    <t>Omer Asik</t>
  </si>
  <si>
    <t>Iman Shumpert</t>
  </si>
  <si>
    <t>Matthew Dellavedova</t>
  </si>
  <si>
    <t>Jerryd Bayless</t>
  </si>
  <si>
    <t>Trevor Booker</t>
  </si>
  <si>
    <t>Meyers Leonard</t>
  </si>
  <si>
    <t>Gerald Henderson</t>
  </si>
  <si>
    <t>Maurice Harkless</t>
  </si>
  <si>
    <t>Taj Gibson</t>
  </si>
  <si>
    <t>Jeff Teague</t>
  </si>
  <si>
    <t>Tiago Splitter</t>
  </si>
  <si>
    <t>Ersan Ilyasova</t>
  </si>
  <si>
    <t>Dwight Powell</t>
  </si>
  <si>
    <t>Avery Bradley</t>
  </si>
  <si>
    <t>E'Twaun Moore</t>
  </si>
  <si>
    <t>Darrell Arthur</t>
  </si>
  <si>
    <t>Kosta Koufos</t>
  </si>
  <si>
    <t>Garrett Temple</t>
  </si>
  <si>
    <t>George Hill</t>
  </si>
  <si>
    <t>Sergio Rodriguez</t>
  </si>
  <si>
    <t>Tyler Zeller</t>
  </si>
  <si>
    <t>Trevor Ariza</t>
  </si>
  <si>
    <t>Channing Frye</t>
  </si>
  <si>
    <t>Al-Farouq Aminu</t>
  </si>
  <si>
    <t>Cole Aldrich</t>
  </si>
  <si>
    <t>Corey Brewer</t>
  </si>
  <si>
    <t>Markieff Morris</t>
  </si>
  <si>
    <t>Festus Ezeli</t>
  </si>
  <si>
    <t>JJ Redick</t>
  </si>
  <si>
    <t>Cory Joseph</t>
  </si>
  <si>
    <t>D.J. Augustin</t>
  </si>
  <si>
    <t>Boris Diaw</t>
  </si>
  <si>
    <t>Rodney Stuckey</t>
  </si>
  <si>
    <t>Boban Marjanovic</t>
  </si>
  <si>
    <t>Ed Davis</t>
  </si>
  <si>
    <t>Isaiah Thomas</t>
  </si>
  <si>
    <t>Victor Oladipo</t>
  </si>
  <si>
    <t>Jodie Meeks</t>
  </si>
  <si>
    <t>Jeremy Lamb</t>
  </si>
  <si>
    <t>Carl Landry</t>
  </si>
  <si>
    <t>Aron Baynes</t>
  </si>
  <si>
    <t>Tim Duncan</t>
  </si>
  <si>
    <t>Spencer Hawes</t>
  </si>
  <si>
    <t>Marco Belinelli</t>
  </si>
  <si>
    <t>Jae Crowder</t>
  </si>
  <si>
    <t>Lance Thomas</t>
  </si>
  <si>
    <t>Tarik Black</t>
  </si>
  <si>
    <t>Andrew Nicholson</t>
  </si>
  <si>
    <t>Patrick Patterson</t>
  </si>
  <si>
    <t>Andrew Wiggins</t>
  </si>
  <si>
    <t>Ramon Sessions</t>
  </si>
  <si>
    <t>Wayne Ellington</t>
  </si>
  <si>
    <t>Ish Smith</t>
  </si>
  <si>
    <t>Alex Abrines</t>
  </si>
  <si>
    <t>Karl-Anthony Towns</t>
  </si>
  <si>
    <t>Ben Simmons</t>
  </si>
  <si>
    <t>Josh McRoberts</t>
  </si>
  <si>
    <t>Nikola Mirotic</t>
  </si>
  <si>
    <t>Brandan Wright</t>
  </si>
  <si>
    <t>Tyler Johnson</t>
  </si>
  <si>
    <t>Jared Sullinger</t>
  </si>
  <si>
    <t>Wesley Johnson</t>
  </si>
  <si>
    <t>Tony Allen</t>
  </si>
  <si>
    <t>Luis Scola</t>
  </si>
  <si>
    <t>Nick Young</t>
  </si>
  <si>
    <t>Jabari Parker</t>
  </si>
  <si>
    <t>D'Angelo Russell</t>
  </si>
  <si>
    <t>Cody Zeller</t>
  </si>
  <si>
    <t>PJ Tucker</t>
  </si>
  <si>
    <t>Brandon Ingram</t>
  </si>
  <si>
    <t>Kyle Korver</t>
  </si>
  <si>
    <t>Darren Collison</t>
  </si>
  <si>
    <t>Langston Galloway</t>
  </si>
  <si>
    <t>Brandon Jennings</t>
  </si>
  <si>
    <t>Jason Smith</t>
  </si>
  <si>
    <t>Roy Hibbert</t>
  </si>
  <si>
    <t>Jonas Jerebko</t>
  </si>
  <si>
    <t>Kyle Singler</t>
  </si>
  <si>
    <t>Mike Dunleavy</t>
  </si>
  <si>
    <t>Joel Embiid</t>
  </si>
  <si>
    <t>Alex Len</t>
  </si>
  <si>
    <t>Jahlil Okafor</t>
  </si>
  <si>
    <t>Jaylen Brown</t>
  </si>
  <si>
    <t>Alexis Ajinca</t>
  </si>
  <si>
    <t>Marcus Morris</t>
  </si>
  <si>
    <t>CJ Miles</t>
  </si>
  <si>
    <t>Jameer Nelson</t>
  </si>
  <si>
    <t>Nerlens Noel</t>
  </si>
  <si>
    <t>Aaron Gordon</t>
  </si>
  <si>
    <t>Greivis Vasquez</t>
  </si>
  <si>
    <t>Kristaps Porzingis</t>
  </si>
  <si>
    <t>Dragan Bender</t>
  </si>
  <si>
    <t>Vince Carter</t>
  </si>
  <si>
    <t>Devin Harris</t>
  </si>
  <si>
    <t>J.J. Barea</t>
  </si>
  <si>
    <t>Ben McLemore</t>
  </si>
  <si>
    <t>Udonis Haslem</t>
  </si>
  <si>
    <t>James Johnson</t>
  </si>
  <si>
    <t>Leandro Barbosa</t>
  </si>
  <si>
    <t>Jordan Hill</t>
  </si>
  <si>
    <t>Kris Humphries</t>
  </si>
  <si>
    <t>Dante Exum</t>
  </si>
  <si>
    <t>Kyle O'Quinn</t>
  </si>
  <si>
    <t>Mario Hezonja</t>
  </si>
  <si>
    <t>Kris Dunn</t>
  </si>
  <si>
    <t>Thabo Sefolosha</t>
  </si>
  <si>
    <t>Nemanja Bjelica</t>
  </si>
  <si>
    <t>Nick Collison</t>
  </si>
  <si>
    <t>Bojan Bogdanovic</t>
  </si>
  <si>
    <t>Kentavious Caldwell-Pope</t>
  </si>
  <si>
    <t>Quincy Pondexter</t>
  </si>
  <si>
    <t>Patty Mills</t>
  </si>
  <si>
    <t>Marcus Smart</t>
  </si>
  <si>
    <t>Willie Cauley-Stein</t>
  </si>
  <si>
    <t>Will Barton</t>
  </si>
  <si>
    <t>Paul Pierce</t>
  </si>
  <si>
    <t>Buddy Hield</t>
  </si>
  <si>
    <t>Brandon Rush</t>
  </si>
  <si>
    <t>Mike Miller</t>
  </si>
  <si>
    <t>Anthony Morrow</t>
  </si>
  <si>
    <t>Trey Burke</t>
  </si>
  <si>
    <t>Mike Scott</t>
  </si>
  <si>
    <t>KJ McDaniels</t>
  </si>
  <si>
    <t>Troy Daniels</t>
  </si>
  <si>
    <t>Julius Randle</t>
  </si>
  <si>
    <t>Emmanuel Mudiay</t>
  </si>
  <si>
    <t>CJ McCollum</t>
  </si>
  <si>
    <t>Jamal Murray</t>
  </si>
  <si>
    <t>Michael Carter-Williams</t>
  </si>
  <si>
    <t>Steven Adams</t>
  </si>
  <si>
    <t>Kelly Olynyk</t>
  </si>
  <si>
    <t>Shabazz Muhammad</t>
  </si>
  <si>
    <t>Tibor Pleiss</t>
  </si>
  <si>
    <t>Justin Hamilton</t>
  </si>
  <si>
    <t>Giannis Antetokounmpo</t>
  </si>
  <si>
    <t>Nik Stauskas</t>
  </si>
  <si>
    <t>Dante Cunningham</t>
  </si>
  <si>
    <t>Stanley Johnson</t>
  </si>
  <si>
    <t>Marquese Chriss</t>
  </si>
  <si>
    <t>Dion Waiters</t>
  </si>
  <si>
    <t>James Ennis III</t>
  </si>
  <si>
    <t>Mindaugas Kuzminskas</t>
  </si>
  <si>
    <t>Seth Curry</t>
  </si>
  <si>
    <t>Tomas Satoransky</t>
  </si>
  <si>
    <t>Noah Vonleh</t>
  </si>
  <si>
    <t>Frank Kaminsky</t>
  </si>
  <si>
    <t>Dennis Schroder</t>
  </si>
  <si>
    <t>Jakob Poeltl</t>
  </si>
  <si>
    <t>Aaron Brooks</t>
  </si>
  <si>
    <t>Elfrid Payton</t>
  </si>
  <si>
    <t>Justise Winslow</t>
  </si>
  <si>
    <t>Thon Maker</t>
  </si>
  <si>
    <t>Randy Foye</t>
  </si>
  <si>
    <t>Richard Jefferson</t>
  </si>
  <si>
    <t>Malcolm Delaney</t>
  </si>
  <si>
    <t>Doug McDermott</t>
  </si>
  <si>
    <t>Myles Turner</t>
  </si>
  <si>
    <t>Domantas Sabonis</t>
  </si>
  <si>
    <t>Shelvin Mack</t>
  </si>
  <si>
    <t>Tony Snell</t>
  </si>
  <si>
    <t>Gorgui Dieng</t>
  </si>
  <si>
    <t>Trey Lyles</t>
  </si>
  <si>
    <t>Mason Plumlee</t>
  </si>
  <si>
    <t>Dario Saric</t>
  </si>
  <si>
    <t>Taurean Prince</t>
  </si>
  <si>
    <t>Reggie Bullock</t>
  </si>
  <si>
    <t>Zach LaVine</t>
  </si>
  <si>
    <t>Devin Booker</t>
  </si>
  <si>
    <t>Luc Mbah a Moute</t>
  </si>
  <si>
    <t>Georgios Papagiannis</t>
  </si>
  <si>
    <t>Mo Williams</t>
  </si>
  <si>
    <t>Andre Roberson</t>
  </si>
  <si>
    <t>Joe Ingles</t>
  </si>
  <si>
    <t>TJ Warren</t>
  </si>
  <si>
    <t>Rudy Gobert</t>
  </si>
  <si>
    <t>Cameron Payne</t>
  </si>
  <si>
    <t>Denzel Valentine</t>
  </si>
  <si>
    <t>Tim Frazier</t>
  </si>
  <si>
    <t>Adreian Payne</t>
  </si>
  <si>
    <t>Juan Hernangomez</t>
  </si>
  <si>
    <t>Lucas Nogueira</t>
  </si>
  <si>
    <t>Jusuf Nurkic</t>
  </si>
  <si>
    <t>Terry Rozier</t>
  </si>
  <si>
    <t>James Young</t>
  </si>
  <si>
    <t>Rashad Vaughn</t>
  </si>
  <si>
    <t>Kevin Seraphin</t>
  </si>
  <si>
    <t>Wade Baldwin IV</t>
  </si>
  <si>
    <t>Quincy Acy</t>
  </si>
  <si>
    <t>Tyler Ennis</t>
  </si>
  <si>
    <t>Sam Dekker</t>
  </si>
  <si>
    <t>Joffrey Lauvergne</t>
  </si>
  <si>
    <t>Henry Ellenson</t>
  </si>
  <si>
    <t>Gary Harris</t>
  </si>
  <si>
    <t>Jerian Grant</t>
  </si>
  <si>
    <t>Malik Beasley</t>
  </si>
  <si>
    <t>Bruno Caboclo</t>
  </si>
  <si>
    <t>Delon Wright</t>
  </si>
  <si>
    <t>Caris LeVert</t>
  </si>
  <si>
    <t>David Lee</t>
  </si>
  <si>
    <t>Caron Butler</t>
  </si>
  <si>
    <t>Mitch McGary</t>
  </si>
  <si>
    <t>Justin Anderson</t>
  </si>
  <si>
    <t>Marcelo Huertas</t>
  </si>
  <si>
    <t>DeAndre' Bembry</t>
  </si>
  <si>
    <t>Jordan Adams</t>
  </si>
  <si>
    <t>Bobby Portis</t>
  </si>
  <si>
    <t>Demetrius Jackson</t>
  </si>
  <si>
    <t>Malachi Richardson</t>
  </si>
  <si>
    <t>Rodney Hood</t>
  </si>
  <si>
    <t>Michael Beasley</t>
  </si>
  <si>
    <t>JaVale McGee</t>
  </si>
  <si>
    <t>Rondae Hollis-Jefferson</t>
  </si>
  <si>
    <t>Deyonta Davis</t>
  </si>
  <si>
    <t>Nikola Jokic</t>
  </si>
  <si>
    <t>Shabazz Napier</t>
  </si>
  <si>
    <t>Willy Hernangomez</t>
  </si>
  <si>
    <t>Tyus Jones</t>
  </si>
  <si>
    <t>Sasha Kaun</t>
  </si>
  <si>
    <t>Clint Capela</t>
  </si>
  <si>
    <t>Jarell Martin</t>
  </si>
  <si>
    <t>Brice Johnson</t>
  </si>
  <si>
    <t>Luke Babbitt</t>
  </si>
  <si>
    <t>Jeremy Evans</t>
  </si>
  <si>
    <t>Jordan Mickey</t>
  </si>
  <si>
    <t>CJ Wilcox</t>
  </si>
  <si>
    <t>Pascal Siakam</t>
  </si>
  <si>
    <t>Kyle Anderson</t>
  </si>
  <si>
    <t>Chris McCullough</t>
  </si>
  <si>
    <t>Josh Huestis</t>
  </si>
  <si>
    <t>Livio Jean-Charles</t>
  </si>
  <si>
    <t>Skal Labissiere</t>
  </si>
  <si>
    <t>Kevon Looney</t>
  </si>
  <si>
    <t>Dejounte Murray</t>
  </si>
  <si>
    <t>Damian Jones</t>
  </si>
  <si>
    <t>Isaiah Whitehead</t>
  </si>
  <si>
    <t>Rakeem Christmas</t>
  </si>
  <si>
    <t>Joe Young</t>
  </si>
  <si>
    <t>Tony Wroten</t>
  </si>
  <si>
    <t>John Jenkins</t>
  </si>
  <si>
    <t>Montrezl Harrell</t>
  </si>
  <si>
    <t>Ivica Zubac</t>
  </si>
  <si>
    <t>Richaun Holmes</t>
  </si>
  <si>
    <t>Willie Reed</t>
  </si>
  <si>
    <t>Jeff Withey</t>
  </si>
  <si>
    <t>Justin Holiday</t>
  </si>
  <si>
    <t>Anthony Bennett</t>
  </si>
  <si>
    <t>Isaiah Canaan</t>
  </si>
  <si>
    <t>Mike Muscala</t>
  </si>
  <si>
    <t>Anderson Varejao</t>
  </si>
  <si>
    <t>Ian Clark</t>
  </si>
  <si>
    <t>Elliot Williams</t>
  </si>
  <si>
    <t>JaMychal Green</t>
  </si>
  <si>
    <t>Brian Roberts</t>
  </si>
  <si>
    <t>Jerami Grant</t>
  </si>
  <si>
    <t>Jason Terry</t>
  </si>
  <si>
    <t>Metta World Peace</t>
  </si>
  <si>
    <t>Stephen Zimmerman</t>
  </si>
  <si>
    <t>Andrew Harrison</t>
  </si>
  <si>
    <t>Raul Neto</t>
  </si>
  <si>
    <t>Malcolm Brogdon</t>
  </si>
  <si>
    <t>Tyler Ulis</t>
  </si>
  <si>
    <t>Reggie Williams</t>
  </si>
  <si>
    <t>Josh Richardson</t>
  </si>
  <si>
    <t>Nick Johnson</t>
  </si>
  <si>
    <t>Aaron Harrison</t>
  </si>
  <si>
    <t>Christian Wood</t>
  </si>
  <si>
    <t>Darrun Hilliard</t>
  </si>
  <si>
    <t>Norman Powell</t>
  </si>
  <si>
    <t>Pat Connaughton</t>
  </si>
  <si>
    <t>Cristiano Felicio</t>
  </si>
  <si>
    <t>Paul Zipser</t>
  </si>
  <si>
    <t>Spencer Dinwiddie</t>
  </si>
  <si>
    <t>Bobby Brown</t>
  </si>
  <si>
    <t>Georges Niang</t>
  </si>
  <si>
    <t>AJ Hammons</t>
  </si>
  <si>
    <t>Joel Bolomboy</t>
  </si>
  <si>
    <t>Jake Layman</t>
  </si>
  <si>
    <t>Donatas Motiejunas</t>
  </si>
  <si>
    <t>Rodney McGruder</t>
  </si>
  <si>
    <t>Stefan Jankovic</t>
  </si>
  <si>
    <t>Nicolas Laprovittola</t>
  </si>
  <si>
    <t>Treveon Graham</t>
  </si>
  <si>
    <t>Fred VanVleet</t>
  </si>
  <si>
    <t>Brady Heslip</t>
  </si>
  <si>
    <t>Tim Quarterman</t>
  </si>
  <si>
    <t>Thomas Walkup</t>
  </si>
  <si>
    <t>Jonathan Gibson</t>
  </si>
  <si>
    <t>Toney Douglas</t>
  </si>
  <si>
    <t>Joel Anthony</t>
  </si>
  <si>
    <t>Ryan Kelly</t>
  </si>
  <si>
    <t>Ronnie Price</t>
  </si>
  <si>
    <t>Deron Williams</t>
  </si>
  <si>
    <t>Isaiah Taylor</t>
  </si>
  <si>
    <t>Norris Cole</t>
  </si>
  <si>
    <t>Jose Calderon</t>
  </si>
  <si>
    <t>Lamar Patterson</t>
  </si>
  <si>
    <t>Matt Barnes</t>
  </si>
  <si>
    <t>Andrew Bogut</t>
  </si>
  <si>
    <t>Okaro White</t>
  </si>
  <si>
    <t>Yogi Ferrell</t>
  </si>
  <si>
    <t>Larry Sanders</t>
  </si>
  <si>
    <t>Jordan Crawford</t>
  </si>
  <si>
    <t>Chasson Randle</t>
  </si>
  <si>
    <t>Omri Casspi</t>
  </si>
  <si>
    <t>Briante Weber</t>
  </si>
  <si>
    <t>Ray McCallum</t>
  </si>
  <si>
    <t>Manny Harris</t>
  </si>
  <si>
    <t>Hollis Thompson</t>
  </si>
  <si>
    <t>Shawn Long</t>
  </si>
  <si>
    <t>Wayne Selden</t>
  </si>
  <si>
    <t>Troy Williams</t>
  </si>
  <si>
    <t>Archie Goodwin</t>
  </si>
  <si>
    <t>David Nwaba</t>
  </si>
  <si>
    <t>Mike Tobey</t>
  </si>
  <si>
    <t>Justin Harper</t>
  </si>
  <si>
    <t>Jarell Eddie</t>
  </si>
  <si>
    <t>Alonzo Gee</t>
  </si>
  <si>
    <t>Jarrett Jack</t>
  </si>
  <si>
    <t>Jarrod Uthoff</t>
  </si>
  <si>
    <t>Alex Poythress</t>
  </si>
  <si>
    <t>Gary Payton II</t>
  </si>
  <si>
    <t>Patricio Garino</t>
  </si>
  <si>
    <t>Marcus Georges-Hunt</t>
  </si>
  <si>
    <t>Pierre Jackson</t>
  </si>
  <si>
    <t>Quinn Cook</t>
  </si>
  <si>
    <t>Axel Toupane</t>
  </si>
  <si>
    <t>Position</t>
  </si>
  <si>
    <t>Player</t>
  </si>
  <si>
    <t>Age</t>
  </si>
  <si>
    <t>Tm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</si>
  <si>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</si>
  <si>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</si>
  <si>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</si>
  <si>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</si>
  <si>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</si>
  <si>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</si>
  <si>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</si>
  <si>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</si>
  <si>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</si>
  <si>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</si>
  <si>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</si>
  <si>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</si>
  <si>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</si>
  <si>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</si>
  <si>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</si>
  <si>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AST</t>
  </si>
  <si>
    <t>STL</t>
  </si>
  <si>
    <t>BLK</t>
  </si>
  <si>
    <t>OKC</t>
  </si>
  <si>
    <t>TOT</t>
  </si>
  <si>
    <t>DAL</t>
  </si>
  <si>
    <t>BRK</t>
  </si>
  <si>
    <t>Arron Afflalo</t>
  </si>
  <si>
    <t>SAC</t>
  </si>
  <si>
    <t>NOP</t>
  </si>
  <si>
    <t>MIN</t>
  </si>
  <si>
    <t>SAS</t>
  </si>
  <si>
    <t>Lavoy Allen</t>
  </si>
  <si>
    <t>IND</t>
  </si>
  <si>
    <t>MEM</t>
  </si>
  <si>
    <t>POR</t>
  </si>
  <si>
    <t>Chris Andersen</t>
  </si>
  <si>
    <t>CLE</t>
  </si>
  <si>
    <t>Alan Anderson</t>
  </si>
  <si>
    <t>LAC</t>
  </si>
  <si>
    <t>PHI</t>
  </si>
  <si>
    <t>HOU</t>
  </si>
  <si>
    <t>MIL</t>
  </si>
  <si>
    <t>NYK</t>
  </si>
  <si>
    <t>DEN</t>
  </si>
  <si>
    <t>ORL</t>
  </si>
  <si>
    <t>MIA</t>
  </si>
  <si>
    <t>Ron Baker</t>
  </si>
  <si>
    <t>Wade Baldwin</t>
  </si>
  <si>
    <t>PHO</t>
  </si>
  <si>
    <t>Harrison Barnes</t>
  </si>
  <si>
    <t>GSW</t>
  </si>
  <si>
    <t>Brandon Bass</t>
  </si>
  <si>
    <t>CHO</t>
  </si>
  <si>
    <t>DET</t>
  </si>
  <si>
    <t>ATL</t>
  </si>
  <si>
    <t>WAS</t>
  </si>
  <si>
    <t>Ben Bentil</t>
  </si>
  <si>
    <t>Davis Bertans</t>
  </si>
  <si>
    <t>Patrick Beverley</t>
  </si>
  <si>
    <t>LAL</t>
  </si>
  <si>
    <t>UTA</t>
  </si>
  <si>
    <t>BOS</t>
  </si>
  <si>
    <t>Anthony Brown</t>
  </si>
  <si>
    <t>Nicolas Brussino</t>
  </si>
  <si>
    <t>CHI</t>
  </si>
  <si>
    <t>TOR</t>
  </si>
  <si>
    <t>Semaj Christon</t>
  </si>
  <si>
    <t>Robert Covington</t>
  </si>
  <si>
    <t>Dewayne Dedmon</t>
  </si>
  <si>
    <t>DeMar DeRozan</t>
  </si>
  <si>
    <t>Cheick Diallo</t>
  </si>
  <si>
    <t>Andre Drummond</t>
  </si>
  <si>
    <t>Kevin Durant</t>
  </si>
  <si>
    <t>James Ennis</t>
  </si>
  <si>
    <t>Jordan Farmar</t>
  </si>
  <si>
    <t>Kay Felder</t>
  </si>
  <si>
    <t>Raymond Felton</t>
  </si>
  <si>
    <t>Dorian Finney-Smith</t>
  </si>
  <si>
    <t>Bryn Forbes</t>
  </si>
  <si>
    <t>Michael Gbinije</t>
  </si>
  <si>
    <t>Marcin Gortat</t>
  </si>
  <si>
    <t>Gerald Green</t>
  </si>
  <si>
    <t>Tim Hardaway</t>
  </si>
  <si>
    <t>James Harden</t>
  </si>
  <si>
    <t>Joe Harris</t>
  </si>
  <si>
    <t>Danuel House</t>
  </si>
  <si>
    <t>Derrick Jones</t>
  </si>
  <si>
    <t>James Jones</t>
  </si>
  <si>
    <t>Terrence Jones</t>
  </si>
  <si>
    <t>DeAndre Jordan</t>
  </si>
  <si>
    <t>Sean Kilpatrick</t>
  </si>
  <si>
    <t>Ty Lawson</t>
  </si>
  <si>
    <t>DeAndre Liggins</t>
  </si>
  <si>
    <t>Shaun Livingston</t>
  </si>
  <si>
    <t>John Lucas III</t>
  </si>
  <si>
    <t>James Michael McAdoo</t>
  </si>
  <si>
    <t>Patrick McCaw</t>
  </si>
  <si>
    <t>Sheldon McClellan</t>
  </si>
  <si>
    <t>C.J. McCollum</t>
  </si>
  <si>
    <t>T.J. McConnell</t>
  </si>
  <si>
    <t>Jordan McRae</t>
  </si>
  <si>
    <t>Salah Mejri</t>
  </si>
  <si>
    <t>Maurice Ndour</t>
  </si>
  <si>
    <t>Gary Neal</t>
  </si>
  <si>
    <t>Steve Novak</t>
  </si>
  <si>
    <t>Johnny O'Bryant</t>
  </si>
  <si>
    <t>Daniel Ochefu</t>
  </si>
  <si>
    <t>Arinze Onuaku</t>
  </si>
  <si>
    <t>Chinanu Onuaku</t>
  </si>
  <si>
    <t>Kelly Oubre</t>
  </si>
  <si>
    <t>Zaza Pachulia</t>
  </si>
  <si>
    <t>Marshall Plumlee</t>
  </si>
  <si>
    <t>Otto Porter</t>
  </si>
  <si>
    <t>Glenn Robinson</t>
  </si>
  <si>
    <t>Thomas Robinson</t>
  </si>
  <si>
    <t>Damjan Rudez</t>
  </si>
  <si>
    <t>Jonathon Simmons</t>
  </si>
  <si>
    <t>J.R. Smith</t>
  </si>
  <si>
    <t>Marreese Speights</t>
  </si>
  <si>
    <t>Lance Stephenson</t>
  </si>
  <si>
    <t>Jarnell Stokes</t>
  </si>
  <si>
    <t>Diamond Stone</t>
  </si>
  <si>
    <t>Marcus Thornton</t>
  </si>
  <si>
    <t>Anthony Tolliver</t>
  </si>
  <si>
    <t>P.J. Tucker</t>
  </si>
  <si>
    <t>Beno Udrih</t>
  </si>
  <si>
    <t>Sasha Vujacic</t>
  </si>
  <si>
    <t>David West</t>
  </si>
  <si>
    <t>Russell Westbrook</t>
  </si>
  <si>
    <t>Hassan Whiteside</t>
  </si>
  <si>
    <t>Alan Williams</t>
  </si>
  <si>
    <t>Derrick Williams</t>
  </si>
  <si>
    <t>Lou Williams</t>
  </si>
  <si>
    <t>Kyle Wiltjer</t>
  </si>
  <si>
    <r>
      <rPr>
        <b/>
        <sz val="9"/>
        <rFont val="Arial"/>
        <family val="2"/>
      </rPr>
      <t>Conference</t>
    </r>
  </si>
  <si>
    <r>
      <rPr>
        <b/>
        <sz val="9"/>
        <rFont val="Arial"/>
        <family val="2"/>
      </rPr>
      <t>Position</t>
    </r>
  </si>
  <si>
    <r>
      <rPr>
        <b/>
        <sz val="9"/>
        <rFont val="Arial"/>
        <family val="2"/>
      </rPr>
      <t>Total Votes</t>
    </r>
  </si>
  <si>
    <r>
      <rPr>
        <sz val="10"/>
        <rFont val="Calibri"/>
        <family val="2"/>
      </rPr>
      <t>Eastern</t>
    </r>
  </si>
  <si>
    <r>
      <rPr>
        <sz val="10"/>
        <rFont val="Calibri"/>
        <family val="2"/>
      </rPr>
      <t>Frontcourt</t>
    </r>
  </si>
  <si>
    <r>
      <rPr>
        <sz val="11"/>
        <rFont val="Calibri"/>
        <family val="2"/>
      </rPr>
      <t>Eastern</t>
    </r>
  </si>
  <si>
    <r>
      <rPr>
        <sz val="11"/>
        <rFont val="Calibri"/>
        <family val="2"/>
      </rPr>
      <t>Guard</t>
    </r>
  </si>
  <si>
    <r>
      <rPr>
        <sz val="11"/>
        <rFont val="Calibri"/>
        <family val="2"/>
      </rPr>
      <t>Western</t>
    </r>
  </si>
  <si>
    <r>
      <rPr>
        <sz val="11"/>
        <rFont val="Calibri"/>
        <family val="2"/>
      </rPr>
      <t>Frontcourt</t>
    </r>
  </si>
  <si>
    <t>Player Name</t>
  </si>
  <si>
    <t>Team</t>
  </si>
  <si>
    <t>Conference</t>
  </si>
  <si>
    <t>Total Votes</t>
  </si>
  <si>
    <t>Rank</t>
  </si>
  <si>
    <t>Eastern</t>
  </si>
  <si>
    <t>Frontcourt</t>
  </si>
  <si>
    <t>BKN</t>
  </si>
  <si>
    <t>12 (tie)</t>
  </si>
  <si>
    <t>17 (tie)</t>
  </si>
  <si>
    <t>19 (tie)</t>
  </si>
  <si>
    <t>26 (tie)</t>
  </si>
  <si>
    <t>28 (tie)</t>
  </si>
  <si>
    <t>CHA</t>
  </si>
  <si>
    <t>40 (tie)</t>
  </si>
  <si>
    <t>60 (tie)</t>
  </si>
  <si>
    <t>Timothe Luwawu</t>
  </si>
  <si>
    <t>Guard</t>
  </si>
  <si>
    <t>9 (tie)</t>
  </si>
  <si>
    <t>15 (tie)</t>
  </si>
  <si>
    <t>20 (tie)</t>
  </si>
  <si>
    <t>III</t>
  </si>
  <si>
    <t>32 (tie)</t>
  </si>
  <si>
    <t>41 (tie)</t>
  </si>
  <si>
    <t>Western</t>
  </si>
  <si>
    <t>PHX</t>
  </si>
  <si>
    <t>10 (tie)</t>
  </si>
  <si>
    <t>13 (tie)</t>
  </si>
  <si>
    <t>18 (tie)</t>
  </si>
  <si>
    <t>22 (tie)</t>
  </si>
  <si>
    <t>36 (tie)</t>
  </si>
  <si>
    <t>John III Lucas</t>
  </si>
  <si>
    <t>23 (tie)</t>
  </si>
  <si>
    <t>27 (tie)</t>
  </si>
  <si>
    <t>31 (tie)</t>
  </si>
  <si>
    <t>35 (tie)</t>
  </si>
  <si>
    <t>52 (tie)</t>
  </si>
  <si>
    <t>Larry Jr. Nance</t>
  </si>
  <si>
    <t>Name</t>
  </si>
  <si>
    <t>Money</t>
  </si>
  <si>
    <t>Josh Smith</t>
  </si>
  <si>
    <t>Moe Harkless</t>
  </si>
  <si>
    <t>Kevin Garnett</t>
  </si>
  <si>
    <t>DJ Augustin</t>
  </si>
  <si>
    <t>Louis Williams</t>
  </si>
  <si>
    <t>Jason Thompson</t>
  </si>
  <si>
    <t>CJ Watson</t>
  </si>
  <si>
    <t>Kevin Martin</t>
  </si>
  <si>
    <t>Nenê</t>
  </si>
  <si>
    <t>Martell Webster</t>
  </si>
  <si>
    <t>Tim Hardaway Jr</t>
  </si>
  <si>
    <t>Maurice Williams</t>
  </si>
  <si>
    <t>RJ Hunter</t>
  </si>
  <si>
    <t>DeAndre Bembry</t>
  </si>
  <si>
    <t>Larry Nance Jr</t>
  </si>
  <si>
    <t>Pablo Prigioni</t>
  </si>
  <si>
    <t>Walter Tavares</t>
  </si>
  <si>
    <t>Louis Amundson</t>
  </si>
  <si>
    <t>Elton Brand</t>
  </si>
  <si>
    <t>TJ McConnell</t>
  </si>
  <si>
    <t>John Lucas</t>
  </si>
  <si>
    <t>Yi Jianlian</t>
  </si>
  <si>
    <t>Brandon Paul</t>
  </si>
  <si>
    <t>Robbie Hummel</t>
  </si>
  <si>
    <t>Marcus Paige</t>
  </si>
  <si>
    <t>Egidijus Mockevicius</t>
  </si>
  <si>
    <t>JP Tokoto</t>
  </si>
  <si>
    <t>Chris Wright</t>
  </si>
  <si>
    <t>Isaiah Cousins</t>
  </si>
  <si>
    <t>Prince Ibeh</t>
  </si>
  <si>
    <t>Keith Benson</t>
  </si>
  <si>
    <t>Kaleb Tarczewski</t>
  </si>
  <si>
    <t>Ryan Arcidiacono</t>
  </si>
  <si>
    <t>Quincy Ford</t>
  </si>
  <si>
    <t>Henry Sims</t>
  </si>
  <si>
    <t>Kyle Collinsworth</t>
  </si>
  <si>
    <t>James Webb</t>
  </si>
  <si>
    <t>Zach Auguste</t>
  </si>
  <si>
    <t>Matt Costello</t>
  </si>
  <si>
    <t>Damion Lee</t>
  </si>
  <si>
    <t>DJ Kennedy</t>
  </si>
  <si>
    <t>Nate Wolters</t>
  </si>
  <si>
    <t>Elgin Cook</t>
  </si>
  <si>
    <t>Cameron Jones</t>
  </si>
  <si>
    <t>Scott Wood</t>
  </si>
  <si>
    <t>Julyan Stone</t>
  </si>
  <si>
    <t>Alex Caruso</t>
  </si>
  <si>
    <t>Anthony Barber</t>
  </si>
  <si>
    <t>Dionte Christmas</t>
  </si>
  <si>
    <t>EJ Singler</t>
  </si>
  <si>
    <t>Beau Beech</t>
  </si>
  <si>
    <t>Phil Pressey</t>
  </si>
  <si>
    <t>DJ Stephens</t>
  </si>
  <si>
    <t>Nikola Jovanovic</t>
  </si>
  <si>
    <t>Jalen Jones</t>
  </si>
  <si>
    <t>Nick Zeisloft</t>
  </si>
  <si>
    <t>JJ Barea</t>
  </si>
  <si>
    <t>Salary</t>
  </si>
  <si>
    <t>Michael Kidd‐Gilchrist</t>
  </si>
  <si>
    <t>Timothe Luwawu‐Cabarrot</t>
  </si>
  <si>
    <t>Rondae Hollis‐Jefferson</t>
  </si>
  <si>
    <t>Michael Carter‐Williams</t>
  </si>
  <si>
    <t>Kentavious Caldwell‐Pope</t>
  </si>
  <si>
    <t xml:space="preserve"> Nene</t>
  </si>
  <si>
    <t>Al‐Farouq Aminu</t>
  </si>
  <si>
    <t>Willie Cauley‐Stein</t>
  </si>
  <si>
    <t>Dorian Finney‐Smith</t>
  </si>
  <si>
    <t>Fan Votes</t>
  </si>
  <si>
    <t>Player Votes</t>
  </si>
  <si>
    <t>Kelly Oubre Jr</t>
  </si>
  <si>
    <t>Jr Jones</t>
  </si>
  <si>
    <t>PTS</t>
  </si>
  <si>
    <t>RB</t>
  </si>
  <si>
    <t>TO</t>
  </si>
  <si>
    <t>W</t>
  </si>
  <si>
    <t>Atlanta</t>
  </si>
  <si>
    <t>Boston</t>
  </si>
  <si>
    <t>Brooklyn</t>
  </si>
  <si>
    <t>Charlotte</t>
  </si>
  <si>
    <t>Chicago</t>
  </si>
  <si>
    <t>Cleveland</t>
  </si>
  <si>
    <t>Dallas</t>
  </si>
  <si>
    <t>Denver</t>
  </si>
  <si>
    <t>Detroit</t>
  </si>
  <si>
    <t>Golden St.</t>
  </si>
  <si>
    <t>Houston</t>
  </si>
  <si>
    <t>Indiana</t>
  </si>
  <si>
    <t>L.A. Clippers</t>
  </si>
  <si>
    <t>L.A. Lakers</t>
  </si>
  <si>
    <t>Memphis</t>
  </si>
  <si>
    <t>Miami</t>
  </si>
  <si>
    <t>Milwaukee</t>
  </si>
  <si>
    <t>Minnesota</t>
  </si>
  <si>
    <t>New Orleans</t>
  </si>
  <si>
    <t>New York</t>
  </si>
  <si>
    <t>Oklahoma City</t>
  </si>
  <si>
    <t>Orlando</t>
  </si>
  <si>
    <t>Philadelphia</t>
  </si>
  <si>
    <t>Phoenix</t>
  </si>
  <si>
    <t>Portland</t>
  </si>
  <si>
    <t>Sacramento</t>
  </si>
  <si>
    <t>San Antonio</t>
  </si>
  <si>
    <t>Toronto</t>
  </si>
  <si>
    <t>Utah</t>
  </si>
  <si>
    <t>Washington</t>
  </si>
  <si>
    <t>Win</t>
  </si>
  <si>
    <t>rank</t>
  </si>
  <si>
    <t>min/ G</t>
  </si>
  <si>
    <t>FG /gp</t>
  </si>
  <si>
    <t>FGA /gp</t>
  </si>
  <si>
    <t>FG% /gp</t>
  </si>
  <si>
    <t>3P /gp</t>
  </si>
  <si>
    <t>3PA /gp</t>
  </si>
  <si>
    <t>3P% /gp</t>
  </si>
  <si>
    <t>2P /gp</t>
  </si>
  <si>
    <t>2PA /gp</t>
  </si>
  <si>
    <t>2P% /gp</t>
  </si>
  <si>
    <t>eFG% /gp</t>
  </si>
  <si>
    <t>FT /gp</t>
  </si>
  <si>
    <t>FTA /gp</t>
  </si>
  <si>
    <t>FT% /gp</t>
  </si>
  <si>
    <t>RB /gp</t>
  </si>
  <si>
    <t>AST /gp</t>
  </si>
  <si>
    <t>STL /gp</t>
  </si>
  <si>
    <t>BLK /gp</t>
  </si>
  <si>
    <t>TO /gp</t>
  </si>
  <si>
    <t>PTS /gp</t>
  </si>
  <si>
    <t xml:space="preserve"> $/ G</t>
  </si>
  <si>
    <t xml:space="preserve"> $/ MP</t>
  </si>
  <si>
    <t xml:space="preserve"> $/ FG</t>
  </si>
  <si>
    <t xml:space="preserve"> $/ FGA</t>
  </si>
  <si>
    <t xml:space="preserve"> $/ FG%</t>
  </si>
  <si>
    <t xml:space="preserve"> $/ 3P</t>
  </si>
  <si>
    <t xml:space="preserve"> $/ 3PA</t>
  </si>
  <si>
    <t xml:space="preserve"> $/ 3P%</t>
  </si>
  <si>
    <t xml:space="preserve"> $/ 2P</t>
  </si>
  <si>
    <t xml:space="preserve"> $/ 2PA</t>
  </si>
  <si>
    <t xml:space="preserve"> $/ 2P%</t>
  </si>
  <si>
    <t xml:space="preserve"> $/ eFG%</t>
  </si>
  <si>
    <t xml:space="preserve"> $/ FT</t>
  </si>
  <si>
    <t xml:space="preserve"> $/ FTA</t>
  </si>
  <si>
    <t xml:space="preserve"> $/ FT%</t>
  </si>
  <si>
    <t xml:space="preserve"> $/ RB</t>
  </si>
  <si>
    <t xml:space="preserve"> $/ AST</t>
  </si>
  <si>
    <t xml:space="preserve"> $/ STL</t>
  </si>
  <si>
    <t xml:space="preserve"> $/ BLK</t>
  </si>
  <si>
    <t xml:space="preserve"> $/ TO</t>
  </si>
  <si>
    <t xml:space="preserve"> $/ PTS</t>
  </si>
  <si>
    <t>Pure Stat Rank</t>
  </si>
  <si>
    <t>Stats adjusted to GP</t>
  </si>
  <si>
    <t>Adjusted for salary</t>
  </si>
  <si>
    <t>Team Rank</t>
  </si>
  <si>
    <t>Popularity (votes)</t>
  </si>
  <si>
    <t>Total Average Rank</t>
  </si>
  <si>
    <t>MVP candidate</t>
  </si>
  <si>
    <t>Average Average</t>
  </si>
  <si>
    <t>Best Value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</si>
</sst>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4" formatCode="#,##0;#,##0"/>
    <numFmt numFmtId="165" formatCode="###0;###0"/>
    <numFmt numFmtId="166" formatCode="0.000000"/>
    <numFmt numFmtId="167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sz val="12"/>
      <color rgb="FF000000"/>
      <name val="Times New Roman"/>
      <family val="1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vertical="top"/>
    </xf>
    <xf numFmtId="164" fontId="4" fillId="0" borderId="2" xfId="0" applyNumberFormat="1" applyFont="1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165" fontId="4" fillId="0" borderId="2" xfId="0" applyNumberFormat="1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164" fontId="6" fillId="0" borderId="2" xfId="0" applyNumberFormat="1" applyFont="1" applyFill="1" applyBorder="1" applyAlignment="1">
      <alignment vertical="top"/>
    </xf>
    <xf numFmtId="165" fontId="6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165" fontId="10" fillId="0" borderId="2" xfId="0" applyNumberFormat="1" applyFont="1" applyFill="1" applyBorder="1" applyAlignment="1">
      <alignment vertical="top"/>
    </xf>
    <xf numFmtId="165" fontId="11" fillId="0" borderId="2" xfId="0" applyNumberFormat="1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6" fontId="13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166" fontId="0" fillId="0" borderId="0" xfId="0" applyNumberForma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22.33203125" style="2" bestFit="1" customWidth="1"/>
    <col min="2" max="2" width="6.5" style="2" bestFit="1" customWidth="1"/>
    <col min="3" max="3" width="5.83203125" style="2" bestFit="1" customWidth="1"/>
    <col min="4" max="4" width="12.83203125" bestFit="1" customWidth="1"/>
    <col min="5" max="5" width="18.83203125" bestFit="1" customWidth="1"/>
    <col min="6" max="6" width="17.6640625" bestFit="1" customWidth="1"/>
    <col min="7" max="7" width="12" bestFit="1" customWidth="1"/>
    <col min="8" max="8" width="15.33203125" bestFit="1" customWidth="1"/>
    <col min="9" max="9" width="18.1640625" bestFit="1" customWidth="1"/>
    <col min="10" max="10" width="15.1640625" bestFit="1" customWidth="1"/>
    <col min="11" max="11" width="12.6640625" bestFit="1" customWidth="1"/>
    <col min="12" max="12" width="16.33203125" bestFit="1" customWidth="1"/>
  </cols>
  <sheetData>
    <row r="1" spans="1:12" x14ac:dyDescent="0.2">
      <c r="A1" s="24" t="s">
        <v>425</v>
      </c>
      <c r="B1" s="24" t="s">
        <v>426</v>
      </c>
      <c r="C1" s="24" t="s">
        <v>427</v>
      </c>
      <c r="D1" t="s">
        <v>755</v>
      </c>
      <c r="E1" t="s">
        <v>756</v>
      </c>
      <c r="F1" t="s">
        <v>757</v>
      </c>
      <c r="G1" t="s">
        <v>758</v>
      </c>
      <c r="H1" t="s">
        <v>759</v>
      </c>
      <c r="I1" t="s">
        <v>760</v>
      </c>
      <c r="J1" t="s">
        <v>761</v>
      </c>
      <c r="K1" t="s">
        <v>763</v>
      </c>
      <c r="L1" t="s">
        <v>762</v>
      </c>
    </row>
    <row r="2" spans="1:12" x14ac:dyDescent="0.2">
      <c r="A2" s="3" t="s">
        <v>232</v>
      </c>
      <c r="B2" s="25">
        <v>22</v>
      </c>
      <c r="C2" s="3" t="s">
        <v>465</v>
      </c>
      <c r="D2">
        <f>AVERAGE(Rankings!G325:Y325)</f>
        <v>389.89473684210526</v>
      </c>
      <c r="E2">
        <f>AVERAGE(Rankings!AX325:BQ325)</f>
        <v>409.45</v>
      </c>
      <c r="F2">
        <f>AVERAGE(Rankings!AC325:AW325)</f>
        <v>361.14285714285717</v>
      </c>
      <c r="G2">
        <f>VLOOKUP(A2,Rankings!A:D,4,FALSE)</f>
        <v>13</v>
      </c>
      <c r="H2">
        <f>AVERAGE(Rankings!AA325:AB325)</f>
        <v>477</v>
      </c>
      <c r="I2">
        <f t="shared" ref="I2:I65" si="0">AVERAGE(D2:H2)</f>
        <v>330.09751879699246</v>
      </c>
      <c r="J2">
        <f t="shared" ref="J2:J65" si="1">AVERAGE(D2,G2,H2)</f>
        <v>293.29824561403507</v>
      </c>
      <c r="K2">
        <f t="shared" ref="K2:K65" si="2">AVERAGE(D2:F2)</f>
        <v>386.82919799498745</v>
      </c>
      <c r="L2">
        <f t="shared" ref="L2:L65" si="3">AVERAGE(I2:K2)</f>
        <v>336.74165413533836</v>
      </c>
    </row>
    <row r="3" spans="1:12" x14ac:dyDescent="0.2">
      <c r="A3" s="3" t="s">
        <v>311</v>
      </c>
      <c r="B3" s="25">
        <v>21</v>
      </c>
      <c r="C3" s="3" t="s">
        <v>467</v>
      </c>
      <c r="D3">
        <f>AVERAGE(Rankings!G425:Y425)</f>
        <v>384.84210526315792</v>
      </c>
      <c r="E3">
        <f>AVERAGE(Rankings!AX425:BQ425)</f>
        <v>399.05</v>
      </c>
      <c r="F3">
        <f>AVERAGE(Rankings!AC425:AW425)</f>
        <v>402.71428571428572</v>
      </c>
      <c r="G3">
        <f>VLOOKUP(A3,Rankings!A:D,4,FALSE)</f>
        <v>18</v>
      </c>
      <c r="H3">
        <f>AVERAGE(Rankings!AA425:AB425)</f>
        <v>442</v>
      </c>
      <c r="I3">
        <f t="shared" si="0"/>
        <v>329.32127819548873</v>
      </c>
      <c r="J3">
        <f t="shared" si="1"/>
        <v>281.61403508771929</v>
      </c>
      <c r="K3">
        <f t="shared" si="2"/>
        <v>395.53546365914787</v>
      </c>
      <c r="L3">
        <f t="shared" si="3"/>
        <v>335.49025898078526</v>
      </c>
    </row>
    <row r="4" spans="1:12" x14ac:dyDescent="0.2">
      <c r="A4" s="3" t="s">
        <v>152</v>
      </c>
      <c r="B4" s="25">
        <v>21</v>
      </c>
      <c r="C4" s="3" t="s">
        <v>453</v>
      </c>
      <c r="D4">
        <f>AVERAGE(Rankings!G235:Y235)</f>
        <v>412.36842105263156</v>
      </c>
      <c r="E4">
        <f>AVERAGE(Rankings!AX235:BQ235)</f>
        <v>429.2</v>
      </c>
      <c r="F4">
        <f>AVERAGE(Rankings!AC235:AW235)</f>
        <v>304.28571428571428</v>
      </c>
      <c r="G4">
        <f>VLOOKUP(A4,Rankings!A:D,4,FALSE)</f>
        <v>24</v>
      </c>
      <c r="H4">
        <f>AVERAGE(Rankings!AA235:AB235)</f>
        <v>452</v>
      </c>
      <c r="I4">
        <f t="shared" si="0"/>
        <v>324.37082706766915</v>
      </c>
      <c r="J4">
        <f t="shared" si="1"/>
        <v>296.12280701754383</v>
      </c>
      <c r="K4">
        <f t="shared" si="2"/>
        <v>381.95137844611526</v>
      </c>
      <c r="L4">
        <f t="shared" si="3"/>
        <v>334.14833751044279</v>
      </c>
    </row>
    <row r="5" spans="1:12" x14ac:dyDescent="0.2">
      <c r="A5" s="3" t="s">
        <v>133</v>
      </c>
      <c r="B5" s="25">
        <v>27</v>
      </c>
      <c r="C5" s="3" t="s">
        <v>485</v>
      </c>
      <c r="D5">
        <f>AVERAGE(Rankings!G210:Y210)</f>
        <v>393.73684210526318</v>
      </c>
      <c r="E5">
        <f>AVERAGE(Rankings!AX210:BQ210)</f>
        <v>415.15</v>
      </c>
      <c r="F5">
        <f>AVERAGE(Rankings!AC210:AW210)</f>
        <v>284.14285714285717</v>
      </c>
      <c r="G5">
        <f>VLOOKUP(A5,Rankings!A:D,4,FALSE)</f>
        <v>4</v>
      </c>
      <c r="H5">
        <f>AVERAGE(Rankings!AA210:AB210)</f>
        <v>468.5</v>
      </c>
      <c r="I5">
        <f t="shared" si="0"/>
        <v>313.10593984962406</v>
      </c>
      <c r="J5">
        <f t="shared" si="1"/>
        <v>288.74561403508773</v>
      </c>
      <c r="K5">
        <f t="shared" si="2"/>
        <v>364.34323308270677</v>
      </c>
      <c r="L5">
        <f t="shared" si="3"/>
        <v>322.06492898913956</v>
      </c>
    </row>
    <row r="6" spans="1:12" x14ac:dyDescent="0.2">
      <c r="A6" s="3" t="s">
        <v>72</v>
      </c>
      <c r="B6" s="25">
        <v>28</v>
      </c>
      <c r="C6" s="3" t="s">
        <v>474</v>
      </c>
      <c r="D6">
        <f>AVERAGE(Rankings!G130:Y130)</f>
        <v>407.68421052631578</v>
      </c>
      <c r="E6">
        <f>AVERAGE(Rankings!AX130:BQ130)</f>
        <v>427.1</v>
      </c>
      <c r="F6">
        <f>AVERAGE(Rankings!AC130:AW130)</f>
        <v>221.33333333333334</v>
      </c>
      <c r="G6">
        <f>VLOOKUP(A6,Rankings!A:D,4,FALSE)</f>
        <v>1</v>
      </c>
      <c r="H6">
        <f>AVERAGE(Rankings!AA130:AB130)</f>
        <v>474</v>
      </c>
      <c r="I6">
        <f t="shared" si="0"/>
        <v>306.2235087719298</v>
      </c>
      <c r="J6">
        <f t="shared" si="1"/>
        <v>294.22807017543863</v>
      </c>
      <c r="K6">
        <f t="shared" si="2"/>
        <v>352.03918128654965</v>
      </c>
      <c r="L6">
        <f t="shared" si="3"/>
        <v>317.49692007797267</v>
      </c>
    </row>
    <row r="7" spans="1:12" x14ac:dyDescent="0.2">
      <c r="A7" s="3" t="s">
        <v>265</v>
      </c>
      <c r="B7" s="25">
        <v>20</v>
      </c>
      <c r="C7" s="3" t="s">
        <v>472</v>
      </c>
      <c r="D7">
        <f>AVERAGE(Rankings!G376:Y376)</f>
        <v>355.10526315789474</v>
      </c>
      <c r="E7">
        <f>AVERAGE(Rankings!AX376:BQ376)</f>
        <v>382.6</v>
      </c>
      <c r="F7">
        <f>AVERAGE(Rankings!AC376:AW376)</f>
        <v>376.95238095238096</v>
      </c>
      <c r="G7">
        <f>VLOOKUP(A7,Rankings!A:D,4,FALSE)</f>
        <v>29</v>
      </c>
      <c r="H7">
        <f>AVERAGE(Rankings!AA376:AB376)</f>
        <v>419</v>
      </c>
      <c r="I7">
        <f t="shared" si="0"/>
        <v>312.53152882205512</v>
      </c>
      <c r="J7">
        <f t="shared" si="1"/>
        <v>267.70175438596493</v>
      </c>
      <c r="K7">
        <f t="shared" si="2"/>
        <v>371.55254803675854</v>
      </c>
      <c r="L7">
        <f t="shared" si="3"/>
        <v>317.26194374825951</v>
      </c>
    </row>
    <row r="8" spans="1:12" x14ac:dyDescent="0.2">
      <c r="A8" s="3" t="s">
        <v>188</v>
      </c>
      <c r="B8" s="25">
        <v>21</v>
      </c>
      <c r="C8" s="3" t="s">
        <v>466</v>
      </c>
      <c r="D8">
        <f>AVERAGE(Rankings!G251:Y251)</f>
        <v>358.4736842105263</v>
      </c>
      <c r="E8">
        <f>AVERAGE(Rankings!AX251:BQ251)</f>
        <v>384.3</v>
      </c>
      <c r="F8">
        <f>AVERAGE(Rankings!AC251:AW251)</f>
        <v>308.52380952380952</v>
      </c>
      <c r="G8">
        <f>VLOOKUP(A8,Rankings!A:D,4,FALSE)</f>
        <v>24</v>
      </c>
      <c r="H8">
        <f>AVERAGE(Rankings!AA251:AB251)</f>
        <v>463</v>
      </c>
      <c r="I8">
        <f t="shared" si="0"/>
        <v>307.65949874686714</v>
      </c>
      <c r="J8">
        <f t="shared" si="1"/>
        <v>281.82456140350877</v>
      </c>
      <c r="K8">
        <f t="shared" si="2"/>
        <v>350.4324979114453</v>
      </c>
      <c r="L8">
        <f t="shared" si="3"/>
        <v>313.30551935394038</v>
      </c>
    </row>
    <row r="9" spans="1:12" x14ac:dyDescent="0.2">
      <c r="A9" s="3" t="s">
        <v>25</v>
      </c>
      <c r="B9" s="25">
        <v>25</v>
      </c>
      <c r="C9" s="3" t="s">
        <v>454</v>
      </c>
      <c r="D9">
        <f>AVERAGE(Rankings!G68:Y68)</f>
        <v>413.36842105263156</v>
      </c>
      <c r="E9">
        <f>AVERAGE(Rankings!AX68:BQ68)</f>
        <v>436.55</v>
      </c>
      <c r="F9">
        <f>AVERAGE(Rankings!AC68:AW68)</f>
        <v>174.04761904761904</v>
      </c>
      <c r="G9">
        <f>VLOOKUP(A9,Rankings!A:D,4,FALSE)</f>
        <v>2</v>
      </c>
      <c r="H9">
        <f>AVERAGE(Rankings!AA68:AB68)</f>
        <v>474</v>
      </c>
      <c r="I9">
        <f t="shared" si="0"/>
        <v>299.99320802005013</v>
      </c>
      <c r="J9">
        <f t="shared" si="1"/>
        <v>296.45614035087721</v>
      </c>
      <c r="K9">
        <f t="shared" si="2"/>
        <v>341.32201336675024</v>
      </c>
      <c r="L9">
        <f t="shared" si="3"/>
        <v>312.59045391255921</v>
      </c>
    </row>
    <row r="10" spans="1:12" x14ac:dyDescent="0.2">
      <c r="A10" s="3" t="s">
        <v>254</v>
      </c>
      <c r="B10" s="25">
        <v>20</v>
      </c>
      <c r="C10" s="3" t="s">
        <v>456</v>
      </c>
      <c r="D10">
        <f>AVERAGE(Rankings!G365:Y365)</f>
        <v>371.5263157894737</v>
      </c>
      <c r="E10">
        <f>AVERAGE(Rankings!AX365:BQ365)</f>
        <v>371.15</v>
      </c>
      <c r="F10">
        <f>AVERAGE(Rankings!AC365:AW365)</f>
        <v>362.14285714285717</v>
      </c>
      <c r="G10">
        <f>VLOOKUP(A10,Rankings!A:D,4,FALSE)</f>
        <v>13</v>
      </c>
      <c r="H10">
        <f>AVERAGE(Rankings!AA365:AB365)</f>
        <v>401</v>
      </c>
      <c r="I10">
        <f t="shared" si="0"/>
        <v>303.76383458646615</v>
      </c>
      <c r="J10">
        <f t="shared" si="1"/>
        <v>261.84210526315792</v>
      </c>
      <c r="K10">
        <f t="shared" si="2"/>
        <v>368.27305764411022</v>
      </c>
      <c r="L10">
        <f t="shared" si="3"/>
        <v>311.29299916457808</v>
      </c>
    </row>
    <row r="11" spans="1:12" x14ac:dyDescent="0.2">
      <c r="A11" s="3" t="s">
        <v>23</v>
      </c>
      <c r="B11" s="25">
        <v>26</v>
      </c>
      <c r="C11" s="3" t="s">
        <v>456</v>
      </c>
      <c r="D11">
        <f>AVERAGE(Rankings!G66:Y66)</f>
        <v>400.84210526315792</v>
      </c>
      <c r="E11">
        <f>AVERAGE(Rankings!AX66:BQ66)</f>
        <v>428.9</v>
      </c>
      <c r="F11">
        <f>AVERAGE(Rankings!AC66:AW66)</f>
        <v>162.23809523809524</v>
      </c>
      <c r="G11">
        <f>VLOOKUP(A11,Rankings!A:D,4,FALSE)</f>
        <v>13</v>
      </c>
      <c r="H11">
        <f>AVERAGE(Rankings!AA66:AB66)</f>
        <v>462.5</v>
      </c>
      <c r="I11">
        <f t="shared" si="0"/>
        <v>293.49604010025064</v>
      </c>
      <c r="J11">
        <f t="shared" si="1"/>
        <v>292.11403508771929</v>
      </c>
      <c r="K11">
        <f t="shared" si="2"/>
        <v>330.66006683375105</v>
      </c>
      <c r="L11">
        <f t="shared" si="3"/>
        <v>305.42338067390693</v>
      </c>
    </row>
    <row r="12" spans="1:12" x14ac:dyDescent="0.2">
      <c r="A12" s="3" t="s">
        <v>496</v>
      </c>
      <c r="B12" s="25">
        <v>28</v>
      </c>
      <c r="C12" s="3" t="s">
        <v>474</v>
      </c>
      <c r="D12">
        <f>AVERAGE(Rankings!G18:Y18)</f>
        <v>417.15789473684208</v>
      </c>
      <c r="E12">
        <f>AVERAGE(Rankings!AX18:BQ18)</f>
        <v>447.05</v>
      </c>
      <c r="F12">
        <f>AVERAGE(Rankings!AC18:AW18)</f>
        <v>112.76190476190476</v>
      </c>
      <c r="G12">
        <f>VLOOKUP(A12,Rankings!A:D,4,FALSE)</f>
        <v>1</v>
      </c>
      <c r="H12">
        <f>AVERAGE(Rankings!AA18:AB18)</f>
        <v>479</v>
      </c>
      <c r="I12">
        <f t="shared" si="0"/>
        <v>291.39395989974935</v>
      </c>
      <c r="J12">
        <f t="shared" si="1"/>
        <v>299.05263157894734</v>
      </c>
      <c r="K12">
        <f t="shared" si="2"/>
        <v>325.65659983291562</v>
      </c>
      <c r="L12">
        <f t="shared" si="3"/>
        <v>305.3677304372041</v>
      </c>
    </row>
    <row r="13" spans="1:12" x14ac:dyDescent="0.2">
      <c r="A13" s="3" t="s">
        <v>26</v>
      </c>
      <c r="B13" s="25">
        <v>24</v>
      </c>
      <c r="C13" s="3" t="s">
        <v>460</v>
      </c>
      <c r="D13">
        <f>AVERAGE(Rankings!G63:Y63)</f>
        <v>397.21052631578948</v>
      </c>
      <c r="E13">
        <f>AVERAGE(Rankings!AX63:BQ63)</f>
        <v>425.2</v>
      </c>
      <c r="F13">
        <f>AVERAGE(Rankings!AC63:AW63)</f>
        <v>161.95238095238096</v>
      </c>
      <c r="G13">
        <f>VLOOKUP(A13,Rankings!A:D,4,FALSE)</f>
        <v>5</v>
      </c>
      <c r="H13">
        <f>AVERAGE(Rankings!AA63:AB63)</f>
        <v>476.5</v>
      </c>
      <c r="I13">
        <f t="shared" si="0"/>
        <v>293.17258145363405</v>
      </c>
      <c r="J13">
        <f t="shared" si="1"/>
        <v>292.90350877192981</v>
      </c>
      <c r="K13">
        <f t="shared" si="2"/>
        <v>328.12096908939014</v>
      </c>
      <c r="L13">
        <f t="shared" si="3"/>
        <v>304.73235310498467</v>
      </c>
    </row>
    <row r="14" spans="1:12" x14ac:dyDescent="0.2">
      <c r="A14" s="3" t="s">
        <v>264</v>
      </c>
      <c r="B14" s="25">
        <v>21</v>
      </c>
      <c r="C14" s="3" t="s">
        <v>453</v>
      </c>
      <c r="D14">
        <f>AVERAGE(Rankings!G290:Y290)</f>
        <v>333.36842105263156</v>
      </c>
      <c r="E14">
        <f>AVERAGE(Rankings!AX290:BQ290)</f>
        <v>391.65</v>
      </c>
      <c r="F14">
        <f>AVERAGE(Rankings!AC290:AW290)</f>
        <v>342.23809523809524</v>
      </c>
      <c r="G14">
        <f>VLOOKUP(A14,Rankings!A:D,4,FALSE)</f>
        <v>24</v>
      </c>
      <c r="H14">
        <f>AVERAGE(Rankings!AA290:AB290)</f>
        <v>414</v>
      </c>
      <c r="I14">
        <f t="shared" si="0"/>
        <v>301.05130325814537</v>
      </c>
      <c r="J14">
        <f t="shared" si="1"/>
        <v>257.12280701754383</v>
      </c>
      <c r="K14">
        <f t="shared" si="2"/>
        <v>355.75217209690891</v>
      </c>
      <c r="L14">
        <f t="shared" si="3"/>
        <v>304.64209412419933</v>
      </c>
    </row>
    <row r="15" spans="1:12" x14ac:dyDescent="0.2">
      <c r="A15" s="3" t="s">
        <v>75</v>
      </c>
      <c r="B15" s="25">
        <v>26</v>
      </c>
      <c r="C15" s="3" t="s">
        <v>476</v>
      </c>
      <c r="D15">
        <f>AVERAGE(Rankings!G132:Y132)</f>
        <v>384.15789473684208</v>
      </c>
      <c r="E15">
        <f>AVERAGE(Rankings!AX132:BQ132)</f>
        <v>403.5</v>
      </c>
      <c r="F15">
        <f>AVERAGE(Rankings!AC132:AW132)</f>
        <v>215.61904761904762</v>
      </c>
      <c r="G15">
        <f>VLOOKUP(A15,Rankings!A:D,4,FALSE)</f>
        <v>20</v>
      </c>
      <c r="H15">
        <f>AVERAGE(Rankings!AA132:AB132)</f>
        <v>446.5</v>
      </c>
      <c r="I15">
        <f t="shared" si="0"/>
        <v>293.95538847117797</v>
      </c>
      <c r="J15">
        <f t="shared" si="1"/>
        <v>283.55263157894734</v>
      </c>
      <c r="K15">
        <f t="shared" si="2"/>
        <v>334.42564745196324</v>
      </c>
      <c r="L15">
        <f t="shared" si="3"/>
        <v>303.97788916736289</v>
      </c>
    </row>
    <row r="16" spans="1:12" x14ac:dyDescent="0.2">
      <c r="A16" s="3" t="s">
        <v>36</v>
      </c>
      <c r="B16" s="25">
        <v>26</v>
      </c>
      <c r="C16" s="25" t="s">
        <v>447</v>
      </c>
      <c r="D16">
        <f>AVERAGE(Rankings!G81:Y81)</f>
        <v>385.57894736842104</v>
      </c>
      <c r="E16">
        <f>AVERAGE(Rankings!AX81:BQ81)</f>
        <v>416.95</v>
      </c>
      <c r="F16">
        <f>AVERAGE(Rankings!AC81:AW81)</f>
        <v>195.14285714285714</v>
      </c>
      <c r="G16">
        <v>0</v>
      </c>
      <c r="H16">
        <f>AVERAGE(Rankings!AA81:AB81)</f>
        <v>467.5</v>
      </c>
      <c r="I16">
        <f t="shared" si="0"/>
        <v>293.03436090225563</v>
      </c>
      <c r="J16">
        <f t="shared" si="1"/>
        <v>284.35964912280701</v>
      </c>
      <c r="K16">
        <f t="shared" si="2"/>
        <v>332.55726817042608</v>
      </c>
      <c r="L16">
        <f t="shared" si="3"/>
        <v>303.31709273182963</v>
      </c>
    </row>
    <row r="17" spans="1:12" x14ac:dyDescent="0.2">
      <c r="A17" s="3" t="s">
        <v>507</v>
      </c>
      <c r="B17" s="25">
        <v>27</v>
      </c>
      <c r="C17" s="3" t="s">
        <v>464</v>
      </c>
      <c r="D17">
        <f>AVERAGE(Rankings!G33:Y33)</f>
        <v>400.73684210526318</v>
      </c>
      <c r="E17">
        <f>AVERAGE(Rankings!AX33:BQ33)</f>
        <v>427.55</v>
      </c>
      <c r="F17">
        <f>AVERAGE(Rankings!AC33:AW33)</f>
        <v>143.04761904761904</v>
      </c>
      <c r="G17">
        <f>VLOOKUP(A17,Rankings!A:D,4,FALSE)</f>
        <v>3</v>
      </c>
      <c r="H17">
        <f>AVERAGE(Rankings!AA33:AB33)</f>
        <v>478</v>
      </c>
      <c r="I17">
        <f t="shared" si="0"/>
        <v>290.46689223057649</v>
      </c>
      <c r="J17">
        <f t="shared" si="1"/>
        <v>293.91228070175436</v>
      </c>
      <c r="K17">
        <f t="shared" si="2"/>
        <v>323.77815371762739</v>
      </c>
      <c r="L17">
        <f t="shared" si="3"/>
        <v>302.71910888331945</v>
      </c>
    </row>
    <row r="18" spans="1:12" x14ac:dyDescent="0.2">
      <c r="A18" s="3" t="s">
        <v>76</v>
      </c>
      <c r="B18" s="25">
        <v>30</v>
      </c>
      <c r="C18" s="3" t="s">
        <v>489</v>
      </c>
      <c r="D18">
        <f>AVERAGE(Rankings!G97:Y97)</f>
        <v>383.05263157894734</v>
      </c>
      <c r="E18">
        <f>AVERAGE(Rankings!AX97:BQ97)</f>
        <v>418.3</v>
      </c>
      <c r="F18">
        <f>AVERAGE(Rankings!AC97:AW97)</f>
        <v>189.8095238095238</v>
      </c>
      <c r="G18">
        <f>VLOOKUP(A18,Rankings!A:D,4,FALSE)</f>
        <v>5</v>
      </c>
      <c r="H18">
        <f>AVERAGE(Rankings!AA97:AB97)</f>
        <v>460</v>
      </c>
      <c r="I18">
        <f t="shared" si="0"/>
        <v>291.23243107769423</v>
      </c>
      <c r="J18">
        <f t="shared" si="1"/>
        <v>282.68421052631578</v>
      </c>
      <c r="K18">
        <f t="shared" si="2"/>
        <v>330.38738512949038</v>
      </c>
      <c r="L18">
        <f t="shared" si="3"/>
        <v>301.4346755778335</v>
      </c>
    </row>
    <row r="19" spans="1:12" x14ac:dyDescent="0.2">
      <c r="A19" s="3" t="s">
        <v>357</v>
      </c>
      <c r="B19" s="25">
        <v>24</v>
      </c>
      <c r="C19" s="3" t="s">
        <v>465</v>
      </c>
      <c r="D19">
        <f>AVERAGE(Rankings!G465:Y465)</f>
        <v>330.4736842105263</v>
      </c>
      <c r="E19">
        <f>AVERAGE(Rankings!AX465:BQ465)</f>
        <v>334.4</v>
      </c>
      <c r="F19">
        <f>AVERAGE(Rankings!AC465:AW465)</f>
        <v>416.57142857142856</v>
      </c>
      <c r="G19">
        <f>VLOOKUP(A19,Rankings!A:D,4,FALSE)</f>
        <v>13</v>
      </c>
      <c r="H19">
        <f>AVERAGE(Rankings!AA465:AB465)</f>
        <v>393.5</v>
      </c>
      <c r="I19">
        <f t="shared" si="0"/>
        <v>297.58902255639094</v>
      </c>
      <c r="J19">
        <f t="shared" si="1"/>
        <v>245.65789473684208</v>
      </c>
      <c r="K19">
        <f t="shared" si="2"/>
        <v>360.48170426065161</v>
      </c>
      <c r="L19">
        <f t="shared" si="3"/>
        <v>301.24287385129492</v>
      </c>
    </row>
    <row r="20" spans="1:12" x14ac:dyDescent="0.2">
      <c r="A20" s="3" t="s">
        <v>0</v>
      </c>
      <c r="B20" s="25">
        <v>32</v>
      </c>
      <c r="C20" s="3" t="s">
        <v>460</v>
      </c>
      <c r="D20">
        <f>AVERAGE(Rankings!G21:Y21)</f>
        <v>408.36842105263156</v>
      </c>
      <c r="E20">
        <f>AVERAGE(Rankings!AX21:BQ21)</f>
        <v>431.5</v>
      </c>
      <c r="F20">
        <f>AVERAGE(Rankings!AC21:AW21)</f>
        <v>112.38095238095238</v>
      </c>
      <c r="G20">
        <f>VLOOKUP(A20,Rankings!A:D,4,FALSE)</f>
        <v>5</v>
      </c>
      <c r="H20">
        <f>AVERAGE(Rankings!AA21:AB21)</f>
        <v>481</v>
      </c>
      <c r="I20">
        <f t="shared" si="0"/>
        <v>287.64987468671677</v>
      </c>
      <c r="J20">
        <f t="shared" si="1"/>
        <v>298.12280701754383</v>
      </c>
      <c r="K20">
        <f t="shared" si="2"/>
        <v>317.41645781119468</v>
      </c>
      <c r="L20">
        <f t="shared" si="3"/>
        <v>301.06304650515176</v>
      </c>
    </row>
    <row r="21" spans="1:12" x14ac:dyDescent="0.2">
      <c r="A21" s="3" t="s">
        <v>147</v>
      </c>
      <c r="B21" s="25">
        <v>21</v>
      </c>
      <c r="C21" s="3" t="s">
        <v>453</v>
      </c>
      <c r="D21">
        <f>AVERAGE(Rankings!G232:Y232)</f>
        <v>360.36842105263156</v>
      </c>
      <c r="E21">
        <f>AVERAGE(Rankings!AX232:BQ232)</f>
        <v>379.6</v>
      </c>
      <c r="F21">
        <f>AVERAGE(Rankings!AC232:AW232)</f>
        <v>290.71428571428572</v>
      </c>
      <c r="G21">
        <f>VLOOKUP(A21,Rankings!A:D,4,FALSE)</f>
        <v>24</v>
      </c>
      <c r="H21">
        <f>AVERAGE(Rankings!AA232:AB232)</f>
        <v>410</v>
      </c>
      <c r="I21">
        <f t="shared" si="0"/>
        <v>292.93654135338346</v>
      </c>
      <c r="J21">
        <f t="shared" si="1"/>
        <v>264.78947368421052</v>
      </c>
      <c r="K21">
        <f t="shared" si="2"/>
        <v>343.56090225563912</v>
      </c>
      <c r="L21">
        <f t="shared" si="3"/>
        <v>300.42897243107768</v>
      </c>
    </row>
    <row r="22" spans="1:12" x14ac:dyDescent="0.2">
      <c r="A22" s="3" t="s">
        <v>244</v>
      </c>
      <c r="B22" s="25">
        <v>23</v>
      </c>
      <c r="C22" s="3" t="s">
        <v>478</v>
      </c>
      <c r="D22">
        <f>AVERAGE(Rankings!G339:Y339)</f>
        <v>355.57894736842104</v>
      </c>
      <c r="E22">
        <f>AVERAGE(Rankings!AX339:BQ339)</f>
        <v>377.75</v>
      </c>
      <c r="F22">
        <f>AVERAGE(Rankings!AC339:AW339)</f>
        <v>353.61904761904759</v>
      </c>
      <c r="G22">
        <f>VLOOKUP(A22,Rankings!A:D,4,FALSE)</f>
        <v>11</v>
      </c>
      <c r="H22">
        <f>AVERAGE(Rankings!AA339:AB339)</f>
        <v>364.5</v>
      </c>
      <c r="I22">
        <f t="shared" si="0"/>
        <v>292.48959899749372</v>
      </c>
      <c r="J22">
        <f t="shared" si="1"/>
        <v>243.69298245614036</v>
      </c>
      <c r="K22">
        <f t="shared" si="2"/>
        <v>362.31599832915617</v>
      </c>
      <c r="L22">
        <f t="shared" si="3"/>
        <v>299.49952659426339</v>
      </c>
    </row>
    <row r="23" spans="1:12" x14ac:dyDescent="0.2">
      <c r="A23" s="3" t="s">
        <v>163</v>
      </c>
      <c r="B23" s="25">
        <v>21</v>
      </c>
      <c r="C23" s="3" t="s">
        <v>465</v>
      </c>
      <c r="D23">
        <f>AVERAGE(Rankings!G180:Y180)</f>
        <v>348.84210526315792</v>
      </c>
      <c r="E23">
        <f>AVERAGE(Rankings!AX180:BQ180)</f>
        <v>394.7</v>
      </c>
      <c r="F23">
        <f>AVERAGE(Rankings!AC180:AW180)</f>
        <v>264.1904761904762</v>
      </c>
      <c r="G23">
        <f>VLOOKUP(A23,Rankings!A:D,4,FALSE)</f>
        <v>13</v>
      </c>
      <c r="H23">
        <f>AVERAGE(Rankings!AA180:AB180)</f>
        <v>445.5</v>
      </c>
      <c r="I23">
        <f t="shared" si="0"/>
        <v>293.24651629072684</v>
      </c>
      <c r="J23">
        <f t="shared" si="1"/>
        <v>269.11403508771929</v>
      </c>
      <c r="K23">
        <f t="shared" si="2"/>
        <v>335.91086048454468</v>
      </c>
      <c r="L23">
        <f t="shared" si="3"/>
        <v>299.42380395433025</v>
      </c>
    </row>
    <row r="24" spans="1:12" x14ac:dyDescent="0.2">
      <c r="A24" s="3" t="s">
        <v>27</v>
      </c>
      <c r="B24" s="25">
        <v>27</v>
      </c>
      <c r="C24" s="3" t="s">
        <v>488</v>
      </c>
      <c r="D24">
        <f>AVERAGE(Rankings!G77:Y77)</f>
        <v>380.68421052631578</v>
      </c>
      <c r="E24">
        <f>AVERAGE(Rankings!AX77:BQ77)</f>
        <v>410</v>
      </c>
      <c r="F24">
        <f>AVERAGE(Rankings!AC77:AW77)</f>
        <v>173.95238095238096</v>
      </c>
      <c r="G24">
        <f>VLOOKUP(A24,Rankings!A:D,4,FALSE)</f>
        <v>15</v>
      </c>
      <c r="H24">
        <f>AVERAGE(Rankings!AA77:AB77)</f>
        <v>466.5</v>
      </c>
      <c r="I24">
        <f t="shared" si="0"/>
        <v>289.22731829573934</v>
      </c>
      <c r="J24">
        <f t="shared" si="1"/>
        <v>287.39473684210526</v>
      </c>
      <c r="K24">
        <f t="shared" si="2"/>
        <v>321.54553049289893</v>
      </c>
      <c r="L24">
        <f t="shared" si="3"/>
        <v>299.38919521024786</v>
      </c>
    </row>
    <row r="25" spans="1:12" x14ac:dyDescent="0.2">
      <c r="A25" s="3" t="s">
        <v>552</v>
      </c>
      <c r="B25" s="25">
        <v>28</v>
      </c>
      <c r="C25" s="3" t="s">
        <v>446</v>
      </c>
      <c r="D25">
        <f>AVERAGE(Rankings!G32:Y32)</f>
        <v>380.94736842105266</v>
      </c>
      <c r="E25">
        <f>AVERAGE(Rankings!AX32:BQ32)</f>
        <v>413.95</v>
      </c>
      <c r="F25">
        <f>AVERAGE(Rankings!AC32:AW32)</f>
        <v>152.1904761904762</v>
      </c>
      <c r="G25">
        <f>VLOOKUP(A25,Rankings!A:D,4,FALSE)</f>
        <v>10</v>
      </c>
      <c r="H25">
        <f>AVERAGE(Rankings!AA32:AB32)</f>
        <v>477</v>
      </c>
      <c r="I25">
        <f t="shared" si="0"/>
        <v>286.81756892230578</v>
      </c>
      <c r="J25">
        <f t="shared" si="1"/>
        <v>289.31578947368422</v>
      </c>
      <c r="K25">
        <f t="shared" si="2"/>
        <v>315.69594820384299</v>
      </c>
      <c r="L25">
        <f t="shared" si="3"/>
        <v>297.27643553327766</v>
      </c>
    </row>
    <row r="26" spans="1:12" x14ac:dyDescent="0.2">
      <c r="A26" s="3" t="s">
        <v>12</v>
      </c>
      <c r="B26" s="25">
        <v>23</v>
      </c>
      <c r="C26" s="3" t="s">
        <v>452</v>
      </c>
      <c r="D26">
        <f>AVERAGE(Rankings!G42:Y42)</f>
        <v>379.4736842105263</v>
      </c>
      <c r="E26">
        <f>AVERAGE(Rankings!AX42:BQ42)</f>
        <v>403.15</v>
      </c>
      <c r="F26">
        <f>AVERAGE(Rankings!AC42:AW42)</f>
        <v>156.8095238095238</v>
      </c>
      <c r="G26">
        <f>VLOOKUP(A26,Rankings!A:D,4,FALSE)</f>
        <v>21</v>
      </c>
      <c r="H26">
        <f>AVERAGE(Rankings!AA42:AB42)</f>
        <v>472</v>
      </c>
      <c r="I26">
        <f t="shared" si="0"/>
        <v>286.48664160401006</v>
      </c>
      <c r="J26">
        <f t="shared" si="1"/>
        <v>290.82456140350877</v>
      </c>
      <c r="K26">
        <f t="shared" si="2"/>
        <v>313.14440267335004</v>
      </c>
      <c r="L26">
        <f t="shared" si="3"/>
        <v>296.81853522695627</v>
      </c>
    </row>
    <row r="27" spans="1:12" x14ac:dyDescent="0.2">
      <c r="A27" s="3" t="s">
        <v>37</v>
      </c>
      <c r="B27" s="25">
        <v>26</v>
      </c>
      <c r="C27" s="3" t="s">
        <v>474</v>
      </c>
      <c r="D27">
        <f>AVERAGE(Rankings!G85:Y85)</f>
        <v>395.57894736842104</v>
      </c>
      <c r="E27">
        <f>AVERAGE(Rankings!AX85:BQ85)</f>
        <v>407</v>
      </c>
      <c r="F27">
        <f>AVERAGE(Rankings!AC85:AW85)</f>
        <v>160</v>
      </c>
      <c r="G27">
        <f>VLOOKUP(A27,Rankings!A:D,4,FALSE)</f>
        <v>1</v>
      </c>
      <c r="H27">
        <f>AVERAGE(Rankings!AA85:AB85)</f>
        <v>455.5</v>
      </c>
      <c r="I27">
        <f t="shared" si="0"/>
        <v>283.81578947368422</v>
      </c>
      <c r="J27">
        <f t="shared" si="1"/>
        <v>284.0263157894737</v>
      </c>
      <c r="K27">
        <f t="shared" si="2"/>
        <v>320.85964912280701</v>
      </c>
      <c r="L27">
        <f t="shared" si="3"/>
        <v>296.23391812865498</v>
      </c>
    </row>
    <row r="28" spans="1:12" x14ac:dyDescent="0.2">
      <c r="A28" s="3" t="s">
        <v>224</v>
      </c>
      <c r="B28" s="25">
        <v>25</v>
      </c>
      <c r="C28" s="3" t="s">
        <v>458</v>
      </c>
      <c r="D28">
        <f>AVERAGE(Rankings!G311:Y311)</f>
        <v>406.68421052631578</v>
      </c>
      <c r="E28">
        <f>AVERAGE(Rankings!AX311:BQ311)</f>
        <v>424.15</v>
      </c>
      <c r="F28">
        <f>AVERAGE(Rankings!AC311:AW311)</f>
        <v>354.8095238095238</v>
      </c>
      <c r="G28">
        <f>VLOOKUP(A28,Rankings!A:D,4,FALSE)</f>
        <v>15</v>
      </c>
      <c r="H28">
        <f>AVERAGE(Rankings!AA311:AB311)</f>
        <v>209</v>
      </c>
      <c r="I28">
        <f t="shared" si="0"/>
        <v>281.92874686716789</v>
      </c>
      <c r="J28">
        <f t="shared" si="1"/>
        <v>210.2280701754386</v>
      </c>
      <c r="K28">
        <f t="shared" si="2"/>
        <v>395.21457811194654</v>
      </c>
      <c r="L28">
        <f t="shared" si="3"/>
        <v>295.79046505151769</v>
      </c>
    </row>
    <row r="29" spans="1:12" x14ac:dyDescent="0.2">
      <c r="A29" s="3" t="s">
        <v>39</v>
      </c>
      <c r="B29" s="25">
        <v>26</v>
      </c>
      <c r="C29" s="3" t="s">
        <v>484</v>
      </c>
      <c r="D29">
        <f>AVERAGE(Rankings!G80:Y80)</f>
        <v>390.42105263157896</v>
      </c>
      <c r="E29">
        <f>AVERAGE(Rankings!AX80:BQ80)</f>
        <v>411.3</v>
      </c>
      <c r="F29">
        <f>AVERAGE(Rankings!AC80:AW80)</f>
        <v>166.28571428571428</v>
      </c>
      <c r="G29">
        <f>VLOOKUP(A29,Rankings!A:D,4,FALSE)</f>
        <v>5</v>
      </c>
      <c r="H29">
        <f>AVERAGE(Rankings!AA80:AB80)</f>
        <v>443.5</v>
      </c>
      <c r="I29">
        <f t="shared" si="0"/>
        <v>283.3013533834586</v>
      </c>
      <c r="J29">
        <f t="shared" si="1"/>
        <v>279.64035087719299</v>
      </c>
      <c r="K29">
        <f t="shared" si="2"/>
        <v>322.6689223057644</v>
      </c>
      <c r="L29">
        <f t="shared" si="3"/>
        <v>295.20354218880533</v>
      </c>
    </row>
    <row r="30" spans="1:12" x14ac:dyDescent="0.2">
      <c r="A30" s="3" t="s">
        <v>272</v>
      </c>
      <c r="B30" s="25">
        <v>24</v>
      </c>
      <c r="C30" s="3" t="s">
        <v>484</v>
      </c>
      <c r="D30">
        <f>AVERAGE(Rankings!G381:Y381)</f>
        <v>325.42105263157896</v>
      </c>
      <c r="E30">
        <f>AVERAGE(Rankings!AX381:BQ381)</f>
        <v>323.85000000000002</v>
      </c>
      <c r="F30">
        <f>AVERAGE(Rankings!AC381:AW381)</f>
        <v>365.31578947368422</v>
      </c>
      <c r="G30">
        <f>VLOOKUP(A30,Rankings!A:D,4,FALSE)</f>
        <v>5</v>
      </c>
      <c r="H30">
        <f>AVERAGE(Rankings!AA381:AB381)</f>
        <v>435.5</v>
      </c>
      <c r="I30">
        <f t="shared" si="0"/>
        <v>291.01736842105265</v>
      </c>
      <c r="J30">
        <f t="shared" si="1"/>
        <v>255.30701754385964</v>
      </c>
      <c r="K30">
        <f t="shared" si="2"/>
        <v>338.19561403508777</v>
      </c>
      <c r="L30">
        <f t="shared" si="3"/>
        <v>294.83999999999997</v>
      </c>
    </row>
    <row r="31" spans="1:12" x14ac:dyDescent="0.2">
      <c r="A31" s="3" t="s">
        <v>5</v>
      </c>
      <c r="B31" s="25">
        <v>26</v>
      </c>
      <c r="C31" s="3" t="s">
        <v>458</v>
      </c>
      <c r="D31">
        <f>AVERAGE(Rankings!G34:Y34)</f>
        <v>386.89473684210526</v>
      </c>
      <c r="E31">
        <f>AVERAGE(Rankings!AX34:BQ34)</f>
        <v>416.1</v>
      </c>
      <c r="F31">
        <f>AVERAGE(Rankings!AC34:AW34)</f>
        <v>133.28571428571428</v>
      </c>
      <c r="G31">
        <f>VLOOKUP(A31,Rankings!A:D,4,FALSE)</f>
        <v>15</v>
      </c>
      <c r="H31">
        <f>AVERAGE(Rankings!AA34:AB34)</f>
        <v>456</v>
      </c>
      <c r="I31">
        <f t="shared" si="0"/>
        <v>281.45609022556391</v>
      </c>
      <c r="J31">
        <f t="shared" si="1"/>
        <v>285.96491228070175</v>
      </c>
      <c r="K31">
        <f t="shared" si="2"/>
        <v>312.09348370927319</v>
      </c>
      <c r="L31">
        <f t="shared" si="3"/>
        <v>293.17149540517966</v>
      </c>
    </row>
    <row r="32" spans="1:12" x14ac:dyDescent="0.2">
      <c r="A32" s="3" t="s">
        <v>35</v>
      </c>
      <c r="B32" s="25">
        <v>26</v>
      </c>
      <c r="C32" s="3" t="s">
        <v>479</v>
      </c>
      <c r="D32">
        <f>AVERAGE(Rankings!G95:Y95)</f>
        <v>368.4736842105263</v>
      </c>
      <c r="E32">
        <f>AVERAGE(Rankings!AX95:BQ95)</f>
        <v>398.65</v>
      </c>
      <c r="F32">
        <f>AVERAGE(Rankings!AC95:AW95)</f>
        <v>184.71428571428572</v>
      </c>
      <c r="G32">
        <f>VLOOKUP(A32,Rankings!A:D,4,FALSE)</f>
        <v>9</v>
      </c>
      <c r="H32">
        <f>AVERAGE(Rankings!AA95:AB95)</f>
        <v>457.5</v>
      </c>
      <c r="I32">
        <f t="shared" si="0"/>
        <v>283.66759398496242</v>
      </c>
      <c r="J32">
        <f t="shared" si="1"/>
        <v>278.32456140350877</v>
      </c>
      <c r="K32">
        <f t="shared" si="2"/>
        <v>317.2793233082707</v>
      </c>
      <c r="L32">
        <f t="shared" si="3"/>
        <v>293.09049289891396</v>
      </c>
    </row>
    <row r="33" spans="1:12" x14ac:dyDescent="0.2">
      <c r="A33" s="3" t="s">
        <v>536</v>
      </c>
      <c r="B33" s="25">
        <v>23</v>
      </c>
      <c r="C33" s="3" t="s">
        <v>479</v>
      </c>
      <c r="D33">
        <f>AVERAGE(Rankings!G231:Y231)</f>
        <v>398.31578947368422</v>
      </c>
      <c r="E33">
        <f>AVERAGE(Rankings!AX231:BQ231)</f>
        <v>371.75</v>
      </c>
      <c r="F33">
        <f>AVERAGE(Rankings!AC231:AW231)</f>
        <v>276.95238095238096</v>
      </c>
      <c r="G33">
        <f>VLOOKUP(A33,Rankings!A:D,4,FALSE)</f>
        <v>9</v>
      </c>
      <c r="H33">
        <f>AVERAGE(Rankings!AA231:AB231)</f>
        <v>337</v>
      </c>
      <c r="I33">
        <f t="shared" si="0"/>
        <v>278.603634085213</v>
      </c>
      <c r="J33">
        <f t="shared" si="1"/>
        <v>248.10526315789471</v>
      </c>
      <c r="K33">
        <f t="shared" si="2"/>
        <v>349.00605680868836</v>
      </c>
      <c r="L33">
        <f t="shared" si="3"/>
        <v>291.90498468393201</v>
      </c>
    </row>
    <row r="34" spans="1:12" x14ac:dyDescent="0.2">
      <c r="A34" s="3" t="s">
        <v>290</v>
      </c>
      <c r="B34" s="25">
        <v>22</v>
      </c>
      <c r="C34" s="3" t="s">
        <v>467</v>
      </c>
      <c r="D34">
        <f>AVERAGE(Rankings!G366:Y366)</f>
        <v>346.73684210526318</v>
      </c>
      <c r="E34">
        <f>AVERAGE(Rankings!AX366:BQ366)</f>
        <v>376.1</v>
      </c>
      <c r="F34">
        <f>AVERAGE(Rankings!AC366:AW366)</f>
        <v>371.09523809523807</v>
      </c>
      <c r="G34">
        <f>VLOOKUP(A34,Rankings!A:D,4,FALSE)</f>
        <v>18</v>
      </c>
      <c r="H34">
        <f>AVERAGE(Rankings!AA366:AB366)</f>
        <v>309.5</v>
      </c>
      <c r="I34">
        <f t="shared" si="0"/>
        <v>284.28641604010028</v>
      </c>
      <c r="J34">
        <f t="shared" si="1"/>
        <v>224.7456140350877</v>
      </c>
      <c r="K34">
        <f t="shared" si="2"/>
        <v>364.64402673350043</v>
      </c>
      <c r="L34">
        <f t="shared" si="3"/>
        <v>291.22535226956279</v>
      </c>
    </row>
    <row r="35" spans="1:12" x14ac:dyDescent="0.2">
      <c r="A35" s="3" t="s">
        <v>14</v>
      </c>
      <c r="B35" s="25">
        <v>32</v>
      </c>
      <c r="C35" s="3" t="s">
        <v>457</v>
      </c>
      <c r="D35">
        <f>AVERAGE(Rankings!G48:Y48)</f>
        <v>380.68421052631578</v>
      </c>
      <c r="E35">
        <f>AVERAGE(Rankings!AX48:BQ48)</f>
        <v>408.25</v>
      </c>
      <c r="F35">
        <f>AVERAGE(Rankings!AC48:AW48)</f>
        <v>135.38095238095238</v>
      </c>
      <c r="G35">
        <f>VLOOKUP(A35,Rankings!A:D,4,FALSE)</f>
        <v>11</v>
      </c>
      <c r="H35">
        <f>AVERAGE(Rankings!AA48:AB48)</f>
        <v>457.5</v>
      </c>
      <c r="I35">
        <f t="shared" si="0"/>
        <v>278.56303258145363</v>
      </c>
      <c r="J35">
        <f t="shared" si="1"/>
        <v>283.06140350877195</v>
      </c>
      <c r="K35">
        <f t="shared" si="2"/>
        <v>308.10505430242273</v>
      </c>
      <c r="L35">
        <f t="shared" si="3"/>
        <v>289.90983013088277</v>
      </c>
    </row>
    <row r="36" spans="1:12" x14ac:dyDescent="0.2">
      <c r="A36" s="3" t="s">
        <v>491</v>
      </c>
      <c r="B36" s="25">
        <v>26</v>
      </c>
      <c r="C36" s="3" t="s">
        <v>463</v>
      </c>
      <c r="D36">
        <f>AVERAGE(Rankings!G444:Y444)</f>
        <v>327.84210526315792</v>
      </c>
      <c r="E36">
        <f>AVERAGE(Rankings!AX444:BQ444)</f>
        <v>355.75</v>
      </c>
      <c r="F36">
        <f>AVERAGE(Rankings!AC444:AW444)</f>
        <v>410.61904761904759</v>
      </c>
      <c r="G36">
        <f>VLOOKUP(A36,Rankings!A:D,4,FALSE)</f>
        <v>27</v>
      </c>
      <c r="H36">
        <f>AVERAGE(Rankings!AA444:AB444)</f>
        <v>301</v>
      </c>
      <c r="I36">
        <f t="shared" si="0"/>
        <v>284.44223057644115</v>
      </c>
      <c r="J36">
        <f t="shared" si="1"/>
        <v>218.61403508771932</v>
      </c>
      <c r="K36">
        <f t="shared" si="2"/>
        <v>364.73705096073519</v>
      </c>
      <c r="L36">
        <f t="shared" si="3"/>
        <v>289.26443887496521</v>
      </c>
    </row>
    <row r="37" spans="1:12" x14ac:dyDescent="0.2">
      <c r="A37" s="3" t="s">
        <v>240</v>
      </c>
      <c r="B37" s="25">
        <v>26</v>
      </c>
      <c r="C37" s="3" t="s">
        <v>448</v>
      </c>
      <c r="D37">
        <f>AVERAGE(Rankings!G308:Y308)</f>
        <v>347.26315789473682</v>
      </c>
      <c r="E37">
        <f>AVERAGE(Rankings!AX308:BQ308)</f>
        <v>351.3</v>
      </c>
      <c r="F37">
        <f>AVERAGE(Rankings!AC308:AW308)</f>
        <v>321.57142857142856</v>
      </c>
      <c r="G37">
        <f>VLOOKUP(A37,Rankings!A:D,4,FALSE)</f>
        <v>22</v>
      </c>
      <c r="H37">
        <f>AVERAGE(Rankings!AA308:AB308)</f>
        <v>363</v>
      </c>
      <c r="I37">
        <f t="shared" si="0"/>
        <v>281.02691729323305</v>
      </c>
      <c r="J37">
        <f t="shared" si="1"/>
        <v>244.08771929824562</v>
      </c>
      <c r="K37">
        <f t="shared" si="2"/>
        <v>340.04486215538844</v>
      </c>
      <c r="L37">
        <f t="shared" si="3"/>
        <v>288.38649958228899</v>
      </c>
    </row>
    <row r="38" spans="1:12" x14ac:dyDescent="0.2">
      <c r="A38" s="3" t="s">
        <v>11</v>
      </c>
      <c r="B38" s="25">
        <v>23</v>
      </c>
      <c r="C38" s="3" t="s">
        <v>479</v>
      </c>
      <c r="D38">
        <f>AVERAGE(Rankings!G46:Y46)</f>
        <v>396.57894736842104</v>
      </c>
      <c r="E38">
        <f>AVERAGE(Rankings!AX46:BQ46)</f>
        <v>413.1</v>
      </c>
      <c r="F38">
        <f>AVERAGE(Rankings!AC46:AW46)</f>
        <v>131.57142857142858</v>
      </c>
      <c r="G38">
        <f>VLOOKUP(A38,Rankings!A:D,4,FALSE)</f>
        <v>9</v>
      </c>
      <c r="H38">
        <f>AVERAGE(Rankings!AA46:AB46)</f>
        <v>421.5</v>
      </c>
      <c r="I38">
        <f t="shared" si="0"/>
        <v>274.35007518796994</v>
      </c>
      <c r="J38">
        <f t="shared" si="1"/>
        <v>275.69298245614033</v>
      </c>
      <c r="K38">
        <f t="shared" si="2"/>
        <v>313.75012531328321</v>
      </c>
      <c r="L38">
        <f t="shared" si="3"/>
        <v>287.93106098579784</v>
      </c>
    </row>
    <row r="39" spans="1:12" x14ac:dyDescent="0.2">
      <c r="A39" s="3" t="s">
        <v>107</v>
      </c>
      <c r="B39" s="25">
        <v>28</v>
      </c>
      <c r="C39" s="3" t="s">
        <v>456</v>
      </c>
      <c r="D39">
        <f>AVERAGE(Rankings!G188:Y188)</f>
        <v>361</v>
      </c>
      <c r="E39">
        <f>AVERAGE(Rankings!AX188:BQ188)</f>
        <v>379.6</v>
      </c>
      <c r="F39">
        <f>AVERAGE(Rankings!AC188:AW188)</f>
        <v>246.38095238095238</v>
      </c>
      <c r="G39">
        <f>VLOOKUP(A39,Rankings!A:D,4,FALSE)</f>
        <v>13</v>
      </c>
      <c r="H39">
        <f>AVERAGE(Rankings!AA188:AB188)</f>
        <v>385.5</v>
      </c>
      <c r="I39">
        <f t="shared" si="0"/>
        <v>277.09619047619049</v>
      </c>
      <c r="J39">
        <f t="shared" si="1"/>
        <v>253.16666666666666</v>
      </c>
      <c r="K39">
        <f t="shared" si="2"/>
        <v>328.99365079365083</v>
      </c>
      <c r="L39">
        <f t="shared" si="3"/>
        <v>286.41883597883594</v>
      </c>
    </row>
    <row r="40" spans="1:12" x14ac:dyDescent="0.2">
      <c r="A40" s="3" t="s">
        <v>4</v>
      </c>
      <c r="B40" s="25">
        <v>32</v>
      </c>
      <c r="C40" s="3" t="s">
        <v>466</v>
      </c>
      <c r="D40">
        <f>AVERAGE(Rankings!G30:Y30)</f>
        <v>368.42105263157896</v>
      </c>
      <c r="E40">
        <f>AVERAGE(Rankings!AX30:BQ30)</f>
        <v>395.05</v>
      </c>
      <c r="F40">
        <f>AVERAGE(Rankings!AC30:AW30)</f>
        <v>118.04761904761905</v>
      </c>
      <c r="G40">
        <f>VLOOKUP(A40,Rankings!A:D,4,FALSE)</f>
        <v>24</v>
      </c>
      <c r="H40">
        <f>AVERAGE(Rankings!AA30:AB30)</f>
        <v>463</v>
      </c>
      <c r="I40">
        <f t="shared" si="0"/>
        <v>273.70373433583961</v>
      </c>
      <c r="J40">
        <f t="shared" si="1"/>
        <v>285.14035087719299</v>
      </c>
      <c r="K40">
        <f t="shared" si="2"/>
        <v>293.83955722639934</v>
      </c>
      <c r="L40">
        <f t="shared" si="3"/>
        <v>284.22788081314394</v>
      </c>
    </row>
    <row r="41" spans="1:12" x14ac:dyDescent="0.2">
      <c r="A41" s="3" t="s">
        <v>177</v>
      </c>
      <c r="B41" s="25">
        <v>22</v>
      </c>
      <c r="C41" s="3" t="s">
        <v>463</v>
      </c>
      <c r="D41">
        <f>AVERAGE(Rankings!G126:Y126)</f>
        <v>293</v>
      </c>
      <c r="E41">
        <f>AVERAGE(Rankings!AX126:BQ126)</f>
        <v>392</v>
      </c>
      <c r="F41">
        <f>AVERAGE(Rankings!AC126:AW126)</f>
        <v>232.52380952380952</v>
      </c>
      <c r="G41">
        <f>VLOOKUP(A41,Rankings!A:D,4,FALSE)</f>
        <v>27</v>
      </c>
      <c r="H41">
        <f>AVERAGE(Rankings!AA126:AB126)</f>
        <v>465.5</v>
      </c>
      <c r="I41">
        <f t="shared" si="0"/>
        <v>282.00476190476195</v>
      </c>
      <c r="J41">
        <f t="shared" si="1"/>
        <v>261.83333333333331</v>
      </c>
      <c r="K41">
        <f t="shared" si="2"/>
        <v>305.84126984126982</v>
      </c>
      <c r="L41">
        <f t="shared" si="3"/>
        <v>283.22645502645508</v>
      </c>
    </row>
    <row r="42" spans="1:12" x14ac:dyDescent="0.2">
      <c r="A42" s="3" t="s">
        <v>15</v>
      </c>
      <c r="B42" s="25">
        <v>28</v>
      </c>
      <c r="C42" s="3" t="s">
        <v>449</v>
      </c>
      <c r="D42">
        <f>AVERAGE(Rankings!G50:Y50)</f>
        <v>381.10526315789474</v>
      </c>
      <c r="E42">
        <f>AVERAGE(Rankings!AX50:BQ50)</f>
        <v>400.45</v>
      </c>
      <c r="F42">
        <f>AVERAGE(Rankings!AC50:AW50)</f>
        <v>131.47619047619048</v>
      </c>
      <c r="G42">
        <f>VLOOKUP(A42,Rankings!A:D,4,FALSE)</f>
        <v>30</v>
      </c>
      <c r="H42">
        <f>AVERAGE(Rankings!AA50:AB50)</f>
        <v>409.5</v>
      </c>
      <c r="I42">
        <f t="shared" si="0"/>
        <v>270.50629072681704</v>
      </c>
      <c r="J42">
        <f t="shared" si="1"/>
        <v>273.53508771929825</v>
      </c>
      <c r="K42">
        <f t="shared" si="2"/>
        <v>304.3438178780284</v>
      </c>
      <c r="L42">
        <f t="shared" si="3"/>
        <v>282.79506544138121</v>
      </c>
    </row>
    <row r="43" spans="1:12" x14ac:dyDescent="0.2">
      <c r="A43" s="3" t="s">
        <v>134</v>
      </c>
      <c r="B43" s="25">
        <v>24</v>
      </c>
      <c r="C43" s="3" t="s">
        <v>446</v>
      </c>
      <c r="D43">
        <f>AVERAGE(Rankings!G187:Y187)</f>
        <v>340.89473684210526</v>
      </c>
      <c r="E43">
        <f>AVERAGE(Rankings!AX187:BQ187)</f>
        <v>364.9</v>
      </c>
      <c r="F43">
        <f>AVERAGE(Rankings!AC187:AW187)</f>
        <v>246.8095238095238</v>
      </c>
      <c r="G43">
        <f>VLOOKUP(A43,Rankings!A:D,4,FALSE)</f>
        <v>10</v>
      </c>
      <c r="H43">
        <f>AVERAGE(Rankings!AA187:AB187)</f>
        <v>414.5</v>
      </c>
      <c r="I43">
        <f t="shared" si="0"/>
        <v>275.42085213032584</v>
      </c>
      <c r="J43">
        <f t="shared" si="1"/>
        <v>255.13157894736841</v>
      </c>
      <c r="K43">
        <f t="shared" si="2"/>
        <v>317.53475355054303</v>
      </c>
      <c r="L43">
        <f t="shared" si="3"/>
        <v>282.69572820941244</v>
      </c>
    </row>
    <row r="44" spans="1:12" x14ac:dyDescent="0.2">
      <c r="A44" s="3" t="s">
        <v>227</v>
      </c>
      <c r="B44" s="25">
        <v>23</v>
      </c>
      <c r="C44" s="3" t="s">
        <v>446</v>
      </c>
      <c r="D44">
        <f>AVERAGE(Rankings!G317:Y317)</f>
        <v>313.26315789473682</v>
      </c>
      <c r="E44">
        <f>AVERAGE(Rankings!AX317:BQ317)</f>
        <v>305.35000000000002</v>
      </c>
      <c r="F44">
        <f>AVERAGE(Rankings!AC317:AW317)</f>
        <v>324.73684210526318</v>
      </c>
      <c r="G44">
        <f>VLOOKUP(A44,Rankings!A:D,4,FALSE)</f>
        <v>10</v>
      </c>
      <c r="H44">
        <f>AVERAGE(Rankings!AA317:AB317)</f>
        <v>439.5</v>
      </c>
      <c r="I44">
        <f t="shared" si="0"/>
        <v>278.57</v>
      </c>
      <c r="J44">
        <f t="shared" si="1"/>
        <v>254.2543859649123</v>
      </c>
      <c r="K44">
        <f t="shared" si="2"/>
        <v>314.45</v>
      </c>
      <c r="L44">
        <f t="shared" si="3"/>
        <v>282.42479532163742</v>
      </c>
    </row>
    <row r="45" spans="1:12" x14ac:dyDescent="0.2">
      <c r="A45" s="3" t="s">
        <v>9</v>
      </c>
      <c r="B45" s="25">
        <v>31</v>
      </c>
      <c r="C45" s="3" t="s">
        <v>462</v>
      </c>
      <c r="D45">
        <f>AVERAGE(Rankings!G25:Y25)</f>
        <v>377.05263157894734</v>
      </c>
      <c r="E45">
        <f>AVERAGE(Rankings!AX25:BQ25)</f>
        <v>409.95</v>
      </c>
      <c r="F45">
        <f>AVERAGE(Rankings!AC25:AW25)</f>
        <v>99.61904761904762</v>
      </c>
      <c r="G45">
        <f>VLOOKUP(A45,Rankings!A:D,4,FALSE)</f>
        <v>5</v>
      </c>
      <c r="H45">
        <f>AVERAGE(Rankings!AA25:AB25)</f>
        <v>458</v>
      </c>
      <c r="I45">
        <f t="shared" si="0"/>
        <v>269.924335839599</v>
      </c>
      <c r="J45">
        <f t="shared" si="1"/>
        <v>280.01754385964909</v>
      </c>
      <c r="K45">
        <f t="shared" si="2"/>
        <v>295.54055973266497</v>
      </c>
      <c r="L45">
        <f t="shared" si="3"/>
        <v>281.82747981063773</v>
      </c>
    </row>
    <row r="46" spans="1:12" x14ac:dyDescent="0.2">
      <c r="A46" s="3" t="s">
        <v>222</v>
      </c>
      <c r="B46" s="25">
        <v>22</v>
      </c>
      <c r="C46" s="3" t="s">
        <v>483</v>
      </c>
      <c r="D46">
        <f>AVERAGE(Rankings!G301:Y301)</f>
        <v>324</v>
      </c>
      <c r="E46">
        <f>AVERAGE(Rankings!AX301:BQ301)</f>
        <v>337.3</v>
      </c>
      <c r="F46">
        <f>AVERAGE(Rankings!AC301:AW301)</f>
        <v>312.71428571428572</v>
      </c>
      <c r="G46">
        <f>VLOOKUP(A46,Rankings!A:D,4,FALSE)</f>
        <v>28</v>
      </c>
      <c r="H46">
        <f>AVERAGE(Rankings!AA301:AB301)</f>
        <v>380.5</v>
      </c>
      <c r="I46">
        <f t="shared" si="0"/>
        <v>276.50285714285712</v>
      </c>
      <c r="J46">
        <f t="shared" si="1"/>
        <v>244.16666666666666</v>
      </c>
      <c r="K46">
        <f t="shared" si="2"/>
        <v>324.67142857142858</v>
      </c>
      <c r="L46">
        <f t="shared" si="3"/>
        <v>281.78031746031746</v>
      </c>
    </row>
    <row r="47" spans="1:12" x14ac:dyDescent="0.2">
      <c r="A47" s="3" t="s">
        <v>56</v>
      </c>
      <c r="B47" s="25">
        <v>27</v>
      </c>
      <c r="C47" s="3" t="s">
        <v>472</v>
      </c>
      <c r="D47">
        <f>AVERAGE(Rankings!G86:Y86)</f>
        <v>359.15789473684208</v>
      </c>
      <c r="E47">
        <f>AVERAGE(Rankings!AX86:BQ86)</f>
        <v>397.95</v>
      </c>
      <c r="F47">
        <f>AVERAGE(Rankings!AC86:AW86)</f>
        <v>174.14285714285714</v>
      </c>
      <c r="G47">
        <f>VLOOKUP(A47,Rankings!A:D,4,FALSE)</f>
        <v>29</v>
      </c>
      <c r="H47">
        <f>AVERAGE(Rankings!AA86:AB86)</f>
        <v>389</v>
      </c>
      <c r="I47">
        <f t="shared" si="0"/>
        <v>269.85015037593985</v>
      </c>
      <c r="J47">
        <f t="shared" si="1"/>
        <v>259.05263157894734</v>
      </c>
      <c r="K47">
        <f t="shared" si="2"/>
        <v>310.4169172932331</v>
      </c>
      <c r="L47">
        <f t="shared" si="3"/>
        <v>279.77323308270678</v>
      </c>
    </row>
    <row r="48" spans="1:12" x14ac:dyDescent="0.2">
      <c r="A48" s="3" t="s">
        <v>1</v>
      </c>
      <c r="B48" s="25">
        <v>29</v>
      </c>
      <c r="C48" s="3" t="s">
        <v>457</v>
      </c>
      <c r="D48">
        <f>AVERAGE(Rankings!G24:Y24)</f>
        <v>384.26315789473682</v>
      </c>
      <c r="E48">
        <f>AVERAGE(Rankings!AX24:BQ24)</f>
        <v>408.35</v>
      </c>
      <c r="F48">
        <f>AVERAGE(Rankings!AC24:AW24)</f>
        <v>99.476190476190482</v>
      </c>
      <c r="G48">
        <f>VLOOKUP(A48,Rankings!A:D,4,FALSE)</f>
        <v>11</v>
      </c>
      <c r="H48">
        <f>AVERAGE(Rankings!AA24:AB24)</f>
        <v>430</v>
      </c>
      <c r="I48">
        <f t="shared" si="0"/>
        <v>266.6178696741855</v>
      </c>
      <c r="J48">
        <f t="shared" si="1"/>
        <v>275.08771929824564</v>
      </c>
      <c r="K48">
        <f t="shared" si="2"/>
        <v>297.36311612364244</v>
      </c>
      <c r="L48">
        <f t="shared" si="3"/>
        <v>279.68956836535784</v>
      </c>
    </row>
    <row r="49" spans="1:12" x14ac:dyDescent="0.2">
      <c r="A49" s="3" t="s">
        <v>42</v>
      </c>
      <c r="B49" s="25">
        <v>30</v>
      </c>
      <c r="C49" s="3" t="s">
        <v>469</v>
      </c>
      <c r="D49">
        <f>AVERAGE(Rankings!G82:Y82)</f>
        <v>375.21052631578948</v>
      </c>
      <c r="E49">
        <f>AVERAGE(Rankings!AX82:BQ82)</f>
        <v>399.55</v>
      </c>
      <c r="F49">
        <f>AVERAGE(Rankings!AC82:AW82)</f>
        <v>158.66666666666666</v>
      </c>
      <c r="G49">
        <f>VLOOKUP(A49,Rankings!A:D,4,FALSE)</f>
        <v>15</v>
      </c>
      <c r="H49">
        <f>AVERAGE(Rankings!AA82:AB82)</f>
        <v>388</v>
      </c>
      <c r="I49">
        <f t="shared" si="0"/>
        <v>267.28543859649125</v>
      </c>
      <c r="J49">
        <f t="shared" si="1"/>
        <v>259.40350877192981</v>
      </c>
      <c r="K49">
        <f t="shared" si="2"/>
        <v>311.14239766081874</v>
      </c>
      <c r="L49">
        <f t="shared" si="3"/>
        <v>279.27711500974664</v>
      </c>
    </row>
    <row r="50" spans="1:12" x14ac:dyDescent="0.2">
      <c r="A50" s="3" t="s">
        <v>514</v>
      </c>
      <c r="B50" s="25">
        <v>27</v>
      </c>
      <c r="C50" s="3" t="s">
        <v>449</v>
      </c>
      <c r="D50">
        <f>AVERAGE(Rankings!G451:Y451)</f>
        <v>310.15789473684208</v>
      </c>
      <c r="E50">
        <f>AVERAGE(Rankings!AX451:BQ451)</f>
        <v>327.7</v>
      </c>
      <c r="F50">
        <f>AVERAGE(Rankings!AC451:AW451)</f>
        <v>406.1904761904762</v>
      </c>
      <c r="G50">
        <f>VLOOKUP(A50,Rankings!A:D,4,FALSE)</f>
        <v>30</v>
      </c>
      <c r="H50">
        <f>AVERAGE(Rankings!AA451:AB451)</f>
        <v>303</v>
      </c>
      <c r="I50">
        <f t="shared" si="0"/>
        <v>275.40967418546364</v>
      </c>
      <c r="J50">
        <f t="shared" si="1"/>
        <v>214.38596491228068</v>
      </c>
      <c r="K50">
        <f t="shared" si="2"/>
        <v>348.01612364243942</v>
      </c>
      <c r="L50">
        <f t="shared" si="3"/>
        <v>279.27058758006126</v>
      </c>
    </row>
    <row r="51" spans="1:12" x14ac:dyDescent="0.2">
      <c r="A51" s="3" t="s">
        <v>195</v>
      </c>
      <c r="B51" s="25">
        <v>29</v>
      </c>
      <c r="C51" s="3" t="s">
        <v>469</v>
      </c>
      <c r="D51">
        <f>AVERAGE(Rankings!G279:Y279)</f>
        <v>358</v>
      </c>
      <c r="E51">
        <f>AVERAGE(Rankings!AX279:BQ279)</f>
        <v>365.55</v>
      </c>
      <c r="F51">
        <f>AVERAGE(Rankings!AC279:AW279)</f>
        <v>311.33333333333331</v>
      </c>
      <c r="G51">
        <f>VLOOKUP(A51,Rankings!A:D,4,FALSE)</f>
        <v>15</v>
      </c>
      <c r="H51">
        <f>AVERAGE(Rankings!AA279:AB279)</f>
        <v>288</v>
      </c>
      <c r="I51">
        <f t="shared" si="0"/>
        <v>267.57666666666665</v>
      </c>
      <c r="J51">
        <f t="shared" si="1"/>
        <v>220.33333333333334</v>
      </c>
      <c r="K51">
        <f t="shared" si="2"/>
        <v>344.96111111111105</v>
      </c>
      <c r="L51">
        <f t="shared" si="3"/>
        <v>277.62370370370371</v>
      </c>
    </row>
    <row r="52" spans="1:12" x14ac:dyDescent="0.2">
      <c r="A52" s="3" t="s">
        <v>206</v>
      </c>
      <c r="B52" s="25">
        <v>27</v>
      </c>
      <c r="C52" s="25" t="s">
        <v>447</v>
      </c>
      <c r="D52">
        <f>AVERAGE(Rankings!G302:Y302)</f>
        <v>343.31578947368422</v>
      </c>
      <c r="E52">
        <f>AVERAGE(Rankings!AX302:BQ302)</f>
        <v>338.6</v>
      </c>
      <c r="F52">
        <f>AVERAGE(Rankings!AC302:AW302)</f>
        <v>307.90476190476193</v>
      </c>
      <c r="G52">
        <v>0</v>
      </c>
      <c r="H52">
        <f>AVERAGE(Rankings!AA302:AB302)</f>
        <v>351.5</v>
      </c>
      <c r="I52">
        <f t="shared" si="0"/>
        <v>268.26411027568923</v>
      </c>
      <c r="J52">
        <f t="shared" si="1"/>
        <v>231.60526315789471</v>
      </c>
      <c r="K52">
        <f t="shared" si="2"/>
        <v>329.94018379281539</v>
      </c>
      <c r="L52">
        <f t="shared" si="3"/>
        <v>276.60318574213312</v>
      </c>
    </row>
    <row r="53" spans="1:12" x14ac:dyDescent="0.2">
      <c r="A53" s="3" t="s">
        <v>306</v>
      </c>
      <c r="B53" s="25">
        <v>24</v>
      </c>
      <c r="C53" s="3" t="s">
        <v>484</v>
      </c>
      <c r="D53">
        <f>AVERAGE(Rankings!G393:Y393)</f>
        <v>287.63157894736844</v>
      </c>
      <c r="E53">
        <f>AVERAGE(Rankings!AX393:BQ393)</f>
        <v>310.14999999999998</v>
      </c>
      <c r="F53">
        <f>AVERAGE(Rankings!AC393:AW393)</f>
        <v>376.57142857142856</v>
      </c>
      <c r="G53">
        <f>VLOOKUP(A53,Rankings!A:D,4,FALSE)</f>
        <v>5</v>
      </c>
      <c r="H53">
        <f>AVERAGE(Rankings!AA393:AB393)</f>
        <v>389</v>
      </c>
      <c r="I53">
        <f t="shared" si="0"/>
        <v>273.67060150375937</v>
      </c>
      <c r="J53">
        <f t="shared" si="1"/>
        <v>227.21052631578948</v>
      </c>
      <c r="K53">
        <f t="shared" si="2"/>
        <v>324.78433583959901</v>
      </c>
      <c r="L53">
        <f t="shared" si="3"/>
        <v>275.22182121971599</v>
      </c>
    </row>
    <row r="54" spans="1:12" x14ac:dyDescent="0.2">
      <c r="A54" s="3" t="s">
        <v>116</v>
      </c>
      <c r="B54" s="25">
        <v>30</v>
      </c>
      <c r="C54" s="3" t="s">
        <v>484</v>
      </c>
      <c r="D54">
        <f>AVERAGE(Rankings!G114:Y114)</f>
        <v>338.73684210526318</v>
      </c>
      <c r="E54">
        <f>AVERAGE(Rankings!AX114:BQ114)</f>
        <v>388.55</v>
      </c>
      <c r="F54">
        <f>AVERAGE(Rankings!AC114:AW114)</f>
        <v>195.33333333333334</v>
      </c>
      <c r="G54">
        <f>VLOOKUP(A54,Rankings!A:D,4,FALSE)</f>
        <v>5</v>
      </c>
      <c r="H54">
        <f>AVERAGE(Rankings!AA114:AB114)</f>
        <v>404</v>
      </c>
      <c r="I54">
        <f t="shared" si="0"/>
        <v>266.32403508771932</v>
      </c>
      <c r="J54">
        <f t="shared" si="1"/>
        <v>249.2456140350877</v>
      </c>
      <c r="K54">
        <f t="shared" si="2"/>
        <v>307.54005847953221</v>
      </c>
      <c r="L54">
        <f t="shared" si="3"/>
        <v>274.36990253411312</v>
      </c>
    </row>
    <row r="55" spans="1:12" x14ac:dyDescent="0.2">
      <c r="A55" s="3" t="s">
        <v>16</v>
      </c>
      <c r="B55" s="25">
        <v>28</v>
      </c>
      <c r="C55" s="3" t="s">
        <v>460</v>
      </c>
      <c r="D55">
        <f>AVERAGE(Rankings!G28:Y28)</f>
        <v>353.57894736842104</v>
      </c>
      <c r="E55">
        <f>AVERAGE(Rankings!AX28:BQ28)</f>
        <v>388.8</v>
      </c>
      <c r="F55">
        <f>AVERAGE(Rankings!AC28:AW28)</f>
        <v>105.85714285714286</v>
      </c>
      <c r="G55">
        <f>VLOOKUP(A55,Rankings!A:D,4,FALSE)</f>
        <v>5</v>
      </c>
      <c r="H55">
        <f>AVERAGE(Rankings!AA28:AB28)</f>
        <v>465</v>
      </c>
      <c r="I55">
        <f t="shared" si="0"/>
        <v>263.64721804511277</v>
      </c>
      <c r="J55">
        <f t="shared" si="1"/>
        <v>274.5263157894737</v>
      </c>
      <c r="K55">
        <f t="shared" si="2"/>
        <v>282.74536340852131</v>
      </c>
      <c r="L55">
        <f t="shared" si="3"/>
        <v>273.63963241436926</v>
      </c>
    </row>
    <row r="56" spans="1:12" x14ac:dyDescent="0.2">
      <c r="A56" s="3" t="s">
        <v>126</v>
      </c>
      <c r="B56" s="25">
        <v>32</v>
      </c>
      <c r="C56" s="3" t="s">
        <v>462</v>
      </c>
      <c r="D56">
        <f>AVERAGE(Rankings!G194:Y194)</f>
        <v>351.21052631578948</v>
      </c>
      <c r="E56">
        <f>AVERAGE(Rankings!AX194:BQ194)</f>
        <v>344.3</v>
      </c>
      <c r="F56">
        <f>AVERAGE(Rankings!AC194:AW194)</f>
        <v>229.04761904761904</v>
      </c>
      <c r="G56">
        <f>VLOOKUP(A56,Rankings!A:D,4,FALSE)</f>
        <v>5</v>
      </c>
      <c r="H56">
        <f>AVERAGE(Rankings!AA194:AB194)</f>
        <v>386.5</v>
      </c>
      <c r="I56">
        <f t="shared" si="0"/>
        <v>263.21162907268172</v>
      </c>
      <c r="J56">
        <f t="shared" si="1"/>
        <v>247.57017543859649</v>
      </c>
      <c r="K56">
        <f t="shared" si="2"/>
        <v>308.18604845446953</v>
      </c>
      <c r="L56">
        <f t="shared" si="3"/>
        <v>272.98928432191593</v>
      </c>
    </row>
    <row r="57" spans="1:12" x14ac:dyDescent="0.2">
      <c r="A57" s="3" t="s">
        <v>18</v>
      </c>
      <c r="B57" s="25">
        <v>31</v>
      </c>
      <c r="C57" s="3" t="s">
        <v>454</v>
      </c>
      <c r="D57">
        <f>AVERAGE(Rankings!G49:Y49)</f>
        <v>354.89473684210526</v>
      </c>
      <c r="E57">
        <f>AVERAGE(Rankings!AX49:BQ49)</f>
        <v>371.6</v>
      </c>
      <c r="F57">
        <f>AVERAGE(Rankings!AC49:AW49)</f>
        <v>123.33333333333333</v>
      </c>
      <c r="G57">
        <f>VLOOKUP(A57,Rankings!A:D,4,FALSE)</f>
        <v>2</v>
      </c>
      <c r="H57">
        <f>AVERAGE(Rankings!AA49:AB49)</f>
        <v>456</v>
      </c>
      <c r="I57">
        <f t="shared" si="0"/>
        <v>261.56561403508778</v>
      </c>
      <c r="J57">
        <f t="shared" si="1"/>
        <v>270.96491228070175</v>
      </c>
      <c r="K57">
        <f t="shared" si="2"/>
        <v>283.27602339181288</v>
      </c>
      <c r="L57">
        <f t="shared" si="3"/>
        <v>271.93551656920084</v>
      </c>
    </row>
    <row r="58" spans="1:12" x14ac:dyDescent="0.2">
      <c r="A58" s="3" t="s">
        <v>71</v>
      </c>
      <c r="B58" s="25">
        <v>27</v>
      </c>
      <c r="C58" s="25" t="s">
        <v>447</v>
      </c>
      <c r="D58">
        <f>AVERAGE(Rankings!G127:Y127)</f>
        <v>373.89473684210526</v>
      </c>
      <c r="E58">
        <f>AVERAGE(Rankings!AX127:BQ127)</f>
        <v>373.25</v>
      </c>
      <c r="F58">
        <f>AVERAGE(Rankings!AC127:AW127)</f>
        <v>179.23809523809524</v>
      </c>
      <c r="G58">
        <v>0</v>
      </c>
      <c r="H58">
        <f>AVERAGE(Rankings!AA127:AB127)</f>
        <v>369.5</v>
      </c>
      <c r="I58">
        <f t="shared" si="0"/>
        <v>259.17656641604009</v>
      </c>
      <c r="J58">
        <f t="shared" si="1"/>
        <v>247.79824561403507</v>
      </c>
      <c r="K58">
        <f t="shared" si="2"/>
        <v>308.79427736006681</v>
      </c>
      <c r="L58">
        <f t="shared" si="3"/>
        <v>271.92302979671399</v>
      </c>
    </row>
    <row r="59" spans="1:12" x14ac:dyDescent="0.2">
      <c r="A59" s="3" t="s">
        <v>493</v>
      </c>
      <c r="B59" s="25">
        <v>27</v>
      </c>
      <c r="C59" s="3" t="s">
        <v>489</v>
      </c>
      <c r="D59">
        <f>AVERAGE(Rankings!G27:Y27)</f>
        <v>346.26315789473682</v>
      </c>
      <c r="E59">
        <f>AVERAGE(Rankings!AX27:BQ27)</f>
        <v>373.3</v>
      </c>
      <c r="F59">
        <f>AVERAGE(Rankings!AC27:AW27)</f>
        <v>119.95238095238095</v>
      </c>
      <c r="G59">
        <f>VLOOKUP(A59,Rankings!A:D,4,FALSE)</f>
        <v>5</v>
      </c>
      <c r="H59">
        <f>AVERAGE(Rankings!AA27:AB27)</f>
        <v>468.5</v>
      </c>
      <c r="I59">
        <f t="shared" si="0"/>
        <v>262.60310776942356</v>
      </c>
      <c r="J59">
        <f t="shared" si="1"/>
        <v>273.25438596491227</v>
      </c>
      <c r="K59">
        <f t="shared" si="2"/>
        <v>279.83851294903928</v>
      </c>
      <c r="L59">
        <f t="shared" si="3"/>
        <v>271.89866889445835</v>
      </c>
    </row>
    <row r="60" spans="1:12" x14ac:dyDescent="0.2">
      <c r="A60" s="3" t="s">
        <v>19</v>
      </c>
      <c r="B60" s="25">
        <v>27</v>
      </c>
      <c r="C60" s="3" t="s">
        <v>462</v>
      </c>
      <c r="D60">
        <f>AVERAGE(Rankings!G31:Y31)</f>
        <v>354.15789473684208</v>
      </c>
      <c r="E60">
        <f>AVERAGE(Rankings!AX31:BQ31)</f>
        <v>388.5</v>
      </c>
      <c r="F60">
        <f>AVERAGE(Rankings!AC31:AW31)</f>
        <v>124.47619047619048</v>
      </c>
      <c r="G60">
        <f>VLOOKUP(A60,Rankings!A:D,4,FALSE)</f>
        <v>5</v>
      </c>
      <c r="H60">
        <f>AVERAGE(Rankings!AA31:AB31)</f>
        <v>433</v>
      </c>
      <c r="I60">
        <f t="shared" si="0"/>
        <v>261.02681704260647</v>
      </c>
      <c r="J60">
        <f t="shared" si="1"/>
        <v>264.05263157894734</v>
      </c>
      <c r="K60">
        <f t="shared" si="2"/>
        <v>289.04469507101084</v>
      </c>
      <c r="L60">
        <f t="shared" si="3"/>
        <v>271.37471456418825</v>
      </c>
    </row>
    <row r="61" spans="1:12" x14ac:dyDescent="0.2">
      <c r="A61" s="3" t="s">
        <v>48</v>
      </c>
      <c r="B61" s="25">
        <v>28</v>
      </c>
      <c r="C61" s="3" t="s">
        <v>467</v>
      </c>
      <c r="D61">
        <f>AVERAGE(Rankings!G67:Y67)</f>
        <v>357.36842105263156</v>
      </c>
      <c r="E61">
        <f>AVERAGE(Rankings!AX67:BQ67)</f>
        <v>380.75</v>
      </c>
      <c r="F61">
        <f>AVERAGE(Rankings!AC67:AW67)</f>
        <v>141.8095238095238</v>
      </c>
      <c r="G61">
        <f>VLOOKUP(A61,Rankings!A:D,4,FALSE)</f>
        <v>18</v>
      </c>
      <c r="H61">
        <f>AVERAGE(Rankings!AA67:AB67)</f>
        <v>401.5</v>
      </c>
      <c r="I61">
        <f t="shared" si="0"/>
        <v>259.88558897243104</v>
      </c>
      <c r="J61">
        <f t="shared" si="1"/>
        <v>258.95614035087721</v>
      </c>
      <c r="K61">
        <f t="shared" si="2"/>
        <v>293.30931495405179</v>
      </c>
      <c r="L61">
        <f t="shared" si="3"/>
        <v>270.71701475912005</v>
      </c>
    </row>
    <row r="62" spans="1:12" x14ac:dyDescent="0.2">
      <c r="A62" s="3" t="s">
        <v>111</v>
      </c>
      <c r="B62" s="25">
        <v>26</v>
      </c>
      <c r="C62" s="3" t="s">
        <v>485</v>
      </c>
      <c r="D62">
        <f>AVERAGE(Rankings!G134:Y134)</f>
        <v>330.21052631578948</v>
      </c>
      <c r="E62">
        <f>AVERAGE(Rankings!AX134:BQ134)</f>
        <v>366.7</v>
      </c>
      <c r="F62">
        <f>AVERAGE(Rankings!AC134:AW134)</f>
        <v>196.9047619047619</v>
      </c>
      <c r="G62">
        <f>VLOOKUP(A62,Rankings!A:D,4,FALSE)</f>
        <v>4</v>
      </c>
      <c r="H62">
        <f>AVERAGE(Rankings!AA134:AB134)</f>
        <v>418.5</v>
      </c>
      <c r="I62">
        <f t="shared" si="0"/>
        <v>263.26305764411029</v>
      </c>
      <c r="J62">
        <f t="shared" si="1"/>
        <v>250.90350877192984</v>
      </c>
      <c r="K62">
        <f t="shared" si="2"/>
        <v>297.93842940685045</v>
      </c>
      <c r="L62">
        <f t="shared" si="3"/>
        <v>270.70166527429689</v>
      </c>
    </row>
    <row r="63" spans="1:12" x14ac:dyDescent="0.2">
      <c r="A63" s="3" t="s">
        <v>349</v>
      </c>
      <c r="B63" s="25">
        <v>26</v>
      </c>
      <c r="C63" s="3" t="s">
        <v>457</v>
      </c>
      <c r="D63">
        <f>AVERAGE(Rankings!G456:Y456)</f>
        <v>336.73684210526318</v>
      </c>
      <c r="E63">
        <f>AVERAGE(Rankings!AX456:BQ456)</f>
        <v>326.95</v>
      </c>
      <c r="F63">
        <f>AVERAGE(Rankings!AC456:AW456)</f>
        <v>412.1904761904762</v>
      </c>
      <c r="G63">
        <f>VLOOKUP(A63,Rankings!A:D,4,FALSE)</f>
        <v>11</v>
      </c>
      <c r="H63">
        <f>AVERAGE(Rankings!AA456:AB456)</f>
        <v>225</v>
      </c>
      <c r="I63">
        <f t="shared" si="0"/>
        <v>262.37546365914784</v>
      </c>
      <c r="J63">
        <f t="shared" si="1"/>
        <v>190.91228070175438</v>
      </c>
      <c r="K63">
        <f t="shared" si="2"/>
        <v>358.62577276524644</v>
      </c>
      <c r="L63">
        <f t="shared" si="3"/>
        <v>270.63783904204956</v>
      </c>
    </row>
    <row r="64" spans="1:12" x14ac:dyDescent="0.2">
      <c r="A64" s="3" t="s">
        <v>261</v>
      </c>
      <c r="B64" s="25">
        <v>22</v>
      </c>
      <c r="C64" s="3" t="s">
        <v>463</v>
      </c>
      <c r="D64">
        <f>AVERAGE(Rankings!G370:Y370)</f>
        <v>326.5263157894737</v>
      </c>
      <c r="E64">
        <f>AVERAGE(Rankings!AX370:BQ370)</f>
        <v>332.8</v>
      </c>
      <c r="F64">
        <f>AVERAGE(Rankings!AC370:AW370)</f>
        <v>360.66666666666669</v>
      </c>
      <c r="G64">
        <f>VLOOKUP(A64,Rankings!A:D,4,FALSE)</f>
        <v>27</v>
      </c>
      <c r="H64">
        <f>AVERAGE(Rankings!AA370:AB370)</f>
        <v>270.5</v>
      </c>
      <c r="I64">
        <f t="shared" si="0"/>
        <v>263.49859649122811</v>
      </c>
      <c r="J64">
        <f t="shared" si="1"/>
        <v>208.00877192982458</v>
      </c>
      <c r="K64">
        <f t="shared" si="2"/>
        <v>339.99766081871348</v>
      </c>
      <c r="L64">
        <f t="shared" si="3"/>
        <v>270.50167641325538</v>
      </c>
    </row>
    <row r="65" spans="1:12" x14ac:dyDescent="0.2">
      <c r="A65" s="3" t="s">
        <v>124</v>
      </c>
      <c r="B65" s="25">
        <v>27</v>
      </c>
      <c r="C65" s="3" t="s">
        <v>479</v>
      </c>
      <c r="D65">
        <f>AVERAGE(Rankings!G190:Y190)</f>
        <v>354.10526315789474</v>
      </c>
      <c r="E65">
        <f>AVERAGE(Rankings!AX190:BQ190)</f>
        <v>371.1</v>
      </c>
      <c r="F65">
        <f>AVERAGE(Rankings!AC190:AW190)</f>
        <v>238.71428571428572</v>
      </c>
      <c r="G65">
        <f>VLOOKUP(A65,Rankings!A:D,4,FALSE)</f>
        <v>9</v>
      </c>
      <c r="H65">
        <f>AVERAGE(Rankings!AA190:AB190)</f>
        <v>327</v>
      </c>
      <c r="I65">
        <f t="shared" si="0"/>
        <v>259.98390977443609</v>
      </c>
      <c r="J65">
        <f t="shared" si="1"/>
        <v>230.03508771929828</v>
      </c>
      <c r="K65">
        <f t="shared" si="2"/>
        <v>321.30651629072685</v>
      </c>
      <c r="L65">
        <f t="shared" si="3"/>
        <v>270.44183792815375</v>
      </c>
    </row>
    <row r="66" spans="1:12" x14ac:dyDescent="0.2">
      <c r="A66" s="3" t="s">
        <v>307</v>
      </c>
      <c r="B66" s="25">
        <v>28</v>
      </c>
      <c r="C66" s="3" t="s">
        <v>465</v>
      </c>
      <c r="D66">
        <f>AVERAGE(Rankings!G391:Y391)</f>
        <v>291.15789473684208</v>
      </c>
      <c r="E66">
        <f>AVERAGE(Rankings!AX391:BQ391)</f>
        <v>303.5</v>
      </c>
      <c r="F66">
        <f>AVERAGE(Rankings!AC391:AW391)</f>
        <v>354.95238095238096</v>
      </c>
      <c r="G66">
        <f>VLOOKUP(A66,Rankings!A:D,4,FALSE)</f>
        <v>13</v>
      </c>
      <c r="H66">
        <f>AVERAGE(Rankings!AA391:AB391)</f>
        <v>373</v>
      </c>
      <c r="I66">
        <f t="shared" ref="I66:I129" si="4">AVERAGE(D66:H66)</f>
        <v>267.1220551378446</v>
      </c>
      <c r="J66">
        <f t="shared" ref="J66:J129" si="5">AVERAGE(D66,G66,H66)</f>
        <v>225.71929824561403</v>
      </c>
      <c r="K66">
        <f t="shared" ref="K66:K129" si="6">AVERAGE(D66:F66)</f>
        <v>316.53675856307433</v>
      </c>
      <c r="L66">
        <f t="shared" ref="L66:L129" si="7">AVERAGE(I66:K66)</f>
        <v>269.79270398217767</v>
      </c>
    </row>
    <row r="67" spans="1:12" x14ac:dyDescent="0.2">
      <c r="A67" s="3" t="s">
        <v>260</v>
      </c>
      <c r="B67" s="25">
        <v>26</v>
      </c>
      <c r="C67" s="25" t="s">
        <v>447</v>
      </c>
      <c r="D67">
        <f>AVERAGE(Rankings!G368:Y368)</f>
        <v>313.31578947368422</v>
      </c>
      <c r="E67">
        <f>AVERAGE(Rankings!AX368:BQ368)</f>
        <v>302.45</v>
      </c>
      <c r="F67">
        <f>AVERAGE(Rankings!AC368:AW368)</f>
        <v>354.63157894736844</v>
      </c>
      <c r="G67">
        <v>0</v>
      </c>
      <c r="H67">
        <f>AVERAGE(Rankings!AA368:AB368)</f>
        <v>348</v>
      </c>
      <c r="I67">
        <f t="shared" si="4"/>
        <v>263.67947368421056</v>
      </c>
      <c r="J67">
        <f t="shared" si="5"/>
        <v>220.43859649122805</v>
      </c>
      <c r="K67">
        <f t="shared" si="6"/>
        <v>323.4657894736842</v>
      </c>
      <c r="L67">
        <f t="shared" si="7"/>
        <v>269.19461988304096</v>
      </c>
    </row>
    <row r="68" spans="1:12" x14ac:dyDescent="0.2">
      <c r="A68" s="3" t="s">
        <v>473</v>
      </c>
      <c r="B68" s="25">
        <v>24</v>
      </c>
      <c r="C68" s="3" t="s">
        <v>448</v>
      </c>
      <c r="D68">
        <f>AVERAGE(Rankings!G51:Y51)</f>
        <v>361.94736842105266</v>
      </c>
      <c r="E68">
        <f>AVERAGE(Rankings!AX51:BQ51)</f>
        <v>373.8</v>
      </c>
      <c r="F68">
        <f>AVERAGE(Rankings!AC51:AW51)</f>
        <v>119.9047619047619</v>
      </c>
      <c r="G68">
        <f>VLOOKUP(A68,Rankings!A:D,4,FALSE)</f>
        <v>22</v>
      </c>
      <c r="H68">
        <f>AVERAGE(Rankings!AA51:AB51)</f>
        <v>409</v>
      </c>
      <c r="I68">
        <f t="shared" si="4"/>
        <v>257.3304260651629</v>
      </c>
      <c r="J68">
        <f t="shared" si="5"/>
        <v>264.31578947368422</v>
      </c>
      <c r="K68">
        <f t="shared" si="6"/>
        <v>285.21737677527153</v>
      </c>
      <c r="L68">
        <f t="shared" si="7"/>
        <v>268.9545307713729</v>
      </c>
    </row>
    <row r="69" spans="1:12" x14ac:dyDescent="0.2">
      <c r="A69" s="3" t="s">
        <v>119</v>
      </c>
      <c r="B69" s="25">
        <v>31</v>
      </c>
      <c r="C69" s="3" t="s">
        <v>464</v>
      </c>
      <c r="D69">
        <f>AVERAGE(Rankings!G189:Y189)</f>
        <v>335.78947368421052</v>
      </c>
      <c r="E69">
        <f>AVERAGE(Rankings!AX189:BQ189)</f>
        <v>322.39999999999998</v>
      </c>
      <c r="F69">
        <f>AVERAGE(Rankings!AC189:AW189)</f>
        <v>222.76190476190476</v>
      </c>
      <c r="G69">
        <f>VLOOKUP(A69,Rankings!A:D,4,FALSE)</f>
        <v>3</v>
      </c>
      <c r="H69">
        <f>AVERAGE(Rankings!AA189:AB189)</f>
        <v>417.5</v>
      </c>
      <c r="I69">
        <f t="shared" si="4"/>
        <v>260.29027568922305</v>
      </c>
      <c r="J69">
        <f t="shared" si="5"/>
        <v>252.09649122807016</v>
      </c>
      <c r="K69">
        <f t="shared" si="6"/>
        <v>293.65045948203846</v>
      </c>
      <c r="L69">
        <f t="shared" si="7"/>
        <v>268.67907546644392</v>
      </c>
    </row>
    <row r="70" spans="1:12" x14ac:dyDescent="0.2">
      <c r="A70" s="3" t="s">
        <v>20</v>
      </c>
      <c r="B70" s="25">
        <v>31</v>
      </c>
      <c r="C70" s="3" t="s">
        <v>478</v>
      </c>
      <c r="D70">
        <f>AVERAGE(Rankings!G43:Y43)</f>
        <v>352.26315789473682</v>
      </c>
      <c r="E70">
        <f>AVERAGE(Rankings!AX43:BQ43)</f>
        <v>382.55</v>
      </c>
      <c r="F70">
        <f>AVERAGE(Rankings!AC43:AW43)</f>
        <v>129.76190476190476</v>
      </c>
      <c r="G70">
        <f>VLOOKUP(A70,Rankings!A:D,4,FALSE)</f>
        <v>11</v>
      </c>
      <c r="H70">
        <f>AVERAGE(Rankings!AA43:AB43)</f>
        <v>414</v>
      </c>
      <c r="I70">
        <f t="shared" si="4"/>
        <v>257.91501253132833</v>
      </c>
      <c r="J70">
        <f t="shared" si="5"/>
        <v>259.08771929824564</v>
      </c>
      <c r="K70">
        <f t="shared" si="6"/>
        <v>288.19168755221386</v>
      </c>
      <c r="L70">
        <f t="shared" si="7"/>
        <v>268.39813979392926</v>
      </c>
    </row>
    <row r="71" spans="1:12" x14ac:dyDescent="0.2">
      <c r="A71" s="3" t="s">
        <v>69</v>
      </c>
      <c r="B71" s="25">
        <v>28</v>
      </c>
      <c r="C71" s="3" t="s">
        <v>464</v>
      </c>
      <c r="D71">
        <f>AVERAGE(Rankings!G111:Y111)</f>
        <v>341.26315789473682</v>
      </c>
      <c r="E71">
        <f>AVERAGE(Rankings!AX111:BQ111)</f>
        <v>347.55</v>
      </c>
      <c r="F71">
        <f>AVERAGE(Rankings!AC111:AW111)</f>
        <v>166.9047619047619</v>
      </c>
      <c r="G71">
        <f>VLOOKUP(A71,Rankings!A:D,4,FALSE)</f>
        <v>3</v>
      </c>
      <c r="H71">
        <f>AVERAGE(Rankings!AA111:AB111)</f>
        <v>436.5</v>
      </c>
      <c r="I71">
        <f t="shared" si="4"/>
        <v>259.04358395989976</v>
      </c>
      <c r="J71">
        <f t="shared" si="5"/>
        <v>260.25438596491227</v>
      </c>
      <c r="K71">
        <f t="shared" si="6"/>
        <v>285.2393065998329</v>
      </c>
      <c r="L71">
        <f t="shared" si="7"/>
        <v>268.17909217488165</v>
      </c>
    </row>
    <row r="72" spans="1:12" x14ac:dyDescent="0.2">
      <c r="A72" s="3" t="s">
        <v>212</v>
      </c>
      <c r="B72" s="25">
        <v>26</v>
      </c>
      <c r="C72" s="3" t="s">
        <v>467</v>
      </c>
      <c r="D72">
        <f>AVERAGE(Rankings!G268:Y268)</f>
        <v>322.26315789473682</v>
      </c>
      <c r="E72">
        <f>AVERAGE(Rankings!AX268:BQ268)</f>
        <v>353.8</v>
      </c>
      <c r="F72">
        <f>AVERAGE(Rankings!AC268:AW268)</f>
        <v>306.47619047619048</v>
      </c>
      <c r="G72">
        <f>VLOOKUP(A72,Rankings!A:D,4,FALSE)</f>
        <v>18</v>
      </c>
      <c r="H72">
        <f>AVERAGE(Rankings!AA268:AB268)</f>
        <v>306</v>
      </c>
      <c r="I72">
        <f t="shared" si="4"/>
        <v>261.30786967418544</v>
      </c>
      <c r="J72">
        <f t="shared" si="5"/>
        <v>215.42105263157896</v>
      </c>
      <c r="K72">
        <f t="shared" si="6"/>
        <v>327.51311612364242</v>
      </c>
      <c r="L72">
        <f t="shared" si="7"/>
        <v>268.08067947646896</v>
      </c>
    </row>
    <row r="73" spans="1:12" x14ac:dyDescent="0.2">
      <c r="A73" s="3" t="s">
        <v>258</v>
      </c>
      <c r="B73" s="25">
        <v>27</v>
      </c>
      <c r="C73" s="3" t="s">
        <v>453</v>
      </c>
      <c r="D73">
        <f>AVERAGE(Rankings!G369:Y369)</f>
        <v>346.26315789473682</v>
      </c>
      <c r="E73">
        <f>AVERAGE(Rankings!AX369:BQ369)</f>
        <v>345</v>
      </c>
      <c r="F73">
        <f>AVERAGE(Rankings!AC369:AW369)</f>
        <v>344.42857142857144</v>
      </c>
      <c r="G73">
        <f>VLOOKUP(A73,Rankings!A:D,4,FALSE)</f>
        <v>24</v>
      </c>
      <c r="H73">
        <f>AVERAGE(Rankings!AA369:AB369)</f>
        <v>227.5</v>
      </c>
      <c r="I73">
        <f t="shared" si="4"/>
        <v>257.43834586466164</v>
      </c>
      <c r="J73">
        <f t="shared" si="5"/>
        <v>199.2543859649123</v>
      </c>
      <c r="K73">
        <f t="shared" si="6"/>
        <v>345.23057644110276</v>
      </c>
      <c r="L73">
        <f t="shared" si="7"/>
        <v>267.30776942355891</v>
      </c>
    </row>
    <row r="74" spans="1:12" x14ac:dyDescent="0.2">
      <c r="A74" s="3" t="s">
        <v>316</v>
      </c>
      <c r="B74" s="25">
        <v>22</v>
      </c>
      <c r="C74" s="3" t="s">
        <v>464</v>
      </c>
      <c r="D74">
        <f>AVERAGE(Rankings!G414:Y414)</f>
        <v>295.05263157894734</v>
      </c>
      <c r="E74">
        <f>AVERAGE(Rankings!AX414:BQ414)</f>
        <v>289</v>
      </c>
      <c r="F74">
        <f>AVERAGE(Rankings!AC414:AW414)</f>
        <v>401.94444444444446</v>
      </c>
      <c r="G74">
        <f>VLOOKUP(A74,Rankings!A:D,4,FALSE)</f>
        <v>3</v>
      </c>
      <c r="H74">
        <f>AVERAGE(Rankings!AA414:AB414)</f>
        <v>317</v>
      </c>
      <c r="I74">
        <f t="shared" si="4"/>
        <v>261.19941520467836</v>
      </c>
      <c r="J74">
        <f t="shared" si="5"/>
        <v>205.01754385964909</v>
      </c>
      <c r="K74">
        <f t="shared" si="6"/>
        <v>328.66569200779725</v>
      </c>
      <c r="L74">
        <f t="shared" si="7"/>
        <v>264.96088369070821</v>
      </c>
    </row>
    <row r="75" spans="1:12" x14ac:dyDescent="0.2">
      <c r="A75" s="3" t="s">
        <v>109</v>
      </c>
      <c r="B75" s="25">
        <v>29</v>
      </c>
      <c r="C75" s="25" t="s">
        <v>447</v>
      </c>
      <c r="D75">
        <f>AVERAGE(Rankings!G182:Y182)</f>
        <v>345.5263157894737</v>
      </c>
      <c r="E75">
        <f>AVERAGE(Rankings!AX182:BQ182)</f>
        <v>338.1</v>
      </c>
      <c r="F75">
        <f>AVERAGE(Rankings!AC182:AW182)</f>
        <v>221.42857142857142</v>
      </c>
      <c r="G75">
        <v>0</v>
      </c>
      <c r="H75">
        <f>AVERAGE(Rankings!AA182:AB182)</f>
        <v>368.5</v>
      </c>
      <c r="I75">
        <f t="shared" si="4"/>
        <v>254.71097744360904</v>
      </c>
      <c r="J75">
        <f t="shared" si="5"/>
        <v>238.00877192982458</v>
      </c>
      <c r="K75">
        <f t="shared" si="6"/>
        <v>301.68496240601502</v>
      </c>
      <c r="L75">
        <f t="shared" si="7"/>
        <v>264.80157059314956</v>
      </c>
    </row>
    <row r="76" spans="1:12" x14ac:dyDescent="0.2">
      <c r="A76" s="3" t="s">
        <v>247</v>
      </c>
      <c r="B76" s="25">
        <v>22</v>
      </c>
      <c r="C76" s="3" t="s">
        <v>468</v>
      </c>
      <c r="D76">
        <f>AVERAGE(Rankings!G353:Y353)</f>
        <v>335.63157894736844</v>
      </c>
      <c r="E76">
        <f>AVERAGE(Rankings!AX353:BQ353)</f>
        <v>337.65</v>
      </c>
      <c r="F76">
        <f>AVERAGE(Rankings!AC353:AW353)</f>
        <v>348.61904761904759</v>
      </c>
      <c r="G76">
        <f>VLOOKUP(A76,Rankings!A:D,4,FALSE)</f>
        <v>26</v>
      </c>
      <c r="H76">
        <f>AVERAGE(Rankings!AA353:AB353)</f>
        <v>231</v>
      </c>
      <c r="I76">
        <f t="shared" si="4"/>
        <v>255.78012531328324</v>
      </c>
      <c r="J76">
        <f t="shared" si="5"/>
        <v>197.54385964912282</v>
      </c>
      <c r="K76">
        <f t="shared" si="6"/>
        <v>340.63354218880534</v>
      </c>
      <c r="L76">
        <f t="shared" si="7"/>
        <v>264.65250905040381</v>
      </c>
    </row>
    <row r="77" spans="1:12" x14ac:dyDescent="0.2">
      <c r="A77" s="3" t="s">
        <v>83</v>
      </c>
      <c r="B77" s="25">
        <v>29</v>
      </c>
      <c r="C77" s="3" t="s">
        <v>467</v>
      </c>
      <c r="D77">
        <f>AVERAGE(Rankings!G122:Y122)</f>
        <v>352.42105263157896</v>
      </c>
      <c r="E77">
        <f>AVERAGE(Rankings!AX122:BQ122)</f>
        <v>364.95</v>
      </c>
      <c r="F77">
        <f>AVERAGE(Rankings!AC122:AW122)</f>
        <v>185.95238095238096</v>
      </c>
      <c r="G77">
        <f>VLOOKUP(A77,Rankings!A:D,4,FALSE)</f>
        <v>18</v>
      </c>
      <c r="H77">
        <f>AVERAGE(Rankings!AA122:AB122)</f>
        <v>344</v>
      </c>
      <c r="I77">
        <f t="shared" si="4"/>
        <v>253.06468671679198</v>
      </c>
      <c r="J77">
        <f t="shared" si="5"/>
        <v>238.14035087719299</v>
      </c>
      <c r="K77">
        <f t="shared" si="6"/>
        <v>301.10781119465332</v>
      </c>
      <c r="L77">
        <f t="shared" si="7"/>
        <v>264.10428292954612</v>
      </c>
    </row>
    <row r="78" spans="1:12" x14ac:dyDescent="0.2">
      <c r="A78" s="3" t="s">
        <v>164</v>
      </c>
      <c r="B78" s="25">
        <v>20</v>
      </c>
      <c r="C78" s="3" t="s">
        <v>483</v>
      </c>
      <c r="D78">
        <f>AVERAGE(Rankings!G216:Y216)</f>
        <v>319.4736842105263</v>
      </c>
      <c r="E78">
        <f>AVERAGE(Rankings!AX216:BQ216)</f>
        <v>354.6</v>
      </c>
      <c r="F78">
        <f>AVERAGE(Rankings!AC216:AW216)</f>
        <v>265.52380952380952</v>
      </c>
      <c r="G78">
        <f>VLOOKUP(A78,Rankings!A:D,4,FALSE)</f>
        <v>28</v>
      </c>
      <c r="H78">
        <f>AVERAGE(Rankings!AA216:AB216)</f>
        <v>315.5</v>
      </c>
      <c r="I78">
        <f t="shared" si="4"/>
        <v>256.61949874686718</v>
      </c>
      <c r="J78">
        <f t="shared" si="5"/>
        <v>220.99122807017542</v>
      </c>
      <c r="K78">
        <f t="shared" si="6"/>
        <v>313.19916457811195</v>
      </c>
      <c r="L78">
        <f t="shared" si="7"/>
        <v>263.60329713171819</v>
      </c>
    </row>
    <row r="79" spans="1:12" x14ac:dyDescent="0.2">
      <c r="A79" s="3" t="s">
        <v>17</v>
      </c>
      <c r="B79" s="25">
        <v>28</v>
      </c>
      <c r="C79" s="3" t="s">
        <v>476</v>
      </c>
      <c r="D79">
        <f>AVERAGE(Rankings!G54:Y54)</f>
        <v>347.57894736842104</v>
      </c>
      <c r="E79">
        <f>AVERAGE(Rankings!AX54:BQ54)</f>
        <v>372.7</v>
      </c>
      <c r="F79">
        <f>AVERAGE(Rankings!AC54:AW54)</f>
        <v>117.76190476190476</v>
      </c>
      <c r="G79">
        <f>VLOOKUP(A79,Rankings!A:D,4,FALSE)</f>
        <v>20</v>
      </c>
      <c r="H79">
        <f>AVERAGE(Rankings!AA54:AB54)</f>
        <v>407</v>
      </c>
      <c r="I79">
        <f t="shared" si="4"/>
        <v>253.00817042606519</v>
      </c>
      <c r="J79">
        <f t="shared" si="5"/>
        <v>258.19298245614033</v>
      </c>
      <c r="K79">
        <f t="shared" si="6"/>
        <v>279.34695071010862</v>
      </c>
      <c r="L79">
        <f t="shared" si="7"/>
        <v>263.51603453077138</v>
      </c>
    </row>
    <row r="80" spans="1:12" x14ac:dyDescent="0.2">
      <c r="A80" s="3" t="s">
        <v>2</v>
      </c>
      <c r="B80" s="25">
        <v>30</v>
      </c>
      <c r="C80" s="3" t="s">
        <v>485</v>
      </c>
      <c r="D80">
        <f>AVERAGE(Rankings!G22:Y22)</f>
        <v>359.15789473684208</v>
      </c>
      <c r="E80">
        <f>AVERAGE(Rankings!AX22:BQ22)</f>
        <v>381.55</v>
      </c>
      <c r="F80">
        <f>AVERAGE(Rankings!AC22:AW22)</f>
        <v>83.952380952380949</v>
      </c>
      <c r="G80">
        <f>VLOOKUP(A80,Rankings!A:D,4,FALSE)</f>
        <v>4</v>
      </c>
      <c r="H80">
        <f>AVERAGE(Rankings!AA22:AB22)</f>
        <v>421</v>
      </c>
      <c r="I80">
        <f t="shared" si="4"/>
        <v>249.9320551378446</v>
      </c>
      <c r="J80">
        <f t="shared" si="5"/>
        <v>261.38596491228071</v>
      </c>
      <c r="K80">
        <f t="shared" si="6"/>
        <v>274.88675856307435</v>
      </c>
      <c r="L80">
        <f t="shared" si="7"/>
        <v>262.06825953773324</v>
      </c>
    </row>
    <row r="81" spans="1:12" x14ac:dyDescent="0.2">
      <c r="A81" s="3" t="s">
        <v>7</v>
      </c>
      <c r="B81" s="25">
        <v>35</v>
      </c>
      <c r="C81" s="3" t="s">
        <v>488</v>
      </c>
      <c r="D81">
        <f>AVERAGE(Rankings!G23:Y23)</f>
        <v>327.68421052631578</v>
      </c>
      <c r="E81">
        <f>AVERAGE(Rankings!AX23:BQ23)</f>
        <v>365.8</v>
      </c>
      <c r="F81">
        <f>AVERAGE(Rankings!AC23:AW23)</f>
        <v>95.904761904761898</v>
      </c>
      <c r="G81">
        <f>VLOOKUP(A81,Rankings!A:D,4,FALSE)</f>
        <v>15</v>
      </c>
      <c r="H81">
        <f>AVERAGE(Rankings!AA23:AB23)</f>
        <v>464.5</v>
      </c>
      <c r="I81">
        <f t="shared" si="4"/>
        <v>253.77779448621556</v>
      </c>
      <c r="J81">
        <f t="shared" si="5"/>
        <v>269.06140350877195</v>
      </c>
      <c r="K81">
        <f t="shared" si="6"/>
        <v>263.12965747702589</v>
      </c>
      <c r="L81">
        <f t="shared" si="7"/>
        <v>261.98961849067109</v>
      </c>
    </row>
    <row r="82" spans="1:12" x14ac:dyDescent="0.2">
      <c r="A82" s="3" t="s">
        <v>45</v>
      </c>
      <c r="B82" s="25">
        <v>26</v>
      </c>
      <c r="C82" s="3" t="s">
        <v>474</v>
      </c>
      <c r="D82">
        <f>AVERAGE(Rankings!G96:Y96)</f>
        <v>323.26315789473682</v>
      </c>
      <c r="E82">
        <f>AVERAGE(Rankings!AX96:BQ96)</f>
        <v>340.8</v>
      </c>
      <c r="F82">
        <f>AVERAGE(Rankings!AC96:AW96)</f>
        <v>144.52380952380952</v>
      </c>
      <c r="G82">
        <f>VLOOKUP(A82,Rankings!A:D,4,FALSE)</f>
        <v>1</v>
      </c>
      <c r="H82">
        <f>AVERAGE(Rankings!AA96:AB96)</f>
        <v>459.5</v>
      </c>
      <c r="I82">
        <f t="shared" si="4"/>
        <v>253.81739348370928</v>
      </c>
      <c r="J82">
        <f t="shared" si="5"/>
        <v>261.25438596491227</v>
      </c>
      <c r="K82">
        <f t="shared" si="6"/>
        <v>269.52898913951543</v>
      </c>
      <c r="L82">
        <f t="shared" si="7"/>
        <v>261.53358952937901</v>
      </c>
    </row>
    <row r="83" spans="1:12" x14ac:dyDescent="0.2">
      <c r="A83" s="3" t="s">
        <v>542</v>
      </c>
      <c r="B83" s="25">
        <v>29</v>
      </c>
      <c r="C83" s="3" t="s">
        <v>462</v>
      </c>
      <c r="D83">
        <f>AVERAGE(Rankings!G436:Y436)</f>
        <v>325.94736842105266</v>
      </c>
      <c r="E83">
        <f>AVERAGE(Rankings!AX436:BQ436)</f>
        <v>288.55</v>
      </c>
      <c r="F83">
        <f>AVERAGE(Rankings!AC436:AW436)</f>
        <v>380.33333333333331</v>
      </c>
      <c r="G83">
        <f>VLOOKUP(A83,Rankings!A:D,4,FALSE)</f>
        <v>5</v>
      </c>
      <c r="H83">
        <f>AVERAGE(Rankings!AA436:AB436)</f>
        <v>259.5</v>
      </c>
      <c r="I83">
        <f t="shared" si="4"/>
        <v>251.86614035087717</v>
      </c>
      <c r="J83">
        <f t="shared" si="5"/>
        <v>196.81578947368425</v>
      </c>
      <c r="K83">
        <f t="shared" si="6"/>
        <v>331.61023391812864</v>
      </c>
      <c r="L83">
        <f t="shared" si="7"/>
        <v>260.09738791423001</v>
      </c>
    </row>
    <row r="84" spans="1:12" x14ac:dyDescent="0.2">
      <c r="A84" s="3" t="s">
        <v>228</v>
      </c>
      <c r="B84" s="25">
        <v>25</v>
      </c>
      <c r="C84" s="3" t="s">
        <v>485</v>
      </c>
      <c r="D84">
        <f>AVERAGE(Rankings!G310:Y310)</f>
        <v>327.31578947368422</v>
      </c>
      <c r="E84">
        <f>AVERAGE(Rankings!AX310:BQ310)</f>
        <v>313.05</v>
      </c>
      <c r="F84">
        <f>AVERAGE(Rankings!AC310:AW310)</f>
        <v>309.90476190476193</v>
      </c>
      <c r="G84">
        <f>VLOOKUP(A84,Rankings!A:D,4,FALSE)</f>
        <v>4</v>
      </c>
      <c r="H84">
        <f>AVERAGE(Rankings!AA310:AB310)</f>
        <v>298</v>
      </c>
      <c r="I84">
        <f t="shared" si="4"/>
        <v>250.45411027568926</v>
      </c>
      <c r="J84">
        <f t="shared" si="5"/>
        <v>209.7719298245614</v>
      </c>
      <c r="K84">
        <f t="shared" si="6"/>
        <v>316.75685045948205</v>
      </c>
      <c r="L84">
        <f t="shared" si="7"/>
        <v>258.99429685324424</v>
      </c>
    </row>
    <row r="85" spans="1:12" x14ac:dyDescent="0.2">
      <c r="A85" s="3" t="s">
        <v>80</v>
      </c>
      <c r="B85" s="25">
        <v>26</v>
      </c>
      <c r="C85" s="3" t="s">
        <v>452</v>
      </c>
      <c r="D85">
        <f>AVERAGE(Rankings!G112:Y112)</f>
        <v>345.84210526315792</v>
      </c>
      <c r="E85">
        <f>AVERAGE(Rankings!AX112:BQ112)</f>
        <v>373.8</v>
      </c>
      <c r="F85">
        <f>AVERAGE(Rankings!AC112:AW112)</f>
        <v>187.04761904761904</v>
      </c>
      <c r="G85">
        <f>VLOOKUP(A85,Rankings!A:D,4,FALSE)</f>
        <v>21</v>
      </c>
      <c r="H85">
        <f>AVERAGE(Rankings!AA112:AB112)</f>
        <v>313</v>
      </c>
      <c r="I85">
        <f t="shared" si="4"/>
        <v>248.13794486215539</v>
      </c>
      <c r="J85">
        <f t="shared" si="5"/>
        <v>226.61403508771932</v>
      </c>
      <c r="K85">
        <f t="shared" si="6"/>
        <v>302.22990810359232</v>
      </c>
      <c r="L85">
        <f t="shared" si="7"/>
        <v>258.99396268448896</v>
      </c>
    </row>
    <row r="86" spans="1:12" x14ac:dyDescent="0.2">
      <c r="A86" s="3" t="s">
        <v>269</v>
      </c>
      <c r="B86" s="25">
        <v>25</v>
      </c>
      <c r="C86" s="3" t="s">
        <v>446</v>
      </c>
      <c r="D86">
        <f>AVERAGE(Rankings!G375:Y375)</f>
        <v>295.78947368421052</v>
      </c>
      <c r="E86">
        <f>AVERAGE(Rankings!AX375:BQ375)</f>
        <v>257.3</v>
      </c>
      <c r="F86">
        <f>AVERAGE(Rankings!AC375:AW375)</f>
        <v>338.66666666666669</v>
      </c>
      <c r="G86">
        <f>VLOOKUP(A86,Rankings!A:D,4,FALSE)</f>
        <v>10</v>
      </c>
      <c r="H86">
        <f>AVERAGE(Rankings!AA375:AB375)</f>
        <v>370</v>
      </c>
      <c r="I86">
        <f t="shared" si="4"/>
        <v>254.35122807017547</v>
      </c>
      <c r="J86">
        <f t="shared" si="5"/>
        <v>225.26315789473685</v>
      </c>
      <c r="K86">
        <f t="shared" si="6"/>
        <v>297.25204678362576</v>
      </c>
      <c r="L86">
        <f t="shared" si="7"/>
        <v>258.95547758284602</v>
      </c>
    </row>
    <row r="87" spans="1:12" x14ac:dyDescent="0.2">
      <c r="A87" s="3" t="s">
        <v>243</v>
      </c>
      <c r="B87" s="25">
        <v>23</v>
      </c>
      <c r="C87" s="3" t="s">
        <v>476</v>
      </c>
      <c r="D87">
        <f>AVERAGE(Rankings!G331:Y331)</f>
        <v>310.36842105263156</v>
      </c>
      <c r="E87">
        <f>AVERAGE(Rankings!AX331:BQ331)</f>
        <v>306.45</v>
      </c>
      <c r="F87">
        <f>AVERAGE(Rankings!AC331:AW331)</f>
        <v>339.57142857142856</v>
      </c>
      <c r="G87">
        <f>VLOOKUP(A87,Rankings!A:D,4,FALSE)</f>
        <v>20</v>
      </c>
      <c r="H87">
        <f>AVERAGE(Rankings!AA331:AB331)</f>
        <v>285</v>
      </c>
      <c r="I87">
        <f t="shared" si="4"/>
        <v>252.277969924812</v>
      </c>
      <c r="J87">
        <f t="shared" si="5"/>
        <v>205.12280701754386</v>
      </c>
      <c r="K87">
        <f t="shared" si="6"/>
        <v>318.79661654135333</v>
      </c>
      <c r="L87">
        <f t="shared" si="7"/>
        <v>258.73246449456974</v>
      </c>
    </row>
    <row r="88" spans="1:12" x14ac:dyDescent="0.2">
      <c r="A88" s="3" t="s">
        <v>81</v>
      </c>
      <c r="B88" s="25">
        <v>31</v>
      </c>
      <c r="C88" s="3" t="s">
        <v>466</v>
      </c>
      <c r="D88">
        <f>AVERAGE(Rankings!G144:Y144)</f>
        <v>345.68421052631578</v>
      </c>
      <c r="E88">
        <f>AVERAGE(Rankings!AX144:BQ144)</f>
        <v>336.55</v>
      </c>
      <c r="F88">
        <f>AVERAGE(Rankings!AC144:AW144)</f>
        <v>166.47619047619048</v>
      </c>
      <c r="G88">
        <f>VLOOKUP(A88,Rankings!A:D,4,FALSE)</f>
        <v>24</v>
      </c>
      <c r="H88">
        <f>AVERAGE(Rankings!AA144:AB144)</f>
        <v>366</v>
      </c>
      <c r="I88">
        <f t="shared" si="4"/>
        <v>247.74208020050128</v>
      </c>
      <c r="J88">
        <f t="shared" si="5"/>
        <v>245.2280701754386</v>
      </c>
      <c r="K88">
        <f t="shared" si="6"/>
        <v>282.90346700083541</v>
      </c>
      <c r="L88">
        <f t="shared" si="7"/>
        <v>258.62453912559175</v>
      </c>
    </row>
    <row r="89" spans="1:12" x14ac:dyDescent="0.2">
      <c r="A89" s="3" t="s">
        <v>339</v>
      </c>
      <c r="B89" s="25">
        <v>23</v>
      </c>
      <c r="C89" s="3" t="s">
        <v>463</v>
      </c>
      <c r="D89">
        <f>AVERAGE(Rankings!G431:Y431)</f>
        <v>309</v>
      </c>
      <c r="E89">
        <f>AVERAGE(Rankings!AX431:BQ431)</f>
        <v>316.75</v>
      </c>
      <c r="F89">
        <f>AVERAGE(Rankings!AC431:AW431)</f>
        <v>398.14285714285717</v>
      </c>
      <c r="G89">
        <f>VLOOKUP(A89,Rankings!A:D,4,FALSE)</f>
        <v>27</v>
      </c>
      <c r="H89">
        <f>AVERAGE(Rankings!AA431:AB431)</f>
        <v>209.5</v>
      </c>
      <c r="I89">
        <f t="shared" si="4"/>
        <v>252.07857142857142</v>
      </c>
      <c r="J89">
        <f t="shared" si="5"/>
        <v>181.83333333333334</v>
      </c>
      <c r="K89">
        <f t="shared" si="6"/>
        <v>341.29761904761904</v>
      </c>
      <c r="L89">
        <f t="shared" si="7"/>
        <v>258.40317460317459</v>
      </c>
    </row>
    <row r="90" spans="1:12" x14ac:dyDescent="0.2">
      <c r="A90" s="3" t="s">
        <v>28</v>
      </c>
      <c r="B90" s="25">
        <v>24</v>
      </c>
      <c r="C90" s="3" t="s">
        <v>477</v>
      </c>
      <c r="D90">
        <f>AVERAGE(Rankings!G90:Y90)</f>
        <v>382.57894736842104</v>
      </c>
      <c r="E90">
        <f>AVERAGE(Rankings!AX90:BQ90)</f>
        <v>378.9</v>
      </c>
      <c r="F90">
        <f>AVERAGE(Rankings!AC90:AW90)</f>
        <v>144.04761904761904</v>
      </c>
      <c r="G90">
        <f>VLOOKUP(A90,Rankings!A:D,4,FALSE)</f>
        <v>19</v>
      </c>
      <c r="H90">
        <f>AVERAGE(Rankings!AA90:AB90)</f>
        <v>289</v>
      </c>
      <c r="I90">
        <f t="shared" si="4"/>
        <v>242.70531328320803</v>
      </c>
      <c r="J90">
        <f t="shared" si="5"/>
        <v>230.19298245614036</v>
      </c>
      <c r="K90">
        <f t="shared" si="6"/>
        <v>301.84218880534667</v>
      </c>
      <c r="L90">
        <f t="shared" si="7"/>
        <v>258.24682818156504</v>
      </c>
    </row>
    <row r="91" spans="1:12" x14ac:dyDescent="0.2">
      <c r="A91" s="3" t="s">
        <v>313</v>
      </c>
      <c r="B91" s="25">
        <v>22</v>
      </c>
      <c r="C91" s="3" t="s">
        <v>466</v>
      </c>
      <c r="D91">
        <f>AVERAGE(Rankings!G421:Y421)</f>
        <v>292.5263157894737</v>
      </c>
      <c r="E91">
        <f>AVERAGE(Rankings!AX421:BQ421)</f>
        <v>283.7</v>
      </c>
      <c r="F91">
        <f>AVERAGE(Rankings!AC421:AW421)</f>
        <v>356.23809523809524</v>
      </c>
      <c r="G91">
        <f>VLOOKUP(A91,Rankings!A:D,4,FALSE)</f>
        <v>24</v>
      </c>
      <c r="H91">
        <f>AVERAGE(Rankings!AA421:AB421)</f>
        <v>312</v>
      </c>
      <c r="I91">
        <f t="shared" si="4"/>
        <v>253.6928822055138</v>
      </c>
      <c r="J91">
        <f t="shared" si="5"/>
        <v>209.50877192982458</v>
      </c>
      <c r="K91">
        <f t="shared" si="6"/>
        <v>310.82147034252301</v>
      </c>
      <c r="L91">
        <f t="shared" si="7"/>
        <v>258.00770815928712</v>
      </c>
    </row>
    <row r="92" spans="1:12" x14ac:dyDescent="0.2">
      <c r="A92" s="3" t="s">
        <v>44</v>
      </c>
      <c r="B92" s="25">
        <v>36</v>
      </c>
      <c r="C92" s="3" t="s">
        <v>454</v>
      </c>
      <c r="D92">
        <f>AVERAGE(Rankings!G65:Y65)</f>
        <v>338.36842105263156</v>
      </c>
      <c r="E92">
        <f>AVERAGE(Rankings!AX65:BQ65)</f>
        <v>349.6</v>
      </c>
      <c r="F92">
        <f>AVERAGE(Rankings!AC65:AW65)</f>
        <v>123.0952380952381</v>
      </c>
      <c r="G92">
        <f>VLOOKUP(A92,Rankings!A:D,4,FALSE)</f>
        <v>2</v>
      </c>
      <c r="H92">
        <f>AVERAGE(Rankings!AA65:AB65)</f>
        <v>425.5</v>
      </c>
      <c r="I92">
        <f t="shared" si="4"/>
        <v>247.71273182957393</v>
      </c>
      <c r="J92">
        <f t="shared" si="5"/>
        <v>255.28947368421052</v>
      </c>
      <c r="K92">
        <f t="shared" si="6"/>
        <v>270.3545530492899</v>
      </c>
      <c r="L92">
        <f t="shared" si="7"/>
        <v>257.78558618769148</v>
      </c>
    </row>
    <row r="93" spans="1:12" x14ac:dyDescent="0.2">
      <c r="A93" s="3" t="s">
        <v>52</v>
      </c>
      <c r="B93" s="25">
        <v>24</v>
      </c>
      <c r="C93" s="3" t="s">
        <v>489</v>
      </c>
      <c r="D93">
        <f>AVERAGE(Rankings!G107:Y107)</f>
        <v>345.21052631578948</v>
      </c>
      <c r="E93">
        <f>AVERAGE(Rankings!AX107:BQ107)</f>
        <v>344.6</v>
      </c>
      <c r="F93">
        <f>AVERAGE(Rankings!AC107:AW107)</f>
        <v>143.85714285714286</v>
      </c>
      <c r="G93">
        <f>VLOOKUP(A93,Rankings!A:D,4,FALSE)</f>
        <v>5</v>
      </c>
      <c r="H93">
        <f>AVERAGE(Rankings!AA107:AB107)</f>
        <v>392.5</v>
      </c>
      <c r="I93">
        <f t="shared" si="4"/>
        <v>246.23353383458647</v>
      </c>
      <c r="J93">
        <f t="shared" si="5"/>
        <v>247.57017543859649</v>
      </c>
      <c r="K93">
        <f t="shared" si="6"/>
        <v>277.88922305764413</v>
      </c>
      <c r="L93">
        <f t="shared" si="7"/>
        <v>257.23097744360899</v>
      </c>
    </row>
    <row r="94" spans="1:12" x14ac:dyDescent="0.2">
      <c r="A94" s="3" t="s">
        <v>534</v>
      </c>
      <c r="B94" s="25">
        <v>32</v>
      </c>
      <c r="C94" s="3" t="s">
        <v>474</v>
      </c>
      <c r="D94">
        <f>AVERAGE(Rankings!G309:Y309)</f>
        <v>266</v>
      </c>
      <c r="E94">
        <f>AVERAGE(Rankings!AX309:BQ309)</f>
        <v>250.35</v>
      </c>
      <c r="F94">
        <f>AVERAGE(Rankings!AC309:AW309)</f>
        <v>298.42105263157896</v>
      </c>
      <c r="G94">
        <f>VLOOKUP(A94,Rankings!A:D,4,FALSE)</f>
        <v>1</v>
      </c>
      <c r="H94">
        <f>AVERAGE(Rankings!AA309:AB309)</f>
        <v>461</v>
      </c>
      <c r="I94">
        <f t="shared" si="4"/>
        <v>255.35421052631582</v>
      </c>
      <c r="J94">
        <f t="shared" si="5"/>
        <v>242.66666666666666</v>
      </c>
      <c r="K94">
        <f t="shared" si="6"/>
        <v>271.59035087719298</v>
      </c>
      <c r="L94">
        <f t="shared" si="7"/>
        <v>256.53707602339182</v>
      </c>
    </row>
    <row r="95" spans="1:12" x14ac:dyDescent="0.2">
      <c r="A95" s="3" t="s">
        <v>182</v>
      </c>
      <c r="B95" s="25">
        <v>27</v>
      </c>
      <c r="C95" s="3" t="s">
        <v>477</v>
      </c>
      <c r="D95">
        <f>AVERAGE(Rankings!G269:Y269)</f>
        <v>333.36842105263156</v>
      </c>
      <c r="E95">
        <f>AVERAGE(Rankings!AX269:BQ269)</f>
        <v>331.65</v>
      </c>
      <c r="F95">
        <f>AVERAGE(Rankings!AC269:AW269)</f>
        <v>295.95238095238096</v>
      </c>
      <c r="G95">
        <f>VLOOKUP(A95,Rankings!A:D,4,FALSE)</f>
        <v>19</v>
      </c>
      <c r="H95">
        <f>AVERAGE(Rankings!AA269:AB269)</f>
        <v>254</v>
      </c>
      <c r="I95">
        <f t="shared" si="4"/>
        <v>246.7941604010025</v>
      </c>
      <c r="J95">
        <f t="shared" si="5"/>
        <v>202.12280701754386</v>
      </c>
      <c r="K95">
        <f t="shared" si="6"/>
        <v>320.32360066833752</v>
      </c>
      <c r="L95">
        <f t="shared" si="7"/>
        <v>256.41352269562799</v>
      </c>
    </row>
    <row r="96" spans="1:12" x14ac:dyDescent="0.2">
      <c r="A96" s="3" t="s">
        <v>13</v>
      </c>
      <c r="B96" s="25">
        <v>28</v>
      </c>
      <c r="C96" s="3" t="s">
        <v>466</v>
      </c>
      <c r="D96">
        <f>AVERAGE(Rankings!G29:Y29)</f>
        <v>319.73684210526318</v>
      </c>
      <c r="E96">
        <f>AVERAGE(Rankings!AX29:BQ29)</f>
        <v>349.45</v>
      </c>
      <c r="F96">
        <f>AVERAGE(Rankings!AC29:AW29)</f>
        <v>98.476190476190482</v>
      </c>
      <c r="G96">
        <f>VLOOKUP(A96,Rankings!A:D,4,FALSE)</f>
        <v>24</v>
      </c>
      <c r="H96">
        <f>AVERAGE(Rankings!AA29:AB29)</f>
        <v>446</v>
      </c>
      <c r="I96">
        <f t="shared" si="4"/>
        <v>247.53260651629071</v>
      </c>
      <c r="J96">
        <f t="shared" si="5"/>
        <v>263.24561403508773</v>
      </c>
      <c r="K96">
        <f t="shared" si="6"/>
        <v>255.88767752715123</v>
      </c>
      <c r="L96">
        <f t="shared" si="7"/>
        <v>255.55529935950992</v>
      </c>
    </row>
    <row r="97" spans="1:12" x14ac:dyDescent="0.2">
      <c r="A97" s="3" t="s">
        <v>495</v>
      </c>
      <c r="B97" s="25">
        <v>23</v>
      </c>
      <c r="C97" s="3" t="s">
        <v>477</v>
      </c>
      <c r="D97">
        <f>AVERAGE(Rankings!G53:Y53)</f>
        <v>330.89473684210526</v>
      </c>
      <c r="E97">
        <f>AVERAGE(Rankings!AX53:BQ53)</f>
        <v>326.89999999999998</v>
      </c>
      <c r="F97">
        <f>AVERAGE(Rankings!AC53:AW53)</f>
        <v>114.14285714285714</v>
      </c>
      <c r="G97">
        <f>VLOOKUP(A97,Rankings!A:D,4,FALSE)</f>
        <v>19</v>
      </c>
      <c r="H97">
        <f>AVERAGE(Rankings!AA53:AB53)</f>
        <v>439</v>
      </c>
      <c r="I97">
        <f t="shared" si="4"/>
        <v>245.98751879699248</v>
      </c>
      <c r="J97">
        <f t="shared" si="5"/>
        <v>262.96491228070175</v>
      </c>
      <c r="K97">
        <f t="shared" si="6"/>
        <v>257.3125313283208</v>
      </c>
      <c r="L97">
        <f t="shared" si="7"/>
        <v>255.42165413533834</v>
      </c>
    </row>
    <row r="98" spans="1:12" x14ac:dyDescent="0.2">
      <c r="A98" s="3" t="s">
        <v>342</v>
      </c>
      <c r="B98" s="25">
        <v>27</v>
      </c>
      <c r="C98" s="3" t="s">
        <v>466</v>
      </c>
      <c r="D98">
        <f>AVERAGE(Rankings!G457:Y457)</f>
        <v>305.42105263157896</v>
      </c>
      <c r="E98">
        <f>AVERAGE(Rankings!AX457:BQ457)</f>
        <v>270.64999999999998</v>
      </c>
      <c r="F98">
        <f>AVERAGE(Rankings!AC457:AW457)</f>
        <v>404</v>
      </c>
      <c r="G98">
        <f>VLOOKUP(A98,Rankings!A:D,4,FALSE)</f>
        <v>24</v>
      </c>
      <c r="H98">
        <f>AVERAGE(Rankings!AA457:AB457)</f>
        <v>241</v>
      </c>
      <c r="I98">
        <f t="shared" si="4"/>
        <v>249.01421052631576</v>
      </c>
      <c r="J98">
        <f t="shared" si="5"/>
        <v>190.14035087719299</v>
      </c>
      <c r="K98">
        <f t="shared" si="6"/>
        <v>326.690350877193</v>
      </c>
      <c r="L98">
        <f t="shared" si="7"/>
        <v>255.28163742690057</v>
      </c>
    </row>
    <row r="99" spans="1:12" x14ac:dyDescent="0.2">
      <c r="A99" s="3" t="s">
        <v>257</v>
      </c>
      <c r="B99" s="25">
        <v>25</v>
      </c>
      <c r="C99" s="3" t="s">
        <v>465</v>
      </c>
      <c r="D99">
        <f>AVERAGE(Rankings!G362:Y362)</f>
        <v>316.84210526315792</v>
      </c>
      <c r="E99">
        <f>AVERAGE(Rankings!AX362:BQ362)</f>
        <v>281.14999999999998</v>
      </c>
      <c r="F99">
        <f>AVERAGE(Rankings!AC362:AW362)</f>
        <v>328.09523809523807</v>
      </c>
      <c r="G99">
        <f>VLOOKUP(A99,Rankings!A:D,4,FALSE)</f>
        <v>13</v>
      </c>
      <c r="H99">
        <f>AVERAGE(Rankings!AA362:AB362)</f>
        <v>296</v>
      </c>
      <c r="I99">
        <f t="shared" si="4"/>
        <v>247.01746867167921</v>
      </c>
      <c r="J99">
        <f t="shared" si="5"/>
        <v>208.61403508771932</v>
      </c>
      <c r="K99">
        <f t="shared" si="6"/>
        <v>308.69578111946532</v>
      </c>
      <c r="L99">
        <f t="shared" si="7"/>
        <v>254.77576162628793</v>
      </c>
    </row>
    <row r="100" spans="1:12" x14ac:dyDescent="0.2">
      <c r="A100" s="3" t="s">
        <v>67</v>
      </c>
      <c r="B100" s="25">
        <v>24</v>
      </c>
      <c r="C100" s="3" t="s">
        <v>483</v>
      </c>
      <c r="D100">
        <f>AVERAGE(Rankings!G131:Y131)</f>
        <v>340.89473684210526</v>
      </c>
      <c r="E100">
        <f>AVERAGE(Rankings!AX131:BQ131)</f>
        <v>345.1</v>
      </c>
      <c r="F100">
        <f>AVERAGE(Rankings!AC131:AW131)</f>
        <v>168.76190476190476</v>
      </c>
      <c r="G100">
        <f>VLOOKUP(A100,Rankings!A:D,4,FALSE)</f>
        <v>28</v>
      </c>
      <c r="H100">
        <f>AVERAGE(Rankings!AA131:AB131)</f>
        <v>335</v>
      </c>
      <c r="I100">
        <f t="shared" si="4"/>
        <v>243.55132832080204</v>
      </c>
      <c r="J100">
        <f t="shared" si="5"/>
        <v>234.63157894736841</v>
      </c>
      <c r="K100">
        <f t="shared" si="6"/>
        <v>284.91888053467005</v>
      </c>
      <c r="L100">
        <f t="shared" si="7"/>
        <v>254.36726260094682</v>
      </c>
    </row>
    <row r="101" spans="1:12" x14ac:dyDescent="0.2">
      <c r="A101" s="3" t="s">
        <v>142</v>
      </c>
      <c r="B101" s="25">
        <v>26</v>
      </c>
      <c r="C101" s="3" t="s">
        <v>485</v>
      </c>
      <c r="D101">
        <f>AVERAGE(Rankings!G209:Y209)</f>
        <v>370.73684210526318</v>
      </c>
      <c r="E101">
        <f>AVERAGE(Rankings!AX209:BQ209)</f>
        <v>372</v>
      </c>
      <c r="F101">
        <f>AVERAGE(Rankings!AC209:AW209)</f>
        <v>256</v>
      </c>
      <c r="G101">
        <f>VLOOKUP(A101,Rankings!A:D,4,FALSE)</f>
        <v>4</v>
      </c>
      <c r="H101">
        <f>AVERAGE(Rankings!AA209:AB209)</f>
        <v>194.5</v>
      </c>
      <c r="I101">
        <f t="shared" si="4"/>
        <v>239.44736842105263</v>
      </c>
      <c r="J101">
        <f t="shared" si="5"/>
        <v>189.7456140350877</v>
      </c>
      <c r="K101">
        <f t="shared" si="6"/>
        <v>332.91228070175436</v>
      </c>
      <c r="L101">
        <f t="shared" si="7"/>
        <v>254.03508771929822</v>
      </c>
    </row>
    <row r="102" spans="1:12" x14ac:dyDescent="0.2">
      <c r="A102" s="3" t="s">
        <v>553</v>
      </c>
      <c r="B102" s="25">
        <v>27</v>
      </c>
      <c r="C102" s="3" t="s">
        <v>469</v>
      </c>
      <c r="D102">
        <f>AVERAGE(Rankings!G47:Y47)</f>
        <v>319.4736842105263</v>
      </c>
      <c r="E102">
        <f>AVERAGE(Rankings!AX47:BQ47)</f>
        <v>320.14999999999998</v>
      </c>
      <c r="F102">
        <f>AVERAGE(Rankings!AC47:AW47)</f>
        <v>140.05555555555554</v>
      </c>
      <c r="G102">
        <f>VLOOKUP(A102,Rankings!A:D,4,FALSE)</f>
        <v>15</v>
      </c>
      <c r="H102">
        <f>AVERAGE(Rankings!AA47:AB47)</f>
        <v>434</v>
      </c>
      <c r="I102">
        <f t="shared" si="4"/>
        <v>245.73584795321639</v>
      </c>
      <c r="J102">
        <f t="shared" si="5"/>
        <v>256.15789473684208</v>
      </c>
      <c r="K102">
        <f t="shared" si="6"/>
        <v>259.89307992202731</v>
      </c>
      <c r="L102">
        <f t="shared" si="7"/>
        <v>253.9289408706953</v>
      </c>
    </row>
    <row r="103" spans="1:12" x14ac:dyDescent="0.2">
      <c r="A103" s="3" t="s">
        <v>209</v>
      </c>
      <c r="B103" s="25">
        <v>28</v>
      </c>
      <c r="C103" s="3" t="s">
        <v>454</v>
      </c>
      <c r="D103">
        <f>AVERAGE(Rankings!G312:Y312)</f>
        <v>305.94736842105266</v>
      </c>
      <c r="E103">
        <f>AVERAGE(Rankings!AX312:BQ312)</f>
        <v>285.55</v>
      </c>
      <c r="F103">
        <f>AVERAGE(Rankings!AC312:AW312)</f>
        <v>292.95238095238096</v>
      </c>
      <c r="G103">
        <f>VLOOKUP(A103,Rankings!A:D,4,FALSE)</f>
        <v>2</v>
      </c>
      <c r="H103">
        <f>AVERAGE(Rankings!AA312:AB312)</f>
        <v>348</v>
      </c>
      <c r="I103">
        <f t="shared" si="4"/>
        <v>246.88994987468672</v>
      </c>
      <c r="J103">
        <f t="shared" si="5"/>
        <v>218.64912280701756</v>
      </c>
      <c r="K103">
        <f t="shared" si="6"/>
        <v>294.81658312447786</v>
      </c>
      <c r="L103">
        <f t="shared" si="7"/>
        <v>253.45188526872735</v>
      </c>
    </row>
    <row r="104" spans="1:12" x14ac:dyDescent="0.2">
      <c r="A104" s="3" t="s">
        <v>225</v>
      </c>
      <c r="B104" s="25">
        <v>19</v>
      </c>
      <c r="C104" s="3" t="s">
        <v>467</v>
      </c>
      <c r="D104">
        <f>AVERAGE(Rankings!G318:Y318)</f>
        <v>309.36842105263156</v>
      </c>
      <c r="E104">
        <f>AVERAGE(Rankings!AX318:BQ318)</f>
        <v>297.8</v>
      </c>
      <c r="F104">
        <f>AVERAGE(Rankings!AC318:AW318)</f>
        <v>313.90476190476193</v>
      </c>
      <c r="G104">
        <f>VLOOKUP(A104,Rankings!A:D,4,FALSE)</f>
        <v>18</v>
      </c>
      <c r="H104">
        <f>AVERAGE(Rankings!AA318:AB318)</f>
        <v>290</v>
      </c>
      <c r="I104">
        <f t="shared" si="4"/>
        <v>245.81463659147872</v>
      </c>
      <c r="J104">
        <f t="shared" si="5"/>
        <v>205.78947368421052</v>
      </c>
      <c r="K104">
        <f t="shared" si="6"/>
        <v>307.0243943191312</v>
      </c>
      <c r="L104">
        <f t="shared" si="7"/>
        <v>252.87616819827349</v>
      </c>
    </row>
    <row r="105" spans="1:12" x14ac:dyDescent="0.2">
      <c r="A105" s="3" t="s">
        <v>513</v>
      </c>
      <c r="B105" s="25">
        <v>28</v>
      </c>
      <c r="C105" s="3" t="s">
        <v>462</v>
      </c>
      <c r="D105">
        <f>AVERAGE(Rankings!G58:Y58)</f>
        <v>321.5263157894737</v>
      </c>
      <c r="E105">
        <f>AVERAGE(Rankings!AX58:BQ58)</f>
        <v>310.10000000000002</v>
      </c>
      <c r="F105">
        <f>AVERAGE(Rankings!AC58:AW58)</f>
        <v>130.78947368421052</v>
      </c>
      <c r="G105">
        <f>VLOOKUP(A105,Rankings!A:D,4,FALSE)</f>
        <v>5</v>
      </c>
      <c r="H105">
        <f>AVERAGE(Rankings!AA58:AB58)</f>
        <v>451</v>
      </c>
      <c r="I105">
        <f t="shared" si="4"/>
        <v>243.68315789473681</v>
      </c>
      <c r="J105">
        <f t="shared" si="5"/>
        <v>259.17543859649123</v>
      </c>
      <c r="K105">
        <f t="shared" si="6"/>
        <v>254.13859649122807</v>
      </c>
      <c r="L105">
        <f t="shared" si="7"/>
        <v>252.33239766081871</v>
      </c>
    </row>
    <row r="106" spans="1:12" x14ac:dyDescent="0.2">
      <c r="A106" s="3" t="s">
        <v>162</v>
      </c>
      <c r="B106" s="25">
        <v>31</v>
      </c>
      <c r="C106" s="3" t="s">
        <v>483</v>
      </c>
      <c r="D106">
        <f>AVERAGE(Rankings!G203:Y203)</f>
        <v>308.26315789473682</v>
      </c>
      <c r="E106">
        <f>AVERAGE(Rankings!AX203:BQ203)</f>
        <v>303.60000000000002</v>
      </c>
      <c r="F106">
        <f>AVERAGE(Rankings!AC203:AW203)</f>
        <v>228.57142857142858</v>
      </c>
      <c r="G106">
        <f>VLOOKUP(A106,Rankings!A:D,4,FALSE)</f>
        <v>28</v>
      </c>
      <c r="H106">
        <f>AVERAGE(Rankings!AA203:AB203)</f>
        <v>356.5</v>
      </c>
      <c r="I106">
        <f t="shared" si="4"/>
        <v>244.98691729323309</v>
      </c>
      <c r="J106">
        <f t="shared" si="5"/>
        <v>230.92105263157896</v>
      </c>
      <c r="K106">
        <f t="shared" si="6"/>
        <v>280.14486215538847</v>
      </c>
      <c r="L106">
        <f t="shared" si="7"/>
        <v>252.01761069340014</v>
      </c>
    </row>
    <row r="107" spans="1:12" x14ac:dyDescent="0.2">
      <c r="A107" s="3" t="s">
        <v>270</v>
      </c>
      <c r="B107" s="25">
        <v>29</v>
      </c>
      <c r="C107" s="3" t="s">
        <v>484</v>
      </c>
      <c r="D107">
        <f>AVERAGE(Rankings!G387:Y387)</f>
        <v>292.68421052631578</v>
      </c>
      <c r="E107">
        <f>AVERAGE(Rankings!AX387:BQ387)</f>
        <v>263.10000000000002</v>
      </c>
      <c r="F107">
        <f>AVERAGE(Rankings!AC387:AW387)</f>
        <v>332.95238095238096</v>
      </c>
      <c r="G107">
        <f>VLOOKUP(A107,Rankings!A:D,4,FALSE)</f>
        <v>5</v>
      </c>
      <c r="H107">
        <f>AVERAGE(Rankings!AA387:AB387)</f>
        <v>339</v>
      </c>
      <c r="I107">
        <f t="shared" si="4"/>
        <v>246.54731829573933</v>
      </c>
      <c r="J107">
        <f t="shared" si="5"/>
        <v>212.2280701754386</v>
      </c>
      <c r="K107">
        <f t="shared" si="6"/>
        <v>296.24553049289892</v>
      </c>
      <c r="L107">
        <f t="shared" si="7"/>
        <v>251.67363965469227</v>
      </c>
    </row>
    <row r="108" spans="1:12" x14ac:dyDescent="0.2">
      <c r="A108" s="3" t="s">
        <v>29</v>
      </c>
      <c r="B108" s="25">
        <v>24</v>
      </c>
      <c r="C108" s="3" t="s">
        <v>446</v>
      </c>
      <c r="D108">
        <f>AVERAGE(Rankings!G69:Y69)</f>
        <v>329.42105263157896</v>
      </c>
      <c r="E108">
        <f>AVERAGE(Rankings!AX69:BQ69)</f>
        <v>325.14999999999998</v>
      </c>
      <c r="F108">
        <f>AVERAGE(Rankings!AC69:AW69)</f>
        <v>116.33333333333333</v>
      </c>
      <c r="G108">
        <f>VLOOKUP(A108,Rankings!A:D,4,FALSE)</f>
        <v>10</v>
      </c>
      <c r="H108">
        <f>AVERAGE(Rankings!AA69:AB69)</f>
        <v>417.5</v>
      </c>
      <c r="I108">
        <f t="shared" si="4"/>
        <v>239.68087719298245</v>
      </c>
      <c r="J108">
        <f t="shared" si="5"/>
        <v>252.30701754385964</v>
      </c>
      <c r="K108">
        <f t="shared" si="6"/>
        <v>256.96812865497077</v>
      </c>
      <c r="L108">
        <f t="shared" si="7"/>
        <v>249.65200779727095</v>
      </c>
    </row>
    <row r="109" spans="1:12" x14ac:dyDescent="0.2">
      <c r="A109" s="3" t="s">
        <v>186</v>
      </c>
      <c r="B109" s="25">
        <v>21</v>
      </c>
      <c r="C109" s="3" t="s">
        <v>468</v>
      </c>
      <c r="D109">
        <f>AVERAGE(Rankings!G276:Y276)</f>
        <v>341.94736842105266</v>
      </c>
      <c r="E109">
        <f>AVERAGE(Rankings!AX276:BQ276)</f>
        <v>333.2</v>
      </c>
      <c r="F109">
        <f>AVERAGE(Rankings!AC276:AW276)</f>
        <v>301.8095238095238</v>
      </c>
      <c r="G109">
        <f>VLOOKUP(A109,Rankings!A:D,4,FALSE)</f>
        <v>26</v>
      </c>
      <c r="H109">
        <f>AVERAGE(Rankings!AA276:AB276)</f>
        <v>187</v>
      </c>
      <c r="I109">
        <f t="shared" si="4"/>
        <v>237.99137844611528</v>
      </c>
      <c r="J109">
        <f t="shared" si="5"/>
        <v>184.98245614035091</v>
      </c>
      <c r="K109">
        <f t="shared" si="6"/>
        <v>325.65229741019215</v>
      </c>
      <c r="L109">
        <f t="shared" si="7"/>
        <v>249.54204399888613</v>
      </c>
    </row>
    <row r="110" spans="1:12" x14ac:dyDescent="0.2">
      <c r="A110" s="3" t="s">
        <v>347</v>
      </c>
      <c r="B110" s="25">
        <v>25</v>
      </c>
      <c r="C110" s="3" t="s">
        <v>474</v>
      </c>
      <c r="D110">
        <f>AVERAGE(Rankings!G453:Y453)</f>
        <v>281.78947368421052</v>
      </c>
      <c r="E110">
        <f>AVERAGE(Rankings!AX453:BQ453)</f>
        <v>238.8</v>
      </c>
      <c r="F110">
        <f>AVERAGE(Rankings!AC453:AW453)</f>
        <v>390.61904761904759</v>
      </c>
      <c r="G110">
        <f>VLOOKUP(A110,Rankings!A:D,4,FALSE)</f>
        <v>1</v>
      </c>
      <c r="H110">
        <f>AVERAGE(Rankings!AA453:AB453)</f>
        <v>312</v>
      </c>
      <c r="I110">
        <f t="shared" si="4"/>
        <v>244.84170426065165</v>
      </c>
      <c r="J110">
        <f t="shared" si="5"/>
        <v>198.26315789473685</v>
      </c>
      <c r="K110">
        <f t="shared" si="6"/>
        <v>303.73617376775275</v>
      </c>
      <c r="L110">
        <f t="shared" si="7"/>
        <v>248.94701197438042</v>
      </c>
    </row>
    <row r="111" spans="1:12" x14ac:dyDescent="0.2">
      <c r="A111" s="3" t="s">
        <v>351</v>
      </c>
      <c r="B111" s="25">
        <v>22</v>
      </c>
      <c r="C111" s="25" t="s">
        <v>447</v>
      </c>
      <c r="D111">
        <f>AVERAGE(Rankings!G462:Y462)</f>
        <v>270.5263157894737</v>
      </c>
      <c r="E111">
        <f>AVERAGE(Rankings!AX462:BQ462)</f>
        <v>217.25</v>
      </c>
      <c r="F111">
        <f>AVERAGE(Rankings!AC462:AW462)</f>
        <v>396</v>
      </c>
      <c r="G111">
        <v>0</v>
      </c>
      <c r="H111">
        <f>AVERAGE(Rankings!AA462:AB462)</f>
        <v>343.5</v>
      </c>
      <c r="I111">
        <f t="shared" si="4"/>
        <v>245.45526315789476</v>
      </c>
      <c r="J111">
        <f t="shared" si="5"/>
        <v>204.67543859649126</v>
      </c>
      <c r="K111">
        <f t="shared" si="6"/>
        <v>294.59210526315792</v>
      </c>
      <c r="L111">
        <f t="shared" si="7"/>
        <v>248.24093567251464</v>
      </c>
    </row>
    <row r="112" spans="1:12" x14ac:dyDescent="0.2">
      <c r="A112" s="3" t="s">
        <v>3</v>
      </c>
      <c r="B112" s="25">
        <v>38</v>
      </c>
      <c r="C112" s="3" t="s">
        <v>448</v>
      </c>
      <c r="D112">
        <f>AVERAGE(Rankings!G16:Y16)</f>
        <v>321.05263157894734</v>
      </c>
      <c r="E112">
        <f>AVERAGE(Rankings!AX16:BQ16)</f>
        <v>353.7</v>
      </c>
      <c r="F112">
        <f>AVERAGE(Rankings!AC16:AW16)</f>
        <v>67</v>
      </c>
      <c r="G112">
        <f>VLOOKUP(A112,Rankings!A:D,4,FALSE)</f>
        <v>22</v>
      </c>
      <c r="H112">
        <f>AVERAGE(Rankings!AA16:AB16)</f>
        <v>428.5</v>
      </c>
      <c r="I112">
        <f t="shared" si="4"/>
        <v>238.45052631578946</v>
      </c>
      <c r="J112">
        <f t="shared" si="5"/>
        <v>257.18421052631578</v>
      </c>
      <c r="K112">
        <f t="shared" si="6"/>
        <v>247.25087719298244</v>
      </c>
      <c r="L112">
        <f t="shared" si="7"/>
        <v>247.62853801169589</v>
      </c>
    </row>
    <row r="113" spans="1:12" x14ac:dyDescent="0.2">
      <c r="A113" s="3" t="s">
        <v>84</v>
      </c>
      <c r="B113" s="25">
        <v>33</v>
      </c>
      <c r="C113" s="3" t="s">
        <v>474</v>
      </c>
      <c r="D113">
        <f>AVERAGE(Rankings!G141:Y141)</f>
        <v>328.84210526315792</v>
      </c>
      <c r="E113">
        <f>AVERAGE(Rankings!AX141:BQ141)</f>
        <v>306</v>
      </c>
      <c r="F113">
        <f>AVERAGE(Rankings!AC141:AW141)</f>
        <v>149.42857142857142</v>
      </c>
      <c r="G113">
        <f>VLOOKUP(A113,Rankings!A:D,4,FALSE)</f>
        <v>1</v>
      </c>
      <c r="H113">
        <f>AVERAGE(Rankings!AA141:AB141)</f>
        <v>401.5</v>
      </c>
      <c r="I113">
        <f t="shared" si="4"/>
        <v>237.35413533834588</v>
      </c>
      <c r="J113">
        <f t="shared" si="5"/>
        <v>243.78070175438597</v>
      </c>
      <c r="K113">
        <f t="shared" si="6"/>
        <v>261.42355889724314</v>
      </c>
      <c r="L113">
        <f t="shared" si="7"/>
        <v>247.51946532999168</v>
      </c>
    </row>
    <row r="114" spans="1:12" x14ac:dyDescent="0.2">
      <c r="A114" s="3" t="s">
        <v>169</v>
      </c>
      <c r="B114" s="25">
        <v>29</v>
      </c>
      <c r="C114" s="3" t="s">
        <v>451</v>
      </c>
      <c r="D114">
        <f>AVERAGE(Rankings!G223:Y223)</f>
        <v>342.21052631578948</v>
      </c>
      <c r="E114">
        <f>AVERAGE(Rankings!AX223:BQ223)</f>
        <v>360.4</v>
      </c>
      <c r="F114">
        <f>AVERAGE(Rankings!AC223:AW223)</f>
        <v>258.57142857142856</v>
      </c>
      <c r="G114">
        <f>VLOOKUP(A114,Rankings!A:D,4,FALSE)</f>
        <v>23</v>
      </c>
      <c r="H114">
        <f>AVERAGE(Rankings!AA223:AB223)</f>
        <v>188.5</v>
      </c>
      <c r="I114">
        <f t="shared" si="4"/>
        <v>234.53639097744363</v>
      </c>
      <c r="J114">
        <f t="shared" si="5"/>
        <v>184.57017543859649</v>
      </c>
      <c r="K114">
        <f t="shared" si="6"/>
        <v>320.39398496240602</v>
      </c>
      <c r="L114">
        <f t="shared" si="7"/>
        <v>246.50018379281536</v>
      </c>
    </row>
    <row r="115" spans="1:12" x14ac:dyDescent="0.2">
      <c r="A115" s="3" t="s">
        <v>207</v>
      </c>
      <c r="B115" s="25">
        <v>23</v>
      </c>
      <c r="C115" s="3" t="s">
        <v>477</v>
      </c>
      <c r="D115">
        <f>AVERAGE(Rankings!G289:Y289)</f>
        <v>329.94736842105266</v>
      </c>
      <c r="E115">
        <f>AVERAGE(Rankings!AX289:BQ289)</f>
        <v>333.3</v>
      </c>
      <c r="F115">
        <f>AVERAGE(Rankings!AC289:AW289)</f>
        <v>314.66666666666669</v>
      </c>
      <c r="G115">
        <f>VLOOKUP(A115,Rankings!A:D,4,FALSE)</f>
        <v>19</v>
      </c>
      <c r="H115">
        <f>AVERAGE(Rankings!AA289:AB289)</f>
        <v>177.5</v>
      </c>
      <c r="I115">
        <f t="shared" si="4"/>
        <v>234.88280701754388</v>
      </c>
      <c r="J115">
        <f t="shared" si="5"/>
        <v>175.48245614035091</v>
      </c>
      <c r="K115">
        <f t="shared" si="6"/>
        <v>325.97134502923979</v>
      </c>
      <c r="L115">
        <f t="shared" si="7"/>
        <v>245.44553606237818</v>
      </c>
    </row>
    <row r="116" spans="1:12" x14ac:dyDescent="0.2">
      <c r="A116" s="3" t="s">
        <v>223</v>
      </c>
      <c r="B116" s="25">
        <v>20</v>
      </c>
      <c r="C116" s="3" t="s">
        <v>467</v>
      </c>
      <c r="D116">
        <f>AVERAGE(Rankings!G267:Y267)</f>
        <v>256.68421052631578</v>
      </c>
      <c r="E116">
        <f>AVERAGE(Rankings!AX267:BQ267)</f>
        <v>303.7</v>
      </c>
      <c r="F116">
        <f>AVERAGE(Rankings!AC267:AW267)</f>
        <v>288.8095238095238</v>
      </c>
      <c r="G116">
        <f>VLOOKUP(A116,Rankings!A:D,4,FALSE)</f>
        <v>18</v>
      </c>
      <c r="H116">
        <f>AVERAGE(Rankings!AA267:AB267)</f>
        <v>352.5</v>
      </c>
      <c r="I116">
        <f t="shared" si="4"/>
        <v>243.93874686716791</v>
      </c>
      <c r="J116">
        <f t="shared" si="5"/>
        <v>209.06140350877195</v>
      </c>
      <c r="K116">
        <f t="shared" si="6"/>
        <v>283.0645781119465</v>
      </c>
      <c r="L116">
        <f t="shared" si="7"/>
        <v>245.35490949596212</v>
      </c>
    </row>
    <row r="117" spans="1:12" x14ac:dyDescent="0.2">
      <c r="A117" s="3" t="s">
        <v>482</v>
      </c>
      <c r="B117" s="25">
        <v>28</v>
      </c>
      <c r="C117" s="3" t="s">
        <v>464</v>
      </c>
      <c r="D117">
        <f>AVERAGE(Rankings!G205:Y205)</f>
        <v>308.10526315789474</v>
      </c>
      <c r="E117">
        <f>AVERAGE(Rankings!AX205:BQ205)</f>
        <v>318.95</v>
      </c>
      <c r="F117">
        <f>AVERAGE(Rankings!AC205:AW205)</f>
        <v>232.38095238095238</v>
      </c>
      <c r="G117">
        <f>VLOOKUP(A117,Rankings!A:D,4,FALSE)</f>
        <v>3</v>
      </c>
      <c r="H117">
        <f>AVERAGE(Rankings!AA205:AB205)</f>
        <v>323.5</v>
      </c>
      <c r="I117">
        <f t="shared" si="4"/>
        <v>237.18724310776943</v>
      </c>
      <c r="J117">
        <f t="shared" si="5"/>
        <v>211.53508771929828</v>
      </c>
      <c r="K117">
        <f t="shared" si="6"/>
        <v>286.47873851294906</v>
      </c>
      <c r="L117">
        <f t="shared" si="7"/>
        <v>245.06702311333893</v>
      </c>
    </row>
    <row r="118" spans="1:12" x14ac:dyDescent="0.2">
      <c r="A118" s="3" t="s">
        <v>167</v>
      </c>
      <c r="B118" s="25">
        <v>19</v>
      </c>
      <c r="C118" s="3" t="s">
        <v>483</v>
      </c>
      <c r="D118">
        <f>AVERAGE(Rankings!G247:Y247)</f>
        <v>283.15789473684208</v>
      </c>
      <c r="E118">
        <f>AVERAGE(Rankings!AX247:BQ247)</f>
        <v>279.35000000000002</v>
      </c>
      <c r="F118">
        <f>AVERAGE(Rankings!AC247:AW247)</f>
        <v>255.1904761904762</v>
      </c>
      <c r="G118">
        <f>VLOOKUP(A118,Rankings!A:D,4,FALSE)</f>
        <v>28</v>
      </c>
      <c r="H118">
        <f>AVERAGE(Rankings!AA247:AB247)</f>
        <v>351</v>
      </c>
      <c r="I118">
        <f t="shared" si="4"/>
        <v>239.33967418546368</v>
      </c>
      <c r="J118">
        <f t="shared" si="5"/>
        <v>220.71929824561403</v>
      </c>
      <c r="K118">
        <f t="shared" si="6"/>
        <v>272.56612364243944</v>
      </c>
      <c r="L118">
        <f t="shared" si="7"/>
        <v>244.20836535783906</v>
      </c>
    </row>
    <row r="119" spans="1:12" x14ac:dyDescent="0.2">
      <c r="A119" s="3" t="s">
        <v>504</v>
      </c>
      <c r="B119" s="25">
        <v>32</v>
      </c>
      <c r="C119" s="3" t="s">
        <v>479</v>
      </c>
      <c r="D119">
        <f>AVERAGE(Rankings!G143:Y143)</f>
        <v>305.89473684210526</v>
      </c>
      <c r="E119">
        <f>AVERAGE(Rankings!AX143:BQ143)</f>
        <v>289.3</v>
      </c>
      <c r="F119">
        <f>AVERAGE(Rankings!AC143:AW143)</f>
        <v>174.78947368421052</v>
      </c>
      <c r="G119">
        <f>VLOOKUP(A119,Rankings!A:D,4,FALSE)</f>
        <v>9</v>
      </c>
      <c r="H119">
        <f>AVERAGE(Rankings!AA143:AB143)</f>
        <v>402.5</v>
      </c>
      <c r="I119">
        <f t="shared" si="4"/>
        <v>236.29684210526315</v>
      </c>
      <c r="J119">
        <f t="shared" si="5"/>
        <v>239.13157894736841</v>
      </c>
      <c r="K119">
        <f t="shared" si="6"/>
        <v>256.66140350877191</v>
      </c>
      <c r="L119">
        <f t="shared" si="7"/>
        <v>244.02994152046782</v>
      </c>
    </row>
    <row r="120" spans="1:12" x14ac:dyDescent="0.2">
      <c r="A120" s="3" t="s">
        <v>8</v>
      </c>
      <c r="B120" s="25">
        <v>31</v>
      </c>
      <c r="C120" s="3" t="s">
        <v>478</v>
      </c>
      <c r="D120">
        <f>AVERAGE(Rankings!G38:Y38)</f>
        <v>319.57894736842104</v>
      </c>
      <c r="E120">
        <f>AVERAGE(Rankings!AX38:BQ38)</f>
        <v>320.05</v>
      </c>
      <c r="F120">
        <f>AVERAGE(Rankings!AC38:AW38)</f>
        <v>108.52631578947368</v>
      </c>
      <c r="G120">
        <f>VLOOKUP(A120,Rankings!A:D,4,FALSE)</f>
        <v>11</v>
      </c>
      <c r="H120">
        <f>AVERAGE(Rankings!AA38:AB38)</f>
        <v>413.5</v>
      </c>
      <c r="I120">
        <f t="shared" si="4"/>
        <v>234.53105263157894</v>
      </c>
      <c r="J120">
        <f t="shared" si="5"/>
        <v>248.02631578947367</v>
      </c>
      <c r="K120">
        <f t="shared" si="6"/>
        <v>249.38508771929821</v>
      </c>
      <c r="L120">
        <f t="shared" si="7"/>
        <v>243.98081871345028</v>
      </c>
    </row>
    <row r="121" spans="1:12" x14ac:dyDescent="0.2">
      <c r="A121" s="3" t="s">
        <v>160</v>
      </c>
      <c r="B121" s="25">
        <v>35</v>
      </c>
      <c r="C121" s="3" t="s">
        <v>457</v>
      </c>
      <c r="D121">
        <f>AVERAGE(Rankings!G239:Y239)</f>
        <v>280</v>
      </c>
      <c r="E121">
        <f>AVERAGE(Rankings!AX239:BQ239)</f>
        <v>280.8</v>
      </c>
      <c r="F121">
        <f>AVERAGE(Rankings!AC239:AW239)</f>
        <v>242.8095238095238</v>
      </c>
      <c r="G121">
        <f>VLOOKUP(A121,Rankings!A:D,4,FALSE)</f>
        <v>11</v>
      </c>
      <c r="H121">
        <f>AVERAGE(Rankings!AA239:AB239)</f>
        <v>382.5</v>
      </c>
      <c r="I121">
        <f t="shared" si="4"/>
        <v>239.42190476190476</v>
      </c>
      <c r="J121">
        <f t="shared" si="5"/>
        <v>224.5</v>
      </c>
      <c r="K121">
        <f t="shared" si="6"/>
        <v>267.86984126984129</v>
      </c>
      <c r="L121">
        <f t="shared" si="7"/>
        <v>243.93058201058201</v>
      </c>
    </row>
    <row r="122" spans="1:12" x14ac:dyDescent="0.2">
      <c r="A122" s="3" t="s">
        <v>21</v>
      </c>
      <c r="B122" s="25">
        <v>28</v>
      </c>
      <c r="C122" s="3" t="s">
        <v>464</v>
      </c>
      <c r="D122">
        <f>AVERAGE(Rankings!G59:Y59)</f>
        <v>326.94736842105266</v>
      </c>
      <c r="E122">
        <f>AVERAGE(Rankings!AX59:BQ59)</f>
        <v>311.7</v>
      </c>
      <c r="F122">
        <f>AVERAGE(Rankings!AC59:AW59)</f>
        <v>97.238095238095241</v>
      </c>
      <c r="G122">
        <f>VLOOKUP(A122,Rankings!A:D,4,FALSE)</f>
        <v>3</v>
      </c>
      <c r="H122">
        <f>AVERAGE(Rankings!AA59:AB59)</f>
        <v>428.5</v>
      </c>
      <c r="I122">
        <f t="shared" si="4"/>
        <v>233.4770927318296</v>
      </c>
      <c r="J122">
        <f t="shared" si="5"/>
        <v>252.81578947368425</v>
      </c>
      <c r="K122">
        <f t="shared" si="6"/>
        <v>245.29515455304931</v>
      </c>
      <c r="L122">
        <f t="shared" si="7"/>
        <v>243.86267891952104</v>
      </c>
    </row>
    <row r="123" spans="1:12" x14ac:dyDescent="0.2">
      <c r="A123" s="3" t="s">
        <v>165</v>
      </c>
      <c r="B123" s="25">
        <v>24</v>
      </c>
      <c r="C123" s="3" t="s">
        <v>476</v>
      </c>
      <c r="D123">
        <f>AVERAGE(Rankings!G214:Y214)</f>
        <v>297.68421052631578</v>
      </c>
      <c r="E123">
        <f>AVERAGE(Rankings!AX214:BQ214)</f>
        <v>296.85000000000002</v>
      </c>
      <c r="F123">
        <f>AVERAGE(Rankings!AC214:AW214)</f>
        <v>254.73684210526315</v>
      </c>
      <c r="G123">
        <f>VLOOKUP(A123,Rankings!A:D,4,FALSE)</f>
        <v>20</v>
      </c>
      <c r="H123">
        <f>AVERAGE(Rankings!AA214:AB214)</f>
        <v>316</v>
      </c>
      <c r="I123">
        <f t="shared" si="4"/>
        <v>237.05421052631579</v>
      </c>
      <c r="J123">
        <f t="shared" si="5"/>
        <v>211.2280701754386</v>
      </c>
      <c r="K123">
        <f t="shared" si="6"/>
        <v>283.09035087719298</v>
      </c>
      <c r="L123">
        <f t="shared" si="7"/>
        <v>243.79087719298249</v>
      </c>
    </row>
    <row r="124" spans="1:12" x14ac:dyDescent="0.2">
      <c r="A124" s="3" t="s">
        <v>92</v>
      </c>
      <c r="B124" s="25">
        <v>35</v>
      </c>
      <c r="C124" s="3" t="s">
        <v>457</v>
      </c>
      <c r="D124">
        <f>AVERAGE(Rankings!G152:Y152)</f>
        <v>296.26315789473682</v>
      </c>
      <c r="E124">
        <f>AVERAGE(Rankings!AX152:BQ152)</f>
        <v>296.60000000000002</v>
      </c>
      <c r="F124">
        <f>AVERAGE(Rankings!AC152:AW152)</f>
        <v>180.04761904761904</v>
      </c>
      <c r="G124">
        <f>VLOOKUP(A124,Rankings!A:D,4,FALSE)</f>
        <v>11</v>
      </c>
      <c r="H124">
        <f>AVERAGE(Rankings!AA152:AB152)</f>
        <v>402</v>
      </c>
      <c r="I124">
        <f t="shared" si="4"/>
        <v>237.18215538847116</v>
      </c>
      <c r="J124">
        <f t="shared" si="5"/>
        <v>236.42105263157896</v>
      </c>
      <c r="K124">
        <f t="shared" si="6"/>
        <v>257.63692564745196</v>
      </c>
      <c r="L124">
        <f t="shared" si="7"/>
        <v>243.74671122250069</v>
      </c>
    </row>
    <row r="125" spans="1:12" x14ac:dyDescent="0.2">
      <c r="A125" s="3" t="s">
        <v>78</v>
      </c>
      <c r="B125" s="25">
        <v>26</v>
      </c>
      <c r="C125" s="3" t="s">
        <v>468</v>
      </c>
      <c r="D125">
        <f>AVERAGE(Rankings!G125:Y125)</f>
        <v>327.4736842105263</v>
      </c>
      <c r="E125">
        <f>AVERAGE(Rankings!AX125:BQ125)</f>
        <v>333.9</v>
      </c>
      <c r="F125">
        <f>AVERAGE(Rankings!AC125:AW125)</f>
        <v>181.66666666666666</v>
      </c>
      <c r="G125">
        <f>VLOOKUP(A125,Rankings!A:D,4,FALSE)</f>
        <v>26</v>
      </c>
      <c r="H125">
        <f>AVERAGE(Rankings!AA125:AB125)</f>
        <v>297</v>
      </c>
      <c r="I125">
        <f t="shared" si="4"/>
        <v>233.20807017543856</v>
      </c>
      <c r="J125">
        <f t="shared" si="5"/>
        <v>216.82456140350874</v>
      </c>
      <c r="K125">
        <f t="shared" si="6"/>
        <v>281.01345029239764</v>
      </c>
      <c r="L125">
        <f t="shared" si="7"/>
        <v>243.68202729044833</v>
      </c>
    </row>
    <row r="126" spans="1:12" x14ac:dyDescent="0.2">
      <c r="A126" s="3" t="s">
        <v>102</v>
      </c>
      <c r="B126" s="25">
        <v>29</v>
      </c>
      <c r="C126" s="3" t="s">
        <v>449</v>
      </c>
      <c r="D126">
        <f>AVERAGE(Rankings!G154:Y154)</f>
        <v>315.42105263157896</v>
      </c>
      <c r="E126">
        <f>AVERAGE(Rankings!AX154:BQ154)</f>
        <v>316.10000000000002</v>
      </c>
      <c r="F126">
        <f>AVERAGE(Rankings!AC154:AW154)</f>
        <v>176.28571428571428</v>
      </c>
      <c r="G126">
        <f>VLOOKUP(A126,Rankings!A:D,4,FALSE)</f>
        <v>30</v>
      </c>
      <c r="H126">
        <f>AVERAGE(Rankings!AA154:AB154)</f>
        <v>333</v>
      </c>
      <c r="I126">
        <f t="shared" si="4"/>
        <v>234.16135338345867</v>
      </c>
      <c r="J126">
        <f t="shared" si="5"/>
        <v>226.14035087719299</v>
      </c>
      <c r="K126">
        <f t="shared" si="6"/>
        <v>269.26892230576442</v>
      </c>
      <c r="L126">
        <f t="shared" si="7"/>
        <v>243.19020885547204</v>
      </c>
    </row>
    <row r="127" spans="1:12" x14ac:dyDescent="0.2">
      <c r="A127" s="3" t="s">
        <v>33</v>
      </c>
      <c r="B127" s="25">
        <v>24</v>
      </c>
      <c r="C127" s="3" t="s">
        <v>468</v>
      </c>
      <c r="D127">
        <f>AVERAGE(Rankings!G62:Y62)</f>
        <v>337.63157894736844</v>
      </c>
      <c r="E127">
        <f>AVERAGE(Rankings!AX62:BQ62)</f>
        <v>362.7</v>
      </c>
      <c r="F127">
        <f>AVERAGE(Rankings!AC62:AW62)</f>
        <v>125.57142857142857</v>
      </c>
      <c r="G127">
        <f>VLOOKUP(A127,Rankings!A:D,4,FALSE)</f>
        <v>26</v>
      </c>
      <c r="H127">
        <f>AVERAGE(Rankings!AA62:AB62)</f>
        <v>304</v>
      </c>
      <c r="I127">
        <f t="shared" si="4"/>
        <v>231.18060150375942</v>
      </c>
      <c r="J127">
        <f t="shared" si="5"/>
        <v>222.54385964912282</v>
      </c>
      <c r="K127">
        <f t="shared" si="6"/>
        <v>275.30100250626566</v>
      </c>
      <c r="L127">
        <f t="shared" si="7"/>
        <v>243.0084878863826</v>
      </c>
    </row>
    <row r="128" spans="1:12" x14ac:dyDescent="0.2">
      <c r="A128" s="3" t="s">
        <v>308</v>
      </c>
      <c r="B128" s="25">
        <v>29</v>
      </c>
      <c r="C128" s="3" t="s">
        <v>474</v>
      </c>
      <c r="D128">
        <f>AVERAGE(Rankings!G427:Y427)</f>
        <v>252.10526315789474</v>
      </c>
      <c r="E128">
        <f>AVERAGE(Rankings!AX427:BQ427)</f>
        <v>188.15</v>
      </c>
      <c r="F128">
        <f>AVERAGE(Rankings!AC427:AW427)</f>
        <v>347.36842105263156</v>
      </c>
      <c r="G128">
        <f>VLOOKUP(A128,Rankings!A:D,4,FALSE)</f>
        <v>1</v>
      </c>
      <c r="H128">
        <f>AVERAGE(Rankings!AA427:AB427)</f>
        <v>412</v>
      </c>
      <c r="I128">
        <f t="shared" si="4"/>
        <v>240.12473684210528</v>
      </c>
      <c r="J128">
        <f t="shared" si="5"/>
        <v>221.70175438596493</v>
      </c>
      <c r="K128">
        <f t="shared" si="6"/>
        <v>262.54122807017546</v>
      </c>
      <c r="L128">
        <f t="shared" si="7"/>
        <v>241.45590643274855</v>
      </c>
    </row>
    <row r="129" spans="1:12" x14ac:dyDescent="0.2">
      <c r="A129" s="3" t="s">
        <v>106</v>
      </c>
      <c r="B129" s="25">
        <v>31</v>
      </c>
      <c r="C129" s="25" t="s">
        <v>447</v>
      </c>
      <c r="D129">
        <f>AVERAGE(Rankings!G172:Y172)</f>
        <v>305.05263157894734</v>
      </c>
      <c r="E129">
        <f>AVERAGE(Rankings!AX172:BQ172)</f>
        <v>296.95</v>
      </c>
      <c r="F129">
        <f>AVERAGE(Rankings!AC172:AW172)</f>
        <v>186.04761904761904</v>
      </c>
      <c r="G129">
        <v>0</v>
      </c>
      <c r="H129">
        <f>AVERAGE(Rankings!AA172:AB172)</f>
        <v>374</v>
      </c>
      <c r="I129">
        <f t="shared" si="4"/>
        <v>232.41005012531326</v>
      </c>
      <c r="J129">
        <f t="shared" si="5"/>
        <v>226.35087719298244</v>
      </c>
      <c r="K129">
        <f t="shared" si="6"/>
        <v>262.68341687552214</v>
      </c>
      <c r="L129">
        <f t="shared" si="7"/>
        <v>240.48144806460596</v>
      </c>
    </row>
    <row r="130" spans="1:12" x14ac:dyDescent="0.2">
      <c r="A130" s="3" t="s">
        <v>155</v>
      </c>
      <c r="B130" s="25">
        <v>25</v>
      </c>
      <c r="C130" s="3" t="s">
        <v>488</v>
      </c>
      <c r="D130">
        <f>AVERAGE(Rankings!G218:Y218)</f>
        <v>315.94736842105266</v>
      </c>
      <c r="E130">
        <f>AVERAGE(Rankings!AX218:BQ218)</f>
        <v>315.10000000000002</v>
      </c>
      <c r="F130">
        <f>AVERAGE(Rankings!AC218:AW218)</f>
        <v>239.9047619047619</v>
      </c>
      <c r="G130">
        <f>VLOOKUP(A130,Rankings!A:D,4,FALSE)</f>
        <v>15</v>
      </c>
      <c r="H130">
        <f>AVERAGE(Rankings!AA218:AB218)</f>
        <v>268.5</v>
      </c>
      <c r="I130">
        <f t="shared" ref="I130:I193" si="8">AVERAGE(D130:H130)</f>
        <v>230.8904260651629</v>
      </c>
      <c r="J130">
        <f t="shared" ref="J130:J193" si="9">AVERAGE(D130,G130,H130)</f>
        <v>199.81578947368425</v>
      </c>
      <c r="K130">
        <f t="shared" ref="K130:K193" si="10">AVERAGE(D130:F130)</f>
        <v>290.3173767752715</v>
      </c>
      <c r="L130">
        <f t="shared" ref="L130:L193" si="11">AVERAGE(I130:K130)</f>
        <v>240.34119743803953</v>
      </c>
    </row>
    <row r="131" spans="1:12" x14ac:dyDescent="0.2">
      <c r="A131" s="3" t="s">
        <v>60</v>
      </c>
      <c r="B131" s="25">
        <v>36</v>
      </c>
      <c r="C131" s="3" t="s">
        <v>462</v>
      </c>
      <c r="D131">
        <f>AVERAGE(Rankings!G117:Y117)</f>
        <v>319.4736842105263</v>
      </c>
      <c r="E131">
        <f>AVERAGE(Rankings!AX117:BQ117)</f>
        <v>320</v>
      </c>
      <c r="F131">
        <f>AVERAGE(Rankings!AC117:AW117)</f>
        <v>148.38095238095238</v>
      </c>
      <c r="G131">
        <f>VLOOKUP(A131,Rankings!A:D,4,FALSE)</f>
        <v>5</v>
      </c>
      <c r="H131">
        <f>AVERAGE(Rankings!AA117:AB117)</f>
        <v>359</v>
      </c>
      <c r="I131">
        <f t="shared" si="8"/>
        <v>230.37092731829571</v>
      </c>
      <c r="J131">
        <f t="shared" si="9"/>
        <v>227.82456140350874</v>
      </c>
      <c r="K131">
        <f t="shared" si="10"/>
        <v>262.61821219715955</v>
      </c>
      <c r="L131">
        <f t="shared" si="11"/>
        <v>240.2712336396547</v>
      </c>
    </row>
    <row r="132" spans="1:12" x14ac:dyDescent="0.2">
      <c r="A132" s="3" t="s">
        <v>271</v>
      </c>
      <c r="B132" s="25">
        <v>23</v>
      </c>
      <c r="C132" s="3" t="s">
        <v>472</v>
      </c>
      <c r="D132">
        <f>AVERAGE(Rankings!G347:Y347)</f>
        <v>332.68421052631578</v>
      </c>
      <c r="E132">
        <f>AVERAGE(Rankings!AX347:BQ347)</f>
        <v>337.25</v>
      </c>
      <c r="F132">
        <f>AVERAGE(Rankings!AC347:AW347)</f>
        <v>353.33333333333331</v>
      </c>
      <c r="G132">
        <f>VLOOKUP(A132,Rankings!A:D,4,FALSE)</f>
        <v>29</v>
      </c>
      <c r="H132">
        <f>AVERAGE(Rankings!AA347:AB347)</f>
        <v>91</v>
      </c>
      <c r="I132">
        <f t="shared" si="8"/>
        <v>228.65350877192981</v>
      </c>
      <c r="J132">
        <f t="shared" si="9"/>
        <v>150.89473684210526</v>
      </c>
      <c r="K132">
        <f t="shared" si="10"/>
        <v>341.08918128654972</v>
      </c>
      <c r="L132">
        <f t="shared" si="11"/>
        <v>240.21247563352827</v>
      </c>
    </row>
    <row r="133" spans="1:12" x14ac:dyDescent="0.2">
      <c r="A133" s="3" t="s">
        <v>70</v>
      </c>
      <c r="B133" s="25">
        <v>30</v>
      </c>
      <c r="C133" s="3" t="s">
        <v>476</v>
      </c>
      <c r="D133">
        <f>AVERAGE(Rankings!G118:Y118)</f>
        <v>342.89473684210526</v>
      </c>
      <c r="E133">
        <f>AVERAGE(Rankings!AX118:BQ118)</f>
        <v>336.75</v>
      </c>
      <c r="F133">
        <f>AVERAGE(Rankings!AC118:AW118)</f>
        <v>163.66666666666666</v>
      </c>
      <c r="G133">
        <f>VLOOKUP(A133,Rankings!A:D,4,FALSE)</f>
        <v>20</v>
      </c>
      <c r="H133">
        <f>AVERAGE(Rankings!AA118:AB118)</f>
        <v>273.5</v>
      </c>
      <c r="I133">
        <f t="shared" si="8"/>
        <v>227.3622807017544</v>
      </c>
      <c r="J133">
        <f t="shared" si="9"/>
        <v>212.13157894736841</v>
      </c>
      <c r="K133">
        <f t="shared" si="10"/>
        <v>281.10380116959061</v>
      </c>
      <c r="L133">
        <f t="shared" si="11"/>
        <v>240.19922027290445</v>
      </c>
    </row>
    <row r="134" spans="1:12" x14ac:dyDescent="0.2">
      <c r="A134" s="3" t="s">
        <v>120</v>
      </c>
      <c r="B134" s="25">
        <v>33</v>
      </c>
      <c r="C134" s="3" t="s">
        <v>460</v>
      </c>
      <c r="D134">
        <f>AVERAGE(Rankings!G179:Y179)</f>
        <v>320.68421052631578</v>
      </c>
      <c r="E134">
        <f>AVERAGE(Rankings!AX179:BQ179)</f>
        <v>290.14999999999998</v>
      </c>
      <c r="F134">
        <f>AVERAGE(Rankings!AC179:AW179)</f>
        <v>179.28571428571428</v>
      </c>
      <c r="G134">
        <f>VLOOKUP(A134,Rankings!A:D,4,FALSE)</f>
        <v>5</v>
      </c>
      <c r="H134">
        <f>AVERAGE(Rankings!AA179:AB179)</f>
        <v>350</v>
      </c>
      <c r="I134">
        <f t="shared" si="8"/>
        <v>229.02398496240599</v>
      </c>
      <c r="J134">
        <f t="shared" si="9"/>
        <v>225.2280701754386</v>
      </c>
      <c r="K134">
        <f t="shared" si="10"/>
        <v>263.37330827067666</v>
      </c>
      <c r="L134">
        <f t="shared" si="11"/>
        <v>239.20845446950707</v>
      </c>
    </row>
    <row r="135" spans="1:12" x14ac:dyDescent="0.2">
      <c r="A135" s="3" t="s">
        <v>287</v>
      </c>
      <c r="B135" s="25">
        <v>22</v>
      </c>
      <c r="C135" s="3" t="s">
        <v>464</v>
      </c>
      <c r="D135">
        <f>AVERAGE(Rankings!G400:Y400)</f>
        <v>277.84210526315792</v>
      </c>
      <c r="E135">
        <f>AVERAGE(Rankings!AX400:BQ400)</f>
        <v>226.2</v>
      </c>
      <c r="F135">
        <f>AVERAGE(Rankings!AC400:AW400)</f>
        <v>348.28571428571428</v>
      </c>
      <c r="G135">
        <f>VLOOKUP(A135,Rankings!A:D,4,FALSE)</f>
        <v>3</v>
      </c>
      <c r="H135">
        <f>AVERAGE(Rankings!AA400:AB400)</f>
        <v>315</v>
      </c>
      <c r="I135">
        <f t="shared" si="8"/>
        <v>234.06556390977443</v>
      </c>
      <c r="J135">
        <f t="shared" si="9"/>
        <v>198.61403508771932</v>
      </c>
      <c r="K135">
        <f t="shared" si="10"/>
        <v>284.10927318295739</v>
      </c>
      <c r="L135">
        <f t="shared" si="11"/>
        <v>238.92962406015036</v>
      </c>
    </row>
    <row r="136" spans="1:12" x14ac:dyDescent="0.2">
      <c r="A136" s="3" t="s">
        <v>236</v>
      </c>
      <c r="B136" s="25">
        <v>19</v>
      </c>
      <c r="C136" s="3" t="s">
        <v>472</v>
      </c>
      <c r="D136">
        <f>AVERAGE(Rankings!G336:Y336)</f>
        <v>310.10526315789474</v>
      </c>
      <c r="E136">
        <f>AVERAGE(Rankings!AX336:BQ336)</f>
        <v>289</v>
      </c>
      <c r="F136">
        <f>AVERAGE(Rankings!AC336:AW336)</f>
        <v>320.95238095238096</v>
      </c>
      <c r="G136">
        <f>VLOOKUP(A136,Rankings!A:D,4,FALSE)</f>
        <v>29</v>
      </c>
      <c r="H136">
        <f>AVERAGE(Rankings!AA336:AB336)</f>
        <v>198.5</v>
      </c>
      <c r="I136">
        <f t="shared" si="8"/>
        <v>229.51152882205514</v>
      </c>
      <c r="J136">
        <f t="shared" si="9"/>
        <v>179.20175438596493</v>
      </c>
      <c r="K136">
        <f t="shared" si="10"/>
        <v>306.68588137009192</v>
      </c>
      <c r="L136">
        <f t="shared" si="11"/>
        <v>238.46638819270402</v>
      </c>
    </row>
    <row r="137" spans="1:12" x14ac:dyDescent="0.2">
      <c r="A137" s="3" t="s">
        <v>30</v>
      </c>
      <c r="B137" s="25">
        <v>26</v>
      </c>
      <c r="C137" s="3" t="s">
        <v>465</v>
      </c>
      <c r="D137">
        <f>AVERAGE(Rankings!G87:Y87)</f>
        <v>318.42105263157896</v>
      </c>
      <c r="E137">
        <f>AVERAGE(Rankings!AX87:BQ87)</f>
        <v>308.45</v>
      </c>
      <c r="F137">
        <f>AVERAGE(Rankings!AC87:AW87)</f>
        <v>132.68421052631578</v>
      </c>
      <c r="G137">
        <f>VLOOKUP(A137,Rankings!A:D,4,FALSE)</f>
        <v>13</v>
      </c>
      <c r="H137">
        <f>AVERAGE(Rankings!AA87:AB87)</f>
        <v>366.5</v>
      </c>
      <c r="I137">
        <f t="shared" si="8"/>
        <v>227.81105263157897</v>
      </c>
      <c r="J137">
        <f t="shared" si="9"/>
        <v>232.64035087719299</v>
      </c>
      <c r="K137">
        <f t="shared" si="10"/>
        <v>253.18508771929828</v>
      </c>
      <c r="L137">
        <f t="shared" si="11"/>
        <v>237.87883040935674</v>
      </c>
    </row>
    <row r="138" spans="1:12" x14ac:dyDescent="0.2">
      <c r="A138" s="3" t="s">
        <v>621</v>
      </c>
      <c r="B138" s="25">
        <v>24</v>
      </c>
      <c r="C138" s="3" t="s">
        <v>483</v>
      </c>
      <c r="D138">
        <f>AVERAGE(Rankings!G420:Y420)</f>
        <v>289.42105263157896</v>
      </c>
      <c r="E138">
        <f>AVERAGE(Rankings!AX420:BQ420)</f>
        <v>284.5</v>
      </c>
      <c r="F138">
        <f>AVERAGE(Rankings!AC420:AW420)</f>
        <v>371.23809523809524</v>
      </c>
      <c r="G138">
        <f>VLOOKUP(A138,Rankings!A:D,4,FALSE)</f>
        <v>28</v>
      </c>
      <c r="H138">
        <f>AVERAGE(Rankings!AA420:AB420)</f>
        <v>184</v>
      </c>
      <c r="I138">
        <f t="shared" si="8"/>
        <v>231.43182957393483</v>
      </c>
      <c r="J138">
        <f t="shared" si="9"/>
        <v>167.14035087719299</v>
      </c>
      <c r="K138">
        <f t="shared" si="10"/>
        <v>315.05304928989136</v>
      </c>
      <c r="L138">
        <f t="shared" si="11"/>
        <v>237.87507658033974</v>
      </c>
    </row>
    <row r="139" spans="1:12" x14ac:dyDescent="0.2">
      <c r="A139" s="3" t="s">
        <v>237</v>
      </c>
      <c r="B139" s="25">
        <v>25</v>
      </c>
      <c r="C139" s="3" t="s">
        <v>469</v>
      </c>
      <c r="D139">
        <f>AVERAGE(Rankings!G256:Y256)</f>
        <v>283.68421052631578</v>
      </c>
      <c r="E139">
        <f>AVERAGE(Rankings!AX256:BQ256)</f>
        <v>348.05</v>
      </c>
      <c r="F139">
        <f>AVERAGE(Rankings!AC256:AW256)</f>
        <v>309.90476190476193</v>
      </c>
      <c r="G139">
        <f>VLOOKUP(A139,Rankings!A:D,4,FALSE)</f>
        <v>15</v>
      </c>
      <c r="H139">
        <f>AVERAGE(Rankings!AA256:AB256)</f>
        <v>204</v>
      </c>
      <c r="I139">
        <f t="shared" si="8"/>
        <v>232.12779448621555</v>
      </c>
      <c r="J139">
        <f t="shared" si="9"/>
        <v>167.56140350877192</v>
      </c>
      <c r="K139">
        <f t="shared" si="10"/>
        <v>313.87965747702589</v>
      </c>
      <c r="L139">
        <f t="shared" si="11"/>
        <v>237.85628515733779</v>
      </c>
    </row>
    <row r="140" spans="1:12" x14ac:dyDescent="0.2">
      <c r="A140" s="3" t="s">
        <v>54</v>
      </c>
      <c r="B140" s="25">
        <v>28</v>
      </c>
      <c r="C140" s="3" t="s">
        <v>456</v>
      </c>
      <c r="D140">
        <f>AVERAGE(Rankings!G115:Y115)</f>
        <v>332.73684210526318</v>
      </c>
      <c r="E140">
        <f>AVERAGE(Rankings!AX115:BQ115)</f>
        <v>322.60000000000002</v>
      </c>
      <c r="F140">
        <f>AVERAGE(Rankings!AC115:AW115)</f>
        <v>150.61904761904762</v>
      </c>
      <c r="G140">
        <f>VLOOKUP(A140,Rankings!A:D,4,FALSE)</f>
        <v>13</v>
      </c>
      <c r="H140">
        <f>AVERAGE(Rankings!AA115:AB115)</f>
        <v>310.5</v>
      </c>
      <c r="I140">
        <f t="shared" si="8"/>
        <v>225.89117794486219</v>
      </c>
      <c r="J140">
        <f t="shared" si="9"/>
        <v>218.7456140350877</v>
      </c>
      <c r="K140">
        <f t="shared" si="10"/>
        <v>268.65196324143693</v>
      </c>
      <c r="L140">
        <f t="shared" si="11"/>
        <v>237.76291840712892</v>
      </c>
    </row>
    <row r="141" spans="1:12" x14ac:dyDescent="0.2">
      <c r="A141" s="3" t="s">
        <v>537</v>
      </c>
      <c r="B141" s="25">
        <v>23</v>
      </c>
      <c r="C141" s="3" t="s">
        <v>456</v>
      </c>
      <c r="D141">
        <f>AVERAGE(Rankings!G443:Y443)</f>
        <v>267.78947368421052</v>
      </c>
      <c r="E141">
        <f>AVERAGE(Rankings!AX443:BQ443)</f>
        <v>236.3</v>
      </c>
      <c r="F141">
        <f>AVERAGE(Rankings!AC443:AW443)</f>
        <v>387.57142857142856</v>
      </c>
      <c r="G141">
        <f>VLOOKUP(A141,Rankings!A:D,4,FALSE)</f>
        <v>13</v>
      </c>
      <c r="H141">
        <f>AVERAGE(Rankings!AA443:AB443)</f>
        <v>264.5</v>
      </c>
      <c r="I141">
        <f t="shared" si="8"/>
        <v>233.83218045112781</v>
      </c>
      <c r="J141">
        <f t="shared" si="9"/>
        <v>181.76315789473685</v>
      </c>
      <c r="K141">
        <f t="shared" si="10"/>
        <v>297.22030075187968</v>
      </c>
      <c r="L141">
        <f t="shared" si="11"/>
        <v>237.60521303258145</v>
      </c>
    </row>
    <row r="142" spans="1:12" x14ac:dyDescent="0.2">
      <c r="A142" s="3" t="s">
        <v>309</v>
      </c>
      <c r="B142" s="25">
        <v>22</v>
      </c>
      <c r="C142" s="3" t="s">
        <v>449</v>
      </c>
      <c r="D142">
        <f>AVERAGE(Rankings!G432:Y432)</f>
        <v>288.05263157894734</v>
      </c>
      <c r="E142">
        <f>AVERAGE(Rankings!AX432:BQ432)</f>
        <v>284.14999999999998</v>
      </c>
      <c r="F142">
        <f>AVERAGE(Rankings!AC432:AW432)</f>
        <v>375.38095238095241</v>
      </c>
      <c r="G142">
        <f>VLOOKUP(A142,Rankings!A:D,4,FALSE)</f>
        <v>30</v>
      </c>
      <c r="H142">
        <f>AVERAGE(Rankings!AA432:AB432)</f>
        <v>177.5</v>
      </c>
      <c r="I142">
        <f t="shared" si="8"/>
        <v>231.01671679197997</v>
      </c>
      <c r="J142">
        <f t="shared" si="9"/>
        <v>165.18421052631578</v>
      </c>
      <c r="K142">
        <f t="shared" si="10"/>
        <v>315.86119465329995</v>
      </c>
      <c r="L142">
        <f t="shared" si="11"/>
        <v>237.35404065719854</v>
      </c>
    </row>
    <row r="143" spans="1:12" x14ac:dyDescent="0.2">
      <c r="A143" s="3" t="s">
        <v>365</v>
      </c>
      <c r="B143" s="25">
        <v>23</v>
      </c>
      <c r="C143" s="3" t="s">
        <v>489</v>
      </c>
      <c r="D143">
        <f>AVERAGE(Rankings!G466:Y466)</f>
        <v>290.63157894736844</v>
      </c>
      <c r="E143">
        <f>AVERAGE(Rankings!AX466:BQ466)</f>
        <v>269.39999999999998</v>
      </c>
      <c r="F143">
        <f>AVERAGE(Rankings!AC466:AW466)</f>
        <v>411.61904761904759</v>
      </c>
      <c r="G143">
        <f>VLOOKUP(A143,Rankings!A:D,4,FALSE)</f>
        <v>5</v>
      </c>
      <c r="H143">
        <f>AVERAGE(Rankings!AA466:AB466)</f>
        <v>173</v>
      </c>
      <c r="I143">
        <f t="shared" si="8"/>
        <v>229.93012531328321</v>
      </c>
      <c r="J143">
        <f t="shared" si="9"/>
        <v>156.21052631578948</v>
      </c>
      <c r="K143">
        <f t="shared" si="10"/>
        <v>323.88354218880534</v>
      </c>
      <c r="L143">
        <f t="shared" si="11"/>
        <v>236.67473127262602</v>
      </c>
    </row>
    <row r="144" spans="1:12" x14ac:dyDescent="0.2">
      <c r="A144" s="3" t="s">
        <v>157</v>
      </c>
      <c r="B144" s="25">
        <v>24</v>
      </c>
      <c r="C144" s="3" t="s">
        <v>469</v>
      </c>
      <c r="D144">
        <f>AVERAGE(Rankings!G222:Y222)</f>
        <v>343.5263157894737</v>
      </c>
      <c r="E144">
        <f>AVERAGE(Rankings!AX222:BQ222)</f>
        <v>352.6</v>
      </c>
      <c r="F144">
        <f>AVERAGE(Rankings!AC222:AW222)</f>
        <v>275.33333333333331</v>
      </c>
      <c r="G144">
        <f>VLOOKUP(A144,Rankings!A:D,4,FALSE)</f>
        <v>15</v>
      </c>
      <c r="H144">
        <f>AVERAGE(Rankings!AA222:AB222)</f>
        <v>130</v>
      </c>
      <c r="I144">
        <f t="shared" si="8"/>
        <v>223.29192982456138</v>
      </c>
      <c r="J144">
        <f t="shared" si="9"/>
        <v>162.84210526315789</v>
      </c>
      <c r="K144">
        <f t="shared" si="10"/>
        <v>323.81988304093562</v>
      </c>
      <c r="L144">
        <f t="shared" si="11"/>
        <v>236.65130604288495</v>
      </c>
    </row>
    <row r="145" spans="1:12" x14ac:dyDescent="0.2">
      <c r="A145" s="3" t="s">
        <v>59</v>
      </c>
      <c r="B145" s="25">
        <v>30</v>
      </c>
      <c r="C145" s="3" t="s">
        <v>451</v>
      </c>
      <c r="D145">
        <f>AVERAGE(Rankings!G17:Y17)</f>
        <v>291.5263157894737</v>
      </c>
      <c r="E145">
        <f>AVERAGE(Rankings!AX17:BQ17)</f>
        <v>407.05</v>
      </c>
      <c r="F145">
        <f>AVERAGE(Rankings!AC17:AW17)</f>
        <v>101.47619047619048</v>
      </c>
      <c r="G145">
        <f>VLOOKUP(A145,Rankings!A:D,4,FALSE)</f>
        <v>23</v>
      </c>
      <c r="H145">
        <f>AVERAGE(Rankings!AA17:AB17)</f>
        <v>324.5</v>
      </c>
      <c r="I145">
        <f t="shared" si="8"/>
        <v>229.51050125313287</v>
      </c>
      <c r="J145">
        <f t="shared" si="9"/>
        <v>213.00877192982458</v>
      </c>
      <c r="K145">
        <f t="shared" si="10"/>
        <v>266.68416875522138</v>
      </c>
      <c r="L145">
        <f t="shared" si="11"/>
        <v>236.40114731272629</v>
      </c>
    </row>
    <row r="146" spans="1:12" x14ac:dyDescent="0.2">
      <c r="A146" s="3" t="s">
        <v>79</v>
      </c>
      <c r="B146" s="25">
        <v>28</v>
      </c>
      <c r="C146" s="3" t="s">
        <v>449</v>
      </c>
      <c r="D146">
        <f>AVERAGE(Rankings!G37:Y37)</f>
        <v>277.15789473684208</v>
      </c>
      <c r="E146">
        <f>AVERAGE(Rankings!AX37:BQ37)</f>
        <v>367.15</v>
      </c>
      <c r="F146">
        <f>AVERAGE(Rankings!AC37:AW37)</f>
        <v>110.71428571428571</v>
      </c>
      <c r="G146">
        <f>VLOOKUP(A146,Rankings!A:D,4,FALSE)</f>
        <v>30</v>
      </c>
      <c r="H146">
        <f>AVERAGE(Rankings!AA37:AB37)</f>
        <v>371.5</v>
      </c>
      <c r="I146">
        <f t="shared" si="8"/>
        <v>231.30443609022555</v>
      </c>
      <c r="J146">
        <f t="shared" si="9"/>
        <v>226.21929824561403</v>
      </c>
      <c r="K146">
        <f t="shared" si="10"/>
        <v>251.67406015037591</v>
      </c>
      <c r="L146">
        <f t="shared" si="11"/>
        <v>236.3992648287385</v>
      </c>
    </row>
    <row r="147" spans="1:12" x14ac:dyDescent="0.2">
      <c r="A147" s="3" t="s">
        <v>168</v>
      </c>
      <c r="B147" s="25">
        <v>35</v>
      </c>
      <c r="C147" s="25" t="s">
        <v>447</v>
      </c>
      <c r="D147">
        <f>AVERAGE(Rankings!G220:Y220)</f>
        <v>306.26315789473682</v>
      </c>
      <c r="E147">
        <f>AVERAGE(Rankings!AX220:BQ220)</f>
        <v>297.10000000000002</v>
      </c>
      <c r="F147">
        <f>AVERAGE(Rankings!AC220:AW220)</f>
        <v>219.8095238095238</v>
      </c>
      <c r="G147">
        <v>0</v>
      </c>
      <c r="H147">
        <f>AVERAGE(Rankings!AA220:AB220)</f>
        <v>307.5</v>
      </c>
      <c r="I147">
        <f t="shared" si="8"/>
        <v>226.13453634085212</v>
      </c>
      <c r="J147">
        <f t="shared" si="9"/>
        <v>204.58771929824562</v>
      </c>
      <c r="K147">
        <f t="shared" si="10"/>
        <v>274.39089390142021</v>
      </c>
      <c r="L147">
        <f t="shared" si="11"/>
        <v>235.03771651350598</v>
      </c>
    </row>
    <row r="148" spans="1:12" x14ac:dyDescent="0.2">
      <c r="A148" s="3" t="s">
        <v>190</v>
      </c>
      <c r="B148" s="25">
        <v>40</v>
      </c>
      <c r="C148" s="3" t="s">
        <v>457</v>
      </c>
      <c r="D148">
        <f>AVERAGE(Rankings!G272:Y272)</f>
        <v>285.73684210526318</v>
      </c>
      <c r="E148">
        <f>AVERAGE(Rankings!AX272:BQ272)</f>
        <v>260.89999999999998</v>
      </c>
      <c r="F148">
        <f>AVERAGE(Rankings!AC272:AW272)</f>
        <v>265.61904761904759</v>
      </c>
      <c r="G148">
        <f>VLOOKUP(A148,Rankings!A:D,4,FALSE)</f>
        <v>11</v>
      </c>
      <c r="H148">
        <f>AVERAGE(Rankings!AA272:AB272)</f>
        <v>312.5</v>
      </c>
      <c r="I148">
        <f t="shared" si="8"/>
        <v>227.15117794486213</v>
      </c>
      <c r="J148">
        <f t="shared" si="9"/>
        <v>203.07894736842104</v>
      </c>
      <c r="K148">
        <f t="shared" si="10"/>
        <v>270.75196324143695</v>
      </c>
      <c r="L148">
        <f t="shared" si="11"/>
        <v>233.6606961849067</v>
      </c>
    </row>
    <row r="149" spans="1:12" x14ac:dyDescent="0.2">
      <c r="A149" s="3" t="s">
        <v>210</v>
      </c>
      <c r="B149" s="25">
        <v>22</v>
      </c>
      <c r="C149" s="3" t="s">
        <v>485</v>
      </c>
      <c r="D149">
        <f>AVERAGE(Rankings!G294:Y294)</f>
        <v>306.4736842105263</v>
      </c>
      <c r="E149">
        <f>AVERAGE(Rankings!AX294:BQ294)</f>
        <v>317.85000000000002</v>
      </c>
      <c r="F149">
        <f>AVERAGE(Rankings!AC294:AW294)</f>
        <v>316.1904761904762</v>
      </c>
      <c r="G149">
        <f>VLOOKUP(A149,Rankings!A:D,4,FALSE)</f>
        <v>4</v>
      </c>
      <c r="H149">
        <f>AVERAGE(Rankings!AA294:AB294)</f>
        <v>172.5</v>
      </c>
      <c r="I149">
        <f t="shared" si="8"/>
        <v>223.40283208020051</v>
      </c>
      <c r="J149">
        <f t="shared" si="9"/>
        <v>160.99122807017542</v>
      </c>
      <c r="K149">
        <f t="shared" si="10"/>
        <v>313.50472013366749</v>
      </c>
      <c r="L149">
        <f t="shared" si="11"/>
        <v>232.63292676134779</v>
      </c>
    </row>
    <row r="150" spans="1:12" x14ac:dyDescent="0.2">
      <c r="A150" s="3" t="s">
        <v>179</v>
      </c>
      <c r="B150" s="25">
        <v>21</v>
      </c>
      <c r="C150" s="3" t="s">
        <v>463</v>
      </c>
      <c r="D150">
        <f>AVERAGE(Rankings!G193:Y193)</f>
        <v>249.84210526315789</v>
      </c>
      <c r="E150">
        <f>AVERAGE(Rankings!AX193:BQ193)</f>
        <v>278.14999999999998</v>
      </c>
      <c r="F150">
        <f>AVERAGE(Rankings!AC193:AW193)</f>
        <v>248.27777777777777</v>
      </c>
      <c r="G150">
        <f>VLOOKUP(A150,Rankings!A:D,4,FALSE)</f>
        <v>27</v>
      </c>
      <c r="H150">
        <f>AVERAGE(Rankings!AA193:AB193)</f>
        <v>349</v>
      </c>
      <c r="I150">
        <f t="shared" si="8"/>
        <v>230.45397660818713</v>
      </c>
      <c r="J150">
        <f t="shared" si="9"/>
        <v>208.61403508771932</v>
      </c>
      <c r="K150">
        <f t="shared" si="10"/>
        <v>258.75662768031185</v>
      </c>
      <c r="L150">
        <f t="shared" si="11"/>
        <v>232.60821312540611</v>
      </c>
    </row>
    <row r="151" spans="1:12" x14ac:dyDescent="0.2">
      <c r="A151" s="3" t="s">
        <v>46</v>
      </c>
      <c r="B151" s="25">
        <v>25</v>
      </c>
      <c r="C151" s="3" t="s">
        <v>460</v>
      </c>
      <c r="D151">
        <f>AVERAGE(Rankings!G101:Y101)</f>
        <v>292.94736842105266</v>
      </c>
      <c r="E151">
        <f>AVERAGE(Rankings!AX101:BQ101)</f>
        <v>259.75</v>
      </c>
      <c r="F151">
        <f>AVERAGE(Rankings!AC101:AW101)</f>
        <v>128.42105263157896</v>
      </c>
      <c r="G151">
        <f>VLOOKUP(A151,Rankings!A:D,4,FALSE)</f>
        <v>5</v>
      </c>
      <c r="H151">
        <f>AVERAGE(Rankings!AA101:AB101)</f>
        <v>435.5</v>
      </c>
      <c r="I151">
        <f t="shared" si="8"/>
        <v>224.32368421052632</v>
      </c>
      <c r="J151">
        <f t="shared" si="9"/>
        <v>244.48245614035091</v>
      </c>
      <c r="K151">
        <f t="shared" si="10"/>
        <v>227.03947368421055</v>
      </c>
      <c r="L151">
        <f t="shared" si="11"/>
        <v>231.94853801169594</v>
      </c>
    </row>
    <row r="152" spans="1:12" x14ac:dyDescent="0.2">
      <c r="A152" s="3" t="s">
        <v>345</v>
      </c>
      <c r="B152" s="25">
        <v>25</v>
      </c>
      <c r="C152" s="3" t="s">
        <v>478</v>
      </c>
      <c r="D152">
        <f>AVERAGE(Rankings!G449:Y449)</f>
        <v>290.5263157894737</v>
      </c>
      <c r="E152">
        <f>AVERAGE(Rankings!AX449:BQ449)</f>
        <v>264.35000000000002</v>
      </c>
      <c r="F152">
        <f>AVERAGE(Rankings!AC449:AW449)</f>
        <v>392.57142857142856</v>
      </c>
      <c r="G152">
        <f>VLOOKUP(A152,Rankings!A:D,4,FALSE)</f>
        <v>11</v>
      </c>
      <c r="H152">
        <f>AVERAGE(Rankings!AA449:AB449)</f>
        <v>161</v>
      </c>
      <c r="I152">
        <f t="shared" si="8"/>
        <v>223.88954887218043</v>
      </c>
      <c r="J152">
        <f t="shared" si="9"/>
        <v>154.17543859649123</v>
      </c>
      <c r="K152">
        <f t="shared" si="10"/>
        <v>315.81591478696743</v>
      </c>
      <c r="L152">
        <f t="shared" si="11"/>
        <v>231.29363408521303</v>
      </c>
    </row>
    <row r="153" spans="1:12" x14ac:dyDescent="0.2">
      <c r="A153" s="3" t="s">
        <v>626</v>
      </c>
      <c r="B153" s="25">
        <v>24</v>
      </c>
      <c r="C153" s="3" t="s">
        <v>463</v>
      </c>
      <c r="D153">
        <f>AVERAGE(Rankings!G469:Y469)</f>
        <v>274.31578947368422</v>
      </c>
      <c r="E153">
        <f>AVERAGE(Rankings!AX469:BQ469)</f>
        <v>268.89999999999998</v>
      </c>
      <c r="F153">
        <f>AVERAGE(Rankings!AC469:AW469)</f>
        <v>398</v>
      </c>
      <c r="G153">
        <f>VLOOKUP(A153,Rankings!A:D,4,FALSE)</f>
        <v>27</v>
      </c>
      <c r="H153">
        <f>AVERAGE(Rankings!AA469:AB469)</f>
        <v>159.5</v>
      </c>
      <c r="I153">
        <f t="shared" si="8"/>
        <v>225.54315789473685</v>
      </c>
      <c r="J153">
        <f t="shared" si="9"/>
        <v>153.60526315789474</v>
      </c>
      <c r="K153">
        <f t="shared" si="10"/>
        <v>313.73859649122807</v>
      </c>
      <c r="L153">
        <f t="shared" si="11"/>
        <v>230.96233918128655</v>
      </c>
    </row>
    <row r="154" spans="1:12" x14ac:dyDescent="0.2">
      <c r="A154" s="3" t="s">
        <v>332</v>
      </c>
      <c r="B154" s="25">
        <v>21</v>
      </c>
      <c r="C154" s="3" t="s">
        <v>449</v>
      </c>
      <c r="D154">
        <f>AVERAGE(Rankings!G447:Y447)</f>
        <v>258.68421052631578</v>
      </c>
      <c r="E154">
        <f>AVERAGE(Rankings!AX447:BQ447)</f>
        <v>264.89999999999998</v>
      </c>
      <c r="F154">
        <f>AVERAGE(Rankings!AC447:AW447)</f>
        <v>394.76190476190476</v>
      </c>
      <c r="G154">
        <f>VLOOKUP(A154,Rankings!A:D,4,FALSE)</f>
        <v>30</v>
      </c>
      <c r="H154">
        <f>AVERAGE(Rankings!AA447:AB447)</f>
        <v>188</v>
      </c>
      <c r="I154">
        <f t="shared" si="8"/>
        <v>227.2692230576441</v>
      </c>
      <c r="J154">
        <f t="shared" si="9"/>
        <v>158.89473684210526</v>
      </c>
      <c r="K154">
        <f t="shared" si="10"/>
        <v>306.11537176274015</v>
      </c>
      <c r="L154">
        <f t="shared" si="11"/>
        <v>230.75977722082985</v>
      </c>
    </row>
    <row r="155" spans="1:12" x14ac:dyDescent="0.2">
      <c r="A155" s="3" t="s">
        <v>506</v>
      </c>
      <c r="B155" s="25">
        <v>24</v>
      </c>
      <c r="C155" s="3" t="s">
        <v>478</v>
      </c>
      <c r="D155">
        <f>AVERAGE(Rankings!G367:Y367)</f>
        <v>355.26315789473682</v>
      </c>
      <c r="E155">
        <f>AVERAGE(Rankings!AX367:BQ367)</f>
        <v>347.6</v>
      </c>
      <c r="F155">
        <f>AVERAGE(Rankings!AC367:AW367)</f>
        <v>359.57142857142856</v>
      </c>
      <c r="G155">
        <f>VLOOKUP(A155,Rankings!A:D,4,FALSE)</f>
        <v>11</v>
      </c>
      <c r="H155">
        <f>AVERAGE(Rankings!AA367:AB367)</f>
        <v>1</v>
      </c>
      <c r="I155">
        <f t="shared" si="8"/>
        <v>214.8869172932331</v>
      </c>
      <c r="J155">
        <f t="shared" si="9"/>
        <v>122.42105263157895</v>
      </c>
      <c r="K155">
        <f t="shared" si="10"/>
        <v>354.14486215538847</v>
      </c>
      <c r="L155">
        <f t="shared" si="11"/>
        <v>230.48427736006684</v>
      </c>
    </row>
    <row r="156" spans="1:12" x14ac:dyDescent="0.2">
      <c r="A156" s="3" t="s">
        <v>337</v>
      </c>
      <c r="B156" s="25">
        <v>23</v>
      </c>
      <c r="C156" s="3" t="s">
        <v>464</v>
      </c>
      <c r="D156">
        <f>AVERAGE(Rankings!G430:Y430)</f>
        <v>275.73684210526318</v>
      </c>
      <c r="E156">
        <f>AVERAGE(Rankings!AX430:BQ430)</f>
        <v>267.8</v>
      </c>
      <c r="F156">
        <f>AVERAGE(Rankings!AC430:AW430)</f>
        <v>362.66666666666669</v>
      </c>
      <c r="G156">
        <f>VLOOKUP(A156,Rankings!A:D,4,FALSE)</f>
        <v>3</v>
      </c>
      <c r="H156">
        <f>AVERAGE(Rankings!AA430:AB430)</f>
        <v>208.5</v>
      </c>
      <c r="I156">
        <f t="shared" si="8"/>
        <v>223.54070175438596</v>
      </c>
      <c r="J156">
        <f t="shared" si="9"/>
        <v>162.41228070175438</v>
      </c>
      <c r="K156">
        <f t="shared" si="10"/>
        <v>302.06783625730992</v>
      </c>
      <c r="L156">
        <f t="shared" si="11"/>
        <v>229.34027290448344</v>
      </c>
    </row>
    <row r="157" spans="1:12" x14ac:dyDescent="0.2">
      <c r="A157" s="3" t="s">
        <v>500</v>
      </c>
      <c r="B157" s="25">
        <v>32</v>
      </c>
      <c r="C157" s="3" t="s">
        <v>462</v>
      </c>
      <c r="D157">
        <f>AVERAGE(Rankings!G417:Y417)</f>
        <v>268.73684210526318</v>
      </c>
      <c r="E157">
        <f>AVERAGE(Rankings!AX417:BQ417)</f>
        <v>246.9</v>
      </c>
      <c r="F157">
        <f>AVERAGE(Rankings!AC417:AW417)</f>
        <v>363.09523809523807</v>
      </c>
      <c r="G157">
        <f>VLOOKUP(A157,Rankings!A:D,4,FALSE)</f>
        <v>5</v>
      </c>
      <c r="H157">
        <f>AVERAGE(Rankings!AA417:AB417)</f>
        <v>236.5</v>
      </c>
      <c r="I157">
        <f t="shared" si="8"/>
        <v>224.04641604010027</v>
      </c>
      <c r="J157">
        <f t="shared" si="9"/>
        <v>170.07894736842107</v>
      </c>
      <c r="K157">
        <f t="shared" si="10"/>
        <v>292.91069340016708</v>
      </c>
      <c r="L157">
        <f t="shared" si="11"/>
        <v>229.01201893622951</v>
      </c>
    </row>
    <row r="158" spans="1:12" x14ac:dyDescent="0.2">
      <c r="A158" s="3" t="s">
        <v>255</v>
      </c>
      <c r="B158" s="25">
        <v>20</v>
      </c>
      <c r="C158" s="3" t="s">
        <v>446</v>
      </c>
      <c r="D158">
        <f>AVERAGE(Rankings!G358:Y358)</f>
        <v>236.36842105263159</v>
      </c>
      <c r="E158">
        <f>AVERAGE(Rankings!AX358:BQ358)</f>
        <v>206.4</v>
      </c>
      <c r="F158">
        <f>AVERAGE(Rankings!AC358:AW358)</f>
        <v>310.38095238095241</v>
      </c>
      <c r="G158">
        <f>VLOOKUP(A158,Rankings!A:D,4,FALSE)</f>
        <v>10</v>
      </c>
      <c r="H158">
        <f>AVERAGE(Rankings!AA358:AB358)</f>
        <v>373.5</v>
      </c>
      <c r="I158">
        <f t="shared" si="8"/>
        <v>227.32987468671681</v>
      </c>
      <c r="J158">
        <f t="shared" si="9"/>
        <v>206.62280701754386</v>
      </c>
      <c r="K158">
        <f t="shared" si="10"/>
        <v>251.04979114452803</v>
      </c>
      <c r="L158">
        <f t="shared" si="11"/>
        <v>228.3341576162629</v>
      </c>
    </row>
    <row r="159" spans="1:12" x14ac:dyDescent="0.2">
      <c r="A159" s="3" t="s">
        <v>185</v>
      </c>
      <c r="B159" s="25">
        <v>22</v>
      </c>
      <c r="C159" s="25" t="s">
        <v>447</v>
      </c>
      <c r="D159">
        <f>AVERAGE(Rankings!G213:Y213)</f>
        <v>267.36842105263156</v>
      </c>
      <c r="E159">
        <f>AVERAGE(Rankings!AX213:BQ213)</f>
        <v>276</v>
      </c>
      <c r="F159">
        <f>AVERAGE(Rankings!AC213:AW213)</f>
        <v>243.84210526315789</v>
      </c>
      <c r="G159">
        <v>0</v>
      </c>
      <c r="H159">
        <f>AVERAGE(Rankings!AA213:AB213)</f>
        <v>320.5</v>
      </c>
      <c r="I159">
        <f t="shared" si="8"/>
        <v>221.54210526315791</v>
      </c>
      <c r="J159">
        <f t="shared" si="9"/>
        <v>195.95614035087718</v>
      </c>
      <c r="K159">
        <f t="shared" si="10"/>
        <v>262.40350877192981</v>
      </c>
      <c r="L159">
        <f t="shared" si="11"/>
        <v>226.63391812865498</v>
      </c>
    </row>
    <row r="160" spans="1:12" x14ac:dyDescent="0.2">
      <c r="A160" s="3" t="s">
        <v>233</v>
      </c>
      <c r="B160" s="25">
        <v>23</v>
      </c>
      <c r="C160" s="3" t="s">
        <v>463</v>
      </c>
      <c r="D160">
        <f>AVERAGE(Rankings!G326:Y326)</f>
        <v>300.94736842105266</v>
      </c>
      <c r="E160">
        <f>AVERAGE(Rankings!AX326:BQ326)</f>
        <v>293.89999999999998</v>
      </c>
      <c r="F160">
        <f>AVERAGE(Rankings!AC326:AW326)</f>
        <v>318.57142857142856</v>
      </c>
      <c r="G160">
        <f>VLOOKUP(A160,Rankings!A:D,4,FALSE)</f>
        <v>27</v>
      </c>
      <c r="H160">
        <f>AVERAGE(Rankings!AA326:AB326)</f>
        <v>143.5</v>
      </c>
      <c r="I160">
        <f t="shared" si="8"/>
        <v>216.78375939849622</v>
      </c>
      <c r="J160">
        <f t="shared" si="9"/>
        <v>157.14912280701756</v>
      </c>
      <c r="K160">
        <f t="shared" si="10"/>
        <v>304.47293233082706</v>
      </c>
      <c r="L160">
        <f t="shared" si="11"/>
        <v>226.1352715121136</v>
      </c>
    </row>
    <row r="161" spans="1:12" x14ac:dyDescent="0.2">
      <c r="A161" s="3" t="s">
        <v>299</v>
      </c>
      <c r="B161" s="25">
        <v>23</v>
      </c>
      <c r="C161" s="25" t="s">
        <v>447</v>
      </c>
      <c r="D161">
        <f>AVERAGE(Rankings!G412:Y412)</f>
        <v>273.4736842105263</v>
      </c>
      <c r="E161">
        <f>AVERAGE(Rankings!AX412:BQ412)</f>
        <v>249.8</v>
      </c>
      <c r="F161">
        <f>AVERAGE(Rankings!AC412:AW412)</f>
        <v>364.66666666666669</v>
      </c>
      <c r="G161">
        <v>0</v>
      </c>
      <c r="H161">
        <f>AVERAGE(Rankings!AA412:AB412)</f>
        <v>211</v>
      </c>
      <c r="I161">
        <f t="shared" si="8"/>
        <v>219.78807017543858</v>
      </c>
      <c r="J161">
        <f t="shared" si="9"/>
        <v>161.49122807017542</v>
      </c>
      <c r="K161">
        <f t="shared" si="10"/>
        <v>295.98011695906433</v>
      </c>
      <c r="L161">
        <f t="shared" si="11"/>
        <v>225.75313840155945</v>
      </c>
    </row>
    <row r="162" spans="1:12" x14ac:dyDescent="0.2">
      <c r="A162" s="3" t="s">
        <v>50</v>
      </c>
      <c r="B162" s="25">
        <v>26</v>
      </c>
      <c r="C162" s="3" t="s">
        <v>477</v>
      </c>
      <c r="D162">
        <f>AVERAGE(Rankings!G45:Y45)</f>
        <v>284.89473684210526</v>
      </c>
      <c r="E162">
        <f>AVERAGE(Rankings!AX45:BQ45)</f>
        <v>338.35</v>
      </c>
      <c r="F162">
        <f>AVERAGE(Rankings!AC45:AW45)</f>
        <v>101.95238095238095</v>
      </c>
      <c r="G162">
        <f>VLOOKUP(A162,Rankings!A:D,4,FALSE)</f>
        <v>19</v>
      </c>
      <c r="H162">
        <f>AVERAGE(Rankings!AA45:AB45)</f>
        <v>346</v>
      </c>
      <c r="I162">
        <f t="shared" si="8"/>
        <v>218.03942355889725</v>
      </c>
      <c r="J162">
        <f t="shared" si="9"/>
        <v>216.63157894736841</v>
      </c>
      <c r="K162">
        <f t="shared" si="10"/>
        <v>241.7323725981621</v>
      </c>
      <c r="L162">
        <f t="shared" si="11"/>
        <v>225.46779170147593</v>
      </c>
    </row>
    <row r="163" spans="1:12" x14ac:dyDescent="0.2">
      <c r="A163" s="3" t="s">
        <v>515</v>
      </c>
      <c r="B163" s="25">
        <v>29</v>
      </c>
      <c r="C163" s="3" t="s">
        <v>451</v>
      </c>
      <c r="D163">
        <f>AVERAGE(Rankings!G422:Y422)</f>
        <v>290.94736842105266</v>
      </c>
      <c r="E163">
        <f>AVERAGE(Rankings!AX422:BQ422)</f>
        <v>304.7</v>
      </c>
      <c r="F163">
        <f>AVERAGE(Rankings!AC422:AW422)</f>
        <v>377.71428571428572</v>
      </c>
      <c r="G163">
        <f>VLOOKUP(A163,Rankings!A:D,4,FALSE)</f>
        <v>23</v>
      </c>
      <c r="H163">
        <f>AVERAGE(Rankings!AA422:AB422)</f>
        <v>89</v>
      </c>
      <c r="I163">
        <f t="shared" si="8"/>
        <v>217.07233082706767</v>
      </c>
      <c r="J163">
        <f t="shared" si="9"/>
        <v>134.31578947368422</v>
      </c>
      <c r="K163">
        <f t="shared" si="10"/>
        <v>324.45388471177944</v>
      </c>
      <c r="L163">
        <f t="shared" si="11"/>
        <v>225.28066833751043</v>
      </c>
    </row>
    <row r="164" spans="1:12" x14ac:dyDescent="0.2">
      <c r="A164" s="3" t="s">
        <v>296</v>
      </c>
      <c r="B164" s="25">
        <v>33</v>
      </c>
      <c r="C164" s="3" t="s">
        <v>454</v>
      </c>
      <c r="D164">
        <f>AVERAGE(Rankings!G416:Y416)</f>
        <v>277.73684210526318</v>
      </c>
      <c r="E164">
        <f>AVERAGE(Rankings!AX416:BQ416)</f>
        <v>242.45</v>
      </c>
      <c r="F164">
        <f>AVERAGE(Rankings!AC416:AW416)</f>
        <v>380.72222222222223</v>
      </c>
      <c r="G164">
        <f>VLOOKUP(A164,Rankings!A:D,4,FALSE)</f>
        <v>2</v>
      </c>
      <c r="H164">
        <f>AVERAGE(Rankings!AA416:AB416)</f>
        <v>187.5</v>
      </c>
      <c r="I164">
        <f t="shared" si="8"/>
        <v>218.08181286549706</v>
      </c>
      <c r="J164">
        <f t="shared" si="9"/>
        <v>155.74561403508773</v>
      </c>
      <c r="K164">
        <f t="shared" si="10"/>
        <v>300.30302144249509</v>
      </c>
      <c r="L164">
        <f t="shared" si="11"/>
        <v>224.71014944769331</v>
      </c>
    </row>
    <row r="165" spans="1:12" x14ac:dyDescent="0.2">
      <c r="A165" s="3" t="s">
        <v>360</v>
      </c>
      <c r="B165" s="25">
        <v>23</v>
      </c>
      <c r="C165" s="3" t="s">
        <v>469</v>
      </c>
      <c r="D165">
        <f>AVERAGE(Rankings!G441:Y441)</f>
        <v>265.5263157894737</v>
      </c>
      <c r="E165">
        <f>AVERAGE(Rankings!AX441:BQ441)</f>
        <v>305.55</v>
      </c>
      <c r="F165">
        <f>AVERAGE(Rankings!AC441:AW441)</f>
        <v>408.09523809523807</v>
      </c>
      <c r="G165">
        <f>VLOOKUP(A165,Rankings!A:D,4,FALSE)</f>
        <v>15</v>
      </c>
      <c r="H165">
        <f>AVERAGE(Rankings!AA441:AB441)</f>
        <v>101.5</v>
      </c>
      <c r="I165">
        <f t="shared" si="8"/>
        <v>219.13431077694236</v>
      </c>
      <c r="J165">
        <f t="shared" si="9"/>
        <v>127.3421052631579</v>
      </c>
      <c r="K165">
        <f t="shared" si="10"/>
        <v>326.39051796157059</v>
      </c>
      <c r="L165">
        <f t="shared" si="11"/>
        <v>224.28897800055697</v>
      </c>
    </row>
    <row r="166" spans="1:12" x14ac:dyDescent="0.2">
      <c r="A166" s="3" t="s">
        <v>251</v>
      </c>
      <c r="B166" s="25">
        <v>36</v>
      </c>
      <c r="C166" s="3" t="s">
        <v>460</v>
      </c>
      <c r="D166">
        <f>AVERAGE(Rankings!G354:Y354)</f>
        <v>263.4736842105263</v>
      </c>
      <c r="E166">
        <f>AVERAGE(Rankings!AX354:BQ354)</f>
        <v>217.5</v>
      </c>
      <c r="F166">
        <f>AVERAGE(Rankings!AC354:AW354)</f>
        <v>302.33333333333331</v>
      </c>
      <c r="G166">
        <f>VLOOKUP(A166,Rankings!A:D,4,FALSE)</f>
        <v>5</v>
      </c>
      <c r="H166">
        <f>AVERAGE(Rankings!AA354:AB354)</f>
        <v>308</v>
      </c>
      <c r="I166">
        <f t="shared" si="8"/>
        <v>219.26140350877193</v>
      </c>
      <c r="J166">
        <f t="shared" si="9"/>
        <v>192.15789473684208</v>
      </c>
      <c r="K166">
        <f t="shared" si="10"/>
        <v>261.10233918128654</v>
      </c>
      <c r="L166">
        <f t="shared" si="11"/>
        <v>224.17387914230017</v>
      </c>
    </row>
    <row r="167" spans="1:12" x14ac:dyDescent="0.2">
      <c r="A167" s="3" t="s">
        <v>43</v>
      </c>
      <c r="B167" s="25">
        <v>27</v>
      </c>
      <c r="C167" s="3" t="s">
        <v>478</v>
      </c>
      <c r="D167">
        <f>AVERAGE(Rankings!G84:Y84)</f>
        <v>305.31578947368422</v>
      </c>
      <c r="E167">
        <f>AVERAGE(Rankings!AX84:BQ84)</f>
        <v>315.60000000000002</v>
      </c>
      <c r="F167">
        <f>AVERAGE(Rankings!AC84:AW84)</f>
        <v>117.42857142857143</v>
      </c>
      <c r="G167">
        <f>VLOOKUP(A167,Rankings!A:D,4,FALSE)</f>
        <v>11</v>
      </c>
      <c r="H167">
        <f>AVERAGE(Rankings!AA84:AB84)</f>
        <v>312.5</v>
      </c>
      <c r="I167">
        <f t="shared" si="8"/>
        <v>212.36887218045112</v>
      </c>
      <c r="J167">
        <f t="shared" si="9"/>
        <v>209.60526315789471</v>
      </c>
      <c r="K167">
        <f t="shared" si="10"/>
        <v>246.11478696741858</v>
      </c>
      <c r="L167">
        <f t="shared" si="11"/>
        <v>222.69630743525479</v>
      </c>
    </row>
    <row r="168" spans="1:12" x14ac:dyDescent="0.2">
      <c r="A168" s="3" t="s">
        <v>520</v>
      </c>
      <c r="B168" s="25">
        <v>21</v>
      </c>
      <c r="C168" s="3" t="s">
        <v>474</v>
      </c>
      <c r="D168">
        <f>AVERAGE(Rankings!G477:Y477)</f>
        <v>225</v>
      </c>
      <c r="E168">
        <f>AVERAGE(Rankings!AX477:BQ477)</f>
        <v>176.4</v>
      </c>
      <c r="F168">
        <f>AVERAGE(Rankings!AC477:AW477)</f>
        <v>412.38095238095241</v>
      </c>
      <c r="G168">
        <f>VLOOKUP(A168,Rankings!A:D,4,FALSE)</f>
        <v>1</v>
      </c>
      <c r="H168">
        <f>AVERAGE(Rankings!AA477:AB477)</f>
        <v>291</v>
      </c>
      <c r="I168">
        <f t="shared" si="8"/>
        <v>221.15619047619049</v>
      </c>
      <c r="J168">
        <f t="shared" si="9"/>
        <v>172.33333333333334</v>
      </c>
      <c r="K168">
        <f t="shared" si="10"/>
        <v>271.26031746031748</v>
      </c>
      <c r="L168">
        <f t="shared" si="11"/>
        <v>221.5832804232804</v>
      </c>
    </row>
    <row r="169" spans="1:12" x14ac:dyDescent="0.2">
      <c r="A169" s="3" t="s">
        <v>89</v>
      </c>
      <c r="B169" s="25">
        <v>31</v>
      </c>
      <c r="C169" s="3" t="s">
        <v>456</v>
      </c>
      <c r="D169">
        <f>AVERAGE(Rankings!G145:Y145)</f>
        <v>285.68421052631578</v>
      </c>
      <c r="E169">
        <f>AVERAGE(Rankings!AX145:BQ145)</f>
        <v>289.95</v>
      </c>
      <c r="F169">
        <f>AVERAGE(Rankings!AC145:AW145)</f>
        <v>148.71428571428572</v>
      </c>
      <c r="G169">
        <f>VLOOKUP(A169,Rankings!A:D,4,FALSE)</f>
        <v>13</v>
      </c>
      <c r="H169">
        <f>AVERAGE(Rankings!AA145:AB145)</f>
        <v>330.5</v>
      </c>
      <c r="I169">
        <f t="shared" si="8"/>
        <v>213.56969924812029</v>
      </c>
      <c r="J169">
        <f t="shared" si="9"/>
        <v>209.7280701754386</v>
      </c>
      <c r="K169">
        <f t="shared" si="10"/>
        <v>241.44949874686714</v>
      </c>
      <c r="L169">
        <f t="shared" si="11"/>
        <v>221.58242272347533</v>
      </c>
    </row>
    <row r="170" spans="1:12" x14ac:dyDescent="0.2">
      <c r="A170" s="3" t="s">
        <v>200</v>
      </c>
      <c r="B170" s="25">
        <v>26</v>
      </c>
      <c r="C170" s="3" t="s">
        <v>466</v>
      </c>
      <c r="D170">
        <f>AVERAGE(Rankings!G286:Y286)</f>
        <v>281.5263157894737</v>
      </c>
      <c r="E170">
        <f>AVERAGE(Rankings!AX286:BQ286)</f>
        <v>246.8</v>
      </c>
      <c r="F170">
        <f>AVERAGE(Rankings!AC286:AW286)</f>
        <v>248.42857142857142</v>
      </c>
      <c r="G170">
        <f>VLOOKUP(A170,Rankings!A:D,4,FALSE)</f>
        <v>24</v>
      </c>
      <c r="H170">
        <f>AVERAGE(Rankings!AA286:AB286)</f>
        <v>261</v>
      </c>
      <c r="I170">
        <f t="shared" si="8"/>
        <v>212.350977443609</v>
      </c>
      <c r="J170">
        <f t="shared" si="9"/>
        <v>188.84210526315792</v>
      </c>
      <c r="K170">
        <f t="shared" si="10"/>
        <v>258.91829573934837</v>
      </c>
      <c r="L170">
        <f t="shared" si="11"/>
        <v>220.03712614870508</v>
      </c>
    </row>
    <row r="171" spans="1:12" x14ac:dyDescent="0.2">
      <c r="A171" s="3" t="s">
        <v>74</v>
      </c>
      <c r="B171" s="25">
        <v>27</v>
      </c>
      <c r="C171" s="3" t="s">
        <v>467</v>
      </c>
      <c r="D171">
        <f>AVERAGE(Rankings!G98:Y98)</f>
        <v>282.89473684210526</v>
      </c>
      <c r="E171">
        <f>AVERAGE(Rankings!AX98:BQ98)</f>
        <v>275.85000000000002</v>
      </c>
      <c r="F171">
        <f>AVERAGE(Rankings!AC98:AW98)</f>
        <v>138.84210526315789</v>
      </c>
      <c r="G171">
        <f>VLOOKUP(A171,Rankings!A:D,4,FALSE)</f>
        <v>18</v>
      </c>
      <c r="H171">
        <f>AVERAGE(Rankings!AA98:AB98)</f>
        <v>343.5</v>
      </c>
      <c r="I171">
        <f t="shared" si="8"/>
        <v>211.81736842105266</v>
      </c>
      <c r="J171">
        <f t="shared" si="9"/>
        <v>214.79824561403507</v>
      </c>
      <c r="K171">
        <f t="shared" si="10"/>
        <v>232.52894736842109</v>
      </c>
      <c r="L171">
        <f t="shared" si="11"/>
        <v>219.7148538011696</v>
      </c>
    </row>
    <row r="172" spans="1:12" x14ac:dyDescent="0.2">
      <c r="A172" s="3" t="s">
        <v>100</v>
      </c>
      <c r="B172" s="25">
        <v>26</v>
      </c>
      <c r="C172" s="3" t="s">
        <v>465</v>
      </c>
      <c r="D172">
        <f>AVERAGE(Rankings!G158:Y158)</f>
        <v>256.78947368421052</v>
      </c>
      <c r="E172">
        <f>AVERAGE(Rankings!AX158:BQ158)</f>
        <v>262.5</v>
      </c>
      <c r="F172">
        <f>AVERAGE(Rankings!AC158:AW158)</f>
        <v>153.75</v>
      </c>
      <c r="G172">
        <f>VLOOKUP(A172,Rankings!A:D,4,FALSE)</f>
        <v>13</v>
      </c>
      <c r="H172">
        <f>AVERAGE(Rankings!AA158:AB158)</f>
        <v>386.5</v>
      </c>
      <c r="I172">
        <f t="shared" si="8"/>
        <v>214.50789473684208</v>
      </c>
      <c r="J172">
        <f t="shared" si="9"/>
        <v>218.76315789473685</v>
      </c>
      <c r="K172">
        <f t="shared" si="10"/>
        <v>224.34649122807016</v>
      </c>
      <c r="L172">
        <f t="shared" si="11"/>
        <v>219.20584795321636</v>
      </c>
    </row>
    <row r="173" spans="1:12" x14ac:dyDescent="0.2">
      <c r="A173" s="3" t="s">
        <v>352</v>
      </c>
      <c r="B173" s="25">
        <v>39</v>
      </c>
      <c r="C173" s="3" t="s">
        <v>465</v>
      </c>
      <c r="D173">
        <f>AVERAGE(Rankings!G410:Y410)</f>
        <v>241.52631578947367</v>
      </c>
      <c r="E173">
        <f>AVERAGE(Rankings!AX410:BQ410)</f>
        <v>189.55</v>
      </c>
      <c r="F173">
        <f>AVERAGE(Rankings!AC410:AW410)</f>
        <v>322.52380952380952</v>
      </c>
      <c r="G173">
        <f>VLOOKUP(A173,Rankings!A:D,4,FALSE)</f>
        <v>13</v>
      </c>
      <c r="H173">
        <f>AVERAGE(Rankings!AA410:AB410)</f>
        <v>315</v>
      </c>
      <c r="I173">
        <f t="shared" si="8"/>
        <v>216.32002506265661</v>
      </c>
      <c r="J173">
        <f t="shared" si="9"/>
        <v>189.84210526315789</v>
      </c>
      <c r="K173">
        <f t="shared" si="10"/>
        <v>251.20004177109442</v>
      </c>
      <c r="L173">
        <f t="shared" si="11"/>
        <v>219.12072403230297</v>
      </c>
    </row>
    <row r="174" spans="1:12" x14ac:dyDescent="0.2">
      <c r="A174" s="3" t="s">
        <v>141</v>
      </c>
      <c r="B174" s="25">
        <v>30</v>
      </c>
      <c r="C174" s="3" t="s">
        <v>476</v>
      </c>
      <c r="D174">
        <f>AVERAGE(Rankings!G215:Y215)</f>
        <v>314.73684210526318</v>
      </c>
      <c r="E174">
        <f>AVERAGE(Rankings!AX215:BQ215)</f>
        <v>306.64999999999998</v>
      </c>
      <c r="F174">
        <f>AVERAGE(Rankings!AC215:AW215)</f>
        <v>224.42857142857142</v>
      </c>
      <c r="G174">
        <f>VLOOKUP(A174,Rankings!A:D,4,FALSE)</f>
        <v>20</v>
      </c>
      <c r="H174">
        <f>AVERAGE(Rankings!AA215:AB215)</f>
        <v>164</v>
      </c>
      <c r="I174">
        <f t="shared" si="8"/>
        <v>205.9630827067669</v>
      </c>
      <c r="J174">
        <f t="shared" si="9"/>
        <v>166.24561403508773</v>
      </c>
      <c r="K174">
        <f t="shared" si="10"/>
        <v>281.9384711779449</v>
      </c>
      <c r="L174">
        <f t="shared" si="11"/>
        <v>218.04905597326652</v>
      </c>
    </row>
    <row r="175" spans="1:12" x14ac:dyDescent="0.2">
      <c r="A175" s="3" t="s">
        <v>540</v>
      </c>
      <c r="B175" s="25">
        <v>27</v>
      </c>
      <c r="C175" s="3" t="s">
        <v>454</v>
      </c>
      <c r="D175">
        <f>AVERAGE(Rankings!G468:Y468)</f>
        <v>249.15789473684211</v>
      </c>
      <c r="E175">
        <f>AVERAGE(Rankings!AX468:BQ468)</f>
        <v>221.05</v>
      </c>
      <c r="F175">
        <f>AVERAGE(Rankings!AC468:AW468)</f>
        <v>405</v>
      </c>
      <c r="G175">
        <f>VLOOKUP(A175,Rankings!A:D,4,FALSE)</f>
        <v>2</v>
      </c>
      <c r="H175">
        <f>AVERAGE(Rankings!AA468:AB468)</f>
        <v>193.5</v>
      </c>
      <c r="I175">
        <f t="shared" si="8"/>
        <v>214.14157894736846</v>
      </c>
      <c r="J175">
        <f t="shared" si="9"/>
        <v>148.21929824561403</v>
      </c>
      <c r="K175">
        <f t="shared" si="10"/>
        <v>291.73596491228074</v>
      </c>
      <c r="L175">
        <f t="shared" si="11"/>
        <v>218.03228070175442</v>
      </c>
    </row>
    <row r="176" spans="1:12" x14ac:dyDescent="0.2">
      <c r="A176" s="3" t="s">
        <v>278</v>
      </c>
      <c r="B176" s="25">
        <v>24</v>
      </c>
      <c r="C176" s="3" t="s">
        <v>489</v>
      </c>
      <c r="D176">
        <f>AVERAGE(Rankings!G342:Y342)</f>
        <v>249.73684210526315</v>
      </c>
      <c r="E176">
        <f>AVERAGE(Rankings!AX342:BQ342)</f>
        <v>237.15</v>
      </c>
      <c r="F176">
        <f>AVERAGE(Rankings!AC342:AW342)</f>
        <v>289.61904761904759</v>
      </c>
      <c r="G176">
        <f>VLOOKUP(A176,Rankings!A:D,4,FALSE)</f>
        <v>5</v>
      </c>
      <c r="H176">
        <f>AVERAGE(Rankings!AA342:AB342)</f>
        <v>288.5</v>
      </c>
      <c r="I176">
        <f t="shared" si="8"/>
        <v>214.00117794486215</v>
      </c>
      <c r="J176">
        <f t="shared" si="9"/>
        <v>181.07894736842104</v>
      </c>
      <c r="K176">
        <f t="shared" si="10"/>
        <v>258.83529657477021</v>
      </c>
      <c r="L176">
        <f t="shared" si="11"/>
        <v>217.9718072960178</v>
      </c>
    </row>
    <row r="177" spans="1:12" x14ac:dyDescent="0.2">
      <c r="A177" s="3" t="s">
        <v>31</v>
      </c>
      <c r="B177" s="25">
        <v>30</v>
      </c>
      <c r="C177" s="3" t="s">
        <v>448</v>
      </c>
      <c r="D177">
        <f>AVERAGE(Rankings!G72:Y72)</f>
        <v>323.31578947368422</v>
      </c>
      <c r="E177">
        <f>AVERAGE(Rankings!AX72:BQ72)</f>
        <v>334.35</v>
      </c>
      <c r="F177">
        <f>AVERAGE(Rankings!AC72:AW72)</f>
        <v>118.57142857142857</v>
      </c>
      <c r="G177">
        <f>VLOOKUP(A177,Rankings!A:D,4,FALSE)</f>
        <v>22</v>
      </c>
      <c r="H177">
        <f>AVERAGE(Rankings!AA72:AB72)</f>
        <v>225.5</v>
      </c>
      <c r="I177">
        <f t="shared" si="8"/>
        <v>204.74744360902258</v>
      </c>
      <c r="J177">
        <f t="shared" si="9"/>
        <v>190.2719298245614</v>
      </c>
      <c r="K177">
        <f t="shared" si="10"/>
        <v>258.74573934837093</v>
      </c>
      <c r="L177">
        <f t="shared" si="11"/>
        <v>217.92170426065164</v>
      </c>
    </row>
    <row r="178" spans="1:12" x14ac:dyDescent="0.2">
      <c r="A178" s="3" t="s">
        <v>291</v>
      </c>
      <c r="B178" s="25">
        <v>24</v>
      </c>
      <c r="C178" s="3" t="s">
        <v>488</v>
      </c>
      <c r="D178">
        <f>AVERAGE(Rankings!G382:Y382)</f>
        <v>247.84210526315789</v>
      </c>
      <c r="E178">
        <f>AVERAGE(Rankings!AX382:BQ382)</f>
        <v>233.65</v>
      </c>
      <c r="F178">
        <f>AVERAGE(Rankings!AC382:AW382)</f>
        <v>334.76190476190476</v>
      </c>
      <c r="G178">
        <f>VLOOKUP(A178,Rankings!A:D,4,FALSE)</f>
        <v>15</v>
      </c>
      <c r="H178">
        <f>AVERAGE(Rankings!AA382:AB382)</f>
        <v>238</v>
      </c>
      <c r="I178">
        <f t="shared" si="8"/>
        <v>213.85080200501253</v>
      </c>
      <c r="J178">
        <f t="shared" si="9"/>
        <v>166.94736842105263</v>
      </c>
      <c r="K178">
        <f t="shared" si="10"/>
        <v>272.08467000835418</v>
      </c>
      <c r="L178">
        <f t="shared" si="11"/>
        <v>217.62761347813978</v>
      </c>
    </row>
    <row r="179" spans="1:12" x14ac:dyDescent="0.2">
      <c r="A179" s="3" t="s">
        <v>97</v>
      </c>
      <c r="B179" s="25">
        <v>25</v>
      </c>
      <c r="C179" s="25" t="s">
        <v>447</v>
      </c>
      <c r="D179">
        <f>AVERAGE(Rankings!G156:Y156)</f>
        <v>332.26315789473682</v>
      </c>
      <c r="E179">
        <f>AVERAGE(Rankings!AX156:BQ156)</f>
        <v>313.60000000000002</v>
      </c>
      <c r="F179">
        <f>AVERAGE(Rankings!AC156:AW156)</f>
        <v>172.0952380952381</v>
      </c>
      <c r="G179">
        <v>0</v>
      </c>
      <c r="H179">
        <f>AVERAGE(Rankings!AA156:AB156)</f>
        <v>196</v>
      </c>
      <c r="I179">
        <f t="shared" si="8"/>
        <v>202.79167919799497</v>
      </c>
      <c r="J179">
        <f t="shared" si="9"/>
        <v>176.08771929824562</v>
      </c>
      <c r="K179">
        <f t="shared" si="10"/>
        <v>272.65279866332497</v>
      </c>
      <c r="L179">
        <f t="shared" si="11"/>
        <v>217.17739905318854</v>
      </c>
    </row>
    <row r="180" spans="1:12" x14ac:dyDescent="0.2">
      <c r="A180" s="3" t="s">
        <v>275</v>
      </c>
      <c r="B180" s="25">
        <v>26</v>
      </c>
      <c r="C180" s="3" t="s">
        <v>452</v>
      </c>
      <c r="D180">
        <f>AVERAGE(Rankings!G349:Y349)</f>
        <v>241.47368421052633</v>
      </c>
      <c r="E180">
        <f>AVERAGE(Rankings!AX349:BQ349)</f>
        <v>254.95</v>
      </c>
      <c r="F180">
        <f>AVERAGE(Rankings!AC349:AW349)</f>
        <v>322.66666666666669</v>
      </c>
      <c r="G180">
        <f>VLOOKUP(A180,Rankings!A:D,4,FALSE)</f>
        <v>21</v>
      </c>
      <c r="H180">
        <f>AVERAGE(Rankings!AA349:AB349)</f>
        <v>224</v>
      </c>
      <c r="I180">
        <f t="shared" si="8"/>
        <v>212.81807017543861</v>
      </c>
      <c r="J180">
        <f t="shared" si="9"/>
        <v>162.15789473684211</v>
      </c>
      <c r="K180">
        <f t="shared" si="10"/>
        <v>273.03011695906434</v>
      </c>
      <c r="L180">
        <f t="shared" si="11"/>
        <v>216.00202729044835</v>
      </c>
    </row>
    <row r="181" spans="1:12" x14ac:dyDescent="0.2">
      <c r="A181" s="3" t="s">
        <v>369</v>
      </c>
      <c r="B181" s="25">
        <v>23</v>
      </c>
      <c r="C181" s="3" t="s">
        <v>449</v>
      </c>
      <c r="D181">
        <f>AVERAGE(Rankings!G460:Y460)</f>
        <v>269.21052631578948</v>
      </c>
      <c r="E181">
        <f>AVERAGE(Rankings!AX460:BQ460)</f>
        <v>283.45</v>
      </c>
      <c r="F181">
        <f>AVERAGE(Rankings!AC460:AW460)</f>
        <v>413.52380952380952</v>
      </c>
      <c r="G181">
        <f>VLOOKUP(A181,Rankings!A:D,4,FALSE)</f>
        <v>30</v>
      </c>
      <c r="H181">
        <f>AVERAGE(Rankings!AA460:AB460)</f>
        <v>46</v>
      </c>
      <c r="I181">
        <f t="shared" si="8"/>
        <v>208.43686716791981</v>
      </c>
      <c r="J181">
        <f t="shared" si="9"/>
        <v>115.07017543859649</v>
      </c>
      <c r="K181">
        <f t="shared" si="10"/>
        <v>322.06144527986629</v>
      </c>
      <c r="L181">
        <f t="shared" si="11"/>
        <v>215.18949596212755</v>
      </c>
    </row>
    <row r="182" spans="1:12" x14ac:dyDescent="0.2">
      <c r="A182" s="3" t="s">
        <v>214</v>
      </c>
      <c r="B182" s="25">
        <v>23</v>
      </c>
      <c r="C182" s="25" t="s">
        <v>447</v>
      </c>
      <c r="D182">
        <f>AVERAGE(Rankings!G304:Y304)</f>
        <v>308.78947368421052</v>
      </c>
      <c r="E182">
        <f>AVERAGE(Rankings!AX304:BQ304)</f>
        <v>288.85000000000002</v>
      </c>
      <c r="F182">
        <f>AVERAGE(Rankings!AC304:AW304)</f>
        <v>292.14285714285717</v>
      </c>
      <c r="G182">
        <v>0</v>
      </c>
      <c r="H182">
        <f>AVERAGE(Rankings!AA304:AB304)</f>
        <v>127.5</v>
      </c>
      <c r="I182">
        <f t="shared" si="8"/>
        <v>203.45646616541353</v>
      </c>
      <c r="J182">
        <f t="shared" si="9"/>
        <v>145.42982456140351</v>
      </c>
      <c r="K182">
        <f t="shared" si="10"/>
        <v>296.59411027568922</v>
      </c>
      <c r="L182">
        <f t="shared" si="11"/>
        <v>215.16013366750209</v>
      </c>
    </row>
    <row r="183" spans="1:12" x14ac:dyDescent="0.2">
      <c r="A183" s="3" t="s">
        <v>556</v>
      </c>
      <c r="B183" s="25">
        <v>30</v>
      </c>
      <c r="C183" s="25" t="s">
        <v>447</v>
      </c>
      <c r="D183">
        <f>AVERAGE(Rankings!G212:Y212)</f>
        <v>360.21052631578948</v>
      </c>
      <c r="E183">
        <f>AVERAGE(Rankings!AX212:BQ212)</f>
        <v>365.15</v>
      </c>
      <c r="F183">
        <f>AVERAGE(Rankings!AC212:AW212)</f>
        <v>256.14285714285717</v>
      </c>
      <c r="G183">
        <v>0</v>
      </c>
      <c r="H183">
        <f>AVERAGE(Rankings!AA212:AB212)</f>
        <v>1</v>
      </c>
      <c r="I183">
        <f t="shared" si="8"/>
        <v>196.50067669172932</v>
      </c>
      <c r="J183">
        <f t="shared" si="9"/>
        <v>120.40350877192982</v>
      </c>
      <c r="K183">
        <f t="shared" si="10"/>
        <v>327.16779448621554</v>
      </c>
      <c r="L183">
        <f t="shared" si="11"/>
        <v>214.69065998329157</v>
      </c>
    </row>
    <row r="184" spans="1:12" x14ac:dyDescent="0.2">
      <c r="A184" s="3" t="s">
        <v>55</v>
      </c>
      <c r="B184" s="25">
        <v>39</v>
      </c>
      <c r="C184" s="3" t="s">
        <v>454</v>
      </c>
      <c r="D184">
        <f>AVERAGE(Rankings!G94:Y94)</f>
        <v>265.89473684210526</v>
      </c>
      <c r="E184">
        <f>AVERAGE(Rankings!AX94:BQ94)</f>
        <v>262.55</v>
      </c>
      <c r="F184">
        <f>AVERAGE(Rankings!AC94:AW94)</f>
        <v>97.80952380952381</v>
      </c>
      <c r="G184">
        <f>VLOOKUP(A184,Rankings!A:D,4,FALSE)</f>
        <v>2</v>
      </c>
      <c r="H184">
        <f>AVERAGE(Rankings!AA94:AB94)</f>
        <v>411</v>
      </c>
      <c r="I184">
        <f t="shared" si="8"/>
        <v>207.85085213032579</v>
      </c>
      <c r="J184">
        <f t="shared" si="9"/>
        <v>226.29824561403507</v>
      </c>
      <c r="K184">
        <f t="shared" si="10"/>
        <v>208.7514202172097</v>
      </c>
      <c r="L184">
        <f t="shared" si="11"/>
        <v>214.30017265385686</v>
      </c>
    </row>
    <row r="185" spans="1:12" x14ac:dyDescent="0.2">
      <c r="A185" s="3" t="s">
        <v>266</v>
      </c>
      <c r="B185" s="25">
        <v>30</v>
      </c>
      <c r="C185" s="3" t="s">
        <v>462</v>
      </c>
      <c r="D185">
        <f>AVERAGE(Rankings!G377:Y377)</f>
        <v>293.57894736842104</v>
      </c>
      <c r="E185">
        <f>AVERAGE(Rankings!AX377:BQ377)</f>
        <v>246.85</v>
      </c>
      <c r="F185">
        <f>AVERAGE(Rankings!AC377:AW377)</f>
        <v>325.28571428571428</v>
      </c>
      <c r="G185">
        <f>VLOOKUP(A185,Rankings!A:D,4,FALSE)</f>
        <v>5</v>
      </c>
      <c r="H185">
        <f>AVERAGE(Rankings!AA377:AB377)</f>
        <v>151</v>
      </c>
      <c r="I185">
        <f t="shared" si="8"/>
        <v>204.34293233082707</v>
      </c>
      <c r="J185">
        <f t="shared" si="9"/>
        <v>149.85964912280701</v>
      </c>
      <c r="K185">
        <f t="shared" si="10"/>
        <v>288.57155388471182</v>
      </c>
      <c r="L185">
        <f t="shared" si="11"/>
        <v>214.25804511278196</v>
      </c>
    </row>
    <row r="186" spans="1:12" x14ac:dyDescent="0.2">
      <c r="A186" s="3" t="s">
        <v>512</v>
      </c>
      <c r="B186" s="25">
        <v>25</v>
      </c>
      <c r="C186" s="25" t="s">
        <v>447</v>
      </c>
      <c r="D186">
        <f>AVERAGE(Rankings!G399:Y399)</f>
        <v>279.94736842105266</v>
      </c>
      <c r="E186">
        <f>AVERAGE(Rankings!AX399:BQ399)</f>
        <v>294.45</v>
      </c>
      <c r="F186">
        <f>AVERAGE(Rankings!AC399:AW399)</f>
        <v>380.14285714285717</v>
      </c>
      <c r="G186">
        <v>0</v>
      </c>
      <c r="H186">
        <f>AVERAGE(Rankings!AA399:AB399)</f>
        <v>74</v>
      </c>
      <c r="I186">
        <f t="shared" si="8"/>
        <v>205.70804511278197</v>
      </c>
      <c r="J186">
        <f t="shared" si="9"/>
        <v>117.98245614035089</v>
      </c>
      <c r="K186">
        <f t="shared" si="10"/>
        <v>318.18007518796998</v>
      </c>
      <c r="L186">
        <f t="shared" si="11"/>
        <v>213.95685881370096</v>
      </c>
    </row>
    <row r="187" spans="1:12" x14ac:dyDescent="0.2">
      <c r="A187" s="3" t="s">
        <v>88</v>
      </c>
      <c r="B187" s="25">
        <v>27</v>
      </c>
      <c r="C187" s="3" t="s">
        <v>477</v>
      </c>
      <c r="D187">
        <f>AVERAGE(Rankings!G140:Y140)</f>
        <v>326.26315789473682</v>
      </c>
      <c r="E187">
        <f>AVERAGE(Rankings!AX140:BQ140)</f>
        <v>313.8</v>
      </c>
      <c r="F187">
        <f>AVERAGE(Rankings!AC140:AW140)</f>
        <v>156.23809523809524</v>
      </c>
      <c r="G187">
        <f>VLOOKUP(A187,Rankings!A:D,4,FALSE)</f>
        <v>19</v>
      </c>
      <c r="H187">
        <f>AVERAGE(Rankings!AA140:AB140)</f>
        <v>178</v>
      </c>
      <c r="I187">
        <f t="shared" si="8"/>
        <v>198.66025062656641</v>
      </c>
      <c r="J187">
        <f t="shared" si="9"/>
        <v>174.42105263157896</v>
      </c>
      <c r="K187">
        <f t="shared" si="10"/>
        <v>265.43375104427736</v>
      </c>
      <c r="L187">
        <f t="shared" si="11"/>
        <v>212.83835143414089</v>
      </c>
    </row>
    <row r="188" spans="1:12" x14ac:dyDescent="0.2">
      <c r="A188" s="3" t="s">
        <v>117</v>
      </c>
      <c r="B188" s="25">
        <v>30</v>
      </c>
      <c r="C188" s="3" t="s">
        <v>463</v>
      </c>
      <c r="D188">
        <f>AVERAGE(Rankings!G185:Y185)</f>
        <v>230.26315789473685</v>
      </c>
      <c r="E188">
        <f>AVERAGE(Rankings!AX185:BQ185)</f>
        <v>234.45</v>
      </c>
      <c r="F188">
        <f>AVERAGE(Rankings!AC185:AW185)</f>
        <v>172.23809523809524</v>
      </c>
      <c r="G188">
        <f>VLOOKUP(A188,Rankings!A:D,4,FALSE)</f>
        <v>27</v>
      </c>
      <c r="H188">
        <f>AVERAGE(Rankings!AA185:AB185)</f>
        <v>389</v>
      </c>
      <c r="I188">
        <f t="shared" si="8"/>
        <v>210.59025062656642</v>
      </c>
      <c r="J188">
        <f t="shared" si="9"/>
        <v>215.42105263157896</v>
      </c>
      <c r="K188">
        <f t="shared" si="10"/>
        <v>212.31708437761071</v>
      </c>
      <c r="L188">
        <f t="shared" si="11"/>
        <v>212.77612921191871</v>
      </c>
    </row>
    <row r="189" spans="1:12" x14ac:dyDescent="0.2">
      <c r="A189" s="3" t="s">
        <v>203</v>
      </c>
      <c r="B189" s="25">
        <v>32</v>
      </c>
      <c r="C189" s="3" t="s">
        <v>478</v>
      </c>
      <c r="D189">
        <f>AVERAGE(Rankings!G254:Y254)</f>
        <v>269.84210526315792</v>
      </c>
      <c r="E189">
        <f>AVERAGE(Rankings!AX254:BQ254)</f>
        <v>276.60000000000002</v>
      </c>
      <c r="F189">
        <f>AVERAGE(Rankings!AC254:AW254)</f>
        <v>259.23809523809524</v>
      </c>
      <c r="G189">
        <f>VLOOKUP(A189,Rankings!A:D,4,FALSE)</f>
        <v>11</v>
      </c>
      <c r="H189">
        <f>AVERAGE(Rankings!AA254:AB254)</f>
        <v>211.5</v>
      </c>
      <c r="I189">
        <f t="shared" si="8"/>
        <v>205.63604010025065</v>
      </c>
      <c r="J189">
        <f t="shared" si="9"/>
        <v>164.11403508771932</v>
      </c>
      <c r="K189">
        <f t="shared" si="10"/>
        <v>268.56006683375108</v>
      </c>
      <c r="L189">
        <f t="shared" si="11"/>
        <v>212.77004734057368</v>
      </c>
    </row>
    <row r="190" spans="1:12" x14ac:dyDescent="0.2">
      <c r="A190" s="3" t="s">
        <v>61</v>
      </c>
      <c r="B190" s="25">
        <v>28</v>
      </c>
      <c r="C190" s="3" t="s">
        <v>488</v>
      </c>
      <c r="D190">
        <f>AVERAGE(Rankings!G116:Y116)</f>
        <v>272.5263157894737</v>
      </c>
      <c r="E190">
        <f>AVERAGE(Rankings!AX116:BQ116)</f>
        <v>257.95</v>
      </c>
      <c r="F190">
        <f>AVERAGE(Rankings!AC116:AW116)</f>
        <v>150.31578947368422</v>
      </c>
      <c r="G190">
        <f>VLOOKUP(A190,Rankings!A:D,4,FALSE)</f>
        <v>15</v>
      </c>
      <c r="H190">
        <f>AVERAGE(Rankings!AA116:AB116)</f>
        <v>329</v>
      </c>
      <c r="I190">
        <f t="shared" si="8"/>
        <v>204.95842105263159</v>
      </c>
      <c r="J190">
        <f t="shared" si="9"/>
        <v>205.50877192982458</v>
      </c>
      <c r="K190">
        <f t="shared" si="10"/>
        <v>226.93070175438598</v>
      </c>
      <c r="L190">
        <f t="shared" si="11"/>
        <v>212.4659649122807</v>
      </c>
    </row>
    <row r="191" spans="1:12" x14ac:dyDescent="0.2">
      <c r="A191" s="3" t="s">
        <v>295</v>
      </c>
      <c r="B191" s="25">
        <v>22</v>
      </c>
      <c r="C191" s="3" t="s">
        <v>449</v>
      </c>
      <c r="D191">
        <f>AVERAGE(Rankings!G378:Y378)</f>
        <v>267.4736842105263</v>
      </c>
      <c r="E191">
        <f>AVERAGE(Rankings!AX378:BQ378)</f>
        <v>279.89999999999998</v>
      </c>
      <c r="F191">
        <f>AVERAGE(Rankings!AC378:AW378)</f>
        <v>351.76190476190476</v>
      </c>
      <c r="G191">
        <f>VLOOKUP(A191,Rankings!A:D,4,FALSE)</f>
        <v>30</v>
      </c>
      <c r="H191">
        <f>AVERAGE(Rankings!AA378:AB378)</f>
        <v>97</v>
      </c>
      <c r="I191">
        <f t="shared" si="8"/>
        <v>205.22711779448622</v>
      </c>
      <c r="J191">
        <f t="shared" si="9"/>
        <v>131.49122807017542</v>
      </c>
      <c r="K191">
        <f t="shared" si="10"/>
        <v>299.7118629908104</v>
      </c>
      <c r="L191">
        <f t="shared" si="11"/>
        <v>212.14340295182402</v>
      </c>
    </row>
    <row r="192" spans="1:12" x14ac:dyDescent="0.2">
      <c r="A192" s="3" t="s">
        <v>77</v>
      </c>
      <c r="B192" s="25">
        <v>29</v>
      </c>
      <c r="C192" s="3" t="s">
        <v>485</v>
      </c>
      <c r="D192">
        <f>AVERAGE(Rankings!G135:Y135)</f>
        <v>318.57894736842104</v>
      </c>
      <c r="E192">
        <f>AVERAGE(Rankings!AX135:BQ135)</f>
        <v>287.10000000000002</v>
      </c>
      <c r="F192">
        <f>AVERAGE(Rankings!AC135:AW135)</f>
        <v>128.95238095238096</v>
      </c>
      <c r="G192">
        <f>VLOOKUP(A192,Rankings!A:D,4,FALSE)</f>
        <v>4</v>
      </c>
      <c r="H192">
        <f>AVERAGE(Rankings!AA135:AB135)</f>
        <v>255</v>
      </c>
      <c r="I192">
        <f t="shared" si="8"/>
        <v>198.72626566416039</v>
      </c>
      <c r="J192">
        <f t="shared" si="9"/>
        <v>192.52631578947367</v>
      </c>
      <c r="K192">
        <f t="shared" si="10"/>
        <v>244.87710944026733</v>
      </c>
      <c r="L192">
        <f t="shared" si="11"/>
        <v>212.04323029796714</v>
      </c>
    </row>
    <row r="193" spans="1:12" x14ac:dyDescent="0.2">
      <c r="A193" s="3" t="s">
        <v>86</v>
      </c>
      <c r="B193" s="25">
        <v>35</v>
      </c>
      <c r="C193" s="3" t="s">
        <v>484</v>
      </c>
      <c r="D193">
        <f>AVERAGE(Rankings!G149:Y149)</f>
        <v>303.31578947368422</v>
      </c>
      <c r="E193">
        <f>AVERAGE(Rankings!AX149:BQ149)</f>
        <v>280.05</v>
      </c>
      <c r="F193">
        <f>AVERAGE(Rankings!AC149:AW149)</f>
        <v>144.76190476190476</v>
      </c>
      <c r="G193">
        <f>VLOOKUP(A193,Rankings!A:D,4,FALSE)</f>
        <v>5</v>
      </c>
      <c r="H193">
        <f>AVERAGE(Rankings!AA149:AB149)</f>
        <v>270</v>
      </c>
      <c r="I193">
        <f t="shared" si="8"/>
        <v>200.62553884711778</v>
      </c>
      <c r="J193">
        <f t="shared" si="9"/>
        <v>192.7719298245614</v>
      </c>
      <c r="K193">
        <f t="shared" si="10"/>
        <v>242.70923141186299</v>
      </c>
      <c r="L193">
        <f t="shared" si="11"/>
        <v>212.03556669451405</v>
      </c>
    </row>
    <row r="194" spans="1:12" x14ac:dyDescent="0.2">
      <c r="A194" s="3" t="s">
        <v>551</v>
      </c>
      <c r="B194" s="25">
        <v>36</v>
      </c>
      <c r="C194" s="3" t="s">
        <v>474</v>
      </c>
      <c r="D194">
        <f>AVERAGE(Rankings!G396:Y396)</f>
        <v>264.63157894736844</v>
      </c>
      <c r="E194">
        <f>AVERAGE(Rankings!AX396:BQ396)</f>
        <v>246.6</v>
      </c>
      <c r="F194">
        <f>AVERAGE(Rankings!AC396:AW396)</f>
        <v>319.85714285714283</v>
      </c>
      <c r="G194">
        <f>VLOOKUP(A194,Rankings!A:D,4,FALSE)</f>
        <v>1</v>
      </c>
      <c r="H194">
        <f>AVERAGE(Rankings!AA396:AB396)</f>
        <v>195</v>
      </c>
      <c r="I194">
        <f t="shared" ref="I194:I257" si="12">AVERAGE(D194:H194)</f>
        <v>205.41774436090228</v>
      </c>
      <c r="J194">
        <f t="shared" ref="J194:J257" si="13">AVERAGE(D194,G194,H194)</f>
        <v>153.54385964912282</v>
      </c>
      <c r="K194">
        <f t="shared" ref="K194:K257" si="14">AVERAGE(D194:F194)</f>
        <v>277.02957393483712</v>
      </c>
      <c r="L194">
        <f t="shared" ref="L194:L257" si="15">AVERAGE(I194:K194)</f>
        <v>211.99705931495407</v>
      </c>
    </row>
    <row r="195" spans="1:12" x14ac:dyDescent="0.2">
      <c r="A195" s="3" t="s">
        <v>481</v>
      </c>
      <c r="B195" s="25">
        <v>24</v>
      </c>
      <c r="C195" s="3" t="s">
        <v>454</v>
      </c>
      <c r="D195">
        <f>AVERAGE(Rankings!G476:Y476)</f>
        <v>247.36842105263159</v>
      </c>
      <c r="E195">
        <f>AVERAGE(Rankings!AX476:BQ476)</f>
        <v>197.45</v>
      </c>
      <c r="F195">
        <f>AVERAGE(Rankings!AC476:AW476)</f>
        <v>405.66666666666669</v>
      </c>
      <c r="G195">
        <f>VLOOKUP(A195,Rankings!A:D,4,FALSE)</f>
        <v>2</v>
      </c>
      <c r="H195">
        <f>AVERAGE(Rankings!AA476:AB476)</f>
        <v>185</v>
      </c>
      <c r="I195">
        <f t="shared" si="12"/>
        <v>207.49701754385964</v>
      </c>
      <c r="J195">
        <f t="shared" si="13"/>
        <v>144.78947368421052</v>
      </c>
      <c r="K195">
        <f t="shared" si="14"/>
        <v>283.4950292397661</v>
      </c>
      <c r="L195">
        <f t="shared" si="15"/>
        <v>211.92717348927877</v>
      </c>
    </row>
    <row r="196" spans="1:12" x14ac:dyDescent="0.2">
      <c r="A196" s="3" t="s">
        <v>58</v>
      </c>
      <c r="B196" s="25">
        <v>26</v>
      </c>
      <c r="C196" s="3" t="s">
        <v>453</v>
      </c>
      <c r="D196">
        <f>AVERAGE(Rankings!G109:Y109)</f>
        <v>306.78947368421052</v>
      </c>
      <c r="E196">
        <f>AVERAGE(Rankings!AX109:BQ109)</f>
        <v>332.25</v>
      </c>
      <c r="F196">
        <f>AVERAGE(Rankings!AC109:AW109)</f>
        <v>148.8095238095238</v>
      </c>
      <c r="G196">
        <f>VLOOKUP(A196,Rankings!A:D,4,FALSE)</f>
        <v>24</v>
      </c>
      <c r="H196">
        <f>AVERAGE(Rankings!AA109:AB109)</f>
        <v>182.5</v>
      </c>
      <c r="I196">
        <f t="shared" si="12"/>
        <v>198.86979949874686</v>
      </c>
      <c r="J196">
        <f t="shared" si="13"/>
        <v>171.09649122807016</v>
      </c>
      <c r="K196">
        <f t="shared" si="14"/>
        <v>262.6163324979114</v>
      </c>
      <c r="L196">
        <f t="shared" si="15"/>
        <v>210.86087440824281</v>
      </c>
    </row>
    <row r="197" spans="1:12" x14ac:dyDescent="0.2">
      <c r="A197" s="3" t="s">
        <v>324</v>
      </c>
      <c r="B197" s="25">
        <v>23</v>
      </c>
      <c r="C197" s="3" t="s">
        <v>454</v>
      </c>
      <c r="D197">
        <f>AVERAGE(Rankings!G440:Y440)</f>
        <v>230.36842105263159</v>
      </c>
      <c r="E197">
        <f>AVERAGE(Rankings!AX440:BQ440)</f>
        <v>190</v>
      </c>
      <c r="F197">
        <f>AVERAGE(Rankings!AC440:AW440)</f>
        <v>352.23809523809524</v>
      </c>
      <c r="G197">
        <f>VLOOKUP(A197,Rankings!A:D,4,FALSE)</f>
        <v>2</v>
      </c>
      <c r="H197">
        <f>AVERAGE(Rankings!AA440:AB440)</f>
        <v>267.5</v>
      </c>
      <c r="I197">
        <f t="shared" si="12"/>
        <v>208.42130325814537</v>
      </c>
      <c r="J197">
        <f t="shared" si="13"/>
        <v>166.62280701754386</v>
      </c>
      <c r="K197">
        <f t="shared" si="14"/>
        <v>257.53550543024227</v>
      </c>
      <c r="L197">
        <f t="shared" si="15"/>
        <v>210.85987190197716</v>
      </c>
    </row>
    <row r="198" spans="1:12" x14ac:dyDescent="0.2">
      <c r="A198" s="3" t="s">
        <v>239</v>
      </c>
      <c r="B198" s="25">
        <v>27</v>
      </c>
      <c r="C198" s="3" t="s">
        <v>466</v>
      </c>
      <c r="D198">
        <f>AVERAGE(Rankings!G305:Y305)</f>
        <v>243.57894736842104</v>
      </c>
      <c r="E198">
        <f>AVERAGE(Rankings!AX305:BQ305)</f>
        <v>218.25</v>
      </c>
      <c r="F198">
        <f>AVERAGE(Rankings!AC305:AW305)</f>
        <v>271.47619047619048</v>
      </c>
      <c r="G198">
        <f>VLOOKUP(A198,Rankings!A:D,4,FALSE)</f>
        <v>24</v>
      </c>
      <c r="H198">
        <f>AVERAGE(Rankings!AA305:AB305)</f>
        <v>276</v>
      </c>
      <c r="I198">
        <f t="shared" si="12"/>
        <v>206.66102756892232</v>
      </c>
      <c r="J198">
        <f t="shared" si="13"/>
        <v>181.19298245614036</v>
      </c>
      <c r="K198">
        <f t="shared" si="14"/>
        <v>244.43504594820385</v>
      </c>
      <c r="L198">
        <f t="shared" si="15"/>
        <v>210.76301865775551</v>
      </c>
    </row>
    <row r="199" spans="1:12" x14ac:dyDescent="0.2">
      <c r="A199" s="3" t="s">
        <v>367</v>
      </c>
      <c r="B199" s="25">
        <v>24</v>
      </c>
      <c r="C199" s="3" t="s">
        <v>488</v>
      </c>
      <c r="D199">
        <f>AVERAGE(Rankings!G452:Y452)</f>
        <v>225.47368421052633</v>
      </c>
      <c r="E199">
        <f>AVERAGE(Rankings!AX452:BQ452)</f>
        <v>177.1</v>
      </c>
      <c r="F199">
        <f>AVERAGE(Rankings!AC452:AW452)</f>
        <v>399.83333333333331</v>
      </c>
      <c r="G199">
        <f>VLOOKUP(A199,Rankings!A:D,4,FALSE)</f>
        <v>15</v>
      </c>
      <c r="H199">
        <f>AVERAGE(Rankings!AA452:AB452)</f>
        <v>227</v>
      </c>
      <c r="I199">
        <f t="shared" si="12"/>
        <v>208.88140350877194</v>
      </c>
      <c r="J199">
        <f t="shared" si="13"/>
        <v>155.8245614035088</v>
      </c>
      <c r="K199">
        <f t="shared" si="14"/>
        <v>267.46900584795321</v>
      </c>
      <c r="L199">
        <f t="shared" si="15"/>
        <v>210.72499025341131</v>
      </c>
    </row>
    <row r="200" spans="1:12" x14ac:dyDescent="0.2">
      <c r="A200" s="3" t="s">
        <v>47</v>
      </c>
      <c r="B200" s="25">
        <v>25</v>
      </c>
      <c r="C200" s="3" t="s">
        <v>465</v>
      </c>
      <c r="D200">
        <f>AVERAGE(Rankings!G13:Y13)</f>
        <v>260.78947368421052</v>
      </c>
      <c r="E200">
        <f>AVERAGE(Rankings!AX13:BQ13)</f>
        <v>381.5</v>
      </c>
      <c r="F200">
        <f>AVERAGE(Rankings!AC13:AW13)</f>
        <v>73.38095238095238</v>
      </c>
      <c r="G200">
        <f>VLOOKUP(A200,Rankings!A:D,4,FALSE)</f>
        <v>13</v>
      </c>
      <c r="H200">
        <f>AVERAGE(Rankings!AA13:AB13)</f>
        <v>293</v>
      </c>
      <c r="I200">
        <f t="shared" si="12"/>
        <v>204.33408521303258</v>
      </c>
      <c r="J200">
        <f t="shared" si="13"/>
        <v>188.92982456140351</v>
      </c>
      <c r="K200">
        <f t="shared" si="14"/>
        <v>238.55680868838763</v>
      </c>
      <c r="L200">
        <f t="shared" si="15"/>
        <v>210.60690615427458</v>
      </c>
    </row>
    <row r="201" spans="1:12" x14ac:dyDescent="0.2">
      <c r="A201" s="3" t="s">
        <v>475</v>
      </c>
      <c r="B201" s="25">
        <v>31</v>
      </c>
      <c r="C201" s="3" t="s">
        <v>462</v>
      </c>
      <c r="D201">
        <f>AVERAGE(Rankings!G361:Y361)</f>
        <v>242.26315789473685</v>
      </c>
      <c r="E201">
        <f>AVERAGE(Rankings!AX361:BQ361)</f>
        <v>227.3</v>
      </c>
      <c r="F201">
        <f>AVERAGE(Rankings!AC361:AW361)</f>
        <v>295.04761904761904</v>
      </c>
      <c r="G201">
        <f>VLOOKUP(A201,Rankings!A:D,4,FALSE)</f>
        <v>5</v>
      </c>
      <c r="H201">
        <f>AVERAGE(Rankings!AA361:AB361)</f>
        <v>260</v>
      </c>
      <c r="I201">
        <f t="shared" si="12"/>
        <v>205.92215538847117</v>
      </c>
      <c r="J201">
        <f t="shared" si="13"/>
        <v>169.08771929824562</v>
      </c>
      <c r="K201">
        <f t="shared" si="14"/>
        <v>254.87025898078528</v>
      </c>
      <c r="L201">
        <f t="shared" si="15"/>
        <v>209.960044555834</v>
      </c>
    </row>
    <row r="202" spans="1:12" x14ac:dyDescent="0.2">
      <c r="A202" s="3" t="s">
        <v>85</v>
      </c>
      <c r="B202" s="25">
        <v>25</v>
      </c>
      <c r="C202" s="3" t="s">
        <v>484</v>
      </c>
      <c r="D202">
        <f>AVERAGE(Rankings!G79:Y79)</f>
        <v>254.26315789473685</v>
      </c>
      <c r="E202">
        <f>AVERAGE(Rankings!AX79:BQ79)</f>
        <v>285.95</v>
      </c>
      <c r="F202">
        <f>AVERAGE(Rankings!AC79:AW79)</f>
        <v>117.61904761904762</v>
      </c>
      <c r="G202">
        <f>VLOOKUP(A202,Rankings!A:D,4,FALSE)</f>
        <v>5</v>
      </c>
      <c r="H202">
        <f>AVERAGE(Rankings!AA79:AB79)</f>
        <v>359</v>
      </c>
      <c r="I202">
        <f t="shared" si="12"/>
        <v>204.36644110275688</v>
      </c>
      <c r="J202">
        <f t="shared" si="13"/>
        <v>206.08771929824562</v>
      </c>
      <c r="K202">
        <f t="shared" si="14"/>
        <v>219.27740183792812</v>
      </c>
      <c r="L202">
        <f t="shared" si="15"/>
        <v>209.9105207463102</v>
      </c>
    </row>
    <row r="203" spans="1:12" x14ac:dyDescent="0.2">
      <c r="A203" s="3" t="s">
        <v>183</v>
      </c>
      <c r="B203" s="25">
        <v>29</v>
      </c>
      <c r="C203" s="3" t="s">
        <v>456</v>
      </c>
      <c r="D203">
        <f>AVERAGE(Rankings!G262:Y262)</f>
        <v>324.36842105263156</v>
      </c>
      <c r="E203">
        <f>AVERAGE(Rankings!AX262:BQ262)</f>
        <v>291.55</v>
      </c>
      <c r="F203">
        <f>AVERAGE(Rankings!AC262:AW262)</f>
        <v>263.33333333333331</v>
      </c>
      <c r="G203">
        <f>VLOOKUP(A203,Rankings!A:D,4,FALSE)</f>
        <v>13</v>
      </c>
      <c r="H203">
        <f>AVERAGE(Rankings!AA262:AB262)</f>
        <v>84</v>
      </c>
      <c r="I203">
        <f t="shared" si="12"/>
        <v>195.25035087719297</v>
      </c>
      <c r="J203">
        <f t="shared" si="13"/>
        <v>140.45614035087718</v>
      </c>
      <c r="K203">
        <f t="shared" si="14"/>
        <v>293.08391812865494</v>
      </c>
      <c r="L203">
        <f t="shared" si="15"/>
        <v>209.59680311890838</v>
      </c>
    </row>
    <row r="204" spans="1:12" x14ac:dyDescent="0.2">
      <c r="A204" s="3" t="s">
        <v>144</v>
      </c>
      <c r="B204" s="25">
        <v>25</v>
      </c>
      <c r="C204" s="3" t="s">
        <v>483</v>
      </c>
      <c r="D204">
        <f>AVERAGE(Rankings!G200:Y200)</f>
        <v>264.78947368421052</v>
      </c>
      <c r="E204">
        <f>AVERAGE(Rankings!AX200:BQ200)</f>
        <v>256.60000000000002</v>
      </c>
      <c r="F204">
        <f>AVERAGE(Rankings!AC200:AW200)</f>
        <v>179.14285714285714</v>
      </c>
      <c r="G204">
        <f>VLOOKUP(A204,Rankings!A:D,4,FALSE)</f>
        <v>28</v>
      </c>
      <c r="H204">
        <f>AVERAGE(Rankings!AA200:AB200)</f>
        <v>284</v>
      </c>
      <c r="I204">
        <f t="shared" si="12"/>
        <v>202.50646616541354</v>
      </c>
      <c r="J204">
        <f t="shared" si="13"/>
        <v>192.26315789473685</v>
      </c>
      <c r="K204">
        <f t="shared" si="14"/>
        <v>233.51077694235588</v>
      </c>
      <c r="L204">
        <f t="shared" si="15"/>
        <v>209.42680033416875</v>
      </c>
    </row>
    <row r="205" spans="1:12" x14ac:dyDescent="0.2">
      <c r="A205" s="3" t="s">
        <v>99</v>
      </c>
      <c r="B205" s="25">
        <v>26</v>
      </c>
      <c r="C205" s="3" t="s">
        <v>460</v>
      </c>
      <c r="D205">
        <f>AVERAGE(Rankings!G157:Y157)</f>
        <v>279.42105263157896</v>
      </c>
      <c r="E205">
        <f>AVERAGE(Rankings!AX157:BQ157)</f>
        <v>263.14999999999998</v>
      </c>
      <c r="F205">
        <f>AVERAGE(Rankings!AC157:AW157)</f>
        <v>148.85714285714286</v>
      </c>
      <c r="G205">
        <f>VLOOKUP(A205,Rankings!A:D,4,FALSE)</f>
        <v>5</v>
      </c>
      <c r="H205">
        <f>AVERAGE(Rankings!AA157:AB157)</f>
        <v>306.5</v>
      </c>
      <c r="I205">
        <f t="shared" si="12"/>
        <v>200.58563909774438</v>
      </c>
      <c r="J205">
        <f t="shared" si="13"/>
        <v>196.97368421052633</v>
      </c>
      <c r="K205">
        <f t="shared" si="14"/>
        <v>230.47606516290728</v>
      </c>
      <c r="L205">
        <f t="shared" si="15"/>
        <v>209.34512949039265</v>
      </c>
    </row>
    <row r="206" spans="1:12" x14ac:dyDescent="0.2">
      <c r="A206" s="3" t="s">
        <v>277</v>
      </c>
      <c r="B206" s="25">
        <v>21</v>
      </c>
      <c r="C206" s="3" t="s">
        <v>467</v>
      </c>
      <c r="D206">
        <f>AVERAGE(Rankings!G350:Y350)</f>
        <v>241.31578947368422</v>
      </c>
      <c r="E206">
        <f>AVERAGE(Rankings!AX350:BQ350)</f>
        <v>201</v>
      </c>
      <c r="F206">
        <f>AVERAGE(Rankings!AC350:AW350)</f>
        <v>297.66666666666669</v>
      </c>
      <c r="G206">
        <f>VLOOKUP(A206,Rankings!A:D,4,FALSE)</f>
        <v>18</v>
      </c>
      <c r="H206">
        <f>AVERAGE(Rankings!AA350:AB350)</f>
        <v>266.5</v>
      </c>
      <c r="I206">
        <f t="shared" si="12"/>
        <v>204.89649122807018</v>
      </c>
      <c r="J206">
        <f t="shared" si="13"/>
        <v>175.2719298245614</v>
      </c>
      <c r="K206">
        <f t="shared" si="14"/>
        <v>246.66081871345031</v>
      </c>
      <c r="L206">
        <f t="shared" si="15"/>
        <v>208.94307992202729</v>
      </c>
    </row>
    <row r="207" spans="1:12" x14ac:dyDescent="0.2">
      <c r="A207" s="3" t="s">
        <v>279</v>
      </c>
      <c r="B207" s="25">
        <v>22</v>
      </c>
      <c r="C207" s="25" t="s">
        <v>447</v>
      </c>
      <c r="D207">
        <f>AVERAGE(Rankings!G363:Y363)</f>
        <v>272.10526315789474</v>
      </c>
      <c r="E207">
        <f>AVERAGE(Rankings!AX363:BQ363)</f>
        <v>285.25</v>
      </c>
      <c r="F207">
        <f>AVERAGE(Rankings!AC363:AW363)</f>
        <v>349.26315789473682</v>
      </c>
      <c r="G207">
        <v>0</v>
      </c>
      <c r="H207">
        <f>AVERAGE(Rankings!AA363:AB363)</f>
        <v>98</v>
      </c>
      <c r="I207">
        <f t="shared" si="12"/>
        <v>200.92368421052635</v>
      </c>
      <c r="J207">
        <f t="shared" si="13"/>
        <v>123.36842105263158</v>
      </c>
      <c r="K207">
        <f t="shared" si="14"/>
        <v>302.20614035087721</v>
      </c>
      <c r="L207">
        <f t="shared" si="15"/>
        <v>208.83274853801171</v>
      </c>
    </row>
    <row r="208" spans="1:12" x14ac:dyDescent="0.2">
      <c r="A208" s="3" t="s">
        <v>180</v>
      </c>
      <c r="B208" s="25">
        <v>20</v>
      </c>
      <c r="C208" s="3" t="s">
        <v>485</v>
      </c>
      <c r="D208">
        <f>AVERAGE(Rankings!G260:Y260)</f>
        <v>265.31578947368422</v>
      </c>
      <c r="E208">
        <f>AVERAGE(Rankings!AX260:BQ260)</f>
        <v>228.9</v>
      </c>
      <c r="F208">
        <f>AVERAGE(Rankings!AC260:AW260)</f>
        <v>231.8095238095238</v>
      </c>
      <c r="G208">
        <f>VLOOKUP(A208,Rankings!A:D,4,FALSE)</f>
        <v>4</v>
      </c>
      <c r="H208">
        <f>AVERAGE(Rankings!AA260:AB260)</f>
        <v>276.5</v>
      </c>
      <c r="I208">
        <f t="shared" si="12"/>
        <v>201.30506265664161</v>
      </c>
      <c r="J208">
        <f t="shared" si="13"/>
        <v>181.93859649122805</v>
      </c>
      <c r="K208">
        <f t="shared" si="14"/>
        <v>242.00843776106936</v>
      </c>
      <c r="L208">
        <f t="shared" si="15"/>
        <v>208.41736563631301</v>
      </c>
    </row>
    <row r="209" spans="1:12" x14ac:dyDescent="0.2">
      <c r="A209" s="3" t="s">
        <v>127</v>
      </c>
      <c r="B209" s="25">
        <v>25</v>
      </c>
      <c r="C209" s="3" t="s">
        <v>489</v>
      </c>
      <c r="D209">
        <f>AVERAGE(Rankings!G201:Y201)</f>
        <v>302.57894736842104</v>
      </c>
      <c r="E209">
        <f>AVERAGE(Rankings!AX201:BQ201)</f>
        <v>293.85000000000002</v>
      </c>
      <c r="F209">
        <f>AVERAGE(Rankings!AC201:AW201)</f>
        <v>206.66666666666666</v>
      </c>
      <c r="G209">
        <f>VLOOKUP(A209,Rankings!A:D,4,FALSE)</f>
        <v>5</v>
      </c>
      <c r="H209">
        <f>AVERAGE(Rankings!AA201:AB201)</f>
        <v>174.5</v>
      </c>
      <c r="I209">
        <f t="shared" si="12"/>
        <v>196.51912280701754</v>
      </c>
      <c r="J209">
        <f t="shared" si="13"/>
        <v>160.69298245614036</v>
      </c>
      <c r="K209">
        <f t="shared" si="14"/>
        <v>267.69853801169592</v>
      </c>
      <c r="L209">
        <f t="shared" si="15"/>
        <v>208.30354775828459</v>
      </c>
    </row>
    <row r="210" spans="1:12" x14ac:dyDescent="0.2">
      <c r="A210" s="3" t="s">
        <v>497</v>
      </c>
      <c r="B210" s="25">
        <v>26</v>
      </c>
      <c r="C210" s="3" t="s">
        <v>457</v>
      </c>
      <c r="D210">
        <f>AVERAGE(Rankings!G295:Y295)</f>
        <v>274.73684210526318</v>
      </c>
      <c r="E210">
        <f>AVERAGE(Rankings!AX295:BQ295)</f>
        <v>271.2</v>
      </c>
      <c r="F210">
        <f>AVERAGE(Rankings!AC295:AW295)</f>
        <v>286.8095238095238</v>
      </c>
      <c r="G210">
        <f>VLOOKUP(A210,Rankings!A:D,4,FALSE)</f>
        <v>11</v>
      </c>
      <c r="H210">
        <f>AVERAGE(Rankings!AA295:AB295)</f>
        <v>152</v>
      </c>
      <c r="I210">
        <f t="shared" si="12"/>
        <v>199.14927318295742</v>
      </c>
      <c r="J210">
        <f t="shared" si="13"/>
        <v>145.91228070175438</v>
      </c>
      <c r="K210">
        <f t="shared" si="14"/>
        <v>277.58212197159565</v>
      </c>
      <c r="L210">
        <f t="shared" si="15"/>
        <v>207.5478919521025</v>
      </c>
    </row>
    <row r="211" spans="1:12" x14ac:dyDescent="0.2">
      <c r="A211" s="3" t="s">
        <v>253</v>
      </c>
      <c r="B211" s="25">
        <v>25</v>
      </c>
      <c r="C211" s="25" t="s">
        <v>447</v>
      </c>
      <c r="D211">
        <f>AVERAGE(Rankings!G323:Y323)</f>
        <v>278.94736842105266</v>
      </c>
      <c r="E211">
        <f>AVERAGE(Rankings!AX323:BQ323)</f>
        <v>262.64999999999998</v>
      </c>
      <c r="F211">
        <f>AVERAGE(Rankings!AC323:AW323)</f>
        <v>303.23809523809524</v>
      </c>
      <c r="G211">
        <v>0</v>
      </c>
      <c r="H211">
        <f>AVERAGE(Rankings!AA323:AB323)</f>
        <v>148</v>
      </c>
      <c r="I211">
        <f t="shared" si="12"/>
        <v>198.56709273182955</v>
      </c>
      <c r="J211">
        <f t="shared" si="13"/>
        <v>142.31578947368422</v>
      </c>
      <c r="K211">
        <f t="shared" si="14"/>
        <v>281.61182121971592</v>
      </c>
      <c r="L211">
        <f t="shared" si="15"/>
        <v>207.49823447507654</v>
      </c>
    </row>
    <row r="212" spans="1:12" x14ac:dyDescent="0.2">
      <c r="A212" s="3" t="s">
        <v>53</v>
      </c>
      <c r="B212" s="25">
        <v>30</v>
      </c>
      <c r="C212" s="3" t="s">
        <v>489</v>
      </c>
      <c r="D212">
        <f>AVERAGE(Rankings!G99:Y99)</f>
        <v>292.84210526315792</v>
      </c>
      <c r="E212">
        <f>AVERAGE(Rankings!AX99:BQ99)</f>
        <v>276.8</v>
      </c>
      <c r="F212">
        <f>AVERAGE(Rankings!AC99:AW99)</f>
        <v>113.80952380952381</v>
      </c>
      <c r="G212">
        <f>VLOOKUP(A212,Rankings!A:D,4,FALSE)</f>
        <v>5</v>
      </c>
      <c r="H212">
        <f>AVERAGE(Rankings!AA99:AB99)</f>
        <v>295.5</v>
      </c>
      <c r="I212">
        <f t="shared" si="12"/>
        <v>196.79032581453635</v>
      </c>
      <c r="J212">
        <f t="shared" si="13"/>
        <v>197.78070175438597</v>
      </c>
      <c r="K212">
        <f t="shared" si="14"/>
        <v>227.81720969089392</v>
      </c>
      <c r="L212">
        <f t="shared" si="15"/>
        <v>207.46274575327209</v>
      </c>
    </row>
    <row r="213" spans="1:12" x14ac:dyDescent="0.2">
      <c r="A213" s="3" t="s">
        <v>204</v>
      </c>
      <c r="B213" s="25">
        <v>28</v>
      </c>
      <c r="C213" s="3" t="s">
        <v>453</v>
      </c>
      <c r="D213">
        <f>AVERAGE(Rankings!G270:Y270)</f>
        <v>245.89473684210526</v>
      </c>
      <c r="E213">
        <f>AVERAGE(Rankings!AX270:BQ270)</f>
        <v>235.25</v>
      </c>
      <c r="F213">
        <f>AVERAGE(Rankings!AC270:AW270)</f>
        <v>243.14285714285714</v>
      </c>
      <c r="G213">
        <f>VLOOKUP(A213,Rankings!A:D,4,FALSE)</f>
        <v>24</v>
      </c>
      <c r="H213">
        <f>AVERAGE(Rankings!AA270:AB270)</f>
        <v>264</v>
      </c>
      <c r="I213">
        <f t="shared" si="12"/>
        <v>202.45751879699247</v>
      </c>
      <c r="J213">
        <f t="shared" si="13"/>
        <v>177.96491228070172</v>
      </c>
      <c r="K213">
        <f t="shared" si="14"/>
        <v>241.42919799498748</v>
      </c>
      <c r="L213">
        <f t="shared" si="15"/>
        <v>207.28387635756056</v>
      </c>
    </row>
    <row r="214" spans="1:12" x14ac:dyDescent="0.2">
      <c r="A214" s="3" t="s">
        <v>229</v>
      </c>
      <c r="B214" s="25">
        <v>24</v>
      </c>
      <c r="C214" s="3" t="s">
        <v>453</v>
      </c>
      <c r="D214">
        <f>AVERAGE(Rankings!G319:Y319)</f>
        <v>300.05263157894734</v>
      </c>
      <c r="E214">
        <f>AVERAGE(Rankings!AX319:BQ319)</f>
        <v>268.7</v>
      </c>
      <c r="F214">
        <f>AVERAGE(Rankings!AC319:AW319)</f>
        <v>294.71428571428572</v>
      </c>
      <c r="G214">
        <f>VLOOKUP(A214,Rankings!A:D,4,FALSE)</f>
        <v>24</v>
      </c>
      <c r="H214">
        <f>AVERAGE(Rankings!AA319:AB319)</f>
        <v>88.5</v>
      </c>
      <c r="I214">
        <f t="shared" si="12"/>
        <v>195.19338345864662</v>
      </c>
      <c r="J214">
        <f t="shared" si="13"/>
        <v>137.51754385964912</v>
      </c>
      <c r="K214">
        <f t="shared" si="14"/>
        <v>287.82230576441106</v>
      </c>
      <c r="L214">
        <f t="shared" si="15"/>
        <v>206.84441102756895</v>
      </c>
    </row>
    <row r="215" spans="1:12" x14ac:dyDescent="0.2">
      <c r="A215" s="3" t="s">
        <v>178</v>
      </c>
      <c r="B215" s="25">
        <v>23</v>
      </c>
      <c r="C215" s="3" t="s">
        <v>472</v>
      </c>
      <c r="D215">
        <f>AVERAGE(Rankings!G258:Y258)</f>
        <v>281</v>
      </c>
      <c r="E215">
        <f>AVERAGE(Rankings!AX258:BQ258)</f>
        <v>269.14999999999998</v>
      </c>
      <c r="F215">
        <f>AVERAGE(Rankings!AC258:AW258)</f>
        <v>238.47619047619048</v>
      </c>
      <c r="G215">
        <f>VLOOKUP(A215,Rankings!A:D,4,FALSE)</f>
        <v>29</v>
      </c>
      <c r="H215">
        <f>AVERAGE(Rankings!AA258:AB258)</f>
        <v>170</v>
      </c>
      <c r="I215">
        <f t="shared" si="12"/>
        <v>197.52523809523808</v>
      </c>
      <c r="J215">
        <f t="shared" si="13"/>
        <v>160</v>
      </c>
      <c r="K215">
        <f t="shared" si="14"/>
        <v>262.87539682539682</v>
      </c>
      <c r="L215">
        <f t="shared" si="15"/>
        <v>206.80021164021164</v>
      </c>
    </row>
    <row r="216" spans="1:12" x14ac:dyDescent="0.2">
      <c r="A216" s="3" t="s">
        <v>150</v>
      </c>
      <c r="B216" s="25">
        <v>28</v>
      </c>
      <c r="C216" s="3" t="s">
        <v>477</v>
      </c>
      <c r="D216">
        <f>AVERAGE(Rankings!G229:Y229)</f>
        <v>284.89473684210526</v>
      </c>
      <c r="E216">
        <f>AVERAGE(Rankings!AX229:BQ229)</f>
        <v>273.35000000000002</v>
      </c>
      <c r="F216">
        <f>AVERAGE(Rankings!AC229:AW229)</f>
        <v>233.38095238095238</v>
      </c>
      <c r="G216">
        <f>VLOOKUP(A216,Rankings!A:D,4,FALSE)</f>
        <v>19</v>
      </c>
      <c r="H216">
        <f>AVERAGE(Rankings!AA229:AB229)</f>
        <v>172.5</v>
      </c>
      <c r="I216">
        <f t="shared" si="12"/>
        <v>196.62513784461154</v>
      </c>
      <c r="J216">
        <f t="shared" si="13"/>
        <v>158.7982456140351</v>
      </c>
      <c r="K216">
        <f t="shared" si="14"/>
        <v>263.87522974101927</v>
      </c>
      <c r="L216">
        <f t="shared" si="15"/>
        <v>206.43287106655529</v>
      </c>
    </row>
    <row r="217" spans="1:12" x14ac:dyDescent="0.2">
      <c r="A217" s="3" t="s">
        <v>533</v>
      </c>
      <c r="B217" s="25">
        <v>21</v>
      </c>
      <c r="C217" s="3" t="s">
        <v>479</v>
      </c>
      <c r="D217">
        <f>AVERAGE(Rankings!G389:Y389)</f>
        <v>264.42105263157896</v>
      </c>
      <c r="E217">
        <f>AVERAGE(Rankings!AX389:BQ389)</f>
        <v>227.85</v>
      </c>
      <c r="F217">
        <f>AVERAGE(Rankings!AC389:AW389)</f>
        <v>337.09523809523807</v>
      </c>
      <c r="G217">
        <f>VLOOKUP(A217,Rankings!A:D,4,FALSE)</f>
        <v>9</v>
      </c>
      <c r="H217">
        <f>AVERAGE(Rankings!AA389:AB389)</f>
        <v>152</v>
      </c>
      <c r="I217">
        <f t="shared" si="12"/>
        <v>198.07325814536341</v>
      </c>
      <c r="J217">
        <f t="shared" si="13"/>
        <v>141.80701754385964</v>
      </c>
      <c r="K217">
        <f t="shared" si="14"/>
        <v>276.45543024227237</v>
      </c>
      <c r="L217">
        <f t="shared" si="15"/>
        <v>205.44523531049845</v>
      </c>
    </row>
    <row r="218" spans="1:12" x14ac:dyDescent="0.2">
      <c r="A218" s="3" t="s">
        <v>104</v>
      </c>
      <c r="B218" s="25">
        <v>29</v>
      </c>
      <c r="C218" s="3" t="s">
        <v>463</v>
      </c>
      <c r="D218">
        <f>AVERAGE(Rankings!G160:Y160)</f>
        <v>284.94736842105266</v>
      </c>
      <c r="E218">
        <f>AVERAGE(Rankings!AX160:BQ160)</f>
        <v>276.10000000000002</v>
      </c>
      <c r="F218">
        <f>AVERAGE(Rankings!AC160:AW160)</f>
        <v>168.76190476190476</v>
      </c>
      <c r="G218">
        <f>VLOOKUP(A218,Rankings!A:D,4,FALSE)</f>
        <v>27</v>
      </c>
      <c r="H218">
        <f>AVERAGE(Rankings!AA160:AB160)</f>
        <v>220.5</v>
      </c>
      <c r="I218">
        <f t="shared" si="12"/>
        <v>195.46185463659148</v>
      </c>
      <c r="J218">
        <f t="shared" si="13"/>
        <v>177.48245614035091</v>
      </c>
      <c r="K218">
        <f t="shared" si="14"/>
        <v>243.26975772765249</v>
      </c>
      <c r="L218">
        <f t="shared" si="15"/>
        <v>205.40468950153164</v>
      </c>
    </row>
    <row r="219" spans="1:12" x14ac:dyDescent="0.2">
      <c r="A219" s="3" t="s">
        <v>149</v>
      </c>
      <c r="B219" s="25">
        <v>29</v>
      </c>
      <c r="C219" s="3" t="s">
        <v>469</v>
      </c>
      <c r="D219">
        <f>AVERAGE(Rankings!G191:Y191)</f>
        <v>282.84210526315792</v>
      </c>
      <c r="E219">
        <f>AVERAGE(Rankings!AX191:BQ191)</f>
        <v>263.35000000000002</v>
      </c>
      <c r="F219">
        <f>AVERAGE(Rankings!AC191:AW191)</f>
        <v>191.28571428571428</v>
      </c>
      <c r="G219">
        <f>VLOOKUP(A219,Rankings!A:D,4,FALSE)</f>
        <v>15</v>
      </c>
      <c r="H219">
        <f>AVERAGE(Rankings!AA191:AB191)</f>
        <v>224.5</v>
      </c>
      <c r="I219">
        <f t="shared" si="12"/>
        <v>195.39556390977447</v>
      </c>
      <c r="J219">
        <f t="shared" si="13"/>
        <v>174.11403508771932</v>
      </c>
      <c r="K219">
        <f t="shared" si="14"/>
        <v>245.82593984962409</v>
      </c>
      <c r="L219">
        <f t="shared" si="15"/>
        <v>205.11184628237262</v>
      </c>
    </row>
    <row r="220" spans="1:12" x14ac:dyDescent="0.2">
      <c r="A220" s="3" t="s">
        <v>234</v>
      </c>
      <c r="B220" s="25">
        <v>29</v>
      </c>
      <c r="C220" s="3" t="s">
        <v>452</v>
      </c>
      <c r="D220">
        <f>AVERAGE(Rankings!G293:Y293)</f>
        <v>273.57894736842104</v>
      </c>
      <c r="E220">
        <f>AVERAGE(Rankings!AX293:BQ293)</f>
        <v>240</v>
      </c>
      <c r="F220">
        <f>AVERAGE(Rankings!AC293:AW293)</f>
        <v>269.71428571428572</v>
      </c>
      <c r="G220">
        <f>VLOOKUP(A220,Rankings!A:D,4,FALSE)</f>
        <v>21</v>
      </c>
      <c r="H220">
        <f>AVERAGE(Rankings!AA293:AB293)</f>
        <v>175.5</v>
      </c>
      <c r="I220">
        <f t="shared" si="12"/>
        <v>195.95864661654136</v>
      </c>
      <c r="J220">
        <f t="shared" si="13"/>
        <v>156.69298245614036</v>
      </c>
      <c r="K220">
        <f t="shared" si="14"/>
        <v>261.09774436090225</v>
      </c>
      <c r="L220">
        <f t="shared" si="15"/>
        <v>204.58312447786133</v>
      </c>
    </row>
    <row r="221" spans="1:12" x14ac:dyDescent="0.2">
      <c r="A221" s="3" t="s">
        <v>397</v>
      </c>
      <c r="B221" s="25">
        <v>23</v>
      </c>
      <c r="C221" s="25" t="s">
        <v>447</v>
      </c>
      <c r="D221">
        <f>AVERAGE(Rankings!G481:Y481)</f>
        <v>251.26315789473685</v>
      </c>
      <c r="E221">
        <f>AVERAGE(Rankings!AX481:BQ481)</f>
        <v>306.8</v>
      </c>
      <c r="F221">
        <f>AVERAGE(Rankings!AC481:AW481)</f>
        <v>434.04761904761904</v>
      </c>
      <c r="G221">
        <v>0</v>
      </c>
      <c r="H221">
        <f>AVERAGE(Rankings!AA481:AB481)</f>
        <v>1</v>
      </c>
      <c r="I221">
        <f t="shared" si="12"/>
        <v>198.62215538847119</v>
      </c>
      <c r="J221">
        <f t="shared" si="13"/>
        <v>84.087719298245617</v>
      </c>
      <c r="K221">
        <f t="shared" si="14"/>
        <v>330.70359231411862</v>
      </c>
      <c r="L221">
        <f t="shared" si="15"/>
        <v>204.47115566694515</v>
      </c>
    </row>
    <row r="222" spans="1:12" x14ac:dyDescent="0.2">
      <c r="A222" s="3" t="s">
        <v>196</v>
      </c>
      <c r="B222" s="25">
        <v>34</v>
      </c>
      <c r="C222" s="3" t="s">
        <v>472</v>
      </c>
      <c r="D222">
        <f>AVERAGE(Rankings!G265:Y265)</f>
        <v>239.57894736842104</v>
      </c>
      <c r="E222">
        <f>AVERAGE(Rankings!AX265:BQ265)</f>
        <v>219.95</v>
      </c>
      <c r="F222">
        <f>AVERAGE(Rankings!AC265:AW265)</f>
        <v>223.71428571428572</v>
      </c>
      <c r="G222">
        <f>VLOOKUP(A222,Rankings!A:D,4,FALSE)</f>
        <v>29</v>
      </c>
      <c r="H222">
        <f>AVERAGE(Rankings!AA265:AB265)</f>
        <v>285.5</v>
      </c>
      <c r="I222">
        <f t="shared" si="12"/>
        <v>199.54864661654136</v>
      </c>
      <c r="J222">
        <f t="shared" si="13"/>
        <v>184.69298245614036</v>
      </c>
      <c r="K222">
        <f t="shared" si="14"/>
        <v>227.74774436090226</v>
      </c>
      <c r="L222">
        <f t="shared" si="15"/>
        <v>203.99645781119466</v>
      </c>
    </row>
    <row r="223" spans="1:12" x14ac:dyDescent="0.2">
      <c r="A223" s="3" t="s">
        <v>87</v>
      </c>
      <c r="B223" s="25">
        <v>24</v>
      </c>
      <c r="C223" s="3" t="s">
        <v>462</v>
      </c>
      <c r="D223">
        <f>AVERAGE(Rankings!G137:Y137)</f>
        <v>313.89473684210526</v>
      </c>
      <c r="E223">
        <f>AVERAGE(Rankings!AX137:BQ137)</f>
        <v>312.5</v>
      </c>
      <c r="F223">
        <f>AVERAGE(Rankings!AC137:AW137)</f>
        <v>161.0952380952381</v>
      </c>
      <c r="G223">
        <f>VLOOKUP(A223,Rankings!A:D,4,FALSE)</f>
        <v>5</v>
      </c>
      <c r="H223">
        <f>AVERAGE(Rankings!AA137:AB137)</f>
        <v>158</v>
      </c>
      <c r="I223">
        <f t="shared" si="12"/>
        <v>190.09799498746867</v>
      </c>
      <c r="J223">
        <f t="shared" si="13"/>
        <v>158.96491228070175</v>
      </c>
      <c r="K223">
        <f t="shared" si="14"/>
        <v>262.49665831244778</v>
      </c>
      <c r="L223">
        <f t="shared" si="15"/>
        <v>203.85318852687274</v>
      </c>
    </row>
    <row r="224" spans="1:12" x14ac:dyDescent="0.2">
      <c r="A224" s="3" t="s">
        <v>250</v>
      </c>
      <c r="B224" s="25">
        <v>33</v>
      </c>
      <c r="C224" s="3" t="s">
        <v>449</v>
      </c>
      <c r="D224">
        <f>AVERAGE(Rankings!G333:Y333)</f>
        <v>214.78947368421052</v>
      </c>
      <c r="E224">
        <f>AVERAGE(Rankings!AX333:BQ333)</f>
        <v>201.9</v>
      </c>
      <c r="F224">
        <f>AVERAGE(Rankings!AC333:AW333)</f>
        <v>279.52380952380952</v>
      </c>
      <c r="G224">
        <f>VLOOKUP(A224,Rankings!A:D,4,FALSE)</f>
        <v>30</v>
      </c>
      <c r="H224">
        <f>AVERAGE(Rankings!AA333:AB333)</f>
        <v>284</v>
      </c>
      <c r="I224">
        <f t="shared" si="12"/>
        <v>202.042656641604</v>
      </c>
      <c r="J224">
        <f t="shared" si="13"/>
        <v>176.26315789473685</v>
      </c>
      <c r="K224">
        <f t="shared" si="14"/>
        <v>232.07109440267334</v>
      </c>
      <c r="L224">
        <f t="shared" si="15"/>
        <v>203.45896964633803</v>
      </c>
    </row>
    <row r="225" spans="1:12" x14ac:dyDescent="0.2">
      <c r="A225" s="3" t="s">
        <v>508</v>
      </c>
      <c r="B225" s="25">
        <v>25</v>
      </c>
      <c r="C225" s="3" t="s">
        <v>449</v>
      </c>
      <c r="D225">
        <f>AVERAGE(Rankings!G423:Y423)</f>
        <v>237.31578947368422</v>
      </c>
      <c r="E225">
        <f>AVERAGE(Rankings!AX423:BQ423)</f>
        <v>248.95</v>
      </c>
      <c r="F225">
        <f>AVERAGE(Rankings!AC423:AW423)</f>
        <v>377.95238095238096</v>
      </c>
      <c r="G225">
        <f>VLOOKUP(A225,Rankings!A:D,4,FALSE)</f>
        <v>30</v>
      </c>
      <c r="H225">
        <f>AVERAGE(Rankings!AA423:AB423)</f>
        <v>100.5</v>
      </c>
      <c r="I225">
        <f t="shared" si="12"/>
        <v>198.94363408521303</v>
      </c>
      <c r="J225">
        <f t="shared" si="13"/>
        <v>122.60526315789474</v>
      </c>
      <c r="K225">
        <f t="shared" si="14"/>
        <v>288.07272347535508</v>
      </c>
      <c r="L225">
        <f t="shared" si="15"/>
        <v>203.20720690615428</v>
      </c>
    </row>
    <row r="226" spans="1:12" x14ac:dyDescent="0.2">
      <c r="A226" s="3" t="s">
        <v>399</v>
      </c>
      <c r="B226" s="25">
        <v>28</v>
      </c>
      <c r="C226" s="3" t="s">
        <v>452</v>
      </c>
      <c r="D226">
        <f>AVERAGE(Rankings!G458:Y458)</f>
        <v>222.68421052631578</v>
      </c>
      <c r="E226">
        <f>AVERAGE(Rankings!AX458:BQ458)</f>
        <v>332.95</v>
      </c>
      <c r="F226">
        <f>AVERAGE(Rankings!AC458:AW458)</f>
        <v>422.95238095238096</v>
      </c>
      <c r="G226">
        <f>VLOOKUP(A226,Rankings!A:D,4,FALSE)</f>
        <v>21</v>
      </c>
      <c r="H226">
        <f>AVERAGE(Rankings!AA458:AB458)</f>
        <v>1</v>
      </c>
      <c r="I226">
        <f t="shared" si="12"/>
        <v>200.11731829573935</v>
      </c>
      <c r="J226">
        <f t="shared" si="13"/>
        <v>81.561403508771932</v>
      </c>
      <c r="K226">
        <f t="shared" si="14"/>
        <v>326.19553049289891</v>
      </c>
      <c r="L226">
        <f t="shared" si="15"/>
        <v>202.62475076580338</v>
      </c>
    </row>
    <row r="227" spans="1:12" x14ac:dyDescent="0.2">
      <c r="A227" s="3" t="s">
        <v>121</v>
      </c>
      <c r="B227" s="25">
        <v>26</v>
      </c>
      <c r="C227" s="3" t="s">
        <v>458</v>
      </c>
      <c r="D227">
        <f>AVERAGE(Rankings!G159:Y159)</f>
        <v>267.26315789473682</v>
      </c>
      <c r="E227">
        <f>AVERAGE(Rankings!AX159:BQ159)</f>
        <v>291.95</v>
      </c>
      <c r="F227">
        <f>AVERAGE(Rankings!AC159:AW159)</f>
        <v>185.9047619047619</v>
      </c>
      <c r="G227">
        <f>VLOOKUP(A227,Rankings!A:D,4,FALSE)</f>
        <v>15</v>
      </c>
      <c r="H227">
        <f>AVERAGE(Rankings!AA159:AB159)</f>
        <v>205</v>
      </c>
      <c r="I227">
        <f t="shared" si="12"/>
        <v>193.02358395989975</v>
      </c>
      <c r="J227">
        <f t="shared" si="13"/>
        <v>162.42105263157893</v>
      </c>
      <c r="K227">
        <f t="shared" si="14"/>
        <v>248.37263993316625</v>
      </c>
      <c r="L227">
        <f t="shared" si="15"/>
        <v>201.27242550821498</v>
      </c>
    </row>
    <row r="228" spans="1:12" x14ac:dyDescent="0.2">
      <c r="A228" s="3" t="s">
        <v>146</v>
      </c>
      <c r="B228" s="25">
        <v>27</v>
      </c>
      <c r="C228" s="3" t="s">
        <v>489</v>
      </c>
      <c r="D228">
        <f>AVERAGE(Rankings!G196:Y196)</f>
        <v>252.36842105263159</v>
      </c>
      <c r="E228">
        <f>AVERAGE(Rankings!AX196:BQ196)</f>
        <v>230.05</v>
      </c>
      <c r="F228">
        <f>AVERAGE(Rankings!AC196:AW196)</f>
        <v>188.14285714285714</v>
      </c>
      <c r="G228">
        <f>VLOOKUP(A228,Rankings!A:D,4,FALSE)</f>
        <v>5</v>
      </c>
      <c r="H228">
        <f>AVERAGE(Rankings!AA196:AB196)</f>
        <v>294</v>
      </c>
      <c r="I228">
        <f t="shared" si="12"/>
        <v>193.91225563909774</v>
      </c>
      <c r="J228">
        <f t="shared" si="13"/>
        <v>183.78947368421052</v>
      </c>
      <c r="K228">
        <f t="shared" si="14"/>
        <v>223.52042606516292</v>
      </c>
      <c r="L228">
        <f t="shared" si="15"/>
        <v>200.40738512949039</v>
      </c>
    </row>
    <row r="229" spans="1:12" x14ac:dyDescent="0.2">
      <c r="A229" s="3" t="s">
        <v>517</v>
      </c>
      <c r="B229" s="25">
        <v>31</v>
      </c>
      <c r="C229" s="3" t="s">
        <v>474</v>
      </c>
      <c r="D229">
        <f>AVERAGE(Rankings!G225:Y225)</f>
        <v>250.47368421052633</v>
      </c>
      <c r="E229">
        <f>AVERAGE(Rankings!AX225:BQ225)</f>
        <v>218.05</v>
      </c>
      <c r="F229">
        <f>AVERAGE(Rankings!AC225:AW225)</f>
        <v>180.14285714285714</v>
      </c>
      <c r="G229">
        <f>VLOOKUP(A229,Rankings!A:D,4,FALSE)</f>
        <v>1</v>
      </c>
      <c r="H229">
        <f>AVERAGE(Rankings!AA225:AB225)</f>
        <v>320</v>
      </c>
      <c r="I229">
        <f t="shared" si="12"/>
        <v>193.93330827067669</v>
      </c>
      <c r="J229">
        <f t="shared" si="13"/>
        <v>190.49122807017545</v>
      </c>
      <c r="K229">
        <f t="shared" si="14"/>
        <v>216.2221804511278</v>
      </c>
      <c r="L229">
        <f t="shared" si="15"/>
        <v>200.21557226399329</v>
      </c>
    </row>
    <row r="230" spans="1:12" x14ac:dyDescent="0.2">
      <c r="A230" s="3" t="s">
        <v>51</v>
      </c>
      <c r="B230" s="25">
        <v>34</v>
      </c>
      <c r="C230" s="3" t="s">
        <v>454</v>
      </c>
      <c r="D230">
        <f>AVERAGE(Rankings!G78:Y78)</f>
        <v>264.36842105263156</v>
      </c>
      <c r="E230">
        <f>AVERAGE(Rankings!AX78:BQ78)</f>
        <v>277.35000000000002</v>
      </c>
      <c r="F230">
        <f>AVERAGE(Rankings!AC78:AW78)</f>
        <v>98.238095238095241</v>
      </c>
      <c r="G230">
        <f>VLOOKUP(A230,Rankings!A:D,4,FALSE)</f>
        <v>2</v>
      </c>
      <c r="H230">
        <f>AVERAGE(Rankings!AA78:AB78)</f>
        <v>318</v>
      </c>
      <c r="I230">
        <f t="shared" si="12"/>
        <v>191.99130325814536</v>
      </c>
      <c r="J230">
        <f t="shared" si="13"/>
        <v>194.78947368421052</v>
      </c>
      <c r="K230">
        <f t="shared" si="14"/>
        <v>213.3188387635756</v>
      </c>
      <c r="L230">
        <f t="shared" si="15"/>
        <v>200.03320523531048</v>
      </c>
    </row>
    <row r="231" spans="1:12" x14ac:dyDescent="0.2">
      <c r="A231" s="3" t="s">
        <v>68</v>
      </c>
      <c r="B231" s="25">
        <v>34</v>
      </c>
      <c r="C231" s="3" t="s">
        <v>472</v>
      </c>
      <c r="D231">
        <f>AVERAGE(Rankings!G55:Y55)</f>
        <v>250.26315789473685</v>
      </c>
      <c r="E231">
        <f>AVERAGE(Rankings!AX55:BQ55)</f>
        <v>282.7</v>
      </c>
      <c r="F231">
        <f>AVERAGE(Rankings!AC55:AW55)</f>
        <v>113</v>
      </c>
      <c r="G231">
        <f>VLOOKUP(A231,Rankings!A:D,4,FALSE)</f>
        <v>29</v>
      </c>
      <c r="H231">
        <f>AVERAGE(Rankings!AA55:AB55)</f>
        <v>293.5</v>
      </c>
      <c r="I231">
        <f t="shared" si="12"/>
        <v>193.69263157894736</v>
      </c>
      <c r="J231">
        <f t="shared" si="13"/>
        <v>190.92105263157896</v>
      </c>
      <c r="K231">
        <f t="shared" si="14"/>
        <v>215.32105263157894</v>
      </c>
      <c r="L231">
        <f t="shared" si="15"/>
        <v>199.9782456140351</v>
      </c>
    </row>
    <row r="232" spans="1:12" x14ac:dyDescent="0.2">
      <c r="A232" s="3" t="s">
        <v>259</v>
      </c>
      <c r="B232" s="25">
        <v>21</v>
      </c>
      <c r="C232" s="3" t="s">
        <v>484</v>
      </c>
      <c r="D232">
        <f>AVERAGE(Rankings!G344:Y344)</f>
        <v>219.10526315789474</v>
      </c>
      <c r="E232">
        <f>AVERAGE(Rankings!AX344:BQ344)</f>
        <v>199.1</v>
      </c>
      <c r="F232">
        <f>AVERAGE(Rankings!AC344:AW344)</f>
        <v>305.38095238095241</v>
      </c>
      <c r="G232">
        <f>VLOOKUP(A232,Rankings!A:D,4,FALSE)</f>
        <v>5</v>
      </c>
      <c r="H232">
        <f>AVERAGE(Rankings!AA344:AB344)</f>
        <v>259</v>
      </c>
      <c r="I232">
        <f t="shared" si="12"/>
        <v>197.51724310776942</v>
      </c>
      <c r="J232">
        <f t="shared" si="13"/>
        <v>161.03508771929825</v>
      </c>
      <c r="K232">
        <f t="shared" si="14"/>
        <v>241.1954051796157</v>
      </c>
      <c r="L232">
        <f t="shared" si="15"/>
        <v>199.91591200222777</v>
      </c>
    </row>
    <row r="233" spans="1:12" x14ac:dyDescent="0.2">
      <c r="A233" s="3" t="s">
        <v>394</v>
      </c>
      <c r="B233" s="25">
        <v>36</v>
      </c>
      <c r="C233" s="25" t="s">
        <v>447</v>
      </c>
      <c r="D233">
        <f>AVERAGE(Rankings!G207:Y207)</f>
        <v>267.94736842105266</v>
      </c>
      <c r="E233">
        <f>AVERAGE(Rankings!AX207:BQ207)</f>
        <v>264.60000000000002</v>
      </c>
      <c r="F233">
        <f>AVERAGE(Rankings!AC207:AW207)</f>
        <v>201.38095238095238</v>
      </c>
      <c r="G233">
        <v>0</v>
      </c>
      <c r="H233">
        <f>AVERAGE(Rankings!AA207:AB207)</f>
        <v>222</v>
      </c>
      <c r="I233">
        <f t="shared" si="12"/>
        <v>191.18566416040102</v>
      </c>
      <c r="J233">
        <f t="shared" si="13"/>
        <v>163.31578947368422</v>
      </c>
      <c r="K233">
        <f t="shared" si="14"/>
        <v>244.64277360066833</v>
      </c>
      <c r="L233">
        <f t="shared" si="15"/>
        <v>199.71474241158452</v>
      </c>
    </row>
    <row r="234" spans="1:12" x14ac:dyDescent="0.2">
      <c r="A234" s="3" t="s">
        <v>211</v>
      </c>
      <c r="B234" s="25">
        <v>23</v>
      </c>
      <c r="C234" s="3" t="s">
        <v>451</v>
      </c>
      <c r="D234">
        <f>AVERAGE(Rankings!G291:Y291)</f>
        <v>278.31578947368422</v>
      </c>
      <c r="E234">
        <f>AVERAGE(Rankings!AX291:BQ291)</f>
        <v>249.85</v>
      </c>
      <c r="F234">
        <f>AVERAGE(Rankings!AC291:AW291)</f>
        <v>289.94736842105266</v>
      </c>
      <c r="G234">
        <f>VLOOKUP(A234,Rankings!A:D,4,FALSE)</f>
        <v>23</v>
      </c>
      <c r="H234">
        <f>AVERAGE(Rankings!AA291:AB291)</f>
        <v>106.5</v>
      </c>
      <c r="I234">
        <f t="shared" si="12"/>
        <v>189.52263157894737</v>
      </c>
      <c r="J234">
        <f t="shared" si="13"/>
        <v>135.93859649122808</v>
      </c>
      <c r="K234">
        <f t="shared" si="14"/>
        <v>272.70438596491226</v>
      </c>
      <c r="L234">
        <f t="shared" si="15"/>
        <v>199.38853801169591</v>
      </c>
    </row>
    <row r="235" spans="1:12" x14ac:dyDescent="0.2">
      <c r="A235" s="3" t="s">
        <v>115</v>
      </c>
      <c r="B235" s="25">
        <v>30</v>
      </c>
      <c r="C235" s="3" t="s">
        <v>451</v>
      </c>
      <c r="D235">
        <f>AVERAGE(Rankings!G164:Y164)</f>
        <v>281.26315789473682</v>
      </c>
      <c r="E235">
        <f>AVERAGE(Rankings!AX164:BQ164)</f>
        <v>287.55</v>
      </c>
      <c r="F235">
        <f>AVERAGE(Rankings!AC164:AW164)</f>
        <v>167.76190476190476</v>
      </c>
      <c r="G235">
        <f>VLOOKUP(A235,Rankings!A:D,4,FALSE)</f>
        <v>23</v>
      </c>
      <c r="H235">
        <f>AVERAGE(Rankings!AA164:AB164)</f>
        <v>183.5</v>
      </c>
      <c r="I235">
        <f t="shared" si="12"/>
        <v>188.61501253132832</v>
      </c>
      <c r="J235">
        <f t="shared" si="13"/>
        <v>162.58771929824562</v>
      </c>
      <c r="K235">
        <f t="shared" si="14"/>
        <v>245.52502088554721</v>
      </c>
      <c r="L235">
        <f t="shared" si="15"/>
        <v>198.90925090504038</v>
      </c>
    </row>
    <row r="236" spans="1:12" x14ac:dyDescent="0.2">
      <c r="A236" s="3" t="s">
        <v>376</v>
      </c>
      <c r="B236" s="25">
        <v>25</v>
      </c>
      <c r="C236" s="3" t="s">
        <v>469</v>
      </c>
      <c r="D236">
        <f>AVERAGE(Rankings!G478:Y478)</f>
        <v>254.26315789473685</v>
      </c>
      <c r="E236">
        <f>AVERAGE(Rankings!AX478:BQ478)</f>
        <v>219.2</v>
      </c>
      <c r="F236">
        <f>AVERAGE(Rankings!AC478:AW478)</f>
        <v>426.47619047619048</v>
      </c>
      <c r="G236">
        <f>VLOOKUP(A236,Rankings!A:D,4,FALSE)</f>
        <v>15</v>
      </c>
      <c r="H236">
        <f>AVERAGE(Rankings!AA478:AB478)</f>
        <v>43</v>
      </c>
      <c r="I236">
        <f t="shared" si="12"/>
        <v>191.58786967418547</v>
      </c>
      <c r="J236">
        <f t="shared" si="13"/>
        <v>104.08771929824563</v>
      </c>
      <c r="K236">
        <f t="shared" si="14"/>
        <v>299.97978279030912</v>
      </c>
      <c r="L236">
        <f t="shared" si="15"/>
        <v>198.55179058758009</v>
      </c>
    </row>
    <row r="237" spans="1:12" x14ac:dyDescent="0.2">
      <c r="A237" s="3" t="s">
        <v>57</v>
      </c>
      <c r="B237" s="25">
        <v>30</v>
      </c>
      <c r="C237" s="3" t="s">
        <v>488</v>
      </c>
      <c r="D237">
        <f>AVERAGE(Rankings!G93:Y93)</f>
        <v>255.73684210526315</v>
      </c>
      <c r="E237">
        <f>AVERAGE(Rankings!AX93:BQ93)</f>
        <v>267.8</v>
      </c>
      <c r="F237">
        <f>AVERAGE(Rankings!AC93:AW93)</f>
        <v>107</v>
      </c>
      <c r="G237">
        <f>VLOOKUP(A237,Rankings!A:D,4,FALSE)</f>
        <v>15</v>
      </c>
      <c r="H237">
        <f>AVERAGE(Rankings!AA93:AB93)</f>
        <v>303.5</v>
      </c>
      <c r="I237">
        <f t="shared" si="12"/>
        <v>189.80736842105264</v>
      </c>
      <c r="J237">
        <f t="shared" si="13"/>
        <v>191.41228070175438</v>
      </c>
      <c r="K237">
        <f t="shared" si="14"/>
        <v>210.17894736842106</v>
      </c>
      <c r="L237">
        <f t="shared" si="15"/>
        <v>197.13286549707604</v>
      </c>
    </row>
    <row r="238" spans="1:12" x14ac:dyDescent="0.2">
      <c r="A238" s="3" t="s">
        <v>199</v>
      </c>
      <c r="B238" s="25">
        <v>21</v>
      </c>
      <c r="C238" s="3" t="s">
        <v>484</v>
      </c>
      <c r="D238">
        <f>AVERAGE(Rankings!G264:Y264)</f>
        <v>234.10526315789474</v>
      </c>
      <c r="E238">
        <f>AVERAGE(Rankings!AX264:BQ264)</f>
        <v>228.85</v>
      </c>
      <c r="F238">
        <f>AVERAGE(Rankings!AC264:AW264)</f>
        <v>230.9047619047619</v>
      </c>
      <c r="G238">
        <f>VLOOKUP(A238,Rankings!A:D,4,FALSE)</f>
        <v>5</v>
      </c>
      <c r="H238">
        <f>AVERAGE(Rankings!AA264:AB264)</f>
        <v>263.5</v>
      </c>
      <c r="I238">
        <f t="shared" si="12"/>
        <v>192.47200501253133</v>
      </c>
      <c r="J238">
        <f t="shared" si="13"/>
        <v>167.53508771929825</v>
      </c>
      <c r="K238">
        <f t="shared" si="14"/>
        <v>231.28667502088555</v>
      </c>
      <c r="L238">
        <f t="shared" si="15"/>
        <v>197.09792258423838</v>
      </c>
    </row>
    <row r="239" spans="1:12" x14ac:dyDescent="0.2">
      <c r="A239" s="3" t="s">
        <v>583</v>
      </c>
      <c r="B239" s="25">
        <v>21</v>
      </c>
      <c r="C239" s="3" t="s">
        <v>463</v>
      </c>
      <c r="D239">
        <f>AVERAGE(Rankings!G418:Y418)</f>
        <v>236.84210526315789</v>
      </c>
      <c r="E239">
        <f>AVERAGE(Rankings!AX418:BQ418)</f>
        <v>227.7</v>
      </c>
      <c r="F239">
        <f>AVERAGE(Rankings!AC418:AW418)</f>
        <v>362.23809523809524</v>
      </c>
      <c r="G239">
        <f>VLOOKUP(A239,Rankings!A:D,4,FALSE)</f>
        <v>27</v>
      </c>
      <c r="H239">
        <f>AVERAGE(Rankings!AA418:AB418)</f>
        <v>106.5</v>
      </c>
      <c r="I239">
        <f t="shared" si="12"/>
        <v>192.05604010025064</v>
      </c>
      <c r="J239">
        <f t="shared" si="13"/>
        <v>123.44736842105264</v>
      </c>
      <c r="K239">
        <f t="shared" si="14"/>
        <v>275.59340016708438</v>
      </c>
      <c r="L239">
        <f t="shared" si="15"/>
        <v>197.0322695627959</v>
      </c>
    </row>
    <row r="240" spans="1:12" x14ac:dyDescent="0.2">
      <c r="A240" s="3" t="s">
        <v>492</v>
      </c>
      <c r="B240" s="25">
        <v>27</v>
      </c>
      <c r="C240" s="3" t="s">
        <v>454</v>
      </c>
      <c r="D240">
        <f>AVERAGE(Rankings!G321:Y321)</f>
        <v>252.36842105263159</v>
      </c>
      <c r="E240">
        <f>AVERAGE(Rankings!AX321:BQ321)</f>
        <v>210.65</v>
      </c>
      <c r="F240">
        <f>AVERAGE(Rankings!AC321:AW321)</f>
        <v>299.16666666666669</v>
      </c>
      <c r="G240">
        <f>VLOOKUP(A240,Rankings!A:D,4,FALSE)</f>
        <v>2</v>
      </c>
      <c r="H240">
        <f>AVERAGE(Rankings!AA321:AB321)</f>
        <v>180.5</v>
      </c>
      <c r="I240">
        <f t="shared" si="12"/>
        <v>188.93701754385967</v>
      </c>
      <c r="J240">
        <f t="shared" si="13"/>
        <v>144.95614035087718</v>
      </c>
      <c r="K240">
        <f t="shared" si="14"/>
        <v>254.06169590643276</v>
      </c>
      <c r="L240">
        <f t="shared" si="15"/>
        <v>195.98495126705654</v>
      </c>
    </row>
    <row r="241" spans="1:12" x14ac:dyDescent="0.2">
      <c r="A241" s="3" t="s">
        <v>358</v>
      </c>
      <c r="B241" s="25">
        <v>21</v>
      </c>
      <c r="C241" s="3" t="s">
        <v>472</v>
      </c>
      <c r="D241">
        <f>AVERAGE(Rankings!G446:Y446)</f>
        <v>225.52631578947367</v>
      </c>
      <c r="E241">
        <f>AVERAGE(Rankings!AX446:BQ446)</f>
        <v>233.7</v>
      </c>
      <c r="F241">
        <f>AVERAGE(Rankings!AC446:AW446)</f>
        <v>384.76190476190476</v>
      </c>
      <c r="G241">
        <f>VLOOKUP(A241,Rankings!A:D,4,FALSE)</f>
        <v>29</v>
      </c>
      <c r="H241">
        <f>AVERAGE(Rankings!AA446:AB446)</f>
        <v>82</v>
      </c>
      <c r="I241">
        <f t="shared" si="12"/>
        <v>190.99764411027567</v>
      </c>
      <c r="J241">
        <f t="shared" si="13"/>
        <v>112.17543859649122</v>
      </c>
      <c r="K241">
        <f t="shared" si="14"/>
        <v>281.32940685045946</v>
      </c>
      <c r="L241">
        <f t="shared" si="15"/>
        <v>194.83416318574211</v>
      </c>
    </row>
    <row r="242" spans="1:12" x14ac:dyDescent="0.2">
      <c r="A242" s="3" t="s">
        <v>525</v>
      </c>
      <c r="B242" s="25">
        <v>30</v>
      </c>
      <c r="C242" s="3" t="s">
        <v>448</v>
      </c>
      <c r="D242">
        <f>AVERAGE(Rankings!G464:Y464)</f>
        <v>235.10526315789474</v>
      </c>
      <c r="E242">
        <f>AVERAGE(Rankings!AX464:BQ464)</f>
        <v>186.1</v>
      </c>
      <c r="F242">
        <f>AVERAGE(Rankings!AC464:AW464)</f>
        <v>346.14285714285717</v>
      </c>
      <c r="G242">
        <f>VLOOKUP(A242,Rankings!A:D,4,FALSE)</f>
        <v>22</v>
      </c>
      <c r="H242">
        <f>AVERAGE(Rankings!AA464:AB464)</f>
        <v>156</v>
      </c>
      <c r="I242">
        <f t="shared" si="12"/>
        <v>189.06962406015037</v>
      </c>
      <c r="J242">
        <f t="shared" si="13"/>
        <v>137.7017543859649</v>
      </c>
      <c r="K242">
        <f t="shared" si="14"/>
        <v>255.78270676691727</v>
      </c>
      <c r="L242">
        <f t="shared" si="15"/>
        <v>194.18469507101085</v>
      </c>
    </row>
    <row r="243" spans="1:12" x14ac:dyDescent="0.2">
      <c r="A243" s="3" t="s">
        <v>286</v>
      </c>
      <c r="B243" s="25">
        <v>22</v>
      </c>
      <c r="C243" s="25" t="s">
        <v>447</v>
      </c>
      <c r="D243">
        <f>AVERAGE(Rankings!G345:Y345)</f>
        <v>197.15789473684211</v>
      </c>
      <c r="E243">
        <f>AVERAGE(Rankings!AX345:BQ345)</f>
        <v>181.25</v>
      </c>
      <c r="F243">
        <f>AVERAGE(Rankings!AC345:AW345)</f>
        <v>270.38095238095241</v>
      </c>
      <c r="G243">
        <v>0</v>
      </c>
      <c r="H243">
        <f>AVERAGE(Rankings!AA345:AB345)</f>
        <v>315.5</v>
      </c>
      <c r="I243">
        <f t="shared" si="12"/>
        <v>192.85776942355889</v>
      </c>
      <c r="J243">
        <f t="shared" si="13"/>
        <v>170.88596491228068</v>
      </c>
      <c r="K243">
        <f t="shared" si="14"/>
        <v>216.26294903926484</v>
      </c>
      <c r="L243">
        <f t="shared" si="15"/>
        <v>193.33556112503481</v>
      </c>
    </row>
    <row r="244" spans="1:12" x14ac:dyDescent="0.2">
      <c r="A244" s="3" t="s">
        <v>538</v>
      </c>
      <c r="B244" s="25">
        <v>25</v>
      </c>
      <c r="C244" s="3" t="s">
        <v>483</v>
      </c>
      <c r="D244">
        <f>AVERAGE(Rankings!G405:Y405)</f>
        <v>189.89473684210526</v>
      </c>
      <c r="E244">
        <f>AVERAGE(Rankings!AX405:BQ405)</f>
        <v>180.65</v>
      </c>
      <c r="F244">
        <f>AVERAGE(Rankings!AC405:AW405)</f>
        <v>340.84210526315792</v>
      </c>
      <c r="G244">
        <f>VLOOKUP(A244,Rankings!A:D,4,FALSE)</f>
        <v>28</v>
      </c>
      <c r="H244">
        <f>AVERAGE(Rankings!AA405:AB405)</f>
        <v>229</v>
      </c>
      <c r="I244">
        <f t="shared" si="12"/>
        <v>193.67736842105265</v>
      </c>
      <c r="J244">
        <f t="shared" si="13"/>
        <v>148.96491228070175</v>
      </c>
      <c r="K244">
        <f t="shared" si="14"/>
        <v>237.12894736842108</v>
      </c>
      <c r="L244">
        <f t="shared" si="15"/>
        <v>193.25707602339185</v>
      </c>
    </row>
    <row r="245" spans="1:12" x14ac:dyDescent="0.2">
      <c r="A245" s="3" t="s">
        <v>32</v>
      </c>
      <c r="B245" s="25">
        <v>24</v>
      </c>
      <c r="C245" s="3" t="s">
        <v>468</v>
      </c>
      <c r="D245">
        <f>AVERAGE(Rankings!G89:Y89)</f>
        <v>251.31578947368422</v>
      </c>
      <c r="E245">
        <f>AVERAGE(Rankings!AX89:BQ89)</f>
        <v>222.15</v>
      </c>
      <c r="F245">
        <f>AVERAGE(Rankings!AC89:AW89)</f>
        <v>104.55555555555556</v>
      </c>
      <c r="G245">
        <f>VLOOKUP(A245,Rankings!A:D,4,FALSE)</f>
        <v>26</v>
      </c>
      <c r="H245">
        <f>AVERAGE(Rankings!AA89:AB89)</f>
        <v>325.5</v>
      </c>
      <c r="I245">
        <f t="shared" si="12"/>
        <v>185.90426900584796</v>
      </c>
      <c r="J245">
        <f t="shared" si="13"/>
        <v>200.93859649122805</v>
      </c>
      <c r="K245">
        <f t="shared" si="14"/>
        <v>192.67378167641326</v>
      </c>
      <c r="L245">
        <f t="shared" si="15"/>
        <v>193.1722157244964</v>
      </c>
    </row>
    <row r="246" spans="1:12" x14ac:dyDescent="0.2">
      <c r="A246" s="3" t="s">
        <v>136</v>
      </c>
      <c r="B246" s="25">
        <v>24</v>
      </c>
      <c r="C246" s="3" t="s">
        <v>476</v>
      </c>
      <c r="D246">
        <f>AVERAGE(Rankings!G174:Y174)</f>
        <v>297.84210526315792</v>
      </c>
      <c r="E246">
        <f>AVERAGE(Rankings!AX174:BQ174)</f>
        <v>295</v>
      </c>
      <c r="F246">
        <f>AVERAGE(Rankings!AC174:AW174)</f>
        <v>192.61904761904762</v>
      </c>
      <c r="G246">
        <f>VLOOKUP(A246,Rankings!A:D,4,FALSE)</f>
        <v>20</v>
      </c>
      <c r="H246">
        <f>AVERAGE(Rankings!AA174:AB174)</f>
        <v>94.5</v>
      </c>
      <c r="I246">
        <f t="shared" si="12"/>
        <v>179.9922305764411</v>
      </c>
      <c r="J246">
        <f t="shared" si="13"/>
        <v>137.44736842105263</v>
      </c>
      <c r="K246">
        <f t="shared" si="14"/>
        <v>261.8203842940685</v>
      </c>
      <c r="L246">
        <f t="shared" si="15"/>
        <v>193.0866610971874</v>
      </c>
    </row>
    <row r="247" spans="1:12" x14ac:dyDescent="0.2">
      <c r="A247" s="3" t="s">
        <v>184</v>
      </c>
      <c r="B247" s="25">
        <v>34</v>
      </c>
      <c r="C247" s="3" t="s">
        <v>467</v>
      </c>
      <c r="D247">
        <f>AVERAGE(Rankings!G261:Y261)</f>
        <v>291.15789473684208</v>
      </c>
      <c r="E247">
        <f>AVERAGE(Rankings!AX261:BQ261)</f>
        <v>285.60000000000002</v>
      </c>
      <c r="F247">
        <f>AVERAGE(Rankings!AC261:AW261)</f>
        <v>253.33333333333334</v>
      </c>
      <c r="G247">
        <f>VLOOKUP(A247,Rankings!A:D,4,FALSE)</f>
        <v>18</v>
      </c>
      <c r="H247">
        <f>AVERAGE(Rankings!AA261:AB261)</f>
        <v>55</v>
      </c>
      <c r="I247">
        <f t="shared" si="12"/>
        <v>180.61824561403509</v>
      </c>
      <c r="J247">
        <f t="shared" si="13"/>
        <v>121.3859649122807</v>
      </c>
      <c r="K247">
        <f t="shared" si="14"/>
        <v>276.69707602339184</v>
      </c>
      <c r="L247">
        <f t="shared" si="15"/>
        <v>192.90042884990257</v>
      </c>
    </row>
    <row r="248" spans="1:12" x14ac:dyDescent="0.2">
      <c r="A248" s="3" t="s">
        <v>319</v>
      </c>
      <c r="B248" s="25">
        <v>27</v>
      </c>
      <c r="C248" s="3" t="s">
        <v>469</v>
      </c>
      <c r="D248">
        <f>AVERAGE(Rankings!G429:Y429)</f>
        <v>208.94736842105263</v>
      </c>
      <c r="E248">
        <f>AVERAGE(Rankings!AX429:BQ429)</f>
        <v>149.6</v>
      </c>
      <c r="F248">
        <f>AVERAGE(Rankings!AC429:AW429)</f>
        <v>324.42857142857144</v>
      </c>
      <c r="G248">
        <f>VLOOKUP(A248,Rankings!A:D,4,FALSE)</f>
        <v>15</v>
      </c>
      <c r="H248">
        <f>AVERAGE(Rankings!AA429:AB429)</f>
        <v>253.5</v>
      </c>
      <c r="I248">
        <f t="shared" si="12"/>
        <v>190.29518796992483</v>
      </c>
      <c r="J248">
        <f t="shared" si="13"/>
        <v>159.14912280701753</v>
      </c>
      <c r="K248">
        <f t="shared" si="14"/>
        <v>227.65864661654135</v>
      </c>
      <c r="L248">
        <f t="shared" si="15"/>
        <v>192.36765246449457</v>
      </c>
    </row>
    <row r="249" spans="1:12" x14ac:dyDescent="0.2">
      <c r="A249" s="3" t="s">
        <v>231</v>
      </c>
      <c r="B249" s="25">
        <v>26</v>
      </c>
      <c r="C249" s="3" t="s">
        <v>449</v>
      </c>
      <c r="D249">
        <f>AVERAGE(Rankings!G292:Y292)</f>
        <v>270.73684210526318</v>
      </c>
      <c r="E249">
        <f>AVERAGE(Rankings!AX292:BQ292)</f>
        <v>252</v>
      </c>
      <c r="F249">
        <f>AVERAGE(Rankings!AC292:AW292)</f>
        <v>279.52380952380952</v>
      </c>
      <c r="G249">
        <f>VLOOKUP(A249,Rankings!A:D,4,FALSE)</f>
        <v>30</v>
      </c>
      <c r="H249">
        <f>AVERAGE(Rankings!AA292:AB292)</f>
        <v>80.5</v>
      </c>
      <c r="I249">
        <f t="shared" si="12"/>
        <v>182.55213032581452</v>
      </c>
      <c r="J249">
        <f t="shared" si="13"/>
        <v>127.07894736842105</v>
      </c>
      <c r="K249">
        <f t="shared" si="14"/>
        <v>267.42021720969086</v>
      </c>
      <c r="L249">
        <f t="shared" si="15"/>
        <v>192.35043163464215</v>
      </c>
    </row>
    <row r="250" spans="1:12" x14ac:dyDescent="0.2">
      <c r="A250" s="3" t="s">
        <v>303</v>
      </c>
      <c r="B250" s="25">
        <v>21</v>
      </c>
      <c r="C250" s="3" t="s">
        <v>488</v>
      </c>
      <c r="D250">
        <f>AVERAGE(Rankings!G403:Y403)</f>
        <v>251.68421052631578</v>
      </c>
      <c r="E250">
        <f>AVERAGE(Rankings!AX403:BQ403)</f>
        <v>221.95</v>
      </c>
      <c r="F250">
        <f>AVERAGE(Rankings!AC403:AW403)</f>
        <v>346.33333333333331</v>
      </c>
      <c r="G250">
        <f>VLOOKUP(A250,Rankings!A:D,4,FALSE)</f>
        <v>15</v>
      </c>
      <c r="H250">
        <f>AVERAGE(Rankings!AA403:AB403)</f>
        <v>89.5</v>
      </c>
      <c r="I250">
        <f t="shared" si="12"/>
        <v>184.89350877192982</v>
      </c>
      <c r="J250">
        <f t="shared" si="13"/>
        <v>118.72807017543859</v>
      </c>
      <c r="K250">
        <f t="shared" si="14"/>
        <v>273.32251461988307</v>
      </c>
      <c r="L250">
        <f t="shared" si="15"/>
        <v>192.3146978557505</v>
      </c>
    </row>
    <row r="251" spans="1:12" x14ac:dyDescent="0.2">
      <c r="A251" s="3" t="s">
        <v>249</v>
      </c>
      <c r="B251" s="25">
        <v>19</v>
      </c>
      <c r="C251" s="3" t="s">
        <v>465</v>
      </c>
      <c r="D251">
        <f>AVERAGE(Rankings!G296:Y296)</f>
        <v>214.52631578947367</v>
      </c>
      <c r="E251">
        <f>AVERAGE(Rankings!AX296:BQ296)</f>
        <v>162.85</v>
      </c>
      <c r="F251">
        <f>AVERAGE(Rankings!AC296:AW296)</f>
        <v>238.47619047619048</v>
      </c>
      <c r="G251">
        <f>VLOOKUP(A251,Rankings!A:D,4,FALSE)</f>
        <v>13</v>
      </c>
      <c r="H251">
        <f>AVERAGE(Rankings!AA296:AB296)</f>
        <v>316.5</v>
      </c>
      <c r="I251">
        <f t="shared" si="12"/>
        <v>189.07050125313282</v>
      </c>
      <c r="J251">
        <f t="shared" si="13"/>
        <v>181.34210526315789</v>
      </c>
      <c r="K251">
        <f t="shared" si="14"/>
        <v>205.28416875522137</v>
      </c>
      <c r="L251">
        <f t="shared" si="15"/>
        <v>191.89892509050401</v>
      </c>
    </row>
    <row r="252" spans="1:12" x14ac:dyDescent="0.2">
      <c r="A252" s="3" t="s">
        <v>608</v>
      </c>
      <c r="B252" s="25">
        <v>23</v>
      </c>
      <c r="C252" s="3" t="s">
        <v>458</v>
      </c>
      <c r="D252">
        <f>AVERAGE(Rankings!G170:Y170)</f>
        <v>336.84210526315792</v>
      </c>
      <c r="E252">
        <f>AVERAGE(Rankings!AX170:BQ170)</f>
        <v>320.8</v>
      </c>
      <c r="F252">
        <f>AVERAGE(Rankings!AC170:AW170)</f>
        <v>192.28571428571428</v>
      </c>
      <c r="G252">
        <f>VLOOKUP(A252,Rankings!A:D,4,FALSE)</f>
        <v>15</v>
      </c>
      <c r="H252">
        <f>AVERAGE(Rankings!AA170:AB170)</f>
        <v>1</v>
      </c>
      <c r="I252">
        <f t="shared" si="12"/>
        <v>173.18556390977443</v>
      </c>
      <c r="J252">
        <f t="shared" si="13"/>
        <v>117.6140350877193</v>
      </c>
      <c r="K252">
        <f t="shared" si="14"/>
        <v>283.30927318295738</v>
      </c>
      <c r="L252">
        <f t="shared" si="15"/>
        <v>191.36962406015036</v>
      </c>
    </row>
    <row r="253" spans="1:12" x14ac:dyDescent="0.2">
      <c r="A253" s="3" t="s">
        <v>22</v>
      </c>
      <c r="B253" s="25">
        <v>24</v>
      </c>
      <c r="C253" s="3" t="s">
        <v>458</v>
      </c>
      <c r="D253">
        <f>AVERAGE(Rankings!G73:Y73)</f>
        <v>341.31578947368422</v>
      </c>
      <c r="E253">
        <f>AVERAGE(Rankings!AX73:BQ73)</f>
        <v>318.39999999999998</v>
      </c>
      <c r="F253">
        <f>AVERAGE(Rankings!AC73:AW73)</f>
        <v>94.571428571428569</v>
      </c>
      <c r="G253">
        <f>VLOOKUP(A253,Rankings!A:D,4,FALSE)</f>
        <v>15</v>
      </c>
      <c r="H253">
        <f>AVERAGE(Rankings!AA73:AB73)</f>
        <v>93.5</v>
      </c>
      <c r="I253">
        <f t="shared" si="12"/>
        <v>172.55744360902256</v>
      </c>
      <c r="J253">
        <f t="shared" si="13"/>
        <v>149.93859649122808</v>
      </c>
      <c r="K253">
        <f t="shared" si="14"/>
        <v>251.42907268170427</v>
      </c>
      <c r="L253">
        <f t="shared" si="15"/>
        <v>191.30837092731829</v>
      </c>
    </row>
    <row r="254" spans="1:12" x14ac:dyDescent="0.2">
      <c r="A254" s="3" t="s">
        <v>285</v>
      </c>
      <c r="B254" s="25">
        <v>26</v>
      </c>
      <c r="C254" s="25" t="s">
        <v>447</v>
      </c>
      <c r="D254">
        <f>AVERAGE(Rankings!G374:Y374)</f>
        <v>197.05263157894737</v>
      </c>
      <c r="E254">
        <f>AVERAGE(Rankings!AX374:BQ374)</f>
        <v>202.8</v>
      </c>
      <c r="F254">
        <f>AVERAGE(Rankings!AC374:AW374)</f>
        <v>339.09523809523807</v>
      </c>
      <c r="G254">
        <v>0</v>
      </c>
      <c r="H254">
        <f>AVERAGE(Rankings!AA374:AB374)</f>
        <v>211</v>
      </c>
      <c r="I254">
        <f t="shared" si="12"/>
        <v>189.9895739348371</v>
      </c>
      <c r="J254">
        <f t="shared" si="13"/>
        <v>136.01754385964912</v>
      </c>
      <c r="K254">
        <f t="shared" si="14"/>
        <v>246.3159565580618</v>
      </c>
      <c r="L254">
        <f t="shared" si="15"/>
        <v>190.77435811751602</v>
      </c>
    </row>
    <row r="255" spans="1:12" x14ac:dyDescent="0.2">
      <c r="A255" s="3" t="s">
        <v>40</v>
      </c>
      <c r="B255" s="25">
        <v>30</v>
      </c>
      <c r="C255" s="3" t="s">
        <v>483</v>
      </c>
      <c r="D255">
        <f>AVERAGE(Rankings!G41:Y41)</f>
        <v>228.78947368421052</v>
      </c>
      <c r="E255">
        <f>AVERAGE(Rankings!AX41:BQ41)</f>
        <v>243.25</v>
      </c>
      <c r="F255">
        <f>AVERAGE(Rankings!AC41:AW41)</f>
        <v>74.631578947368425</v>
      </c>
      <c r="G255">
        <f>VLOOKUP(A255,Rankings!A:D,4,FALSE)</f>
        <v>28</v>
      </c>
      <c r="H255">
        <f>AVERAGE(Rankings!AA41:AB41)</f>
        <v>350.5</v>
      </c>
      <c r="I255">
        <f t="shared" si="12"/>
        <v>185.0342105263158</v>
      </c>
      <c r="J255">
        <f t="shared" si="13"/>
        <v>202.42982456140351</v>
      </c>
      <c r="K255">
        <f t="shared" si="14"/>
        <v>182.22368421052633</v>
      </c>
      <c r="L255">
        <f t="shared" si="15"/>
        <v>189.89590643274855</v>
      </c>
    </row>
    <row r="256" spans="1:12" x14ac:dyDescent="0.2">
      <c r="A256" s="3" t="s">
        <v>172</v>
      </c>
      <c r="B256" s="25">
        <v>30</v>
      </c>
      <c r="C256" s="3" t="s">
        <v>479</v>
      </c>
      <c r="D256">
        <f>AVERAGE(Rankings!G245:Y245)</f>
        <v>275.4736842105263</v>
      </c>
      <c r="E256">
        <f>AVERAGE(Rankings!AX245:BQ245)</f>
        <v>234.4</v>
      </c>
      <c r="F256">
        <f>AVERAGE(Rankings!AC245:AW245)</f>
        <v>203.8095238095238</v>
      </c>
      <c r="G256">
        <f>VLOOKUP(A256,Rankings!A:D,4,FALSE)</f>
        <v>9</v>
      </c>
      <c r="H256">
        <f>AVERAGE(Rankings!AA245:AB245)</f>
        <v>170.5</v>
      </c>
      <c r="I256">
        <f t="shared" si="12"/>
        <v>178.63664160401004</v>
      </c>
      <c r="J256">
        <f t="shared" si="13"/>
        <v>151.65789473684211</v>
      </c>
      <c r="K256">
        <f t="shared" si="14"/>
        <v>237.89440267335007</v>
      </c>
      <c r="L256">
        <f t="shared" si="15"/>
        <v>189.39631300473408</v>
      </c>
    </row>
    <row r="257" spans="1:12" x14ac:dyDescent="0.2">
      <c r="A257" s="3" t="s">
        <v>193</v>
      </c>
      <c r="B257" s="25">
        <v>23</v>
      </c>
      <c r="C257" s="3" t="s">
        <v>451</v>
      </c>
      <c r="D257">
        <f>AVERAGE(Rankings!G248:Y248)</f>
        <v>244.63157894736841</v>
      </c>
      <c r="E257">
        <f>AVERAGE(Rankings!AX248:BQ248)</f>
        <v>245.15</v>
      </c>
      <c r="F257">
        <f>AVERAGE(Rankings!AC248:AW248)</f>
        <v>234.9047619047619</v>
      </c>
      <c r="G257">
        <f>VLOOKUP(A257,Rankings!A:D,4,FALSE)</f>
        <v>23</v>
      </c>
      <c r="H257">
        <f>AVERAGE(Rankings!AA248:AB248)</f>
        <v>164.5</v>
      </c>
      <c r="I257">
        <f t="shared" si="12"/>
        <v>182.43726817042608</v>
      </c>
      <c r="J257">
        <f t="shared" si="13"/>
        <v>144.04385964912282</v>
      </c>
      <c r="K257">
        <f t="shared" si="14"/>
        <v>241.56211361737678</v>
      </c>
      <c r="L257">
        <f t="shared" si="15"/>
        <v>189.34774714564188</v>
      </c>
    </row>
    <row r="258" spans="1:12" x14ac:dyDescent="0.2">
      <c r="A258" s="3" t="s">
        <v>62</v>
      </c>
      <c r="B258" s="25">
        <v>23</v>
      </c>
      <c r="C258" s="3" t="s">
        <v>476</v>
      </c>
      <c r="D258">
        <f>AVERAGE(Rankings!G120:Y120)</f>
        <v>306.89473684210526</v>
      </c>
      <c r="E258">
        <f>AVERAGE(Rankings!AX120:BQ120)</f>
        <v>287.89999999999998</v>
      </c>
      <c r="F258">
        <f>AVERAGE(Rankings!AC120:AW120)</f>
        <v>150.42857142857142</v>
      </c>
      <c r="G258">
        <f>VLOOKUP(A258,Rankings!A:D,4,FALSE)</f>
        <v>20</v>
      </c>
      <c r="H258">
        <f>AVERAGE(Rankings!AA120:AB120)</f>
        <v>106.5</v>
      </c>
      <c r="I258">
        <f t="shared" ref="I258:I321" si="16">AVERAGE(D258:H258)</f>
        <v>174.34466165413534</v>
      </c>
      <c r="J258">
        <f t="shared" ref="J258:J321" si="17">AVERAGE(D258,G258,H258)</f>
        <v>144.46491228070175</v>
      </c>
      <c r="K258">
        <f t="shared" ref="K258:K321" si="18">AVERAGE(D258:F258)</f>
        <v>248.4077694235589</v>
      </c>
      <c r="L258">
        <f t="shared" ref="L258:L321" si="19">AVERAGE(I258:K258)</f>
        <v>189.07244778613199</v>
      </c>
    </row>
    <row r="259" spans="1:12" x14ac:dyDescent="0.2">
      <c r="A259" s="3" t="s">
        <v>49</v>
      </c>
      <c r="B259" s="25">
        <v>30</v>
      </c>
      <c r="C259" s="3" t="s">
        <v>468</v>
      </c>
      <c r="D259">
        <f>AVERAGE(Rankings!G83:Y83)</f>
        <v>268.42105263157896</v>
      </c>
      <c r="E259">
        <f>AVERAGE(Rankings!AX83:BQ83)</f>
        <v>272.5</v>
      </c>
      <c r="F259">
        <f>AVERAGE(Rankings!AC83:AW83)</f>
        <v>96.666666666666671</v>
      </c>
      <c r="G259">
        <f>VLOOKUP(A259,Rankings!A:D,4,FALSE)</f>
        <v>26</v>
      </c>
      <c r="H259">
        <f>AVERAGE(Rankings!AA83:AB83)</f>
        <v>230.5</v>
      </c>
      <c r="I259">
        <f t="shared" si="16"/>
        <v>178.81754385964911</v>
      </c>
      <c r="J259">
        <f t="shared" si="17"/>
        <v>174.97368421052633</v>
      </c>
      <c r="K259">
        <f t="shared" si="18"/>
        <v>212.52923976608187</v>
      </c>
      <c r="L259">
        <f t="shared" si="19"/>
        <v>188.77348927875244</v>
      </c>
    </row>
    <row r="260" spans="1:12" x14ac:dyDescent="0.2">
      <c r="A260" s="3" t="s">
        <v>505</v>
      </c>
      <c r="B260" s="25">
        <v>31</v>
      </c>
      <c r="C260" s="3" t="s">
        <v>485</v>
      </c>
      <c r="D260">
        <f>AVERAGE(Rankings!G359:Y359)</f>
        <v>194.47368421052633</v>
      </c>
      <c r="E260">
        <f>AVERAGE(Rankings!AX359:BQ359)</f>
        <v>181.65</v>
      </c>
      <c r="F260">
        <f>AVERAGE(Rankings!AC359:AW359)</f>
        <v>306.90476190476193</v>
      </c>
      <c r="G260">
        <f>VLOOKUP(A260,Rankings!A:D,4,FALSE)</f>
        <v>4</v>
      </c>
      <c r="H260">
        <f>AVERAGE(Rankings!AA359:AB359)</f>
        <v>252</v>
      </c>
      <c r="I260">
        <f t="shared" si="16"/>
        <v>187.80568922305764</v>
      </c>
      <c r="J260">
        <f t="shared" si="17"/>
        <v>150.15789473684211</v>
      </c>
      <c r="K260">
        <f t="shared" si="18"/>
        <v>227.6761487050961</v>
      </c>
      <c r="L260">
        <f t="shared" si="19"/>
        <v>188.54657755499863</v>
      </c>
    </row>
    <row r="261" spans="1:12" x14ac:dyDescent="0.2">
      <c r="A261" s="3" t="s">
        <v>328</v>
      </c>
      <c r="B261" s="25">
        <v>20</v>
      </c>
      <c r="C261" s="3" t="s">
        <v>451</v>
      </c>
      <c r="D261">
        <f>AVERAGE(Rankings!G335:Y335)</f>
        <v>232.73684210526315</v>
      </c>
      <c r="E261">
        <f>AVERAGE(Rankings!AX335:BQ335)</f>
        <v>289.45</v>
      </c>
      <c r="F261">
        <f>AVERAGE(Rankings!AC335:AW335)</f>
        <v>322.8095238095238</v>
      </c>
      <c r="G261">
        <f>VLOOKUP(A261,Rankings!A:D,4,FALSE)</f>
        <v>23</v>
      </c>
      <c r="H261">
        <f>AVERAGE(Rankings!AA335:AB335)</f>
        <v>42.5</v>
      </c>
      <c r="I261">
        <f t="shared" si="16"/>
        <v>182.0992731829574</v>
      </c>
      <c r="J261">
        <f t="shared" si="17"/>
        <v>99.412280701754369</v>
      </c>
      <c r="K261">
        <f t="shared" si="18"/>
        <v>281.66545530492903</v>
      </c>
      <c r="L261">
        <f t="shared" si="19"/>
        <v>187.72566972988025</v>
      </c>
    </row>
    <row r="262" spans="1:12" x14ac:dyDescent="0.2">
      <c r="A262" s="3" t="s">
        <v>91</v>
      </c>
      <c r="B262" s="25">
        <v>31</v>
      </c>
      <c r="C262" s="3" t="s">
        <v>472</v>
      </c>
      <c r="D262">
        <f>AVERAGE(Rankings!G113:Y113)</f>
        <v>269.10526315789474</v>
      </c>
      <c r="E262">
        <f>AVERAGE(Rankings!AX113:BQ113)</f>
        <v>260.75</v>
      </c>
      <c r="F262">
        <f>AVERAGE(Rankings!AC113:AW113)</f>
        <v>115.57142857142857</v>
      </c>
      <c r="G262">
        <f>VLOOKUP(A262,Rankings!A:D,4,FALSE)</f>
        <v>29</v>
      </c>
      <c r="H262">
        <f>AVERAGE(Rankings!AA113:AB113)</f>
        <v>213</v>
      </c>
      <c r="I262">
        <f t="shared" si="16"/>
        <v>177.48533834586468</v>
      </c>
      <c r="J262">
        <f t="shared" si="17"/>
        <v>170.36842105263159</v>
      </c>
      <c r="K262">
        <f t="shared" si="18"/>
        <v>215.14223057644111</v>
      </c>
      <c r="L262">
        <f t="shared" si="19"/>
        <v>187.66532999164579</v>
      </c>
    </row>
    <row r="263" spans="1:12" x14ac:dyDescent="0.2">
      <c r="A263" s="3" t="s">
        <v>406</v>
      </c>
      <c r="B263" s="25">
        <v>24</v>
      </c>
      <c r="C263" s="3" t="s">
        <v>463</v>
      </c>
      <c r="D263">
        <f>AVERAGE(Rankings!G473:Y473)</f>
        <v>199.57894736842104</v>
      </c>
      <c r="E263">
        <f>AVERAGE(Rankings!AX473:BQ473)</f>
        <v>269.64999999999998</v>
      </c>
      <c r="F263">
        <f>AVERAGE(Rankings!AC473:AW473)</f>
        <v>429.47619047619048</v>
      </c>
      <c r="G263">
        <f>VLOOKUP(A263,Rankings!A:D,4,FALSE)</f>
        <v>27</v>
      </c>
      <c r="H263">
        <f>AVERAGE(Rankings!AA473:AB473)</f>
        <v>1</v>
      </c>
      <c r="I263">
        <f t="shared" si="16"/>
        <v>185.3410275689223</v>
      </c>
      <c r="J263">
        <f t="shared" si="17"/>
        <v>75.859649122807014</v>
      </c>
      <c r="K263">
        <f t="shared" si="18"/>
        <v>299.56837928153715</v>
      </c>
      <c r="L263">
        <f t="shared" si="19"/>
        <v>186.92301865775548</v>
      </c>
    </row>
    <row r="264" spans="1:12" x14ac:dyDescent="0.2">
      <c r="A264" s="3" t="s">
        <v>171</v>
      </c>
      <c r="B264" s="25">
        <v>27</v>
      </c>
      <c r="C264" s="25" t="s">
        <v>447</v>
      </c>
      <c r="D264">
        <f>AVERAGE(Rankings!G242:Y242)</f>
        <v>250.57894736842104</v>
      </c>
      <c r="E264">
        <f>AVERAGE(Rankings!AX242:BQ242)</f>
        <v>241.6</v>
      </c>
      <c r="F264">
        <f>AVERAGE(Rankings!AC242:AW242)</f>
        <v>222.47619047619048</v>
      </c>
      <c r="G264">
        <v>0</v>
      </c>
      <c r="H264">
        <f>AVERAGE(Rankings!AA242:AB242)</f>
        <v>179</v>
      </c>
      <c r="I264">
        <f t="shared" si="16"/>
        <v>178.73102756892231</v>
      </c>
      <c r="J264">
        <f t="shared" si="17"/>
        <v>143.19298245614036</v>
      </c>
      <c r="K264">
        <f t="shared" si="18"/>
        <v>238.21837928153718</v>
      </c>
      <c r="L264">
        <f t="shared" si="19"/>
        <v>186.71412976886663</v>
      </c>
    </row>
    <row r="265" spans="1:12" x14ac:dyDescent="0.2">
      <c r="A265" s="3" t="s">
        <v>338</v>
      </c>
      <c r="B265" s="25">
        <v>19</v>
      </c>
      <c r="C265" s="3" t="s">
        <v>483</v>
      </c>
      <c r="D265">
        <f>AVERAGE(Rankings!G379:Y379)</f>
        <v>204.05263157894737</v>
      </c>
      <c r="E265">
        <f>AVERAGE(Rankings!AX379:BQ379)</f>
        <v>222</v>
      </c>
      <c r="F265">
        <f>AVERAGE(Rankings!AC379:AW379)</f>
        <v>349.63157894736844</v>
      </c>
      <c r="G265">
        <f>VLOOKUP(A265,Rankings!A:D,4,FALSE)</f>
        <v>28</v>
      </c>
      <c r="H265">
        <f>AVERAGE(Rankings!AA379:AB379)</f>
        <v>114.5</v>
      </c>
      <c r="I265">
        <f t="shared" si="16"/>
        <v>183.63684210526316</v>
      </c>
      <c r="J265">
        <f t="shared" si="17"/>
        <v>115.51754385964914</v>
      </c>
      <c r="K265">
        <f t="shared" si="18"/>
        <v>258.56140350877195</v>
      </c>
      <c r="L265">
        <f t="shared" si="19"/>
        <v>185.90526315789475</v>
      </c>
    </row>
    <row r="266" spans="1:12" x14ac:dyDescent="0.2">
      <c r="A266" s="3" t="s">
        <v>355</v>
      </c>
      <c r="B266" s="25">
        <v>22</v>
      </c>
      <c r="C266" s="3" t="s">
        <v>457</v>
      </c>
      <c r="D266">
        <f>AVERAGE(Rankings!G454:Y454)</f>
        <v>227</v>
      </c>
      <c r="E266">
        <f>AVERAGE(Rankings!AX454:BQ454)</f>
        <v>214.8</v>
      </c>
      <c r="F266">
        <f>AVERAGE(Rankings!AC454:AW454)</f>
        <v>390.38095238095241</v>
      </c>
      <c r="G266">
        <f>VLOOKUP(A266,Rankings!A:D,4,FALSE)</f>
        <v>11</v>
      </c>
      <c r="H266">
        <f>AVERAGE(Rankings!AA454:AB454)</f>
        <v>60</v>
      </c>
      <c r="I266">
        <f t="shared" si="16"/>
        <v>180.63619047619051</v>
      </c>
      <c r="J266">
        <f t="shared" si="17"/>
        <v>99.333333333333329</v>
      </c>
      <c r="K266">
        <f t="shared" si="18"/>
        <v>277.39365079365081</v>
      </c>
      <c r="L266">
        <f t="shared" si="19"/>
        <v>185.7877248677249</v>
      </c>
    </row>
    <row r="267" spans="1:12" x14ac:dyDescent="0.2">
      <c r="A267" s="3" t="s">
        <v>38</v>
      </c>
      <c r="B267" s="25">
        <v>28</v>
      </c>
      <c r="C267" s="3" t="s">
        <v>458</v>
      </c>
      <c r="D267">
        <f>AVERAGE(Rankings!G61:Y61)</f>
        <v>275.36842105263156</v>
      </c>
      <c r="E267">
        <f>AVERAGE(Rankings!AX61:BQ61)</f>
        <v>293.45</v>
      </c>
      <c r="F267">
        <f>AVERAGE(Rankings!AC61:AW61)</f>
        <v>89.333333333333329</v>
      </c>
      <c r="G267">
        <f>VLOOKUP(A267,Rankings!A:D,4,FALSE)</f>
        <v>15</v>
      </c>
      <c r="H267">
        <f>AVERAGE(Rankings!AA61:AB61)</f>
        <v>197</v>
      </c>
      <c r="I267">
        <f t="shared" si="16"/>
        <v>174.03035087719297</v>
      </c>
      <c r="J267">
        <f t="shared" si="17"/>
        <v>162.45614035087718</v>
      </c>
      <c r="K267">
        <f t="shared" si="18"/>
        <v>219.38391812865495</v>
      </c>
      <c r="L267">
        <f t="shared" si="19"/>
        <v>185.29013645224168</v>
      </c>
    </row>
    <row r="268" spans="1:12" x14ac:dyDescent="0.2">
      <c r="A268" s="3" t="s">
        <v>96</v>
      </c>
      <c r="B268" s="25">
        <v>29</v>
      </c>
      <c r="C268" s="3" t="s">
        <v>454</v>
      </c>
      <c r="D268">
        <f>AVERAGE(Rankings!G139:Y139)</f>
        <v>270.10526315789474</v>
      </c>
      <c r="E268">
        <f>AVERAGE(Rankings!AX139:BQ139)</f>
        <v>262.8</v>
      </c>
      <c r="F268">
        <f>AVERAGE(Rankings!AC139:AW139)</f>
        <v>139.04761904761904</v>
      </c>
      <c r="G268">
        <f>VLOOKUP(A268,Rankings!A:D,4,FALSE)</f>
        <v>2</v>
      </c>
      <c r="H268">
        <f>AVERAGE(Rankings!AA139:AB139)</f>
        <v>198.5</v>
      </c>
      <c r="I268">
        <f t="shared" si="16"/>
        <v>174.49057644110275</v>
      </c>
      <c r="J268">
        <f t="shared" si="17"/>
        <v>156.86842105263159</v>
      </c>
      <c r="K268">
        <f t="shared" si="18"/>
        <v>223.9842940685046</v>
      </c>
      <c r="L268">
        <f t="shared" si="19"/>
        <v>185.11443052074631</v>
      </c>
    </row>
    <row r="269" spans="1:12" x14ac:dyDescent="0.2">
      <c r="A269" s="3" t="s">
        <v>65</v>
      </c>
      <c r="B269" s="25">
        <v>26</v>
      </c>
      <c r="C269" s="3" t="s">
        <v>465</v>
      </c>
      <c r="D269">
        <f>AVERAGE(Rankings!G88:Y88)</f>
        <v>235.31578947368422</v>
      </c>
      <c r="E269">
        <f>AVERAGE(Rankings!AX88:BQ88)</f>
        <v>232.3</v>
      </c>
      <c r="F269">
        <f>AVERAGE(Rankings!AC88:AW88)</f>
        <v>108.89473684210526</v>
      </c>
      <c r="G269">
        <f>VLOOKUP(A269,Rankings!A:D,4,FALSE)</f>
        <v>13</v>
      </c>
      <c r="H269">
        <f>AVERAGE(Rankings!AA88:AB88)</f>
        <v>304.5</v>
      </c>
      <c r="I269">
        <f t="shared" si="16"/>
        <v>178.8021052631579</v>
      </c>
      <c r="J269">
        <f t="shared" si="17"/>
        <v>184.2719298245614</v>
      </c>
      <c r="K269">
        <f t="shared" si="18"/>
        <v>192.17017543859652</v>
      </c>
      <c r="L269">
        <f t="shared" si="19"/>
        <v>185.08140350877193</v>
      </c>
    </row>
    <row r="270" spans="1:12" x14ac:dyDescent="0.2">
      <c r="A270" s="3" t="s">
        <v>524</v>
      </c>
      <c r="B270" s="25">
        <v>25</v>
      </c>
      <c r="C270" s="3" t="s">
        <v>460</v>
      </c>
      <c r="D270">
        <f>AVERAGE(Rankings!G394:Y394)</f>
        <v>156.05263157894737</v>
      </c>
      <c r="E270">
        <f>AVERAGE(Rankings!AX394:BQ394)</f>
        <v>145.19999999999999</v>
      </c>
      <c r="F270">
        <f>AVERAGE(Rankings!AC394:AW394)</f>
        <v>328.33333333333331</v>
      </c>
      <c r="G270">
        <f>VLOOKUP(A270,Rankings!A:D,4,FALSE)</f>
        <v>5</v>
      </c>
      <c r="H270">
        <f>AVERAGE(Rankings!AA394:AB394)</f>
        <v>308</v>
      </c>
      <c r="I270">
        <f t="shared" si="16"/>
        <v>188.51719298245612</v>
      </c>
      <c r="J270">
        <f t="shared" si="17"/>
        <v>156.35087719298247</v>
      </c>
      <c r="K270">
        <f t="shared" si="18"/>
        <v>209.86198830409353</v>
      </c>
      <c r="L270">
        <f t="shared" si="19"/>
        <v>184.91001949317737</v>
      </c>
    </row>
    <row r="271" spans="1:12" x14ac:dyDescent="0.2">
      <c r="A271" s="3" t="s">
        <v>340</v>
      </c>
      <c r="B271" s="25">
        <v>26</v>
      </c>
      <c r="C271" s="3" t="s">
        <v>469</v>
      </c>
      <c r="D271">
        <f>AVERAGE(Rankings!G459:Y459)</f>
        <v>249.84210526315789</v>
      </c>
      <c r="E271">
        <f>AVERAGE(Rankings!AX459:BQ459)</f>
        <v>196.65</v>
      </c>
      <c r="F271">
        <f>AVERAGE(Rankings!AC459:AW459)</f>
        <v>363.23809523809524</v>
      </c>
      <c r="G271">
        <f>VLOOKUP(A271,Rankings!A:D,4,FALSE)</f>
        <v>15</v>
      </c>
      <c r="H271">
        <f>AVERAGE(Rankings!AA459:AB459)</f>
        <v>56.5</v>
      </c>
      <c r="I271">
        <f t="shared" si="16"/>
        <v>176.24604010025064</v>
      </c>
      <c r="J271">
        <f t="shared" si="17"/>
        <v>107.1140350877193</v>
      </c>
      <c r="K271">
        <f t="shared" si="18"/>
        <v>269.91006683375105</v>
      </c>
      <c r="L271">
        <f t="shared" si="19"/>
        <v>184.42338067390699</v>
      </c>
    </row>
    <row r="272" spans="1:12" x14ac:dyDescent="0.2">
      <c r="A272" s="3" t="s">
        <v>262</v>
      </c>
      <c r="B272" s="25">
        <v>22</v>
      </c>
      <c r="C272" s="3" t="s">
        <v>478</v>
      </c>
      <c r="D272">
        <f>AVERAGE(Rankings!G316:Y316)</f>
        <v>218.15789473684211</v>
      </c>
      <c r="E272">
        <f>AVERAGE(Rankings!AX316:BQ316)</f>
        <v>219.65</v>
      </c>
      <c r="F272">
        <f>AVERAGE(Rankings!AC316:AW316)</f>
        <v>292.1904761904762</v>
      </c>
      <c r="G272">
        <f>VLOOKUP(A272,Rankings!A:D,4,FALSE)</f>
        <v>11</v>
      </c>
      <c r="H272">
        <f>AVERAGE(Rankings!AA316:AB316)</f>
        <v>157.5</v>
      </c>
      <c r="I272">
        <f t="shared" si="16"/>
        <v>179.69967418546366</v>
      </c>
      <c r="J272">
        <f t="shared" si="17"/>
        <v>128.88596491228068</v>
      </c>
      <c r="K272">
        <f t="shared" si="18"/>
        <v>243.33279030910612</v>
      </c>
      <c r="L272">
        <f t="shared" si="19"/>
        <v>183.97280980228348</v>
      </c>
    </row>
    <row r="273" spans="1:12" x14ac:dyDescent="0.2">
      <c r="A273" s="3" t="s">
        <v>389</v>
      </c>
      <c r="B273" s="25">
        <v>32</v>
      </c>
      <c r="C273" s="25" t="s">
        <v>447</v>
      </c>
      <c r="D273">
        <f>AVERAGE(Rankings!G75:Y75)</f>
        <v>291.15789473684208</v>
      </c>
      <c r="E273">
        <f>AVERAGE(Rankings!AX75:BQ75)</f>
        <v>316.05</v>
      </c>
      <c r="F273">
        <f>AVERAGE(Rankings!AC75:AW75)</f>
        <v>99.666666666666671</v>
      </c>
      <c r="G273">
        <v>0</v>
      </c>
      <c r="H273">
        <f>AVERAGE(Rankings!AA75:AB75)</f>
        <v>145.5</v>
      </c>
      <c r="I273">
        <f t="shared" si="16"/>
        <v>170.47491228070174</v>
      </c>
      <c r="J273">
        <f t="shared" si="17"/>
        <v>145.55263157894737</v>
      </c>
      <c r="K273">
        <f t="shared" si="18"/>
        <v>235.62485380116956</v>
      </c>
      <c r="L273">
        <f t="shared" si="19"/>
        <v>183.88413255360624</v>
      </c>
    </row>
    <row r="274" spans="1:12" x14ac:dyDescent="0.2">
      <c r="A274" s="3" t="s">
        <v>554</v>
      </c>
      <c r="B274" s="25">
        <v>24</v>
      </c>
      <c r="C274" s="3" t="s">
        <v>472</v>
      </c>
      <c r="D274">
        <f>AVERAGE(Rankings!G426:Y426)</f>
        <v>221.63157894736841</v>
      </c>
      <c r="E274">
        <f>AVERAGE(Rankings!AX426:BQ426)</f>
        <v>227</v>
      </c>
      <c r="F274">
        <f>AVERAGE(Rankings!AC426:AW426)</f>
        <v>378.05263157894734</v>
      </c>
      <c r="G274">
        <f>VLOOKUP(A274,Rankings!A:D,4,FALSE)</f>
        <v>29</v>
      </c>
      <c r="H274">
        <f>AVERAGE(Rankings!AA426:AB426)</f>
        <v>38</v>
      </c>
      <c r="I274">
        <f t="shared" si="16"/>
        <v>178.73684210526318</v>
      </c>
      <c r="J274">
        <f t="shared" si="17"/>
        <v>96.21052631578948</v>
      </c>
      <c r="K274">
        <f t="shared" si="18"/>
        <v>275.56140350877195</v>
      </c>
      <c r="L274">
        <f t="shared" si="19"/>
        <v>183.50292397660823</v>
      </c>
    </row>
    <row r="275" spans="1:12" x14ac:dyDescent="0.2">
      <c r="A275" s="3" t="s">
        <v>112</v>
      </c>
      <c r="B275" s="25">
        <v>27</v>
      </c>
      <c r="C275" s="3" t="s">
        <v>452</v>
      </c>
      <c r="D275">
        <f>AVERAGE(Rankings!G166:Y166)</f>
        <v>309.26315789473682</v>
      </c>
      <c r="E275">
        <f>AVERAGE(Rankings!AX166:BQ166)</f>
        <v>295</v>
      </c>
      <c r="F275">
        <f>AVERAGE(Rankings!AC166:AW166)</f>
        <v>174.9047619047619</v>
      </c>
      <c r="G275">
        <f>VLOOKUP(A275,Rankings!A:D,4,FALSE)</f>
        <v>21</v>
      </c>
      <c r="H275">
        <f>AVERAGE(Rankings!AA166:AB166)</f>
        <v>35.5</v>
      </c>
      <c r="I275">
        <f t="shared" si="16"/>
        <v>167.13358395989977</v>
      </c>
      <c r="J275">
        <f t="shared" si="17"/>
        <v>121.92105263157895</v>
      </c>
      <c r="K275">
        <f t="shared" si="18"/>
        <v>259.72263993316625</v>
      </c>
      <c r="L275">
        <f t="shared" si="19"/>
        <v>182.92575884154834</v>
      </c>
    </row>
    <row r="276" spans="1:12" x14ac:dyDescent="0.2">
      <c r="A276" s="3" t="s">
        <v>151</v>
      </c>
      <c r="B276" s="25">
        <v>23</v>
      </c>
      <c r="C276" s="3" t="s">
        <v>446</v>
      </c>
      <c r="D276">
        <f>AVERAGE(Rankings!G206:Y206)</f>
        <v>234</v>
      </c>
      <c r="E276">
        <f>AVERAGE(Rankings!AX206:BQ206)</f>
        <v>191.9</v>
      </c>
      <c r="F276">
        <f>AVERAGE(Rankings!AC206:AW206)</f>
        <v>161.38095238095238</v>
      </c>
      <c r="G276">
        <f>VLOOKUP(A276,Rankings!A:D,4,FALSE)</f>
        <v>10</v>
      </c>
      <c r="H276">
        <f>AVERAGE(Rankings!AA206:AB206)</f>
        <v>283.5</v>
      </c>
      <c r="I276">
        <f t="shared" si="16"/>
        <v>176.15619047619049</v>
      </c>
      <c r="J276">
        <f t="shared" si="17"/>
        <v>175.83333333333334</v>
      </c>
      <c r="K276">
        <f t="shared" si="18"/>
        <v>195.76031746031745</v>
      </c>
      <c r="L276">
        <f t="shared" si="19"/>
        <v>182.5832804232804</v>
      </c>
    </row>
    <row r="277" spans="1:12" x14ac:dyDescent="0.2">
      <c r="A277" s="3" t="s">
        <v>110</v>
      </c>
      <c r="B277" s="25">
        <v>25</v>
      </c>
      <c r="C277" s="3" t="s">
        <v>448</v>
      </c>
      <c r="D277">
        <f>AVERAGE(Rankings!G176:Y176)</f>
        <v>302.36842105263156</v>
      </c>
      <c r="E277">
        <f>AVERAGE(Rankings!AX176:BQ176)</f>
        <v>257.5</v>
      </c>
      <c r="F277">
        <f>AVERAGE(Rankings!AC176:AW176)</f>
        <v>170.47619047619048</v>
      </c>
      <c r="G277">
        <f>VLOOKUP(A277,Rankings!A:D,4,FALSE)</f>
        <v>22</v>
      </c>
      <c r="H277">
        <f>AVERAGE(Rankings!AA176:AB176)</f>
        <v>85.5</v>
      </c>
      <c r="I277">
        <f t="shared" si="16"/>
        <v>167.5689223057644</v>
      </c>
      <c r="J277">
        <f t="shared" si="17"/>
        <v>136.62280701754386</v>
      </c>
      <c r="K277">
        <f t="shared" si="18"/>
        <v>243.44820384294067</v>
      </c>
      <c r="L277">
        <f t="shared" si="19"/>
        <v>182.54664438874966</v>
      </c>
    </row>
    <row r="278" spans="1:12" x14ac:dyDescent="0.2">
      <c r="A278" s="3" t="s">
        <v>138</v>
      </c>
      <c r="B278" s="25">
        <v>30</v>
      </c>
      <c r="C278" s="3" t="s">
        <v>477</v>
      </c>
      <c r="D278">
        <f>AVERAGE(Rankings!G211:Y211)</f>
        <v>232.78947368421052</v>
      </c>
      <c r="E278">
        <f>AVERAGE(Rankings!AX211:BQ211)</f>
        <v>189.85</v>
      </c>
      <c r="F278">
        <f>AVERAGE(Rankings!AC211:AW211)</f>
        <v>182.66666666666666</v>
      </c>
      <c r="G278">
        <f>VLOOKUP(A278,Rankings!A:D,4,FALSE)</f>
        <v>19</v>
      </c>
      <c r="H278">
        <f>AVERAGE(Rankings!AA211:AB211)</f>
        <v>255.5</v>
      </c>
      <c r="I278">
        <f t="shared" si="16"/>
        <v>175.96122807017542</v>
      </c>
      <c r="J278">
        <f t="shared" si="17"/>
        <v>169.09649122807016</v>
      </c>
      <c r="K278">
        <f t="shared" si="18"/>
        <v>201.76871345029238</v>
      </c>
      <c r="L278">
        <f t="shared" si="19"/>
        <v>182.27547758284598</v>
      </c>
    </row>
    <row r="279" spans="1:12" x14ac:dyDescent="0.2">
      <c r="A279" s="3" t="s">
        <v>663</v>
      </c>
      <c r="B279" s="25">
        <v>32</v>
      </c>
      <c r="C279" s="3" t="s">
        <v>448</v>
      </c>
      <c r="D279">
        <f>AVERAGE(Rankings!G169:Y169)</f>
        <v>222.05263157894737</v>
      </c>
      <c r="E279">
        <f>AVERAGE(Rankings!AX169:BQ169)</f>
        <v>297.55</v>
      </c>
      <c r="F279">
        <f>AVERAGE(Rankings!AC169:AW169)</f>
        <v>199.8095238095238</v>
      </c>
      <c r="G279">
        <f>VLOOKUP(A279,Rankings!A:D,4,FALSE)</f>
        <v>22</v>
      </c>
      <c r="H279">
        <f>AVERAGE(Rankings!AA169:AB169)</f>
        <v>144.5</v>
      </c>
      <c r="I279">
        <f t="shared" si="16"/>
        <v>177.18243107769422</v>
      </c>
      <c r="J279">
        <f t="shared" si="17"/>
        <v>129.51754385964912</v>
      </c>
      <c r="K279">
        <f t="shared" si="18"/>
        <v>239.80405179615704</v>
      </c>
      <c r="L279">
        <f t="shared" si="19"/>
        <v>182.16800891116679</v>
      </c>
    </row>
    <row r="280" spans="1:12" x14ac:dyDescent="0.2">
      <c r="A280" s="3" t="s">
        <v>314</v>
      </c>
      <c r="B280" s="25">
        <v>20</v>
      </c>
      <c r="C280" s="3" t="s">
        <v>453</v>
      </c>
      <c r="D280">
        <f>AVERAGE(Rankings!G401:Y401)</f>
        <v>197.26315789473685</v>
      </c>
      <c r="E280">
        <f>AVERAGE(Rankings!AX401:BQ401)</f>
        <v>164.55</v>
      </c>
      <c r="F280">
        <f>AVERAGE(Rankings!AC401:AW401)</f>
        <v>317.47619047619048</v>
      </c>
      <c r="G280">
        <f>VLOOKUP(A280,Rankings!A:D,4,FALSE)</f>
        <v>24</v>
      </c>
      <c r="H280">
        <f>AVERAGE(Rankings!AA401:AB401)</f>
        <v>198</v>
      </c>
      <c r="I280">
        <f t="shared" si="16"/>
        <v>180.25786967418546</v>
      </c>
      <c r="J280">
        <f t="shared" si="17"/>
        <v>139.7543859649123</v>
      </c>
      <c r="K280">
        <f t="shared" si="18"/>
        <v>226.4297827903091</v>
      </c>
      <c r="L280">
        <f t="shared" si="19"/>
        <v>182.14734614313565</v>
      </c>
    </row>
    <row r="281" spans="1:12" x14ac:dyDescent="0.2">
      <c r="A281" s="3" t="s">
        <v>34</v>
      </c>
      <c r="B281" s="25">
        <v>31</v>
      </c>
      <c r="C281" s="3" t="s">
        <v>466</v>
      </c>
      <c r="D281">
        <f>AVERAGE(Rankings!G26:Y26)</f>
        <v>199.63157894736841</v>
      </c>
      <c r="E281">
        <f>AVERAGE(Rankings!AX26:BQ26)</f>
        <v>220.05</v>
      </c>
      <c r="F281">
        <f>AVERAGE(Rankings!AC26:AW26)</f>
        <v>68.10526315789474</v>
      </c>
      <c r="G281">
        <f>VLOOKUP(A281,Rankings!A:D,4,FALSE)</f>
        <v>24</v>
      </c>
      <c r="H281">
        <f>AVERAGE(Rankings!AA26:AB26)</f>
        <v>386</v>
      </c>
      <c r="I281">
        <f t="shared" si="16"/>
        <v>179.55736842105262</v>
      </c>
      <c r="J281">
        <f t="shared" si="17"/>
        <v>203.21052631578948</v>
      </c>
      <c r="K281">
        <f t="shared" si="18"/>
        <v>162.59561403508772</v>
      </c>
      <c r="L281">
        <f t="shared" si="19"/>
        <v>181.78783625730992</v>
      </c>
    </row>
    <row r="282" spans="1:12" x14ac:dyDescent="0.2">
      <c r="A282" s="3" t="s">
        <v>344</v>
      </c>
      <c r="B282" s="25">
        <v>25</v>
      </c>
      <c r="C282" s="3" t="s">
        <v>488</v>
      </c>
      <c r="D282">
        <f>AVERAGE(Rankings!G383:Y383)</f>
        <v>167.10526315789474</v>
      </c>
      <c r="E282">
        <f>AVERAGE(Rankings!AX383:BQ383)</f>
        <v>173.8</v>
      </c>
      <c r="F282">
        <f>AVERAGE(Rankings!AC383:AW383)</f>
        <v>319.1904761904762</v>
      </c>
      <c r="G282">
        <f>VLOOKUP(A282,Rankings!A:D,4,FALSE)</f>
        <v>15</v>
      </c>
      <c r="H282">
        <f>AVERAGE(Rankings!AA383:AB383)</f>
        <v>243</v>
      </c>
      <c r="I282">
        <f t="shared" si="16"/>
        <v>183.61914786967418</v>
      </c>
      <c r="J282">
        <f t="shared" si="17"/>
        <v>141.7017543859649</v>
      </c>
      <c r="K282">
        <f t="shared" si="18"/>
        <v>220.03191311612363</v>
      </c>
      <c r="L282">
        <f t="shared" si="19"/>
        <v>181.78427179058758</v>
      </c>
    </row>
    <row r="283" spans="1:12" x14ac:dyDescent="0.2">
      <c r="A283" s="3" t="s">
        <v>470</v>
      </c>
      <c r="B283" s="25">
        <v>23</v>
      </c>
      <c r="C283" s="3" t="s">
        <v>466</v>
      </c>
      <c r="D283">
        <f>AVERAGE(Rankings!G470:Y470)</f>
        <v>167.36842105263159</v>
      </c>
      <c r="E283">
        <f>AVERAGE(Rankings!AX470:BQ470)</f>
        <v>163.9</v>
      </c>
      <c r="F283">
        <f>AVERAGE(Rankings!AC470:AW470)</f>
        <v>402.23809523809524</v>
      </c>
      <c r="G283">
        <f>VLOOKUP(A283,Rankings!A:D,4,FALSE)</f>
        <v>24</v>
      </c>
      <c r="H283">
        <f>AVERAGE(Rankings!AA470:AB470)</f>
        <v>159</v>
      </c>
      <c r="I283">
        <f t="shared" si="16"/>
        <v>183.30130325814537</v>
      </c>
      <c r="J283">
        <f t="shared" si="17"/>
        <v>116.78947368421052</v>
      </c>
      <c r="K283">
        <f t="shared" si="18"/>
        <v>244.50217209690894</v>
      </c>
      <c r="L283">
        <f t="shared" si="19"/>
        <v>181.53098301308827</v>
      </c>
    </row>
    <row r="284" spans="1:12" x14ac:dyDescent="0.2">
      <c r="A284" s="3" t="s">
        <v>166</v>
      </c>
      <c r="B284" s="25">
        <v>31</v>
      </c>
      <c r="C284" s="25" t="s">
        <v>447</v>
      </c>
      <c r="D284">
        <f>AVERAGE(Rankings!G250:Y250)</f>
        <v>282</v>
      </c>
      <c r="E284">
        <f>AVERAGE(Rankings!AX250:BQ250)</f>
        <v>260.10000000000002</v>
      </c>
      <c r="F284">
        <f>AVERAGE(Rankings!AC250:AW250)</f>
        <v>238.71428571428572</v>
      </c>
      <c r="G284">
        <v>0</v>
      </c>
      <c r="H284">
        <f>AVERAGE(Rankings!AA250:AB250)</f>
        <v>64</v>
      </c>
      <c r="I284">
        <f t="shared" si="16"/>
        <v>168.96285714285713</v>
      </c>
      <c r="J284">
        <f t="shared" si="17"/>
        <v>115.33333333333333</v>
      </c>
      <c r="K284">
        <f t="shared" si="18"/>
        <v>260.27142857142854</v>
      </c>
      <c r="L284">
        <f t="shared" si="19"/>
        <v>181.52253968253967</v>
      </c>
    </row>
    <row r="285" spans="1:12" x14ac:dyDescent="0.2">
      <c r="A285" s="3" t="s">
        <v>516</v>
      </c>
      <c r="B285" s="25">
        <v>28</v>
      </c>
      <c r="C285" s="25" t="s">
        <v>447</v>
      </c>
      <c r="D285">
        <f>AVERAGE(Rankings!G442:Y442)</f>
        <v>165.31578947368422</v>
      </c>
      <c r="E285">
        <f>AVERAGE(Rankings!AX442:BQ442)</f>
        <v>127.1</v>
      </c>
      <c r="F285">
        <f>AVERAGE(Rankings!AC442:AW442)</f>
        <v>334.90476190476193</v>
      </c>
      <c r="G285">
        <v>0</v>
      </c>
      <c r="H285">
        <f>AVERAGE(Rankings!AA442:AB442)</f>
        <v>289</v>
      </c>
      <c r="I285">
        <f t="shared" si="16"/>
        <v>183.26411027568923</v>
      </c>
      <c r="J285">
        <f t="shared" si="17"/>
        <v>151.43859649122808</v>
      </c>
      <c r="K285">
        <f t="shared" si="18"/>
        <v>209.10685045948205</v>
      </c>
      <c r="L285">
        <f t="shared" si="19"/>
        <v>181.26985240879981</v>
      </c>
    </row>
    <row r="286" spans="1:12" x14ac:dyDescent="0.2">
      <c r="A286" s="3" t="s">
        <v>417</v>
      </c>
      <c r="B286" s="25">
        <v>23</v>
      </c>
      <c r="C286" s="3" t="s">
        <v>463</v>
      </c>
      <c r="D286">
        <f>AVERAGE(Rankings!G461:Y461)</f>
        <v>156.05263157894737</v>
      </c>
      <c r="E286">
        <f>AVERAGE(Rankings!AX461:BQ461)</f>
        <v>301.25</v>
      </c>
      <c r="F286">
        <f>AVERAGE(Rankings!AC461:AW461)</f>
        <v>430.52380952380952</v>
      </c>
      <c r="G286">
        <f>VLOOKUP(A286,Rankings!A:D,4,FALSE)</f>
        <v>27</v>
      </c>
      <c r="H286">
        <f>AVERAGE(Rankings!AA461:AB461)</f>
        <v>1</v>
      </c>
      <c r="I286">
        <f t="shared" si="16"/>
        <v>183.16528822055139</v>
      </c>
      <c r="J286">
        <f t="shared" si="17"/>
        <v>61.350877192982459</v>
      </c>
      <c r="K286">
        <f t="shared" si="18"/>
        <v>295.94214703425229</v>
      </c>
      <c r="L286">
        <f t="shared" si="19"/>
        <v>180.15277081592873</v>
      </c>
    </row>
    <row r="287" spans="1:12" x14ac:dyDescent="0.2">
      <c r="A287" s="3" t="s">
        <v>256</v>
      </c>
      <c r="B287" s="25">
        <v>26</v>
      </c>
      <c r="C287" s="3" t="s">
        <v>484</v>
      </c>
      <c r="D287">
        <f>AVERAGE(Rankings!G298:Y298)</f>
        <v>233.63157894736841</v>
      </c>
      <c r="E287">
        <f>AVERAGE(Rankings!AX298:BQ298)</f>
        <v>260.3</v>
      </c>
      <c r="F287">
        <f>AVERAGE(Rankings!AC298:AW298)</f>
        <v>286.57142857142856</v>
      </c>
      <c r="G287">
        <f>VLOOKUP(A287,Rankings!A:D,4,FALSE)</f>
        <v>5</v>
      </c>
      <c r="H287">
        <f>AVERAGE(Rankings!AA298:AB298)</f>
        <v>81</v>
      </c>
      <c r="I287">
        <f t="shared" si="16"/>
        <v>173.3006015037594</v>
      </c>
      <c r="J287">
        <f t="shared" si="17"/>
        <v>106.54385964912281</v>
      </c>
      <c r="K287">
        <f t="shared" si="18"/>
        <v>260.16766917293234</v>
      </c>
      <c r="L287">
        <f t="shared" si="19"/>
        <v>180.00404344193817</v>
      </c>
    </row>
    <row r="288" spans="1:12" x14ac:dyDescent="0.2">
      <c r="A288" s="3" t="s">
        <v>140</v>
      </c>
      <c r="B288" s="25">
        <v>28</v>
      </c>
      <c r="C288" s="25" t="s">
        <v>447</v>
      </c>
      <c r="D288">
        <f>AVERAGE(Rankings!G178:Y178)</f>
        <v>253.84210526315789</v>
      </c>
      <c r="E288">
        <f>AVERAGE(Rankings!AX178:BQ178)</f>
        <v>256.7</v>
      </c>
      <c r="F288">
        <f>AVERAGE(Rankings!AC178:AW178)</f>
        <v>165.28571428571428</v>
      </c>
      <c r="G288">
        <v>0</v>
      </c>
      <c r="H288">
        <f>AVERAGE(Rankings!AA178:AB178)</f>
        <v>177.5</v>
      </c>
      <c r="I288">
        <f t="shared" si="16"/>
        <v>170.66556390977445</v>
      </c>
      <c r="J288">
        <f t="shared" si="17"/>
        <v>143.78070175438597</v>
      </c>
      <c r="K288">
        <f t="shared" si="18"/>
        <v>225.27593984962405</v>
      </c>
      <c r="L288">
        <f t="shared" si="19"/>
        <v>179.90740183792818</v>
      </c>
    </row>
    <row r="289" spans="1:12" x14ac:dyDescent="0.2">
      <c r="A289" s="3" t="s">
        <v>252</v>
      </c>
      <c r="B289" s="25">
        <v>27</v>
      </c>
      <c r="C289" s="3" t="s">
        <v>478</v>
      </c>
      <c r="D289">
        <f>AVERAGE(Rankings!G340:Y340)</f>
        <v>206.89473684210526</v>
      </c>
      <c r="E289">
        <f>AVERAGE(Rankings!AX340:BQ340)</f>
        <v>196.2</v>
      </c>
      <c r="F289">
        <f>AVERAGE(Rankings!AC340:AW340)</f>
        <v>279.42857142857144</v>
      </c>
      <c r="G289">
        <f>VLOOKUP(A289,Rankings!A:D,4,FALSE)</f>
        <v>11</v>
      </c>
      <c r="H289">
        <f>AVERAGE(Rankings!AA340:AB340)</f>
        <v>187</v>
      </c>
      <c r="I289">
        <f t="shared" si="16"/>
        <v>176.10466165413533</v>
      </c>
      <c r="J289">
        <f t="shared" si="17"/>
        <v>134.96491228070175</v>
      </c>
      <c r="K289">
        <f t="shared" si="18"/>
        <v>227.5077694235589</v>
      </c>
      <c r="L289">
        <f t="shared" si="19"/>
        <v>179.52578111946534</v>
      </c>
    </row>
    <row r="290" spans="1:12" x14ac:dyDescent="0.2">
      <c r="A290" s="3" t="s">
        <v>280</v>
      </c>
      <c r="B290" s="25">
        <v>22</v>
      </c>
      <c r="C290" s="3" t="s">
        <v>485</v>
      </c>
      <c r="D290">
        <f>AVERAGE(Rankings!G385:Y385)</f>
        <v>227.89473684210526</v>
      </c>
      <c r="E290">
        <f>AVERAGE(Rankings!AX385:BQ385)</f>
        <v>195.7</v>
      </c>
      <c r="F290">
        <f>AVERAGE(Rankings!AC385:AW385)</f>
        <v>329.47619047619048</v>
      </c>
      <c r="G290">
        <f>VLOOKUP(A290,Rankings!A:D,4,FALSE)</f>
        <v>4</v>
      </c>
      <c r="H290">
        <f>AVERAGE(Rankings!AA385:AB385)</f>
        <v>109.5</v>
      </c>
      <c r="I290">
        <f t="shared" si="16"/>
        <v>173.31418546365916</v>
      </c>
      <c r="J290">
        <f t="shared" si="17"/>
        <v>113.79824561403508</v>
      </c>
      <c r="K290">
        <f t="shared" si="18"/>
        <v>251.02364243943191</v>
      </c>
      <c r="L290">
        <f t="shared" si="19"/>
        <v>179.37869117237537</v>
      </c>
    </row>
    <row r="291" spans="1:12" x14ac:dyDescent="0.2">
      <c r="A291" s="3" t="s">
        <v>248</v>
      </c>
      <c r="B291" s="25">
        <v>20</v>
      </c>
      <c r="C291" s="3" t="s">
        <v>469</v>
      </c>
      <c r="D291">
        <f>AVERAGE(Rankings!G147:Y147)</f>
        <v>149.26315789473685</v>
      </c>
      <c r="E291">
        <f>AVERAGE(Rankings!AX147:BQ147)</f>
        <v>294.60000000000002</v>
      </c>
      <c r="F291">
        <f>AVERAGE(Rankings!AC147:AW147)</f>
        <v>215.57142857142858</v>
      </c>
      <c r="G291">
        <f>VLOOKUP(A291,Rankings!A:D,4,FALSE)</f>
        <v>15</v>
      </c>
      <c r="H291">
        <f>AVERAGE(Rankings!AA147:AB147)</f>
        <v>239</v>
      </c>
      <c r="I291">
        <f t="shared" si="16"/>
        <v>182.68691729323308</v>
      </c>
      <c r="J291">
        <f t="shared" si="17"/>
        <v>134.42105263157896</v>
      </c>
      <c r="K291">
        <f t="shared" si="18"/>
        <v>219.81152882205515</v>
      </c>
      <c r="L291">
        <f t="shared" si="19"/>
        <v>178.97316624895575</v>
      </c>
    </row>
    <row r="292" spans="1:12" x14ac:dyDescent="0.2">
      <c r="A292" s="3" t="s">
        <v>226</v>
      </c>
      <c r="B292" s="25">
        <v>25</v>
      </c>
      <c r="C292" s="3" t="s">
        <v>488</v>
      </c>
      <c r="D292">
        <f>AVERAGE(Rankings!G238:Y238)</f>
        <v>195.36842105263159</v>
      </c>
      <c r="E292">
        <f>AVERAGE(Rankings!AX238:BQ238)</f>
        <v>242.25</v>
      </c>
      <c r="F292">
        <f>AVERAGE(Rankings!AC238:AW238)</f>
        <v>240.57142857142858</v>
      </c>
      <c r="G292">
        <f>VLOOKUP(A292,Rankings!A:D,4,FALSE)</f>
        <v>15</v>
      </c>
      <c r="H292">
        <f>AVERAGE(Rankings!AA238:AB238)</f>
        <v>190</v>
      </c>
      <c r="I292">
        <f t="shared" si="16"/>
        <v>176.63796992481201</v>
      </c>
      <c r="J292">
        <f t="shared" si="17"/>
        <v>133.45614035087718</v>
      </c>
      <c r="K292">
        <f t="shared" si="18"/>
        <v>226.06328320802004</v>
      </c>
      <c r="L292">
        <f t="shared" si="19"/>
        <v>178.71913116123642</v>
      </c>
    </row>
    <row r="293" spans="1:12" x14ac:dyDescent="0.2">
      <c r="A293" s="3" t="s">
        <v>267</v>
      </c>
      <c r="B293" s="25">
        <v>19</v>
      </c>
      <c r="C293" s="3" t="s">
        <v>451</v>
      </c>
      <c r="D293">
        <f>AVERAGE(Rankings!G184:Y184)</f>
        <v>179.52631578947367</v>
      </c>
      <c r="E293">
        <f>AVERAGE(Rankings!AX184:BQ184)</f>
        <v>218.5</v>
      </c>
      <c r="F293">
        <f>AVERAGE(Rankings!AC184:AW184)</f>
        <v>191.42105263157896</v>
      </c>
      <c r="G293">
        <f>VLOOKUP(A293,Rankings!A:D,4,FALSE)</f>
        <v>23</v>
      </c>
      <c r="H293">
        <f>AVERAGE(Rankings!AA184:AB184)</f>
        <v>277</v>
      </c>
      <c r="I293">
        <f t="shared" si="16"/>
        <v>177.88947368421051</v>
      </c>
      <c r="J293">
        <f t="shared" si="17"/>
        <v>159.84210526315789</v>
      </c>
      <c r="K293">
        <f t="shared" si="18"/>
        <v>196.48245614035088</v>
      </c>
      <c r="L293">
        <f t="shared" si="19"/>
        <v>178.07134502923975</v>
      </c>
    </row>
    <row r="294" spans="1:12" x14ac:dyDescent="0.2">
      <c r="A294" s="3" t="s">
        <v>288</v>
      </c>
      <c r="B294" s="25">
        <v>25</v>
      </c>
      <c r="C294" s="25" t="s">
        <v>447</v>
      </c>
      <c r="D294">
        <f>AVERAGE(Rankings!G392:Y392)</f>
        <v>220.52631578947367</v>
      </c>
      <c r="E294">
        <f>AVERAGE(Rankings!AX392:BQ392)</f>
        <v>187.05</v>
      </c>
      <c r="F294">
        <f>AVERAGE(Rankings!AC392:AW392)</f>
        <v>322.66666666666669</v>
      </c>
      <c r="G294">
        <v>0</v>
      </c>
      <c r="H294">
        <f>AVERAGE(Rankings!AA392:AB392)</f>
        <v>132</v>
      </c>
      <c r="I294">
        <f t="shared" si="16"/>
        <v>172.4485964912281</v>
      </c>
      <c r="J294">
        <f t="shared" si="17"/>
        <v>117.50877192982455</v>
      </c>
      <c r="K294">
        <f t="shared" si="18"/>
        <v>243.41432748538014</v>
      </c>
      <c r="L294">
        <f t="shared" si="19"/>
        <v>177.79056530214427</v>
      </c>
    </row>
    <row r="295" spans="1:12" x14ac:dyDescent="0.2">
      <c r="A295" s="3" t="s">
        <v>131</v>
      </c>
      <c r="B295" s="25">
        <v>28</v>
      </c>
      <c r="C295" s="3" t="s">
        <v>477</v>
      </c>
      <c r="D295">
        <f>AVERAGE(Rankings!G119:Y119)</f>
        <v>191.89473684210526</v>
      </c>
      <c r="E295">
        <f>AVERAGE(Rankings!AX119:BQ119)</f>
        <v>183.25</v>
      </c>
      <c r="F295">
        <f>AVERAGE(Rankings!AC119:AW119)</f>
        <v>129.88888888888889</v>
      </c>
      <c r="G295">
        <f>VLOOKUP(A295,Rankings!A:D,4,FALSE)</f>
        <v>19</v>
      </c>
      <c r="H295">
        <f>AVERAGE(Rankings!AA119:AB119)</f>
        <v>344.5</v>
      </c>
      <c r="I295">
        <f t="shared" si="16"/>
        <v>173.70672514619883</v>
      </c>
      <c r="J295">
        <f t="shared" si="17"/>
        <v>185.13157894736841</v>
      </c>
      <c r="K295">
        <f t="shared" si="18"/>
        <v>168.34454191033137</v>
      </c>
      <c r="L295">
        <f t="shared" si="19"/>
        <v>175.72761533463287</v>
      </c>
    </row>
    <row r="296" spans="1:12" x14ac:dyDescent="0.2">
      <c r="A296" s="3" t="s">
        <v>201</v>
      </c>
      <c r="B296" s="25">
        <v>21</v>
      </c>
      <c r="C296" s="3" t="s">
        <v>468</v>
      </c>
      <c r="D296">
        <f>AVERAGE(Rankings!G263:Y263)</f>
        <v>193.68421052631578</v>
      </c>
      <c r="E296">
        <f>AVERAGE(Rankings!AX263:BQ263)</f>
        <v>174.35</v>
      </c>
      <c r="F296">
        <f>AVERAGE(Rankings!AC263:AW263)</f>
        <v>212.71428571428572</v>
      </c>
      <c r="G296">
        <f>VLOOKUP(A296,Rankings!A:D,4,FALSE)</f>
        <v>26</v>
      </c>
      <c r="H296">
        <f>AVERAGE(Rankings!AA263:AB263)</f>
        <v>260</v>
      </c>
      <c r="I296">
        <f t="shared" si="16"/>
        <v>173.34969924812032</v>
      </c>
      <c r="J296">
        <f t="shared" si="17"/>
        <v>159.89473684210526</v>
      </c>
      <c r="K296">
        <f t="shared" si="18"/>
        <v>193.58283208020052</v>
      </c>
      <c r="L296">
        <f t="shared" si="19"/>
        <v>175.60908939014203</v>
      </c>
    </row>
    <row r="297" spans="1:12" x14ac:dyDescent="0.2">
      <c r="A297" s="3" t="s">
        <v>114</v>
      </c>
      <c r="B297" s="25">
        <v>27</v>
      </c>
      <c r="C297" s="3" t="s">
        <v>451</v>
      </c>
      <c r="D297">
        <f>AVERAGE(Rankings!G173:Y173)</f>
        <v>248.89473684210526</v>
      </c>
      <c r="E297">
        <f>AVERAGE(Rankings!AX173:BQ173)</f>
        <v>216.05</v>
      </c>
      <c r="F297">
        <f>AVERAGE(Rankings!AC173:AW173)</f>
        <v>165.31578947368422</v>
      </c>
      <c r="G297">
        <f>VLOOKUP(A297,Rankings!A:D,4,FALSE)</f>
        <v>23</v>
      </c>
      <c r="H297">
        <f>AVERAGE(Rankings!AA173:AB173)</f>
        <v>177</v>
      </c>
      <c r="I297">
        <f t="shared" si="16"/>
        <v>166.0521052631579</v>
      </c>
      <c r="J297">
        <f t="shared" si="17"/>
        <v>149.63157894736841</v>
      </c>
      <c r="K297">
        <f t="shared" si="18"/>
        <v>210.08684210526317</v>
      </c>
      <c r="L297">
        <f t="shared" si="19"/>
        <v>175.25684210526313</v>
      </c>
    </row>
    <row r="298" spans="1:12" x14ac:dyDescent="0.2">
      <c r="A298" s="3" t="s">
        <v>368</v>
      </c>
      <c r="B298" s="25">
        <v>22</v>
      </c>
      <c r="C298" s="3" t="s">
        <v>488</v>
      </c>
      <c r="D298">
        <f>AVERAGE(Rankings!G437:Y437)</f>
        <v>184</v>
      </c>
      <c r="E298">
        <f>AVERAGE(Rankings!AX437:BQ437)</f>
        <v>199.8</v>
      </c>
      <c r="F298">
        <f>AVERAGE(Rankings!AC437:AW437)</f>
        <v>381.42857142857144</v>
      </c>
      <c r="G298">
        <f>VLOOKUP(A298,Rankings!A:D,4,FALSE)</f>
        <v>15</v>
      </c>
      <c r="H298">
        <f>AVERAGE(Rankings!AA437:AB437)</f>
        <v>90.5</v>
      </c>
      <c r="I298">
        <f t="shared" si="16"/>
        <v>174.14571428571429</v>
      </c>
      <c r="J298">
        <f t="shared" si="17"/>
        <v>96.5</v>
      </c>
      <c r="K298">
        <f t="shared" si="18"/>
        <v>255.0761904761905</v>
      </c>
      <c r="L298">
        <f t="shared" si="19"/>
        <v>175.24063492063496</v>
      </c>
    </row>
    <row r="299" spans="1:12" x14ac:dyDescent="0.2">
      <c r="A299" s="3" t="s">
        <v>24</v>
      </c>
      <c r="B299" s="25">
        <v>31</v>
      </c>
      <c r="C299" s="3" t="s">
        <v>483</v>
      </c>
      <c r="D299">
        <f>AVERAGE(Rankings!G35:Y35)</f>
        <v>232.94736842105263</v>
      </c>
      <c r="E299">
        <f>AVERAGE(Rankings!AX35:BQ35)</f>
        <v>250.6</v>
      </c>
      <c r="F299">
        <f>AVERAGE(Rankings!AC35:AW35)</f>
        <v>69.285714285714292</v>
      </c>
      <c r="G299">
        <f>VLOOKUP(A299,Rankings!A:D,4,FALSE)</f>
        <v>28</v>
      </c>
      <c r="H299">
        <f>AVERAGE(Rankings!AA35:AB35)</f>
        <v>257.5</v>
      </c>
      <c r="I299">
        <f t="shared" si="16"/>
        <v>167.66661654135339</v>
      </c>
      <c r="J299">
        <f t="shared" si="17"/>
        <v>172.81578947368419</v>
      </c>
      <c r="K299">
        <f t="shared" si="18"/>
        <v>184.277694235589</v>
      </c>
      <c r="L299">
        <f t="shared" si="19"/>
        <v>174.92003341687553</v>
      </c>
    </row>
    <row r="300" spans="1:12" x14ac:dyDescent="0.2">
      <c r="A300" s="3" t="s">
        <v>501</v>
      </c>
      <c r="B300" s="25">
        <v>23</v>
      </c>
      <c r="C300" s="3" t="s">
        <v>448</v>
      </c>
      <c r="D300">
        <f>AVERAGE(Rankings!G480:Y480)</f>
        <v>224.31578947368422</v>
      </c>
      <c r="E300">
        <f>AVERAGE(Rankings!AX480:BQ480)</f>
        <v>174.7</v>
      </c>
      <c r="F300">
        <f>AVERAGE(Rankings!AC480:AW480)</f>
        <v>421.14285714285717</v>
      </c>
      <c r="G300">
        <f>VLOOKUP(A300,Rankings!A:D,4,FALSE)</f>
        <v>22</v>
      </c>
      <c r="H300">
        <f>AVERAGE(Rankings!AA480:AB480)</f>
        <v>1</v>
      </c>
      <c r="I300">
        <f t="shared" si="16"/>
        <v>168.63172932330826</v>
      </c>
      <c r="J300">
        <f t="shared" si="17"/>
        <v>82.438596491228068</v>
      </c>
      <c r="K300">
        <f t="shared" si="18"/>
        <v>273.38621553884713</v>
      </c>
      <c r="L300">
        <f t="shared" si="19"/>
        <v>174.81884711779449</v>
      </c>
    </row>
    <row r="301" spans="1:12" x14ac:dyDescent="0.2">
      <c r="A301" s="3" t="s">
        <v>410</v>
      </c>
      <c r="B301" s="25">
        <v>24</v>
      </c>
      <c r="C301" s="3" t="s">
        <v>483</v>
      </c>
      <c r="D301">
        <f>AVERAGE(Rankings!G482:Y482)</f>
        <v>180.26315789473685</v>
      </c>
      <c r="E301">
        <f>AVERAGE(Rankings!AX482:BQ482)</f>
        <v>229.8</v>
      </c>
      <c r="F301">
        <f>AVERAGE(Rankings!AC482:AW482)</f>
        <v>426.8095238095238</v>
      </c>
      <c r="G301">
        <f>VLOOKUP(A301,Rankings!A:D,4,FALSE)</f>
        <v>28</v>
      </c>
      <c r="H301">
        <f>AVERAGE(Rankings!AA482:AB482)</f>
        <v>1</v>
      </c>
      <c r="I301">
        <f t="shared" si="16"/>
        <v>173.17453634085214</v>
      </c>
      <c r="J301">
        <f t="shared" si="17"/>
        <v>69.754385964912288</v>
      </c>
      <c r="K301">
        <f t="shared" si="18"/>
        <v>278.95756056808688</v>
      </c>
      <c r="L301">
        <f t="shared" si="19"/>
        <v>173.96216095795043</v>
      </c>
    </row>
    <row r="302" spans="1:12" x14ac:dyDescent="0.2">
      <c r="A302" s="3" t="s">
        <v>610</v>
      </c>
      <c r="B302" s="25">
        <v>29</v>
      </c>
      <c r="C302" s="3" t="s">
        <v>468</v>
      </c>
      <c r="D302">
        <f>AVERAGE(Rankings!G198:Y198)</f>
        <v>252.31578947368422</v>
      </c>
      <c r="E302">
        <f>AVERAGE(Rankings!AX198:BQ198)</f>
        <v>237.2</v>
      </c>
      <c r="F302">
        <f>AVERAGE(Rankings!AC198:AW198)</f>
        <v>177.76190476190476</v>
      </c>
      <c r="G302">
        <f>VLOOKUP(A302,Rankings!A:D,4,FALSE)</f>
        <v>26</v>
      </c>
      <c r="H302">
        <f>AVERAGE(Rankings!AA198:AB198)</f>
        <v>127</v>
      </c>
      <c r="I302">
        <f t="shared" si="16"/>
        <v>164.05553884711782</v>
      </c>
      <c r="J302">
        <f t="shared" si="17"/>
        <v>135.10526315789474</v>
      </c>
      <c r="K302">
        <f t="shared" si="18"/>
        <v>222.42589807852968</v>
      </c>
      <c r="L302">
        <f t="shared" si="19"/>
        <v>173.86223336118076</v>
      </c>
    </row>
    <row r="303" spans="1:12" x14ac:dyDescent="0.2">
      <c r="A303" s="3" t="s">
        <v>94</v>
      </c>
      <c r="B303" s="25">
        <v>27</v>
      </c>
      <c r="C303" s="25" t="s">
        <v>447</v>
      </c>
      <c r="D303">
        <f>AVERAGE(Rankings!G60:Y60)</f>
        <v>226.36842105263159</v>
      </c>
      <c r="E303">
        <f>AVERAGE(Rankings!AX60:BQ60)</f>
        <v>296.5</v>
      </c>
      <c r="F303">
        <f>AVERAGE(Rankings!AC60:AW60)</f>
        <v>105.0952380952381</v>
      </c>
      <c r="G303">
        <v>0</v>
      </c>
      <c r="H303">
        <f>AVERAGE(Rankings!AA60:AB60)</f>
        <v>205</v>
      </c>
      <c r="I303">
        <f t="shared" si="16"/>
        <v>166.59273182957392</v>
      </c>
      <c r="J303">
        <f t="shared" si="17"/>
        <v>143.78947368421052</v>
      </c>
      <c r="K303">
        <f t="shared" si="18"/>
        <v>209.32121971595654</v>
      </c>
      <c r="L303">
        <f t="shared" si="19"/>
        <v>173.23447507658034</v>
      </c>
    </row>
    <row r="304" spans="1:12" x14ac:dyDescent="0.2">
      <c r="A304" s="3" t="s">
        <v>549</v>
      </c>
      <c r="B304" s="25">
        <v>34</v>
      </c>
      <c r="C304" s="3" t="s">
        <v>477</v>
      </c>
      <c r="D304">
        <f>AVERAGE(Rankings!G390:Y390)</f>
        <v>205.05263157894737</v>
      </c>
      <c r="E304">
        <f>AVERAGE(Rankings!AX390:BQ390)</f>
        <v>228.1</v>
      </c>
      <c r="F304">
        <f>AVERAGE(Rankings!AC390:AW390)</f>
        <v>342.35</v>
      </c>
      <c r="G304">
        <f>VLOOKUP(A304,Rankings!A:D,4,FALSE)</f>
        <v>19</v>
      </c>
      <c r="H304">
        <f>AVERAGE(Rankings!AA390:AB390)</f>
        <v>50</v>
      </c>
      <c r="I304">
        <f t="shared" si="16"/>
        <v>168.90052631578948</v>
      </c>
      <c r="J304">
        <f t="shared" si="17"/>
        <v>91.350877192982466</v>
      </c>
      <c r="K304">
        <f t="shared" si="18"/>
        <v>258.50087719298244</v>
      </c>
      <c r="L304">
        <f t="shared" si="19"/>
        <v>172.91742690058481</v>
      </c>
    </row>
    <row r="305" spans="1:12" x14ac:dyDescent="0.2">
      <c r="A305" s="3" t="s">
        <v>274</v>
      </c>
      <c r="B305" s="25">
        <v>23</v>
      </c>
      <c r="C305" s="3" t="s">
        <v>488</v>
      </c>
      <c r="D305">
        <f>AVERAGE(Rankings!G330:Y330)</f>
        <v>186</v>
      </c>
      <c r="E305">
        <f>AVERAGE(Rankings!AX330:BQ330)</f>
        <v>171.65</v>
      </c>
      <c r="F305">
        <f>AVERAGE(Rankings!AC330:AW330)</f>
        <v>261.61904761904759</v>
      </c>
      <c r="G305">
        <f>VLOOKUP(A305,Rankings!A:D,4,FALSE)</f>
        <v>15</v>
      </c>
      <c r="H305">
        <f>AVERAGE(Rankings!AA330:AB330)</f>
        <v>221.5</v>
      </c>
      <c r="I305">
        <f t="shared" si="16"/>
        <v>171.15380952380951</v>
      </c>
      <c r="J305">
        <f t="shared" si="17"/>
        <v>140.83333333333334</v>
      </c>
      <c r="K305">
        <f t="shared" si="18"/>
        <v>206.42301587301586</v>
      </c>
      <c r="L305">
        <f t="shared" si="19"/>
        <v>172.80338624338626</v>
      </c>
    </row>
    <row r="306" spans="1:12" x14ac:dyDescent="0.2">
      <c r="A306" s="3" t="s">
        <v>323</v>
      </c>
      <c r="B306" s="25">
        <v>22</v>
      </c>
      <c r="C306" s="3" t="s">
        <v>489</v>
      </c>
      <c r="D306">
        <f>AVERAGE(Rankings!G407:Y407)</f>
        <v>201.89473684210526</v>
      </c>
      <c r="E306">
        <f>AVERAGE(Rankings!AX407:BQ407)</f>
        <v>177.2</v>
      </c>
      <c r="F306">
        <f>AVERAGE(Rankings!AC407:AW407)</f>
        <v>309.95238095238096</v>
      </c>
      <c r="G306">
        <f>VLOOKUP(A306,Rankings!A:D,4,FALSE)</f>
        <v>5</v>
      </c>
      <c r="H306">
        <f>AVERAGE(Rankings!AA407:AB407)</f>
        <v>151.5</v>
      </c>
      <c r="I306">
        <f t="shared" si="16"/>
        <v>169.10942355889725</v>
      </c>
      <c r="J306">
        <f t="shared" si="17"/>
        <v>119.46491228070175</v>
      </c>
      <c r="K306">
        <f t="shared" si="18"/>
        <v>229.68237259816206</v>
      </c>
      <c r="L306">
        <f t="shared" si="19"/>
        <v>172.75223614592036</v>
      </c>
    </row>
    <row r="307" spans="1:12" x14ac:dyDescent="0.2">
      <c r="A307" s="3" t="s">
        <v>235</v>
      </c>
      <c r="B307" s="25">
        <v>20</v>
      </c>
      <c r="C307" s="3" t="s">
        <v>477</v>
      </c>
      <c r="D307">
        <f>AVERAGE(Rankings!G327:Y327)</f>
        <v>205.52631578947367</v>
      </c>
      <c r="E307">
        <f>AVERAGE(Rankings!AX327:BQ327)</f>
        <v>170.7</v>
      </c>
      <c r="F307">
        <f>AVERAGE(Rankings!AC327:AW327)</f>
        <v>272.14285714285717</v>
      </c>
      <c r="G307">
        <f>VLOOKUP(A307,Rankings!A:D,4,FALSE)</f>
        <v>19</v>
      </c>
      <c r="H307">
        <f>AVERAGE(Rankings!AA327:AB327)</f>
        <v>173</v>
      </c>
      <c r="I307">
        <f t="shared" si="16"/>
        <v>168.07383458646618</v>
      </c>
      <c r="J307">
        <f t="shared" si="17"/>
        <v>132.50877192982455</v>
      </c>
      <c r="K307">
        <f t="shared" si="18"/>
        <v>216.1230576441103</v>
      </c>
      <c r="L307">
        <f t="shared" si="19"/>
        <v>172.23522138680036</v>
      </c>
    </row>
    <row r="308" spans="1:12" x14ac:dyDescent="0.2">
      <c r="A308" s="3" t="s">
        <v>93</v>
      </c>
      <c r="B308" s="25">
        <v>32</v>
      </c>
      <c r="C308" s="3" t="s">
        <v>456</v>
      </c>
      <c r="D308">
        <f>AVERAGE(Rankings!G128:Y128)</f>
        <v>241.63157894736841</v>
      </c>
      <c r="E308">
        <f>AVERAGE(Rankings!AX128:BQ128)</f>
        <v>209.9</v>
      </c>
      <c r="F308">
        <f>AVERAGE(Rankings!AC128:AW128)</f>
        <v>133.36842105263159</v>
      </c>
      <c r="G308">
        <f>VLOOKUP(A308,Rankings!A:D,4,FALSE)</f>
        <v>13</v>
      </c>
      <c r="H308">
        <f>AVERAGE(Rankings!AA128:AB128)</f>
        <v>209</v>
      </c>
      <c r="I308">
        <f t="shared" si="16"/>
        <v>161.38</v>
      </c>
      <c r="J308">
        <f t="shared" si="17"/>
        <v>154.54385964912282</v>
      </c>
      <c r="K308">
        <f t="shared" si="18"/>
        <v>194.96666666666667</v>
      </c>
      <c r="L308">
        <f t="shared" si="19"/>
        <v>170.29684210526318</v>
      </c>
    </row>
    <row r="309" spans="1:12" x14ac:dyDescent="0.2">
      <c r="A309" s="3" t="s">
        <v>450</v>
      </c>
      <c r="B309" s="25">
        <v>31</v>
      </c>
      <c r="C309" s="3" t="s">
        <v>451</v>
      </c>
      <c r="D309">
        <f>AVERAGE(Rankings!G91:Y91)</f>
        <v>270.21052631578948</v>
      </c>
      <c r="E309">
        <f>AVERAGE(Rankings!AX91:BQ91)</f>
        <v>271.14999999999998</v>
      </c>
      <c r="F309">
        <f>AVERAGE(Rankings!AC91:AW91)</f>
        <v>99</v>
      </c>
      <c r="G309">
        <f>VLOOKUP(A309,Rankings!A:D,4,FALSE)</f>
        <v>23</v>
      </c>
      <c r="H309">
        <f>AVERAGE(Rankings!AA91:AB91)</f>
        <v>124</v>
      </c>
      <c r="I309">
        <f t="shared" si="16"/>
        <v>157.47210526315789</v>
      </c>
      <c r="J309">
        <f t="shared" si="17"/>
        <v>139.07017543859649</v>
      </c>
      <c r="K309">
        <f t="shared" si="18"/>
        <v>213.45350877192982</v>
      </c>
      <c r="L309">
        <f t="shared" si="19"/>
        <v>169.99859649122808</v>
      </c>
    </row>
    <row r="310" spans="1:12" x14ac:dyDescent="0.2">
      <c r="A310" s="3" t="s">
        <v>191</v>
      </c>
      <c r="B310" s="25">
        <v>33</v>
      </c>
      <c r="C310" s="3" t="s">
        <v>448</v>
      </c>
      <c r="D310">
        <f>AVERAGE(Rankings!G253:Y253)</f>
        <v>244.94736842105263</v>
      </c>
      <c r="E310">
        <f>AVERAGE(Rankings!AX253:BQ253)</f>
        <v>234.5</v>
      </c>
      <c r="F310">
        <f>AVERAGE(Rankings!AC253:AW253)</f>
        <v>229.47619047619048</v>
      </c>
      <c r="G310">
        <f>VLOOKUP(A310,Rankings!A:D,4,FALSE)</f>
        <v>22</v>
      </c>
      <c r="H310">
        <f>AVERAGE(Rankings!AA253:AB253)</f>
        <v>66.5</v>
      </c>
      <c r="I310">
        <f t="shared" si="16"/>
        <v>159.48471177944862</v>
      </c>
      <c r="J310">
        <f t="shared" si="17"/>
        <v>111.14912280701753</v>
      </c>
      <c r="K310">
        <f t="shared" si="18"/>
        <v>236.30785296574768</v>
      </c>
      <c r="L310">
        <f t="shared" si="19"/>
        <v>168.98056251740459</v>
      </c>
    </row>
    <row r="311" spans="1:12" x14ac:dyDescent="0.2">
      <c r="A311" s="3" t="s">
        <v>408</v>
      </c>
      <c r="B311" s="25">
        <v>22</v>
      </c>
      <c r="C311" s="25" t="s">
        <v>447</v>
      </c>
      <c r="D311">
        <f>AVERAGE(Rankings!G408:Y408)</f>
        <v>178.21052631578948</v>
      </c>
      <c r="E311">
        <f>AVERAGE(Rankings!AX408:BQ408)</f>
        <v>226.25</v>
      </c>
      <c r="F311">
        <f>AVERAGE(Rankings!AC408:AW408)</f>
        <v>373.95238095238096</v>
      </c>
      <c r="G311">
        <v>0</v>
      </c>
      <c r="H311">
        <f>AVERAGE(Rankings!AA408:AB408)</f>
        <v>58.5</v>
      </c>
      <c r="I311">
        <f t="shared" si="16"/>
        <v>167.38258145363409</v>
      </c>
      <c r="J311">
        <f t="shared" si="17"/>
        <v>78.903508771929822</v>
      </c>
      <c r="K311">
        <f t="shared" si="18"/>
        <v>259.47096908939017</v>
      </c>
      <c r="L311">
        <f t="shared" si="19"/>
        <v>168.58568643831802</v>
      </c>
    </row>
    <row r="312" spans="1:12" x14ac:dyDescent="0.2">
      <c r="A312" s="3" t="s">
        <v>499</v>
      </c>
      <c r="B312" s="25">
        <v>21</v>
      </c>
      <c r="C312" s="3" t="s">
        <v>460</v>
      </c>
      <c r="D312">
        <f>AVERAGE(Rankings!G455:Y455)</f>
        <v>151.94736842105263</v>
      </c>
      <c r="E312">
        <f>AVERAGE(Rankings!AX455:BQ455)</f>
        <v>146.6</v>
      </c>
      <c r="F312">
        <f>AVERAGE(Rankings!AC455:AW455)</f>
        <v>376.28571428571428</v>
      </c>
      <c r="G312">
        <f>VLOOKUP(A312,Rankings!A:D,4,FALSE)</f>
        <v>5</v>
      </c>
      <c r="H312">
        <f>AVERAGE(Rankings!AA455:AB455)</f>
        <v>172</v>
      </c>
      <c r="I312">
        <f t="shared" si="16"/>
        <v>170.36661654135338</v>
      </c>
      <c r="J312">
        <f t="shared" si="17"/>
        <v>109.64912280701753</v>
      </c>
      <c r="K312">
        <f t="shared" si="18"/>
        <v>224.94436090225562</v>
      </c>
      <c r="L312">
        <f t="shared" si="19"/>
        <v>168.3200334168755</v>
      </c>
    </row>
    <row r="313" spans="1:12" x14ac:dyDescent="0.2">
      <c r="A313" s="3" t="s">
        <v>547</v>
      </c>
      <c r="B313" s="25">
        <v>31</v>
      </c>
      <c r="C313" s="3" t="s">
        <v>451</v>
      </c>
      <c r="D313">
        <f>AVERAGE(Rankings!G165:Y165)</f>
        <v>274.5263157894737</v>
      </c>
      <c r="E313">
        <f>AVERAGE(Rankings!AX165:BQ165)</f>
        <v>260.95</v>
      </c>
      <c r="F313">
        <f>AVERAGE(Rankings!AC165:AW165)</f>
        <v>152.52380952380952</v>
      </c>
      <c r="G313">
        <f>VLOOKUP(A313,Rankings!A:D,4,FALSE)</f>
        <v>23</v>
      </c>
      <c r="H313">
        <f>AVERAGE(Rankings!AA165:AB165)</f>
        <v>57</v>
      </c>
      <c r="I313">
        <f t="shared" si="16"/>
        <v>153.60002506265664</v>
      </c>
      <c r="J313">
        <f t="shared" si="17"/>
        <v>118.17543859649123</v>
      </c>
      <c r="K313">
        <f t="shared" si="18"/>
        <v>229.33337510442774</v>
      </c>
      <c r="L313">
        <f t="shared" si="19"/>
        <v>167.03627958785853</v>
      </c>
    </row>
    <row r="314" spans="1:12" x14ac:dyDescent="0.2">
      <c r="A314" s="3" t="s">
        <v>221</v>
      </c>
      <c r="B314" s="25">
        <v>25</v>
      </c>
      <c r="C314" s="3" t="s">
        <v>457</v>
      </c>
      <c r="D314">
        <f>AVERAGE(Rankings!G284:Y284)</f>
        <v>230.94736842105263</v>
      </c>
      <c r="E314">
        <f>AVERAGE(Rankings!AX284:BQ284)</f>
        <v>197.05</v>
      </c>
      <c r="F314">
        <f>AVERAGE(Rankings!AC284:AW284)</f>
        <v>240.71428571428572</v>
      </c>
      <c r="G314">
        <f>VLOOKUP(A314,Rankings!A:D,4,FALSE)</f>
        <v>11</v>
      </c>
      <c r="H314">
        <f>AVERAGE(Rankings!AA284:AB284)</f>
        <v>113</v>
      </c>
      <c r="I314">
        <f t="shared" si="16"/>
        <v>158.5423308270677</v>
      </c>
      <c r="J314">
        <f t="shared" si="17"/>
        <v>118.31578947368421</v>
      </c>
      <c r="K314">
        <f t="shared" si="18"/>
        <v>222.90388471177948</v>
      </c>
      <c r="L314">
        <f t="shared" si="19"/>
        <v>166.58733500417713</v>
      </c>
    </row>
    <row r="315" spans="1:12" x14ac:dyDescent="0.2">
      <c r="A315" s="3" t="s">
        <v>510</v>
      </c>
      <c r="B315" s="25">
        <v>19</v>
      </c>
      <c r="C315" s="3" t="s">
        <v>472</v>
      </c>
      <c r="D315">
        <f>AVERAGE(Rankings!G438:Y438)</f>
        <v>200.68421052631578</v>
      </c>
      <c r="E315">
        <f>AVERAGE(Rankings!AX438:BQ438)</f>
        <v>210.7</v>
      </c>
      <c r="F315">
        <f>AVERAGE(Rankings!AC438:AW438)</f>
        <v>367.61904761904759</v>
      </c>
      <c r="G315">
        <f>VLOOKUP(A315,Rankings!A:D,4,FALSE)</f>
        <v>29</v>
      </c>
      <c r="H315">
        <f>AVERAGE(Rankings!AA438:AB438)</f>
        <v>1</v>
      </c>
      <c r="I315">
        <f t="shared" si="16"/>
        <v>161.80065162907266</v>
      </c>
      <c r="J315">
        <f t="shared" si="17"/>
        <v>76.89473684210526</v>
      </c>
      <c r="K315">
        <f t="shared" si="18"/>
        <v>259.66775271512114</v>
      </c>
      <c r="L315">
        <f t="shared" si="19"/>
        <v>166.12104706209968</v>
      </c>
    </row>
    <row r="316" spans="1:12" x14ac:dyDescent="0.2">
      <c r="A316" s="3" t="s">
        <v>64</v>
      </c>
      <c r="B316" s="25">
        <v>25</v>
      </c>
      <c r="C316" s="3" t="s">
        <v>472</v>
      </c>
      <c r="D316">
        <f>AVERAGE(Rankings!G74:Y74)</f>
        <v>249.73684210526315</v>
      </c>
      <c r="E316">
        <f>AVERAGE(Rankings!AX74:BQ74)</f>
        <v>290.10000000000002</v>
      </c>
      <c r="F316">
        <f>AVERAGE(Rankings!AC74:AW74)</f>
        <v>103.33333333333333</v>
      </c>
      <c r="G316">
        <f>VLOOKUP(A316,Rankings!A:D,4,FALSE)</f>
        <v>29</v>
      </c>
      <c r="H316">
        <f>AVERAGE(Rankings!AA74:AB74)</f>
        <v>101</v>
      </c>
      <c r="I316">
        <f t="shared" si="16"/>
        <v>154.6340350877193</v>
      </c>
      <c r="J316">
        <f t="shared" si="17"/>
        <v>126.57894736842104</v>
      </c>
      <c r="K316">
        <f t="shared" si="18"/>
        <v>214.39005847953217</v>
      </c>
      <c r="L316">
        <f t="shared" si="19"/>
        <v>165.20101364522418</v>
      </c>
    </row>
    <row r="317" spans="1:12" x14ac:dyDescent="0.2">
      <c r="A317" s="3" t="s">
        <v>170</v>
      </c>
      <c r="B317" s="25">
        <v>25</v>
      </c>
      <c r="C317" s="25" t="s">
        <v>447</v>
      </c>
      <c r="D317">
        <f>AVERAGE(Rankings!G240:Y240)</f>
        <v>256.5263157894737</v>
      </c>
      <c r="E317">
        <f>AVERAGE(Rankings!AX240:BQ240)</f>
        <v>223.6</v>
      </c>
      <c r="F317">
        <f>AVERAGE(Rankings!AC240:AW240)</f>
        <v>215.28571428571428</v>
      </c>
      <c r="G317">
        <v>0</v>
      </c>
      <c r="H317">
        <f>AVERAGE(Rankings!AA240:AB240)</f>
        <v>69.5</v>
      </c>
      <c r="I317">
        <f t="shared" si="16"/>
        <v>152.98240601503758</v>
      </c>
      <c r="J317">
        <f t="shared" si="17"/>
        <v>108.67543859649123</v>
      </c>
      <c r="K317">
        <f t="shared" si="18"/>
        <v>231.80401002506264</v>
      </c>
      <c r="L317">
        <f t="shared" si="19"/>
        <v>164.48728487886385</v>
      </c>
    </row>
    <row r="318" spans="1:12" x14ac:dyDescent="0.2">
      <c r="A318" s="3" t="s">
        <v>519</v>
      </c>
      <c r="B318" s="25">
        <v>24</v>
      </c>
      <c r="C318" s="3" t="s">
        <v>474</v>
      </c>
      <c r="D318">
        <f>AVERAGE(Rankings!G424:Y424)</f>
        <v>190.05263157894737</v>
      </c>
      <c r="E318">
        <f>AVERAGE(Rankings!AX424:BQ424)</f>
        <v>138.1</v>
      </c>
      <c r="F318">
        <f>AVERAGE(Rankings!AC424:AW424)</f>
        <v>313.23809523809524</v>
      </c>
      <c r="G318">
        <f>VLOOKUP(A318,Rankings!A:D,4,FALSE)</f>
        <v>1</v>
      </c>
      <c r="H318">
        <f>AVERAGE(Rankings!AA424:AB424)</f>
        <v>163.5</v>
      </c>
      <c r="I318">
        <f t="shared" si="16"/>
        <v>161.17814536340853</v>
      </c>
      <c r="J318">
        <f t="shared" si="17"/>
        <v>118.18421052631579</v>
      </c>
      <c r="K318">
        <f t="shared" si="18"/>
        <v>213.7969089390142</v>
      </c>
      <c r="L318">
        <f t="shared" si="19"/>
        <v>164.38642160957951</v>
      </c>
    </row>
    <row r="319" spans="1:12" x14ac:dyDescent="0.2">
      <c r="A319" s="3" t="s">
        <v>82</v>
      </c>
      <c r="B319" s="25">
        <v>25</v>
      </c>
      <c r="C319" s="3" t="s">
        <v>452</v>
      </c>
      <c r="D319">
        <f>AVERAGE(Rankings!G142:Y142)</f>
        <v>279.73684210526318</v>
      </c>
      <c r="E319">
        <f>AVERAGE(Rankings!AX142:BQ142)</f>
        <v>262.14999999999998</v>
      </c>
      <c r="F319">
        <f>AVERAGE(Rankings!AC142:AW142)</f>
        <v>135.47619047619048</v>
      </c>
      <c r="G319">
        <f>VLOOKUP(A319,Rankings!A:D,4,FALSE)</f>
        <v>21</v>
      </c>
      <c r="H319">
        <f>AVERAGE(Rankings!AA142:AB142)</f>
        <v>47.5</v>
      </c>
      <c r="I319">
        <f t="shared" si="16"/>
        <v>149.17260651629073</v>
      </c>
      <c r="J319">
        <f t="shared" si="17"/>
        <v>116.07894736842105</v>
      </c>
      <c r="K319">
        <f t="shared" si="18"/>
        <v>225.78767752715123</v>
      </c>
      <c r="L319">
        <f t="shared" si="19"/>
        <v>163.67974380395432</v>
      </c>
    </row>
    <row r="320" spans="1:12" x14ac:dyDescent="0.2">
      <c r="A320" s="3" t="s">
        <v>123</v>
      </c>
      <c r="B320" s="25">
        <v>30</v>
      </c>
      <c r="C320" s="25" t="s">
        <v>447</v>
      </c>
      <c r="D320">
        <f>AVERAGE(Rankings!G199:Y199)</f>
        <v>233.68421052631578</v>
      </c>
      <c r="E320">
        <f>AVERAGE(Rankings!AX199:BQ199)</f>
        <v>184.4</v>
      </c>
      <c r="F320">
        <f>AVERAGE(Rankings!AC199:AW199)</f>
        <v>147.71428571428572</v>
      </c>
      <c r="G320">
        <v>0</v>
      </c>
      <c r="H320">
        <f>AVERAGE(Rankings!AA199:AB199)</f>
        <v>200.5</v>
      </c>
      <c r="I320">
        <f t="shared" si="16"/>
        <v>153.25969924812028</v>
      </c>
      <c r="J320">
        <f t="shared" si="17"/>
        <v>144.7280701754386</v>
      </c>
      <c r="K320">
        <f t="shared" si="18"/>
        <v>188.59949874686717</v>
      </c>
      <c r="L320">
        <f t="shared" si="19"/>
        <v>162.1957560568087</v>
      </c>
    </row>
    <row r="321" spans="1:12" x14ac:dyDescent="0.2">
      <c r="A321" s="3" t="s">
        <v>242</v>
      </c>
      <c r="B321" s="25">
        <v>21</v>
      </c>
      <c r="C321" s="3" t="s">
        <v>458</v>
      </c>
      <c r="D321">
        <f>AVERAGE(Rankings!G328:Y328)</f>
        <v>233.42105263157896</v>
      </c>
      <c r="E321">
        <f>AVERAGE(Rankings!AX328:BQ328)</f>
        <v>199.35</v>
      </c>
      <c r="F321">
        <f>AVERAGE(Rankings!AC328:AW328)</f>
        <v>261.85714285714283</v>
      </c>
      <c r="G321">
        <f>VLOOKUP(A321,Rankings!A:D,4,FALSE)</f>
        <v>15</v>
      </c>
      <c r="H321">
        <f>AVERAGE(Rankings!AA328:AB328)</f>
        <v>56</v>
      </c>
      <c r="I321">
        <f t="shared" si="16"/>
        <v>153.12563909774434</v>
      </c>
      <c r="J321">
        <f t="shared" si="17"/>
        <v>101.47368421052632</v>
      </c>
      <c r="K321">
        <f t="shared" si="18"/>
        <v>231.54273182957391</v>
      </c>
      <c r="L321">
        <f t="shared" si="19"/>
        <v>162.04735171261484</v>
      </c>
    </row>
    <row r="322" spans="1:12" x14ac:dyDescent="0.2">
      <c r="A322" s="3" t="s">
        <v>113</v>
      </c>
      <c r="B322" s="25">
        <v>28</v>
      </c>
      <c r="C322" s="3" t="s">
        <v>467</v>
      </c>
      <c r="D322">
        <f>AVERAGE(Rankings!G100:Y100)</f>
        <v>224.57894736842104</v>
      </c>
      <c r="E322">
        <f>AVERAGE(Rankings!AX100:BQ100)</f>
        <v>239.35</v>
      </c>
      <c r="F322">
        <f>AVERAGE(Rankings!AC100:AW100)</f>
        <v>105.47619047619048</v>
      </c>
      <c r="G322">
        <f>VLOOKUP(A322,Rankings!A:D,4,FALSE)</f>
        <v>18</v>
      </c>
      <c r="H322">
        <f>AVERAGE(Rankings!AA100:AB100)</f>
        <v>182.5</v>
      </c>
      <c r="I322">
        <f t="shared" ref="I322:I385" si="20">AVERAGE(D322:H322)</f>
        <v>153.98102756892231</v>
      </c>
      <c r="J322">
        <f t="shared" ref="J322:J385" si="21">AVERAGE(D322,G322,H322)</f>
        <v>141.69298245614036</v>
      </c>
      <c r="K322">
        <f t="shared" ref="K322:K385" si="22">AVERAGE(D322:F322)</f>
        <v>189.80171261487052</v>
      </c>
      <c r="L322">
        <f t="shared" ref="L322:L385" si="23">AVERAGE(I322:K322)</f>
        <v>161.82524087997774</v>
      </c>
    </row>
    <row r="323" spans="1:12" x14ac:dyDescent="0.2">
      <c r="A323" s="3" t="s">
        <v>143</v>
      </c>
      <c r="B323" s="25">
        <v>28</v>
      </c>
      <c r="C323" s="3" t="s">
        <v>466</v>
      </c>
      <c r="D323">
        <f>AVERAGE(Rankings!G153:Y153)</f>
        <v>204.10526315789474</v>
      </c>
      <c r="E323">
        <f>AVERAGE(Rankings!AX153:BQ153)</f>
        <v>218</v>
      </c>
      <c r="F323">
        <f>AVERAGE(Rankings!AC153:AW153)</f>
        <v>134.9047619047619</v>
      </c>
      <c r="G323">
        <f>VLOOKUP(A323,Rankings!A:D,4,FALSE)</f>
        <v>24</v>
      </c>
      <c r="H323">
        <f>AVERAGE(Rankings!AA153:AB153)</f>
        <v>201.5</v>
      </c>
      <c r="I323">
        <f t="shared" si="20"/>
        <v>156.50200501253133</v>
      </c>
      <c r="J323">
        <f t="shared" si="21"/>
        <v>143.2017543859649</v>
      </c>
      <c r="K323">
        <f t="shared" si="22"/>
        <v>185.67000835421888</v>
      </c>
      <c r="L323">
        <f t="shared" si="23"/>
        <v>161.7912559175717</v>
      </c>
    </row>
    <row r="324" spans="1:12" x14ac:dyDescent="0.2">
      <c r="A324" s="3" t="s">
        <v>129</v>
      </c>
      <c r="B324" s="25">
        <v>34</v>
      </c>
      <c r="C324" s="3" t="s">
        <v>484</v>
      </c>
      <c r="D324">
        <f>AVERAGE(Rankings!G192:Y192)</f>
        <v>209.84210526315789</v>
      </c>
      <c r="E324">
        <f>AVERAGE(Rankings!AX192:BQ192)</f>
        <v>185.45</v>
      </c>
      <c r="F324">
        <f>AVERAGE(Rankings!AC192:AW192)</f>
        <v>137.9047619047619</v>
      </c>
      <c r="G324">
        <f>VLOOKUP(A324,Rankings!A:D,4,FALSE)</f>
        <v>5</v>
      </c>
      <c r="H324">
        <f>AVERAGE(Rankings!AA192:AB192)</f>
        <v>236</v>
      </c>
      <c r="I324">
        <f t="shared" si="20"/>
        <v>154.83937343358394</v>
      </c>
      <c r="J324">
        <f t="shared" si="21"/>
        <v>150.28070175438597</v>
      </c>
      <c r="K324">
        <f t="shared" si="22"/>
        <v>177.73228905597327</v>
      </c>
      <c r="L324">
        <f t="shared" si="23"/>
        <v>160.95078808131439</v>
      </c>
    </row>
    <row r="325" spans="1:12" x14ac:dyDescent="0.2">
      <c r="A325" s="3" t="s">
        <v>375</v>
      </c>
      <c r="B325" s="25">
        <v>26</v>
      </c>
      <c r="C325" s="3" t="s">
        <v>452</v>
      </c>
      <c r="D325">
        <f>AVERAGE(Rankings!G433:Y433)</f>
        <v>157.21052631578948</v>
      </c>
      <c r="E325">
        <f>AVERAGE(Rankings!AX433:BQ433)</f>
        <v>176.35</v>
      </c>
      <c r="F325">
        <f>AVERAGE(Rankings!AC433:AW433)</f>
        <v>373.71428571428572</v>
      </c>
      <c r="G325">
        <f>VLOOKUP(A325,Rankings!A:D,4,FALSE)</f>
        <v>21</v>
      </c>
      <c r="H325">
        <f>AVERAGE(Rankings!AA433:AB433)</f>
        <v>71.5</v>
      </c>
      <c r="I325">
        <f t="shared" si="20"/>
        <v>159.95496240601506</v>
      </c>
      <c r="J325">
        <f t="shared" si="21"/>
        <v>83.236842105263165</v>
      </c>
      <c r="K325">
        <f t="shared" si="22"/>
        <v>235.75827067669175</v>
      </c>
      <c r="L325">
        <f t="shared" si="23"/>
        <v>159.65002506265668</v>
      </c>
    </row>
    <row r="326" spans="1:12" x14ac:dyDescent="0.2">
      <c r="A326" s="3" t="s">
        <v>329</v>
      </c>
      <c r="B326" s="25">
        <v>20</v>
      </c>
      <c r="C326" s="3" t="s">
        <v>474</v>
      </c>
      <c r="D326">
        <f>AVERAGE(Rankings!G409:Y409)</f>
        <v>184.21052631578948</v>
      </c>
      <c r="E326">
        <f>AVERAGE(Rankings!AX409:BQ409)</f>
        <v>133.1</v>
      </c>
      <c r="F326">
        <f>AVERAGE(Rankings!AC409:AW409)</f>
        <v>295.42857142857144</v>
      </c>
      <c r="G326">
        <f>VLOOKUP(A326,Rankings!A:D,4,FALSE)</f>
        <v>1</v>
      </c>
      <c r="H326">
        <f>AVERAGE(Rankings!AA409:AB409)</f>
        <v>167.5</v>
      </c>
      <c r="I326">
        <f t="shared" si="20"/>
        <v>156.2478195488722</v>
      </c>
      <c r="J326">
        <f t="shared" si="21"/>
        <v>117.57017543859649</v>
      </c>
      <c r="K326">
        <f t="shared" si="22"/>
        <v>204.24636591478699</v>
      </c>
      <c r="L326">
        <f t="shared" si="23"/>
        <v>159.35478696741856</v>
      </c>
    </row>
    <row r="327" spans="1:12" x14ac:dyDescent="0.2">
      <c r="A327" s="3" t="s">
        <v>317</v>
      </c>
      <c r="B327" s="25">
        <v>22</v>
      </c>
      <c r="C327" s="3" t="s">
        <v>457</v>
      </c>
      <c r="D327">
        <f>AVERAGE(Rankings!G357:Y357)</f>
        <v>165.52631578947367</v>
      </c>
      <c r="E327">
        <f>AVERAGE(Rankings!AX357:BQ357)</f>
        <v>165</v>
      </c>
      <c r="F327">
        <f>AVERAGE(Rankings!AC357:AW357)</f>
        <v>289.95238095238096</v>
      </c>
      <c r="G327">
        <f>VLOOKUP(A327,Rankings!A:D,4,FALSE)</f>
        <v>11</v>
      </c>
      <c r="H327">
        <f>AVERAGE(Rankings!AA357:AB357)</f>
        <v>152</v>
      </c>
      <c r="I327">
        <f t="shared" si="20"/>
        <v>156.69573934837092</v>
      </c>
      <c r="J327">
        <f t="shared" si="21"/>
        <v>109.50877192982455</v>
      </c>
      <c r="K327">
        <f t="shared" si="22"/>
        <v>206.82623224728488</v>
      </c>
      <c r="L327">
        <f t="shared" si="23"/>
        <v>157.67691450849347</v>
      </c>
    </row>
    <row r="328" spans="1:12" x14ac:dyDescent="0.2">
      <c r="A328" s="3" t="s">
        <v>246</v>
      </c>
      <c r="B328" s="25">
        <v>32</v>
      </c>
      <c r="C328" s="3" t="s">
        <v>456</v>
      </c>
      <c r="D328">
        <f>AVERAGE(Rankings!G306:Y306)</f>
        <v>207.84210526315789</v>
      </c>
      <c r="E328">
        <f>AVERAGE(Rankings!AX306:BQ306)</f>
        <v>186.05</v>
      </c>
      <c r="F328">
        <f>AVERAGE(Rankings!AC306:AW306)</f>
        <v>252.66666666666666</v>
      </c>
      <c r="G328">
        <f>VLOOKUP(A328,Rankings!A:D,4,FALSE)</f>
        <v>13</v>
      </c>
      <c r="H328">
        <f>AVERAGE(Rankings!AA306:AB306)</f>
        <v>94</v>
      </c>
      <c r="I328">
        <f t="shared" si="20"/>
        <v>150.71175438596489</v>
      </c>
      <c r="J328">
        <f t="shared" si="21"/>
        <v>104.94736842105264</v>
      </c>
      <c r="K328">
        <f t="shared" si="22"/>
        <v>215.51959064327482</v>
      </c>
      <c r="L328">
        <f t="shared" si="23"/>
        <v>157.05957115009744</v>
      </c>
    </row>
    <row r="329" spans="1:12" x14ac:dyDescent="0.2">
      <c r="A329" s="3" t="s">
        <v>273</v>
      </c>
      <c r="B329" s="25">
        <v>22</v>
      </c>
      <c r="C329" s="25" t="s">
        <v>447</v>
      </c>
      <c r="D329">
        <f>AVERAGE(Rankings!G243:Y243)</f>
        <v>132.05263157894737</v>
      </c>
      <c r="E329">
        <f>AVERAGE(Rankings!AX243:BQ243)</f>
        <v>161.75</v>
      </c>
      <c r="F329">
        <f>AVERAGE(Rankings!AC243:AW243)</f>
        <v>211.04761904761904</v>
      </c>
      <c r="G329">
        <v>0</v>
      </c>
      <c r="H329">
        <f>AVERAGE(Rankings!AA243:AB243)</f>
        <v>294</v>
      </c>
      <c r="I329">
        <f t="shared" si="20"/>
        <v>159.77005012531328</v>
      </c>
      <c r="J329">
        <f t="shared" si="21"/>
        <v>142.01754385964912</v>
      </c>
      <c r="K329">
        <f t="shared" si="22"/>
        <v>168.28341687552214</v>
      </c>
      <c r="L329">
        <f t="shared" si="23"/>
        <v>156.69033695349484</v>
      </c>
    </row>
    <row r="330" spans="1:12" x14ac:dyDescent="0.2">
      <c r="A330" s="3" t="s">
        <v>202</v>
      </c>
      <c r="B330" s="25">
        <v>22</v>
      </c>
      <c r="C330" s="3" t="s">
        <v>453</v>
      </c>
      <c r="D330">
        <f>AVERAGE(Rankings!G285:Y285)</f>
        <v>202.47368421052633</v>
      </c>
      <c r="E330">
        <f>AVERAGE(Rankings!AX285:BQ285)</f>
        <v>171.15</v>
      </c>
      <c r="F330">
        <f>AVERAGE(Rankings!AC285:AW285)</f>
        <v>228.71428571428572</v>
      </c>
      <c r="G330">
        <f>VLOOKUP(A330,Rankings!A:D,4,FALSE)</f>
        <v>24</v>
      </c>
      <c r="H330">
        <f>AVERAGE(Rankings!AA285:AB285)</f>
        <v>124.5</v>
      </c>
      <c r="I330">
        <f t="shared" si="20"/>
        <v>150.16759398496242</v>
      </c>
      <c r="J330">
        <f t="shared" si="21"/>
        <v>116.99122807017545</v>
      </c>
      <c r="K330">
        <f t="shared" si="22"/>
        <v>200.7793233082707</v>
      </c>
      <c r="L330">
        <f t="shared" si="23"/>
        <v>155.97938178780285</v>
      </c>
    </row>
    <row r="331" spans="1:12" x14ac:dyDescent="0.2">
      <c r="A331" s="3" t="s">
        <v>421</v>
      </c>
      <c r="B331" s="25">
        <v>25</v>
      </c>
      <c r="C331" s="3" t="s">
        <v>448</v>
      </c>
      <c r="D331">
        <f>AVERAGE(Rankings!G463:Y463)</f>
        <v>99.421052631578945</v>
      </c>
      <c r="E331">
        <f>AVERAGE(Rankings!AX463:BQ463)</f>
        <v>147.9</v>
      </c>
      <c r="F331">
        <f>AVERAGE(Rankings!AC463:AW463)</f>
        <v>405</v>
      </c>
      <c r="G331">
        <f>VLOOKUP(A331,Rankings!A:D,4,FALSE)</f>
        <v>22</v>
      </c>
      <c r="H331">
        <f>AVERAGE(Rankings!AA463:AB463)</f>
        <v>136.5</v>
      </c>
      <c r="I331">
        <f t="shared" si="20"/>
        <v>162.1642105263158</v>
      </c>
      <c r="J331">
        <f t="shared" si="21"/>
        <v>85.973684210526315</v>
      </c>
      <c r="K331">
        <f t="shared" si="22"/>
        <v>217.44035087719297</v>
      </c>
      <c r="L331">
        <f t="shared" si="23"/>
        <v>155.19274853801167</v>
      </c>
    </row>
    <row r="332" spans="1:12" x14ac:dyDescent="0.2">
      <c r="A332" s="3" t="s">
        <v>487</v>
      </c>
      <c r="B332" s="25">
        <v>23</v>
      </c>
      <c r="C332" s="3" t="s">
        <v>448</v>
      </c>
      <c r="D332">
        <f>AVERAGE(Rankings!G471:Y471)</f>
        <v>164.52631578947367</v>
      </c>
      <c r="E332">
        <f>AVERAGE(Rankings!AX471:BQ471)</f>
        <v>125.6</v>
      </c>
      <c r="F332">
        <f>AVERAGE(Rankings!AC471:AW471)</f>
        <v>380.28571428571428</v>
      </c>
      <c r="G332">
        <f>VLOOKUP(A332,Rankings!A:D,4,FALSE)</f>
        <v>22</v>
      </c>
      <c r="H332">
        <f>AVERAGE(Rankings!AA471:AB471)</f>
        <v>77.5</v>
      </c>
      <c r="I332">
        <f t="shared" si="20"/>
        <v>153.98240601503758</v>
      </c>
      <c r="J332">
        <f t="shared" si="21"/>
        <v>88.008771929824547</v>
      </c>
      <c r="K332">
        <f t="shared" si="22"/>
        <v>223.4706766917293</v>
      </c>
      <c r="L332">
        <f t="shared" si="23"/>
        <v>155.15395154553048</v>
      </c>
    </row>
    <row r="333" spans="1:12" x14ac:dyDescent="0.2">
      <c r="A333" s="3" t="s">
        <v>546</v>
      </c>
      <c r="B333" s="25">
        <v>29</v>
      </c>
      <c r="C333" s="3" t="s">
        <v>479</v>
      </c>
      <c r="D333">
        <f>AVERAGE(Rankings!G313:Y313)</f>
        <v>180.52631578947367</v>
      </c>
      <c r="E333">
        <f>AVERAGE(Rankings!AX313:BQ313)</f>
        <v>222.75</v>
      </c>
      <c r="F333">
        <f>AVERAGE(Rankings!AC313:AW313)</f>
        <v>302.71428571428572</v>
      </c>
      <c r="G333">
        <f>VLOOKUP(A333,Rankings!A:D,4,FALSE)</f>
        <v>9</v>
      </c>
      <c r="H333">
        <f>AVERAGE(Rankings!AA313:AB313)</f>
        <v>44.5</v>
      </c>
      <c r="I333">
        <f t="shared" si="20"/>
        <v>151.89812030075186</v>
      </c>
      <c r="J333">
        <f t="shared" si="21"/>
        <v>78.008771929824562</v>
      </c>
      <c r="K333">
        <f t="shared" si="22"/>
        <v>235.3302005012531</v>
      </c>
      <c r="L333">
        <f t="shared" si="23"/>
        <v>155.07903091060984</v>
      </c>
    </row>
    <row r="334" spans="1:12" x14ac:dyDescent="0.2">
      <c r="A334" s="3" t="s">
        <v>135</v>
      </c>
      <c r="B334" s="25">
        <v>29</v>
      </c>
      <c r="C334" s="3" t="s">
        <v>468</v>
      </c>
      <c r="D334">
        <f>AVERAGE(Rankings!G106:Y106)</f>
        <v>222.63157894736841</v>
      </c>
      <c r="E334">
        <f>AVERAGE(Rankings!AX106:BQ106)</f>
        <v>276.7</v>
      </c>
      <c r="F334">
        <f>AVERAGE(Rankings!AC106:AW106)</f>
        <v>133.57142857142858</v>
      </c>
      <c r="G334">
        <f>VLOOKUP(A334,Rankings!A:D,4,FALSE)</f>
        <v>26</v>
      </c>
      <c r="H334">
        <f>AVERAGE(Rankings!AA106:AB106)</f>
        <v>68.5</v>
      </c>
      <c r="I334">
        <f t="shared" si="20"/>
        <v>145.48060150375937</v>
      </c>
      <c r="J334">
        <f t="shared" si="21"/>
        <v>105.71052631578948</v>
      </c>
      <c r="K334">
        <f t="shared" si="22"/>
        <v>210.96766917293232</v>
      </c>
      <c r="L334">
        <f t="shared" si="23"/>
        <v>154.05293233082705</v>
      </c>
    </row>
    <row r="335" spans="1:12" x14ac:dyDescent="0.2">
      <c r="A335" s="3" t="s">
        <v>422</v>
      </c>
      <c r="B335" s="25">
        <v>23</v>
      </c>
      <c r="C335" s="25" t="s">
        <v>447</v>
      </c>
      <c r="D335">
        <f>AVERAGE(Rankings!G479:Y479)</f>
        <v>161.78947368421052</v>
      </c>
      <c r="E335">
        <f>AVERAGE(Rankings!AX479:BQ479)</f>
        <v>188.75</v>
      </c>
      <c r="F335">
        <f>AVERAGE(Rankings!AC479:AW479)</f>
        <v>413.2</v>
      </c>
      <c r="G335">
        <v>0</v>
      </c>
      <c r="H335">
        <f>AVERAGE(Rankings!AA479:AB479)</f>
        <v>1</v>
      </c>
      <c r="I335">
        <f t="shared" si="20"/>
        <v>152.9478947368421</v>
      </c>
      <c r="J335">
        <f t="shared" si="21"/>
        <v>54.263157894736842</v>
      </c>
      <c r="K335">
        <f t="shared" si="22"/>
        <v>254.57982456140348</v>
      </c>
      <c r="L335">
        <f t="shared" si="23"/>
        <v>153.93029239766079</v>
      </c>
    </row>
    <row r="336" spans="1:12" x14ac:dyDescent="0.2">
      <c r="A336" s="3" t="s">
        <v>220</v>
      </c>
      <c r="B336" s="25">
        <v>23</v>
      </c>
      <c r="C336" s="25" t="s">
        <v>447</v>
      </c>
      <c r="D336">
        <f>AVERAGE(Rankings!G244:Y244)</f>
        <v>209.15789473684211</v>
      </c>
      <c r="E336">
        <f>AVERAGE(Rankings!AX244:BQ244)</f>
        <v>186.05</v>
      </c>
      <c r="F336">
        <f>AVERAGE(Rankings!AC244:AW244)</f>
        <v>186.33333333333334</v>
      </c>
      <c r="G336">
        <v>0</v>
      </c>
      <c r="H336">
        <f>AVERAGE(Rankings!AA244:AB244)</f>
        <v>150.5</v>
      </c>
      <c r="I336">
        <f t="shared" si="20"/>
        <v>146.40824561403511</v>
      </c>
      <c r="J336">
        <f t="shared" si="21"/>
        <v>119.8859649122807</v>
      </c>
      <c r="K336">
        <f t="shared" si="22"/>
        <v>193.84707602339185</v>
      </c>
      <c r="L336">
        <f t="shared" si="23"/>
        <v>153.38042884990253</v>
      </c>
    </row>
    <row r="337" spans="1:12" x14ac:dyDescent="0.2">
      <c r="A337" s="3" t="s">
        <v>490</v>
      </c>
      <c r="B337" s="25">
        <v>24</v>
      </c>
      <c r="C337" s="3" t="s">
        <v>446</v>
      </c>
      <c r="D337">
        <f>AVERAGE(Rankings!G474:Y474)</f>
        <v>148.57894736842104</v>
      </c>
      <c r="E337">
        <f>AVERAGE(Rankings!AX474:BQ474)</f>
        <v>111.25</v>
      </c>
      <c r="F337">
        <f>AVERAGE(Rankings!AC474:AW474)</f>
        <v>390.85714285714283</v>
      </c>
      <c r="G337">
        <f>VLOOKUP(A337,Rankings!A:D,4,FALSE)</f>
        <v>10</v>
      </c>
      <c r="H337">
        <f>AVERAGE(Rankings!AA474:AB474)</f>
        <v>107.5</v>
      </c>
      <c r="I337">
        <f t="shared" si="20"/>
        <v>153.63721804511277</v>
      </c>
      <c r="J337">
        <f t="shared" si="21"/>
        <v>88.692982456140342</v>
      </c>
      <c r="K337">
        <f t="shared" si="22"/>
        <v>216.89536340852132</v>
      </c>
      <c r="L337">
        <f t="shared" si="23"/>
        <v>153.07518796992483</v>
      </c>
    </row>
    <row r="338" spans="1:12" x14ac:dyDescent="0.2">
      <c r="A338" s="3" t="s">
        <v>511</v>
      </c>
      <c r="B338" s="25">
        <v>36</v>
      </c>
      <c r="C338" s="3" t="s">
        <v>460</v>
      </c>
      <c r="D338">
        <f>AVERAGE(Rankings!G346:Y346)</f>
        <v>189.15789473684211</v>
      </c>
      <c r="E338">
        <f>AVERAGE(Rankings!AX346:BQ346)</f>
        <v>134.05000000000001</v>
      </c>
      <c r="F338">
        <f>AVERAGE(Rankings!AC346:AW346)</f>
        <v>234.33333333333334</v>
      </c>
      <c r="G338">
        <f>VLOOKUP(A338,Rankings!A:D,4,FALSE)</f>
        <v>5</v>
      </c>
      <c r="H338">
        <f>AVERAGE(Rankings!AA346:AB346)</f>
        <v>179.5</v>
      </c>
      <c r="I338">
        <f t="shared" si="20"/>
        <v>148.40824561403511</v>
      </c>
      <c r="J338">
        <f t="shared" si="21"/>
        <v>124.55263157894736</v>
      </c>
      <c r="K338">
        <f t="shared" si="22"/>
        <v>185.84707602339185</v>
      </c>
      <c r="L338">
        <f t="shared" si="23"/>
        <v>152.93598440545813</v>
      </c>
    </row>
    <row r="339" spans="1:12" x14ac:dyDescent="0.2">
      <c r="A339" s="3" t="s">
        <v>174</v>
      </c>
      <c r="B339" s="25">
        <v>29</v>
      </c>
      <c r="C339" s="3" t="s">
        <v>485</v>
      </c>
      <c r="D339">
        <f>AVERAGE(Rankings!G255:Y255)</f>
        <v>230.57894736842104</v>
      </c>
      <c r="E339">
        <f>AVERAGE(Rankings!AX255:BQ255)</f>
        <v>169.85</v>
      </c>
      <c r="F339">
        <f>AVERAGE(Rankings!AC255:AW255)</f>
        <v>183.47619047619048</v>
      </c>
      <c r="G339">
        <f>VLOOKUP(A339,Rankings!A:D,4,FALSE)</f>
        <v>4</v>
      </c>
      <c r="H339">
        <f>AVERAGE(Rankings!AA255:AB255)</f>
        <v>125.5</v>
      </c>
      <c r="I339">
        <f t="shared" si="20"/>
        <v>142.6810275689223</v>
      </c>
      <c r="J339">
        <f t="shared" si="21"/>
        <v>120.02631578947368</v>
      </c>
      <c r="K339">
        <f t="shared" si="22"/>
        <v>194.63504594820384</v>
      </c>
      <c r="L339">
        <f t="shared" si="23"/>
        <v>152.44746310219992</v>
      </c>
    </row>
    <row r="340" spans="1:12" x14ac:dyDescent="0.2">
      <c r="A340" s="3" t="s">
        <v>535</v>
      </c>
      <c r="B340" s="25">
        <v>24</v>
      </c>
      <c r="C340" s="3" t="s">
        <v>466</v>
      </c>
      <c r="D340">
        <f>AVERAGE(Rankings!G384:Y384)</f>
        <v>123.73684210526316</v>
      </c>
      <c r="E340">
        <f>AVERAGE(Rankings!AX384:BQ384)</f>
        <v>100.35</v>
      </c>
      <c r="F340">
        <f>AVERAGE(Rankings!AC384:AW384)</f>
        <v>295.61111111111109</v>
      </c>
      <c r="G340">
        <f>VLOOKUP(A340,Rankings!A:D,4,FALSE)</f>
        <v>24</v>
      </c>
      <c r="H340">
        <f>AVERAGE(Rankings!AA384:AB384)</f>
        <v>230</v>
      </c>
      <c r="I340">
        <f t="shared" si="20"/>
        <v>154.73959064327485</v>
      </c>
      <c r="J340">
        <f t="shared" si="21"/>
        <v>125.9122807017544</v>
      </c>
      <c r="K340">
        <f t="shared" si="22"/>
        <v>173.23265107212475</v>
      </c>
      <c r="L340">
        <f t="shared" si="23"/>
        <v>151.294840805718</v>
      </c>
    </row>
    <row r="341" spans="1:12" x14ac:dyDescent="0.2">
      <c r="A341" s="3" t="s">
        <v>132</v>
      </c>
      <c r="B341" s="25">
        <v>27</v>
      </c>
      <c r="C341" s="3" t="s">
        <v>458</v>
      </c>
      <c r="D341">
        <f>AVERAGE(Rankings!G146:Y146)</f>
        <v>188.57894736842104</v>
      </c>
      <c r="E341">
        <f>AVERAGE(Rankings!AX146:BQ146)</f>
        <v>179.6</v>
      </c>
      <c r="F341">
        <f>AVERAGE(Rankings!AC146:AW146)</f>
        <v>134</v>
      </c>
      <c r="G341">
        <f>VLOOKUP(A341,Rankings!A:D,4,FALSE)</f>
        <v>15</v>
      </c>
      <c r="H341">
        <f>AVERAGE(Rankings!AA146:AB146)</f>
        <v>210.5</v>
      </c>
      <c r="I341">
        <f t="shared" si="20"/>
        <v>145.53578947368422</v>
      </c>
      <c r="J341">
        <f t="shared" si="21"/>
        <v>138.02631578947367</v>
      </c>
      <c r="K341">
        <f t="shared" si="22"/>
        <v>167.39298245614034</v>
      </c>
      <c r="L341">
        <f t="shared" si="23"/>
        <v>150.31836257309942</v>
      </c>
    </row>
    <row r="342" spans="1:12" x14ac:dyDescent="0.2">
      <c r="A342" s="3" t="s">
        <v>294</v>
      </c>
      <c r="B342" s="25">
        <v>24</v>
      </c>
      <c r="C342" s="3" t="s">
        <v>489</v>
      </c>
      <c r="D342">
        <f>AVERAGE(Rankings!G271:Y271)</f>
        <v>172.47368421052633</v>
      </c>
      <c r="E342">
        <f>AVERAGE(Rankings!AX271:BQ271)</f>
        <v>226</v>
      </c>
      <c r="F342">
        <f>AVERAGE(Rankings!AC271:AW271)</f>
        <v>264.47619047619048</v>
      </c>
      <c r="G342">
        <f>VLOOKUP(A342,Rankings!A:D,4,FALSE)</f>
        <v>5</v>
      </c>
      <c r="H342">
        <f>AVERAGE(Rankings!AA271:AB271)</f>
        <v>66</v>
      </c>
      <c r="I342">
        <f t="shared" si="20"/>
        <v>146.78997493734337</v>
      </c>
      <c r="J342">
        <f t="shared" si="21"/>
        <v>81.15789473684211</v>
      </c>
      <c r="K342">
        <f t="shared" si="22"/>
        <v>220.98329156223895</v>
      </c>
      <c r="L342">
        <f t="shared" si="23"/>
        <v>149.64372041214148</v>
      </c>
    </row>
    <row r="343" spans="1:12" x14ac:dyDescent="0.2">
      <c r="A343" s="3" t="s">
        <v>217</v>
      </c>
      <c r="B343" s="25">
        <v>31</v>
      </c>
      <c r="C343" s="25" t="s">
        <v>447</v>
      </c>
      <c r="D343">
        <f>AVERAGE(Rankings!G237:Y237)</f>
        <v>194.05263157894737</v>
      </c>
      <c r="E343">
        <f>AVERAGE(Rankings!AX237:BQ237)</f>
        <v>179.4</v>
      </c>
      <c r="F343">
        <f>AVERAGE(Rankings!AC237:AW237)</f>
        <v>196.33333333333334</v>
      </c>
      <c r="G343">
        <v>0</v>
      </c>
      <c r="H343">
        <f>AVERAGE(Rankings!AA237:AB237)</f>
        <v>147.5</v>
      </c>
      <c r="I343">
        <f t="shared" si="20"/>
        <v>143.45719298245615</v>
      </c>
      <c r="J343">
        <f t="shared" si="21"/>
        <v>113.85087719298247</v>
      </c>
      <c r="K343">
        <f t="shared" si="22"/>
        <v>189.92865497076025</v>
      </c>
      <c r="L343">
        <f t="shared" si="23"/>
        <v>149.07890838206629</v>
      </c>
    </row>
    <row r="344" spans="1:12" x14ac:dyDescent="0.2">
      <c r="A344" s="3" t="s">
        <v>400</v>
      </c>
      <c r="B344" s="25">
        <v>23</v>
      </c>
      <c r="C344" s="25" t="s">
        <v>447</v>
      </c>
      <c r="D344">
        <f>AVERAGE(Rankings!G411:Y411)</f>
        <v>170.42105263157896</v>
      </c>
      <c r="E344">
        <f>AVERAGE(Rankings!AX411:BQ411)</f>
        <v>200.35</v>
      </c>
      <c r="F344">
        <f>AVERAGE(Rankings!AC411:AW411)</f>
        <v>359.33333333333331</v>
      </c>
      <c r="G344">
        <v>0</v>
      </c>
      <c r="H344">
        <f>AVERAGE(Rankings!AA411:AB411)</f>
        <v>1</v>
      </c>
      <c r="I344">
        <f t="shared" si="20"/>
        <v>146.22087719298247</v>
      </c>
      <c r="J344">
        <f t="shared" si="21"/>
        <v>57.140350877192986</v>
      </c>
      <c r="K344">
        <f t="shared" si="22"/>
        <v>243.36812865497077</v>
      </c>
      <c r="L344">
        <f t="shared" si="23"/>
        <v>148.90978557504874</v>
      </c>
    </row>
    <row r="345" spans="1:12" x14ac:dyDescent="0.2">
      <c r="A345" s="3" t="s">
        <v>312</v>
      </c>
      <c r="B345" s="25">
        <v>25</v>
      </c>
      <c r="C345" s="3" t="s">
        <v>458</v>
      </c>
      <c r="D345">
        <f>AVERAGE(Rankings!G388:Y388)</f>
        <v>184</v>
      </c>
      <c r="E345">
        <f>AVERAGE(Rankings!AX388:BQ388)</f>
        <v>163.35</v>
      </c>
      <c r="F345">
        <f>AVERAGE(Rankings!AC388:AW388)</f>
        <v>304.04761904761904</v>
      </c>
      <c r="G345">
        <f>VLOOKUP(A345,Rankings!A:D,4,FALSE)</f>
        <v>15</v>
      </c>
      <c r="H345">
        <f>AVERAGE(Rankings!AA388:AB388)</f>
        <v>54.5</v>
      </c>
      <c r="I345">
        <f t="shared" si="20"/>
        <v>144.1795238095238</v>
      </c>
      <c r="J345">
        <f t="shared" si="21"/>
        <v>84.5</v>
      </c>
      <c r="K345">
        <f t="shared" si="22"/>
        <v>217.13253968253969</v>
      </c>
      <c r="L345">
        <f t="shared" si="23"/>
        <v>148.60402116402116</v>
      </c>
    </row>
    <row r="346" spans="1:12" x14ac:dyDescent="0.2">
      <c r="A346" s="3" t="s">
        <v>292</v>
      </c>
      <c r="B346" s="25">
        <v>20</v>
      </c>
      <c r="C346" s="3" t="s">
        <v>467</v>
      </c>
      <c r="D346">
        <f>AVERAGE(Rankings!G230:Y230)</f>
        <v>153.68421052631578</v>
      </c>
      <c r="E346">
        <f>AVERAGE(Rankings!AX230:BQ230)</f>
        <v>145.69999999999999</v>
      </c>
      <c r="F346">
        <f>AVERAGE(Rankings!AC230:AW230)</f>
        <v>182.2</v>
      </c>
      <c r="G346">
        <f>VLOOKUP(A346,Rankings!A:D,4,FALSE)</f>
        <v>18</v>
      </c>
      <c r="H346">
        <f>AVERAGE(Rankings!AA230:AB230)</f>
        <v>238.5</v>
      </c>
      <c r="I346">
        <f t="shared" si="20"/>
        <v>147.61684210526315</v>
      </c>
      <c r="J346">
        <f t="shared" si="21"/>
        <v>136.7280701754386</v>
      </c>
      <c r="K346">
        <f t="shared" si="22"/>
        <v>160.52807017543859</v>
      </c>
      <c r="L346">
        <f t="shared" si="23"/>
        <v>148.29099415204678</v>
      </c>
    </row>
    <row r="347" spans="1:12" x14ac:dyDescent="0.2">
      <c r="A347" s="3" t="s">
        <v>103</v>
      </c>
      <c r="B347" s="25">
        <v>24</v>
      </c>
      <c r="C347" s="3" t="s">
        <v>458</v>
      </c>
      <c r="D347">
        <f>AVERAGE(Rankings!G162:Y162)</f>
        <v>235.47368421052633</v>
      </c>
      <c r="E347">
        <f>AVERAGE(Rankings!AX162:BQ162)</f>
        <v>195.6</v>
      </c>
      <c r="F347">
        <f>AVERAGE(Rankings!AC162:AW162)</f>
        <v>126.14285714285714</v>
      </c>
      <c r="G347">
        <f>VLOOKUP(A347,Rankings!A:D,4,FALSE)</f>
        <v>15</v>
      </c>
      <c r="H347">
        <f>AVERAGE(Rankings!AA162:AB162)</f>
        <v>114</v>
      </c>
      <c r="I347">
        <f t="shared" si="20"/>
        <v>137.24330827067669</v>
      </c>
      <c r="J347">
        <f t="shared" si="21"/>
        <v>121.49122807017545</v>
      </c>
      <c r="K347">
        <f t="shared" si="22"/>
        <v>185.73884711779451</v>
      </c>
      <c r="L347">
        <f t="shared" si="23"/>
        <v>148.15779448621558</v>
      </c>
    </row>
    <row r="348" spans="1:12" x14ac:dyDescent="0.2">
      <c r="A348" s="3" t="s">
        <v>176</v>
      </c>
      <c r="B348" s="25">
        <v>36</v>
      </c>
      <c r="C348" s="25" t="s">
        <v>447</v>
      </c>
      <c r="D348">
        <f>AVERAGE(Rankings!G202:Y202)</f>
        <v>216.84210526315789</v>
      </c>
      <c r="E348">
        <f>AVERAGE(Rankings!AX202:BQ202)</f>
        <v>190.65</v>
      </c>
      <c r="F348">
        <f>AVERAGE(Rankings!AC202:AW202)</f>
        <v>161.71428571428572</v>
      </c>
      <c r="G348">
        <v>0</v>
      </c>
      <c r="H348">
        <f>AVERAGE(Rankings!AA202:AB202)</f>
        <v>128.5</v>
      </c>
      <c r="I348">
        <f t="shared" si="20"/>
        <v>139.5412781954887</v>
      </c>
      <c r="J348">
        <f t="shared" si="21"/>
        <v>115.1140350877193</v>
      </c>
      <c r="K348">
        <f t="shared" si="22"/>
        <v>189.73546365914785</v>
      </c>
      <c r="L348">
        <f t="shared" si="23"/>
        <v>148.13025898078527</v>
      </c>
    </row>
    <row r="349" spans="1:12" x14ac:dyDescent="0.2">
      <c r="A349" s="3" t="s">
        <v>218</v>
      </c>
      <c r="B349" s="25">
        <v>24</v>
      </c>
      <c r="C349" s="3" t="s">
        <v>479</v>
      </c>
      <c r="D349">
        <f>AVERAGE(Rankings!G266:Y266)</f>
        <v>209.21052631578948</v>
      </c>
      <c r="E349">
        <f>AVERAGE(Rankings!AX266:BQ266)</f>
        <v>187.85</v>
      </c>
      <c r="F349">
        <f>AVERAGE(Rankings!AC266:AW266)</f>
        <v>199.28571428571428</v>
      </c>
      <c r="G349">
        <f>VLOOKUP(A349,Rankings!A:D,4,FALSE)</f>
        <v>9</v>
      </c>
      <c r="H349">
        <f>AVERAGE(Rankings!AA266:AB266)</f>
        <v>95</v>
      </c>
      <c r="I349">
        <f t="shared" si="20"/>
        <v>140.06924812030076</v>
      </c>
      <c r="J349">
        <f t="shared" si="21"/>
        <v>104.40350877192982</v>
      </c>
      <c r="K349">
        <f t="shared" si="22"/>
        <v>198.78208020050124</v>
      </c>
      <c r="L349">
        <f t="shared" si="23"/>
        <v>147.75161236424393</v>
      </c>
    </row>
    <row r="350" spans="1:12" x14ac:dyDescent="0.2">
      <c r="A350" s="3" t="s">
        <v>455</v>
      </c>
      <c r="B350" s="25">
        <v>27</v>
      </c>
      <c r="C350" s="3" t="s">
        <v>456</v>
      </c>
      <c r="D350">
        <f>AVERAGE(Rankings!G273:Y273)</f>
        <v>162.68421052631578</v>
      </c>
      <c r="E350">
        <f>AVERAGE(Rankings!AX273:BQ273)</f>
        <v>127.75</v>
      </c>
      <c r="F350">
        <f>AVERAGE(Rankings!AC273:AW273)</f>
        <v>200.42105263157896</v>
      </c>
      <c r="G350">
        <f>VLOOKUP(A350,Rankings!A:D,4,FALSE)</f>
        <v>13</v>
      </c>
      <c r="H350">
        <f>AVERAGE(Rankings!AA273:AB273)</f>
        <v>223</v>
      </c>
      <c r="I350">
        <f t="shared" si="20"/>
        <v>145.37105263157895</v>
      </c>
      <c r="J350">
        <f t="shared" si="21"/>
        <v>132.89473684210526</v>
      </c>
      <c r="K350">
        <f t="shared" si="22"/>
        <v>163.61842105263159</v>
      </c>
      <c r="L350">
        <f t="shared" si="23"/>
        <v>147.29473684210527</v>
      </c>
    </row>
    <row r="351" spans="1:12" x14ac:dyDescent="0.2">
      <c r="A351" s="3" t="s">
        <v>392</v>
      </c>
      <c r="B351" s="25">
        <v>35</v>
      </c>
      <c r="C351" s="25" t="s">
        <v>447</v>
      </c>
      <c r="D351">
        <f>AVERAGE(Rankings!G103:Y103)</f>
        <v>170.31578947368422</v>
      </c>
      <c r="E351">
        <f>AVERAGE(Rankings!AX103:BQ103)</f>
        <v>172.1</v>
      </c>
      <c r="F351">
        <f>AVERAGE(Rankings!AC103:AW103)</f>
        <v>85.666666666666671</v>
      </c>
      <c r="G351">
        <v>0</v>
      </c>
      <c r="H351">
        <f>AVERAGE(Rankings!AA103:AB103)</f>
        <v>291.5</v>
      </c>
      <c r="I351">
        <f t="shared" si="20"/>
        <v>143.91649122807016</v>
      </c>
      <c r="J351">
        <f t="shared" si="21"/>
        <v>153.93859649122808</v>
      </c>
      <c r="K351">
        <f t="shared" si="22"/>
        <v>142.69415204678361</v>
      </c>
      <c r="L351">
        <f t="shared" si="23"/>
        <v>146.84974658869396</v>
      </c>
    </row>
    <row r="352" spans="1:12" x14ac:dyDescent="0.2">
      <c r="A352" s="3" t="s">
        <v>407</v>
      </c>
      <c r="B352" s="25">
        <v>22</v>
      </c>
      <c r="C352" s="25" t="s">
        <v>447</v>
      </c>
      <c r="D352">
        <f>AVERAGE(Rankings!G475:Y475)</f>
        <v>135.52631578947367</v>
      </c>
      <c r="E352">
        <f>AVERAGE(Rankings!AX475:BQ475)</f>
        <v>183.4</v>
      </c>
      <c r="F352">
        <f>AVERAGE(Rankings!AC475:AW475)</f>
        <v>418.57142857142856</v>
      </c>
      <c r="G352">
        <v>0</v>
      </c>
      <c r="H352">
        <f>AVERAGE(Rankings!AA475:AB475)</f>
        <v>1</v>
      </c>
      <c r="I352">
        <f t="shared" si="20"/>
        <v>147.69954887218046</v>
      </c>
      <c r="J352">
        <f t="shared" si="21"/>
        <v>45.508771929824555</v>
      </c>
      <c r="K352">
        <f t="shared" si="22"/>
        <v>245.83258145363411</v>
      </c>
      <c r="L352">
        <f t="shared" si="23"/>
        <v>146.34696741854637</v>
      </c>
    </row>
    <row r="353" spans="1:12" x14ac:dyDescent="0.2">
      <c r="A353" s="3" t="s">
        <v>63</v>
      </c>
      <c r="B353" s="25">
        <v>31</v>
      </c>
      <c r="C353" s="3" t="s">
        <v>460</v>
      </c>
      <c r="D353">
        <f>AVERAGE(Rankings!G39:Y39)</f>
        <v>191.57894736842104</v>
      </c>
      <c r="E353">
        <f>AVERAGE(Rankings!AX39:BQ39)</f>
        <v>215</v>
      </c>
      <c r="F353">
        <f>AVERAGE(Rankings!AC39:AW39)</f>
        <v>78.047619047619051</v>
      </c>
      <c r="G353">
        <f>VLOOKUP(A353,Rankings!A:D,4,FALSE)</f>
        <v>5</v>
      </c>
      <c r="H353">
        <f>AVERAGE(Rankings!AA39:AB39)</f>
        <v>210.5</v>
      </c>
      <c r="I353">
        <f t="shared" si="20"/>
        <v>140.02531328320802</v>
      </c>
      <c r="J353">
        <f t="shared" si="21"/>
        <v>135.69298245614036</v>
      </c>
      <c r="K353">
        <f t="shared" si="22"/>
        <v>161.54218880534668</v>
      </c>
      <c r="L353">
        <f t="shared" si="23"/>
        <v>145.75349484823167</v>
      </c>
    </row>
    <row r="354" spans="1:12" x14ac:dyDescent="0.2">
      <c r="A354" s="3" t="s">
        <v>385</v>
      </c>
      <c r="B354" s="25">
        <v>30</v>
      </c>
      <c r="C354" s="3" t="s">
        <v>457</v>
      </c>
      <c r="D354">
        <f>AVERAGE(Rankings!G395:Y395)</f>
        <v>148.89473684210526</v>
      </c>
      <c r="E354">
        <f>AVERAGE(Rankings!AX395:BQ395)</f>
        <v>203.7</v>
      </c>
      <c r="F354">
        <f>AVERAGE(Rankings!AC395:AW395)</f>
        <v>361.85714285714283</v>
      </c>
      <c r="G354">
        <f>VLOOKUP(A354,Rankings!A:D,4,FALSE)</f>
        <v>11</v>
      </c>
      <c r="H354">
        <f>AVERAGE(Rankings!AA395:AB395)</f>
        <v>1</v>
      </c>
      <c r="I354">
        <f t="shared" si="20"/>
        <v>145.29037593984964</v>
      </c>
      <c r="J354">
        <f t="shared" si="21"/>
        <v>53.631578947368418</v>
      </c>
      <c r="K354">
        <f t="shared" si="22"/>
        <v>238.15062656641604</v>
      </c>
      <c r="L354">
        <f t="shared" si="23"/>
        <v>145.69086048454469</v>
      </c>
    </row>
    <row r="355" spans="1:12" x14ac:dyDescent="0.2">
      <c r="A355" s="3" t="s">
        <v>122</v>
      </c>
      <c r="B355" s="25">
        <v>28</v>
      </c>
      <c r="C355" s="3" t="s">
        <v>453</v>
      </c>
      <c r="D355">
        <f>AVERAGE(Rankings!G163:Y163)</f>
        <v>165.78947368421052</v>
      </c>
      <c r="E355">
        <f>AVERAGE(Rankings!AX163:BQ163)</f>
        <v>103.15</v>
      </c>
      <c r="F355">
        <f>AVERAGE(Rankings!AC163:AW163)</f>
        <v>105.16666666666667</v>
      </c>
      <c r="G355">
        <f>VLOOKUP(A355,Rankings!A:D,4,FALSE)</f>
        <v>24</v>
      </c>
      <c r="H355">
        <f>AVERAGE(Rankings!AA163:AB163)</f>
        <v>317.5</v>
      </c>
      <c r="I355">
        <f t="shared" si="20"/>
        <v>143.12122807017545</v>
      </c>
      <c r="J355">
        <f t="shared" si="21"/>
        <v>169.09649122807016</v>
      </c>
      <c r="K355">
        <f t="shared" si="22"/>
        <v>124.70204678362573</v>
      </c>
      <c r="L355">
        <f t="shared" si="23"/>
        <v>145.63992202729045</v>
      </c>
    </row>
    <row r="356" spans="1:12" x14ac:dyDescent="0.2">
      <c r="A356" s="3" t="s">
        <v>101</v>
      </c>
      <c r="B356" s="25">
        <v>28</v>
      </c>
      <c r="C356" s="3" t="s">
        <v>463</v>
      </c>
      <c r="D356">
        <f>AVERAGE(Rankings!G2:Y2)</f>
        <v>110.26315789473684</v>
      </c>
      <c r="E356">
        <f>AVERAGE(Rankings!AX2:BQ2)</f>
        <v>293.85000000000002</v>
      </c>
      <c r="F356">
        <f>AVERAGE(Rankings!AC2:AW2)</f>
        <v>54.421052631578945</v>
      </c>
      <c r="G356">
        <f>VLOOKUP(A356,Rankings!A:D,4,FALSE)</f>
        <v>27</v>
      </c>
      <c r="H356">
        <f>AVERAGE(Rankings!AA2:AB2)</f>
        <v>262</v>
      </c>
      <c r="I356">
        <f t="shared" si="20"/>
        <v>149.50684210526316</v>
      </c>
      <c r="J356">
        <f t="shared" si="21"/>
        <v>133.08771929824562</v>
      </c>
      <c r="K356">
        <f t="shared" si="22"/>
        <v>152.84473684210528</v>
      </c>
      <c r="L356">
        <f t="shared" si="23"/>
        <v>145.14643274853802</v>
      </c>
    </row>
    <row r="357" spans="1:12" x14ac:dyDescent="0.2">
      <c r="A357" s="3" t="s">
        <v>330</v>
      </c>
      <c r="B357" s="25">
        <v>20</v>
      </c>
      <c r="C357" s="3" t="s">
        <v>454</v>
      </c>
      <c r="D357">
        <f>AVERAGE(Rankings!G356:Y356)</f>
        <v>154.84210526315789</v>
      </c>
      <c r="E357">
        <f>AVERAGE(Rankings!AX356:BQ356)</f>
        <v>149.4</v>
      </c>
      <c r="F357">
        <f>AVERAGE(Rankings!AC356:AW356)</f>
        <v>273.66666666666669</v>
      </c>
      <c r="G357">
        <f>VLOOKUP(A357,Rankings!A:D,4,FALSE)</f>
        <v>2</v>
      </c>
      <c r="H357">
        <f>AVERAGE(Rankings!AA356:AB356)</f>
        <v>137.5</v>
      </c>
      <c r="I357">
        <f t="shared" si="20"/>
        <v>143.4817543859649</v>
      </c>
      <c r="J357">
        <f t="shared" si="21"/>
        <v>98.114035087719301</v>
      </c>
      <c r="K357">
        <f t="shared" si="22"/>
        <v>192.6362573099415</v>
      </c>
      <c r="L357">
        <f t="shared" si="23"/>
        <v>144.74401559454191</v>
      </c>
    </row>
    <row r="358" spans="1:12" x14ac:dyDescent="0.2">
      <c r="A358" s="3" t="s">
        <v>356</v>
      </c>
      <c r="B358" s="25">
        <v>24</v>
      </c>
      <c r="C358" s="3" t="s">
        <v>484</v>
      </c>
      <c r="D358">
        <f>AVERAGE(Rankings!G404:Y404)</f>
        <v>175.31578947368422</v>
      </c>
      <c r="E358">
        <f>AVERAGE(Rankings!AX404:BQ404)</f>
        <v>150.19999999999999</v>
      </c>
      <c r="F358">
        <f>AVERAGE(Rankings!AC404:AW404)</f>
        <v>297.28571428571428</v>
      </c>
      <c r="G358">
        <f>VLOOKUP(A358,Rankings!A:D,4,FALSE)</f>
        <v>5</v>
      </c>
      <c r="H358">
        <f>AVERAGE(Rankings!AA404:AB404)</f>
        <v>74.5</v>
      </c>
      <c r="I358">
        <f t="shared" si="20"/>
        <v>140.46030075187969</v>
      </c>
      <c r="J358">
        <f t="shared" si="21"/>
        <v>84.938596491228068</v>
      </c>
      <c r="K358">
        <f t="shared" si="22"/>
        <v>207.60050125313282</v>
      </c>
      <c r="L358">
        <f t="shared" si="23"/>
        <v>144.3331328320802</v>
      </c>
    </row>
    <row r="359" spans="1:12" x14ac:dyDescent="0.2">
      <c r="A359" s="3" t="s">
        <v>396</v>
      </c>
      <c r="B359" s="25">
        <v>24</v>
      </c>
      <c r="C359" s="3" t="s">
        <v>469</v>
      </c>
      <c r="D359">
        <f>AVERAGE(Rankings!G472:Y472)</f>
        <v>153</v>
      </c>
      <c r="E359">
        <f>AVERAGE(Rankings!AX472:BQ472)</f>
        <v>146.65</v>
      </c>
      <c r="F359">
        <f>AVERAGE(Rankings!AC472:AW472)</f>
        <v>399.61904761904759</v>
      </c>
      <c r="G359">
        <f>VLOOKUP(A359,Rankings!A:D,4,FALSE)</f>
        <v>15</v>
      </c>
      <c r="H359">
        <f>AVERAGE(Rankings!AA472:AB472)</f>
        <v>1</v>
      </c>
      <c r="I359">
        <f t="shared" si="20"/>
        <v>143.05380952380952</v>
      </c>
      <c r="J359">
        <f t="shared" si="21"/>
        <v>56.333333333333336</v>
      </c>
      <c r="K359">
        <f t="shared" si="22"/>
        <v>233.08968253968251</v>
      </c>
      <c r="L359">
        <f t="shared" si="23"/>
        <v>144.15894179894178</v>
      </c>
    </row>
    <row r="360" spans="1:12" x14ac:dyDescent="0.2">
      <c r="A360" s="3" t="s">
        <v>161</v>
      </c>
      <c r="B360" s="25">
        <v>36</v>
      </c>
      <c r="C360" s="3" t="s">
        <v>449</v>
      </c>
      <c r="D360">
        <f>AVERAGE(Rankings!G151:Y151)</f>
        <v>192.63157894736841</v>
      </c>
      <c r="E360">
        <f>AVERAGE(Rankings!AX151:BQ151)</f>
        <v>205.15</v>
      </c>
      <c r="F360">
        <f>AVERAGE(Rankings!AC151:AW151)</f>
        <v>126.85714285714286</v>
      </c>
      <c r="G360">
        <f>VLOOKUP(A360,Rankings!A:D,4,FALSE)</f>
        <v>30</v>
      </c>
      <c r="H360">
        <f>AVERAGE(Rankings!AA151:AB151)</f>
        <v>135</v>
      </c>
      <c r="I360">
        <f t="shared" si="20"/>
        <v>137.92774436090227</v>
      </c>
      <c r="J360">
        <f t="shared" si="21"/>
        <v>119.21052631578948</v>
      </c>
      <c r="K360">
        <f t="shared" si="22"/>
        <v>174.87957393483711</v>
      </c>
      <c r="L360">
        <f t="shared" si="23"/>
        <v>144.00594820384296</v>
      </c>
    </row>
    <row r="361" spans="1:12" x14ac:dyDescent="0.2">
      <c r="A361" s="3" t="s">
        <v>341</v>
      </c>
      <c r="B361" s="25">
        <v>26</v>
      </c>
      <c r="C361" s="3" t="s">
        <v>484</v>
      </c>
      <c r="D361">
        <f>AVERAGE(Rankings!G415:Y415)</f>
        <v>183.73684210526315</v>
      </c>
      <c r="E361">
        <f>AVERAGE(Rankings!AX415:BQ415)</f>
        <v>138.1</v>
      </c>
      <c r="F361">
        <f>AVERAGE(Rankings!AC415:AW415)</f>
        <v>322.26315789473682</v>
      </c>
      <c r="G361">
        <f>VLOOKUP(A361,Rankings!A:D,4,FALSE)</f>
        <v>5</v>
      </c>
      <c r="H361">
        <f>AVERAGE(Rankings!AA415:AB415)</f>
        <v>42</v>
      </c>
      <c r="I361">
        <f t="shared" si="20"/>
        <v>138.21999999999997</v>
      </c>
      <c r="J361">
        <f t="shared" si="21"/>
        <v>76.912280701754383</v>
      </c>
      <c r="K361">
        <f t="shared" si="22"/>
        <v>214.69999999999996</v>
      </c>
      <c r="L361">
        <f t="shared" si="23"/>
        <v>143.27742690058477</v>
      </c>
    </row>
    <row r="362" spans="1:12" x14ac:dyDescent="0.2">
      <c r="A362" s="3" t="s">
        <v>378</v>
      </c>
      <c r="B362" s="25">
        <v>27</v>
      </c>
      <c r="C362" s="3" t="s">
        <v>454</v>
      </c>
      <c r="D362">
        <f>AVERAGE(Rankings!G467:Y467)</f>
        <v>157.36842105263159</v>
      </c>
      <c r="E362">
        <f>AVERAGE(Rankings!AX467:BQ467)</f>
        <v>174.4</v>
      </c>
      <c r="F362">
        <f>AVERAGE(Rankings!AC467:AW467)</f>
        <v>371.90476190476193</v>
      </c>
      <c r="G362">
        <f>VLOOKUP(A362,Rankings!A:D,4,FALSE)</f>
        <v>2</v>
      </c>
      <c r="H362">
        <f>AVERAGE(Rankings!AA467:AB467)</f>
        <v>1</v>
      </c>
      <c r="I362">
        <f t="shared" si="20"/>
        <v>141.3346365914787</v>
      </c>
      <c r="J362">
        <f t="shared" si="21"/>
        <v>53.456140350877199</v>
      </c>
      <c r="K362">
        <f t="shared" si="22"/>
        <v>234.55772765246448</v>
      </c>
      <c r="L362">
        <f t="shared" si="23"/>
        <v>143.11616819827347</v>
      </c>
    </row>
    <row r="363" spans="1:12" x14ac:dyDescent="0.2">
      <c r="A363" s="3" t="s">
        <v>366</v>
      </c>
      <c r="B363" s="25">
        <v>24</v>
      </c>
      <c r="C363" s="3" t="s">
        <v>458</v>
      </c>
      <c r="D363">
        <f>AVERAGE(Rankings!G398:Y398)</f>
        <v>188.47368421052633</v>
      </c>
      <c r="E363">
        <f>AVERAGE(Rankings!AX398:BQ398)</f>
        <v>150.25</v>
      </c>
      <c r="F363">
        <f>AVERAGE(Rankings!AC398:AW398)</f>
        <v>279.57142857142856</v>
      </c>
      <c r="G363">
        <f>VLOOKUP(A363,Rankings!A:D,4,FALSE)</f>
        <v>15</v>
      </c>
      <c r="H363">
        <f>AVERAGE(Rankings!AA398:AB398)</f>
        <v>53</v>
      </c>
      <c r="I363">
        <f t="shared" si="20"/>
        <v>137.25902255639099</v>
      </c>
      <c r="J363">
        <f t="shared" si="21"/>
        <v>85.491228070175453</v>
      </c>
      <c r="K363">
        <f t="shared" si="22"/>
        <v>206.09837092731831</v>
      </c>
      <c r="L363">
        <f t="shared" si="23"/>
        <v>142.94954051796159</v>
      </c>
    </row>
    <row r="364" spans="1:12" x14ac:dyDescent="0.2">
      <c r="A364" s="3" t="s">
        <v>502</v>
      </c>
      <c r="B364" s="25">
        <v>23</v>
      </c>
      <c r="C364" s="3" t="s">
        <v>454</v>
      </c>
      <c r="D364">
        <f>AVERAGE(Rankings!G445:Y445)</f>
        <v>122</v>
      </c>
      <c r="E364">
        <f>AVERAGE(Rankings!AX445:BQ445)</f>
        <v>96.05</v>
      </c>
      <c r="F364">
        <f>AVERAGE(Rankings!AC445:AW445)</f>
        <v>318.14999999999998</v>
      </c>
      <c r="G364">
        <f>VLOOKUP(A364,Rankings!A:D,4,FALSE)</f>
        <v>2</v>
      </c>
      <c r="H364">
        <f>AVERAGE(Rankings!AA445:AB445)</f>
        <v>185.5</v>
      </c>
      <c r="I364">
        <f t="shared" si="20"/>
        <v>144.74</v>
      </c>
      <c r="J364">
        <f t="shared" si="21"/>
        <v>103.16666666666667</v>
      </c>
      <c r="K364">
        <f t="shared" si="22"/>
        <v>178.73333333333335</v>
      </c>
      <c r="L364">
        <f t="shared" si="23"/>
        <v>142.21333333333334</v>
      </c>
    </row>
    <row r="365" spans="1:12" x14ac:dyDescent="0.2">
      <c r="A365" s="3" t="s">
        <v>395</v>
      </c>
      <c r="B365" s="25">
        <v>32</v>
      </c>
      <c r="C365" s="25" t="s">
        <v>447</v>
      </c>
      <c r="D365">
        <f>AVERAGE(Rankings!G20:Y20)</f>
        <v>130.15789473684211</v>
      </c>
      <c r="E365">
        <f>AVERAGE(Rankings!AX20:BQ20)</f>
        <v>169.15</v>
      </c>
      <c r="F365">
        <f>AVERAGE(Rankings!AC20:AW20)</f>
        <v>62.315789473684212</v>
      </c>
      <c r="G365">
        <v>0</v>
      </c>
      <c r="H365">
        <f>AVERAGE(Rankings!AA20:AB20)</f>
        <v>355</v>
      </c>
      <c r="I365">
        <f t="shared" si="20"/>
        <v>143.32473684210527</v>
      </c>
      <c r="J365">
        <f t="shared" si="21"/>
        <v>161.71929824561403</v>
      </c>
      <c r="K365">
        <f t="shared" si="22"/>
        <v>120.54122807017545</v>
      </c>
      <c r="L365">
        <f t="shared" si="23"/>
        <v>141.86175438596493</v>
      </c>
    </row>
    <row r="366" spans="1:12" x14ac:dyDescent="0.2">
      <c r="A366" s="3" t="s">
        <v>90</v>
      </c>
      <c r="B366" s="25">
        <v>31</v>
      </c>
      <c r="C366" s="3" t="s">
        <v>465</v>
      </c>
      <c r="D366">
        <f>AVERAGE(Rankings!G136:Y136)</f>
        <v>222.42105263157896</v>
      </c>
      <c r="E366">
        <f>AVERAGE(Rankings!AX136:BQ136)</f>
        <v>181.1</v>
      </c>
      <c r="F366">
        <f>AVERAGE(Rankings!AC136:AW136)</f>
        <v>106.95238095238095</v>
      </c>
      <c r="G366">
        <f>VLOOKUP(A366,Rankings!A:D,4,FALSE)</f>
        <v>13</v>
      </c>
      <c r="H366">
        <f>AVERAGE(Rankings!AA136:AB136)</f>
        <v>132.5</v>
      </c>
      <c r="I366">
        <f t="shared" si="20"/>
        <v>131.19468671679198</v>
      </c>
      <c r="J366">
        <f t="shared" si="21"/>
        <v>122.64035087719299</v>
      </c>
      <c r="K366">
        <f t="shared" si="22"/>
        <v>170.15781119465331</v>
      </c>
      <c r="L366">
        <f t="shared" si="23"/>
        <v>141.33094959621278</v>
      </c>
    </row>
    <row r="367" spans="1:12" x14ac:dyDescent="0.2">
      <c r="A367" s="3" t="s">
        <v>213</v>
      </c>
      <c r="B367" s="25">
        <v>39</v>
      </c>
      <c r="C367" s="3" t="s">
        <v>462</v>
      </c>
      <c r="D367">
        <f>AVERAGE(Rankings!G148:Y148)</f>
        <v>143.84210526315789</v>
      </c>
      <c r="E367">
        <f>AVERAGE(Rankings!AX148:BQ148)</f>
        <v>138.05000000000001</v>
      </c>
      <c r="F367">
        <f>AVERAGE(Rankings!AC148:AW148)</f>
        <v>116.85714285714286</v>
      </c>
      <c r="G367">
        <f>VLOOKUP(A367,Rankings!A:D,4,FALSE)</f>
        <v>5</v>
      </c>
      <c r="H367">
        <f>AVERAGE(Rankings!AA148:AB148)</f>
        <v>301</v>
      </c>
      <c r="I367">
        <f t="shared" si="20"/>
        <v>140.94984962406016</v>
      </c>
      <c r="J367">
        <f t="shared" si="21"/>
        <v>149.94736842105263</v>
      </c>
      <c r="K367">
        <f t="shared" si="22"/>
        <v>132.91641604010024</v>
      </c>
      <c r="L367">
        <f t="shared" si="23"/>
        <v>141.27121136173767</v>
      </c>
    </row>
    <row r="368" spans="1:12" x14ac:dyDescent="0.2">
      <c r="A368" s="3" t="s">
        <v>401</v>
      </c>
      <c r="B368" s="25">
        <v>28</v>
      </c>
      <c r="C368" s="25" t="s">
        <v>447</v>
      </c>
      <c r="D368">
        <f>AVERAGE(Rankings!G208:Y208)</f>
        <v>184.52631578947367</v>
      </c>
      <c r="E368">
        <f>AVERAGE(Rankings!AX208:BQ208)</f>
        <v>197.65</v>
      </c>
      <c r="F368">
        <f>AVERAGE(Rankings!AC208:AW208)</f>
        <v>182.33333333333334</v>
      </c>
      <c r="G368">
        <v>0</v>
      </c>
      <c r="H368">
        <f>AVERAGE(Rankings!AA208:AB208)</f>
        <v>112</v>
      </c>
      <c r="I368">
        <f t="shared" si="20"/>
        <v>135.3019298245614</v>
      </c>
      <c r="J368">
        <f t="shared" si="21"/>
        <v>98.842105263157876</v>
      </c>
      <c r="K368">
        <f t="shared" si="22"/>
        <v>188.16988304093567</v>
      </c>
      <c r="L368">
        <f t="shared" si="23"/>
        <v>140.77130604288496</v>
      </c>
    </row>
    <row r="369" spans="1:12" x14ac:dyDescent="0.2">
      <c r="A369" s="3" t="s">
        <v>245</v>
      </c>
      <c r="B369" s="25">
        <v>21</v>
      </c>
      <c r="C369" s="3" t="s">
        <v>489</v>
      </c>
      <c r="D369">
        <f>AVERAGE(Rankings!G281:Y281)</f>
        <v>184</v>
      </c>
      <c r="E369">
        <f>AVERAGE(Rankings!AX281:BQ281)</f>
        <v>138.69999999999999</v>
      </c>
      <c r="F369">
        <f>AVERAGE(Rankings!AC281:AW281)</f>
        <v>226.94444444444446</v>
      </c>
      <c r="G369">
        <f>VLOOKUP(A369,Rankings!A:D,4,FALSE)</f>
        <v>5</v>
      </c>
      <c r="H369">
        <f>AVERAGE(Rankings!AA281:AB281)</f>
        <v>120.5</v>
      </c>
      <c r="I369">
        <f t="shared" si="20"/>
        <v>135.02888888888887</v>
      </c>
      <c r="J369">
        <f t="shared" si="21"/>
        <v>103.16666666666667</v>
      </c>
      <c r="K369">
        <f t="shared" si="22"/>
        <v>183.21481481481479</v>
      </c>
      <c r="L369">
        <f t="shared" si="23"/>
        <v>140.47012345679011</v>
      </c>
    </row>
    <row r="370" spans="1:12" x14ac:dyDescent="0.2">
      <c r="A370" s="3" t="s">
        <v>283</v>
      </c>
      <c r="B370" s="25">
        <v>27</v>
      </c>
      <c r="C370" s="3" t="s">
        <v>456</v>
      </c>
      <c r="D370">
        <f>AVERAGE(Rankings!G329:Y329)</f>
        <v>187.15789473684211</v>
      </c>
      <c r="E370">
        <f>AVERAGE(Rankings!AX329:BQ329)</f>
        <v>157.4</v>
      </c>
      <c r="F370">
        <f>AVERAGE(Rankings!AC329:AW329)</f>
        <v>265</v>
      </c>
      <c r="G370">
        <f>VLOOKUP(A370,Rankings!A:D,4,FALSE)</f>
        <v>13</v>
      </c>
      <c r="H370">
        <f>AVERAGE(Rankings!AA329:AB329)</f>
        <v>47</v>
      </c>
      <c r="I370">
        <f t="shared" si="20"/>
        <v>133.91157894736844</v>
      </c>
      <c r="J370">
        <f t="shared" si="21"/>
        <v>82.385964912280699</v>
      </c>
      <c r="K370">
        <f t="shared" si="22"/>
        <v>203.18596491228072</v>
      </c>
      <c r="L370">
        <f t="shared" si="23"/>
        <v>139.82783625730994</v>
      </c>
    </row>
    <row r="371" spans="1:12" x14ac:dyDescent="0.2">
      <c r="A371" s="3" t="s">
        <v>173</v>
      </c>
      <c r="B371" s="25">
        <v>30</v>
      </c>
      <c r="C371" s="25" t="s">
        <v>447</v>
      </c>
      <c r="D371">
        <f>AVERAGE(Rankings!G181:Y181)</f>
        <v>209.84210526315789</v>
      </c>
      <c r="E371">
        <f>AVERAGE(Rankings!AX181:BQ181)</f>
        <v>188</v>
      </c>
      <c r="F371">
        <f>AVERAGE(Rankings!AC181:AW181)</f>
        <v>171.44444444444446</v>
      </c>
      <c r="G371">
        <v>0</v>
      </c>
      <c r="H371">
        <f>AVERAGE(Rankings!AA181:AB181)</f>
        <v>85</v>
      </c>
      <c r="I371">
        <f t="shared" si="20"/>
        <v>130.85730994152047</v>
      </c>
      <c r="J371">
        <f t="shared" si="21"/>
        <v>98.280701754385973</v>
      </c>
      <c r="K371">
        <f t="shared" si="22"/>
        <v>189.76218323586747</v>
      </c>
      <c r="L371">
        <f t="shared" si="23"/>
        <v>139.6333983105913</v>
      </c>
    </row>
    <row r="372" spans="1:12" x14ac:dyDescent="0.2">
      <c r="A372" s="3" t="s">
        <v>159</v>
      </c>
      <c r="B372" s="25">
        <v>29</v>
      </c>
      <c r="C372" s="3" t="s">
        <v>462</v>
      </c>
      <c r="D372">
        <f>AVERAGE(Rankings!G217:Y217)</f>
        <v>177.36842105263159</v>
      </c>
      <c r="E372">
        <f>AVERAGE(Rankings!AX217:BQ217)</f>
        <v>123.05</v>
      </c>
      <c r="F372">
        <f>AVERAGE(Rankings!AC217:AW217)</f>
        <v>139.33333333333334</v>
      </c>
      <c r="G372">
        <f>VLOOKUP(A372,Rankings!A:D,4,FALSE)</f>
        <v>5</v>
      </c>
      <c r="H372">
        <f>AVERAGE(Rankings!AA217:AB217)</f>
        <v>226.5</v>
      </c>
      <c r="I372">
        <f t="shared" si="20"/>
        <v>134.25035087719297</v>
      </c>
      <c r="J372">
        <f t="shared" si="21"/>
        <v>136.28947368421052</v>
      </c>
      <c r="K372">
        <f t="shared" si="22"/>
        <v>146.58391812865497</v>
      </c>
      <c r="L372">
        <f t="shared" si="23"/>
        <v>139.04124756335284</v>
      </c>
    </row>
    <row r="373" spans="1:12" x14ac:dyDescent="0.2">
      <c r="A373" s="3" t="s">
        <v>181</v>
      </c>
      <c r="B373" s="25">
        <v>28</v>
      </c>
      <c r="C373" s="3" t="s">
        <v>452</v>
      </c>
      <c r="D373">
        <f>AVERAGE(Rankings!G161:Y161)</f>
        <v>181.78947368421052</v>
      </c>
      <c r="E373">
        <f>AVERAGE(Rankings!AX161:BQ161)</f>
        <v>194.1</v>
      </c>
      <c r="F373">
        <f>AVERAGE(Rankings!AC161:AW161)</f>
        <v>151.94736842105263</v>
      </c>
      <c r="G373">
        <f>VLOOKUP(A373,Rankings!A:D,4,FALSE)</f>
        <v>21</v>
      </c>
      <c r="H373">
        <f>AVERAGE(Rankings!AA161:AB161)</f>
        <v>117</v>
      </c>
      <c r="I373">
        <f t="shared" si="20"/>
        <v>133.16736842105263</v>
      </c>
      <c r="J373">
        <f t="shared" si="21"/>
        <v>106.59649122807018</v>
      </c>
      <c r="K373">
        <f t="shared" si="22"/>
        <v>175.94561403508771</v>
      </c>
      <c r="L373">
        <f t="shared" si="23"/>
        <v>138.56982456140352</v>
      </c>
    </row>
    <row r="374" spans="1:12" x14ac:dyDescent="0.2">
      <c r="A374" s="3" t="s">
        <v>526</v>
      </c>
      <c r="B374" s="25">
        <v>24</v>
      </c>
      <c r="C374" s="3" t="s">
        <v>466</v>
      </c>
      <c r="D374">
        <f>AVERAGE(Rankings!G439:Y439)</f>
        <v>140.84210526315789</v>
      </c>
      <c r="E374">
        <f>AVERAGE(Rankings!AX439:BQ439)</f>
        <v>131</v>
      </c>
      <c r="F374">
        <f>AVERAGE(Rankings!AC439:AW439)</f>
        <v>336.95238095238096</v>
      </c>
      <c r="G374">
        <f>VLOOKUP(A374,Rankings!A:D,4,FALSE)</f>
        <v>24</v>
      </c>
      <c r="H374">
        <f>AVERAGE(Rankings!AA439:AB439)</f>
        <v>58</v>
      </c>
      <c r="I374">
        <f t="shared" si="20"/>
        <v>138.15889724310779</v>
      </c>
      <c r="J374">
        <f t="shared" si="21"/>
        <v>74.280701754385959</v>
      </c>
      <c r="K374">
        <f t="shared" si="22"/>
        <v>202.93149540517962</v>
      </c>
      <c r="L374">
        <f t="shared" si="23"/>
        <v>138.45703146755781</v>
      </c>
    </row>
    <row r="375" spans="1:12" x14ac:dyDescent="0.2">
      <c r="A375" s="3" t="s">
        <v>380</v>
      </c>
      <c r="B375" s="25">
        <v>22</v>
      </c>
      <c r="C375" s="3" t="s">
        <v>489</v>
      </c>
      <c r="D375">
        <f>AVERAGE(Rankings!G448:Y448)</f>
        <v>144.84210526315789</v>
      </c>
      <c r="E375">
        <f>AVERAGE(Rankings!AX448:BQ448)</f>
        <v>125.45</v>
      </c>
      <c r="F375">
        <f>AVERAGE(Rankings!AC448:AW448)</f>
        <v>355.09523809523807</v>
      </c>
      <c r="G375">
        <f>VLOOKUP(A375,Rankings!A:D,4,FALSE)</f>
        <v>5</v>
      </c>
      <c r="H375">
        <f>AVERAGE(Rankings!AA448:AB448)</f>
        <v>57.5</v>
      </c>
      <c r="I375">
        <f t="shared" si="20"/>
        <v>137.57746867167921</v>
      </c>
      <c r="J375">
        <f t="shared" si="21"/>
        <v>69.114035087719301</v>
      </c>
      <c r="K375">
        <f t="shared" si="22"/>
        <v>208.462447786132</v>
      </c>
      <c r="L375">
        <f t="shared" si="23"/>
        <v>138.38465051517684</v>
      </c>
    </row>
    <row r="376" spans="1:12" x14ac:dyDescent="0.2">
      <c r="A376" s="3" t="s">
        <v>241</v>
      </c>
      <c r="B376" s="25">
        <v>25</v>
      </c>
      <c r="C376" s="3" t="s">
        <v>479</v>
      </c>
      <c r="D376">
        <f>AVERAGE(Rankings!G280:Y280)</f>
        <v>159.31578947368422</v>
      </c>
      <c r="E376">
        <f>AVERAGE(Rankings!AX280:BQ280)</f>
        <v>125.85</v>
      </c>
      <c r="F376">
        <f>AVERAGE(Rankings!AC280:AW280)</f>
        <v>195.42857142857142</v>
      </c>
      <c r="G376">
        <f>VLOOKUP(A376,Rankings!A:D,4,FALSE)</f>
        <v>9</v>
      </c>
      <c r="H376">
        <f>AVERAGE(Rankings!AA280:AB280)</f>
        <v>184</v>
      </c>
      <c r="I376">
        <f t="shared" si="20"/>
        <v>134.71887218045111</v>
      </c>
      <c r="J376">
        <f t="shared" si="21"/>
        <v>117.43859649122807</v>
      </c>
      <c r="K376">
        <f t="shared" si="22"/>
        <v>160.19812030075187</v>
      </c>
      <c r="L376">
        <f t="shared" si="23"/>
        <v>137.45186299081035</v>
      </c>
    </row>
    <row r="377" spans="1:12" x14ac:dyDescent="0.2">
      <c r="A377" s="3" t="s">
        <v>494</v>
      </c>
      <c r="B377" s="25">
        <v>20</v>
      </c>
      <c r="C377" s="3" t="s">
        <v>452</v>
      </c>
      <c r="D377">
        <f>AVERAGE(Rankings!G351:Y351)</f>
        <v>121.78947368421052</v>
      </c>
      <c r="E377">
        <f>AVERAGE(Rankings!AX351:BQ351)</f>
        <v>161</v>
      </c>
      <c r="F377">
        <f>AVERAGE(Rankings!AC351:AW351)</f>
        <v>340.11111111111109</v>
      </c>
      <c r="G377">
        <f>VLOOKUP(A377,Rankings!A:D,4,FALSE)</f>
        <v>21</v>
      </c>
      <c r="H377">
        <f>AVERAGE(Rankings!AA351:AB351)</f>
        <v>50.5</v>
      </c>
      <c r="I377">
        <f t="shared" si="20"/>
        <v>138.88011695906431</v>
      </c>
      <c r="J377">
        <f t="shared" si="21"/>
        <v>64.429824561403507</v>
      </c>
      <c r="K377">
        <f t="shared" si="22"/>
        <v>207.6335282651072</v>
      </c>
      <c r="L377">
        <f t="shared" si="23"/>
        <v>136.98115659519166</v>
      </c>
    </row>
    <row r="378" spans="1:12" x14ac:dyDescent="0.2">
      <c r="A378" s="3" t="s">
        <v>555</v>
      </c>
      <c r="B378" s="25">
        <v>25</v>
      </c>
      <c r="C378" s="25" t="s">
        <v>447</v>
      </c>
      <c r="D378">
        <f>AVERAGE(Rankings!G183:Y183)</f>
        <v>209.89473684210526</v>
      </c>
      <c r="E378">
        <f>AVERAGE(Rankings!AX183:BQ183)</f>
        <v>198.4</v>
      </c>
      <c r="F378">
        <f>AVERAGE(Rankings!AC183:AW183)</f>
        <v>166.52380952380952</v>
      </c>
      <c r="G378">
        <v>0</v>
      </c>
      <c r="H378">
        <f>AVERAGE(Rankings!AA183:AB183)</f>
        <v>59.5</v>
      </c>
      <c r="I378">
        <f t="shared" si="20"/>
        <v>126.86370927318296</v>
      </c>
      <c r="J378">
        <f t="shared" si="21"/>
        <v>89.798245614035082</v>
      </c>
      <c r="K378">
        <f t="shared" si="22"/>
        <v>191.60618212197161</v>
      </c>
      <c r="L378">
        <f t="shared" si="23"/>
        <v>136.08937900306321</v>
      </c>
    </row>
    <row r="379" spans="1:12" x14ac:dyDescent="0.2">
      <c r="A379" s="3" t="s">
        <v>521</v>
      </c>
      <c r="B379" s="25">
        <v>24</v>
      </c>
      <c r="C379" s="3" t="s">
        <v>479</v>
      </c>
      <c r="D379">
        <f>AVERAGE(Rankings!G428:Y428)</f>
        <v>145.36842105263159</v>
      </c>
      <c r="E379">
        <f>AVERAGE(Rankings!AX428:BQ428)</f>
        <v>128.35</v>
      </c>
      <c r="F379">
        <f>AVERAGE(Rankings!AC428:AW428)</f>
        <v>342.76190476190476</v>
      </c>
      <c r="G379">
        <f>VLOOKUP(A379,Rankings!A:D,4,FALSE)</f>
        <v>9</v>
      </c>
      <c r="H379">
        <f>AVERAGE(Rankings!AA428:AB428)</f>
        <v>47.5</v>
      </c>
      <c r="I379">
        <f t="shared" si="20"/>
        <v>134.59606516290728</v>
      </c>
      <c r="J379">
        <f t="shared" si="21"/>
        <v>67.289473684210535</v>
      </c>
      <c r="K379">
        <f t="shared" si="22"/>
        <v>205.49344193817879</v>
      </c>
      <c r="L379">
        <f t="shared" si="23"/>
        <v>135.79299359509886</v>
      </c>
    </row>
    <row r="380" spans="1:12" x14ac:dyDescent="0.2">
      <c r="A380" s="3" t="s">
        <v>416</v>
      </c>
      <c r="B380" s="25">
        <v>23</v>
      </c>
      <c r="C380" s="3" t="s">
        <v>448</v>
      </c>
      <c r="D380">
        <f>AVERAGE(Rankings!G450:Y450)</f>
        <v>112.94736842105263</v>
      </c>
      <c r="E380">
        <f>AVERAGE(Rankings!AX450:BQ450)</f>
        <v>162.25</v>
      </c>
      <c r="F380">
        <f>AVERAGE(Rankings!AC450:AW450)</f>
        <v>393.23809523809524</v>
      </c>
      <c r="G380">
        <f>VLOOKUP(A380,Rankings!A:D,4,FALSE)</f>
        <v>22</v>
      </c>
      <c r="H380">
        <f>AVERAGE(Rankings!AA450:AB450)</f>
        <v>1</v>
      </c>
      <c r="I380">
        <f t="shared" si="20"/>
        <v>138.28709273182957</v>
      </c>
      <c r="J380">
        <f t="shared" si="21"/>
        <v>45.315789473684212</v>
      </c>
      <c r="K380">
        <f t="shared" si="22"/>
        <v>222.81182121971597</v>
      </c>
      <c r="L380">
        <f t="shared" si="23"/>
        <v>135.4715678084099</v>
      </c>
    </row>
    <row r="381" spans="1:12" x14ac:dyDescent="0.2">
      <c r="A381" s="3" t="s">
        <v>10</v>
      </c>
      <c r="B381" s="25">
        <v>28</v>
      </c>
      <c r="C381" s="3" t="s">
        <v>457</v>
      </c>
      <c r="D381">
        <f>AVERAGE(Rankings!G8:Y8)</f>
        <v>165.94736842105263</v>
      </c>
      <c r="E381">
        <f>AVERAGE(Rankings!AX8:BQ8)</f>
        <v>208.8</v>
      </c>
      <c r="F381">
        <f>AVERAGE(Rankings!AC8:AW8)</f>
        <v>38.952380952380949</v>
      </c>
      <c r="G381">
        <f>VLOOKUP(A381,Rankings!A:D,4,FALSE)</f>
        <v>11</v>
      </c>
      <c r="H381">
        <f>AVERAGE(Rankings!AA8:AB8)</f>
        <v>233.5</v>
      </c>
      <c r="I381">
        <f t="shared" si="20"/>
        <v>131.63994987468672</v>
      </c>
      <c r="J381">
        <f t="shared" si="21"/>
        <v>136.81578947368419</v>
      </c>
      <c r="K381">
        <f t="shared" si="22"/>
        <v>137.8999164578112</v>
      </c>
      <c r="L381">
        <f t="shared" si="23"/>
        <v>135.45188526872735</v>
      </c>
    </row>
    <row r="382" spans="1:12" x14ac:dyDescent="0.2">
      <c r="A382" s="3" t="s">
        <v>405</v>
      </c>
      <c r="B382" s="25">
        <v>25</v>
      </c>
      <c r="C382" s="25" t="s">
        <v>447</v>
      </c>
      <c r="D382">
        <f>AVERAGE(Rankings!G372:Y372)</f>
        <v>164.26315789473685</v>
      </c>
      <c r="E382">
        <f>AVERAGE(Rankings!AX372:BQ372)</f>
        <v>164.4</v>
      </c>
      <c r="F382">
        <f>AVERAGE(Rankings!AC372:AW372)</f>
        <v>329.52380952380952</v>
      </c>
      <c r="G382">
        <v>0</v>
      </c>
      <c r="H382">
        <f>AVERAGE(Rankings!AA372:AB372)</f>
        <v>1</v>
      </c>
      <c r="I382">
        <f t="shared" si="20"/>
        <v>131.83739348370926</v>
      </c>
      <c r="J382">
        <f t="shared" si="21"/>
        <v>55.087719298245617</v>
      </c>
      <c r="K382">
        <f t="shared" si="22"/>
        <v>219.39565580618213</v>
      </c>
      <c r="L382">
        <f t="shared" si="23"/>
        <v>135.44025619604568</v>
      </c>
    </row>
    <row r="383" spans="1:12" x14ac:dyDescent="0.2">
      <c r="A383" s="3" t="s">
        <v>350</v>
      </c>
      <c r="B383" s="25">
        <v>31</v>
      </c>
      <c r="C383" s="3" t="s">
        <v>476</v>
      </c>
      <c r="D383">
        <f>AVERAGE(Rankings!G386:Y386)</f>
        <v>157.84210526315789</v>
      </c>
      <c r="E383">
        <f>AVERAGE(Rankings!AX386:BQ386)</f>
        <v>146.69999999999999</v>
      </c>
      <c r="F383">
        <f>AVERAGE(Rankings!AC386:AW386)</f>
        <v>292.23809523809524</v>
      </c>
      <c r="G383">
        <f>VLOOKUP(A383,Rankings!A:D,4,FALSE)</f>
        <v>20</v>
      </c>
      <c r="H383">
        <f>AVERAGE(Rankings!AA386:AB386)</f>
        <v>33.5</v>
      </c>
      <c r="I383">
        <f t="shared" si="20"/>
        <v>130.05604010025064</v>
      </c>
      <c r="J383">
        <f t="shared" si="21"/>
        <v>70.44736842105263</v>
      </c>
      <c r="K383">
        <f t="shared" si="22"/>
        <v>198.92673350041773</v>
      </c>
      <c r="L383">
        <f t="shared" si="23"/>
        <v>133.14338067390699</v>
      </c>
    </row>
    <row r="384" spans="1:12" x14ac:dyDescent="0.2">
      <c r="A384" s="3" t="s">
        <v>409</v>
      </c>
      <c r="B384" s="25">
        <v>22</v>
      </c>
      <c r="C384" s="25" t="s">
        <v>447</v>
      </c>
      <c r="D384">
        <f>AVERAGE(Rankings!G124:Y124)</f>
        <v>192.52631578947367</v>
      </c>
      <c r="E384">
        <f>AVERAGE(Rankings!AX124:BQ124)</f>
        <v>264.25</v>
      </c>
      <c r="F384">
        <f>AVERAGE(Rankings!AC124:AW124)</f>
        <v>165.14285714285714</v>
      </c>
      <c r="G384">
        <v>0</v>
      </c>
      <c r="H384">
        <f>AVERAGE(Rankings!AA124:AB124)</f>
        <v>1</v>
      </c>
      <c r="I384">
        <f t="shared" si="20"/>
        <v>124.58383458646615</v>
      </c>
      <c r="J384">
        <f t="shared" si="21"/>
        <v>64.508771929824562</v>
      </c>
      <c r="K384">
        <f t="shared" si="22"/>
        <v>207.30639097744358</v>
      </c>
      <c r="L384">
        <f t="shared" si="23"/>
        <v>132.13299916457811</v>
      </c>
    </row>
    <row r="385" spans="1:12" x14ac:dyDescent="0.2">
      <c r="A385" s="3" t="s">
        <v>343</v>
      </c>
      <c r="B385" s="25">
        <v>23</v>
      </c>
      <c r="C385" s="3" t="s">
        <v>449</v>
      </c>
      <c r="D385">
        <f>AVERAGE(Rankings!G300:Y300)</f>
        <v>155.89473684210526</v>
      </c>
      <c r="E385">
        <f>AVERAGE(Rankings!AX300:BQ300)</f>
        <v>179.95</v>
      </c>
      <c r="F385">
        <f>AVERAGE(Rankings!AC300:AW300)</f>
        <v>277.76190476190476</v>
      </c>
      <c r="G385">
        <f>VLOOKUP(A385,Rankings!A:D,4,FALSE)</f>
        <v>30</v>
      </c>
      <c r="H385">
        <f>AVERAGE(Rankings!AA300:AB300)</f>
        <v>1</v>
      </c>
      <c r="I385">
        <f t="shared" si="20"/>
        <v>128.92132832080202</v>
      </c>
      <c r="J385">
        <f t="shared" si="21"/>
        <v>62.298245614035089</v>
      </c>
      <c r="K385">
        <f t="shared" si="22"/>
        <v>204.5355472013367</v>
      </c>
      <c r="L385">
        <f t="shared" si="23"/>
        <v>131.91837371205793</v>
      </c>
    </row>
    <row r="386" spans="1:12" x14ac:dyDescent="0.2">
      <c r="A386" s="3" t="s">
        <v>613</v>
      </c>
      <c r="B386" s="25">
        <v>32</v>
      </c>
      <c r="C386" s="3" t="s">
        <v>468</v>
      </c>
      <c r="D386">
        <f>AVERAGE(Rankings!G219:Y219)</f>
        <v>201.89473684210526</v>
      </c>
      <c r="E386">
        <f>AVERAGE(Rankings!AX219:BQ219)</f>
        <v>185.45</v>
      </c>
      <c r="F386">
        <f>AVERAGE(Rankings!AC219:AW219)</f>
        <v>169.23809523809524</v>
      </c>
      <c r="G386">
        <f>VLOOKUP(A386,Rankings!A:D,4,FALSE)</f>
        <v>26</v>
      </c>
      <c r="H386">
        <f>AVERAGE(Rankings!AA219:AB219)</f>
        <v>32.5</v>
      </c>
      <c r="I386">
        <f t="shared" ref="I386:I449" si="24">AVERAGE(D386:H386)</f>
        <v>123.01656641604009</v>
      </c>
      <c r="J386">
        <f t="shared" ref="J386:J449" si="25">AVERAGE(D386,G386,H386)</f>
        <v>86.798245614035082</v>
      </c>
      <c r="K386">
        <f t="shared" ref="K386:K449" si="26">AVERAGE(D386:F386)</f>
        <v>185.52761069340013</v>
      </c>
      <c r="L386">
        <f t="shared" ref="L386:L449" si="27">AVERAGE(I386:K386)</f>
        <v>131.78080757449177</v>
      </c>
    </row>
    <row r="387" spans="1:12" x14ac:dyDescent="0.2">
      <c r="A387" s="3" t="s">
        <v>148</v>
      </c>
      <c r="B387" s="25">
        <v>30</v>
      </c>
      <c r="C387" s="3" t="s">
        <v>476</v>
      </c>
      <c r="D387">
        <f>AVERAGE(Rankings!G167:Y167)</f>
        <v>197.10526315789474</v>
      </c>
      <c r="E387">
        <f>AVERAGE(Rankings!AX167:BQ167)</f>
        <v>207.45</v>
      </c>
      <c r="F387">
        <f>AVERAGE(Rankings!AC167:AW167)</f>
        <v>149.0952380952381</v>
      </c>
      <c r="G387">
        <f>VLOOKUP(A387,Rankings!A:D,4,FALSE)</f>
        <v>20</v>
      </c>
      <c r="H387">
        <f>AVERAGE(Rankings!AA167:AB167)</f>
        <v>41.5</v>
      </c>
      <c r="I387">
        <f t="shared" si="24"/>
        <v>123.03010025062656</v>
      </c>
      <c r="J387">
        <f t="shared" si="25"/>
        <v>86.201754385964918</v>
      </c>
      <c r="K387">
        <f t="shared" si="26"/>
        <v>184.55016708437759</v>
      </c>
      <c r="L387">
        <f t="shared" si="27"/>
        <v>131.26067390698969</v>
      </c>
    </row>
    <row r="388" spans="1:12" x14ac:dyDescent="0.2">
      <c r="A388" s="3" t="s">
        <v>384</v>
      </c>
      <c r="B388" s="25">
        <v>29</v>
      </c>
      <c r="C388" s="3" t="s">
        <v>448</v>
      </c>
      <c r="D388">
        <f>AVERAGE(Rankings!G314:Y314)</f>
        <v>122.47368421052632</v>
      </c>
      <c r="E388">
        <f>AVERAGE(Rankings!AX314:BQ314)</f>
        <v>191</v>
      </c>
      <c r="F388">
        <f>AVERAGE(Rankings!AC314:AW314)</f>
        <v>321.95</v>
      </c>
      <c r="G388">
        <f>VLOOKUP(A388,Rankings!A:D,4,FALSE)</f>
        <v>22</v>
      </c>
      <c r="H388">
        <f>AVERAGE(Rankings!AA314:AB314)</f>
        <v>1</v>
      </c>
      <c r="I388">
        <f t="shared" si="24"/>
        <v>131.68473684210525</v>
      </c>
      <c r="J388">
        <f t="shared" si="25"/>
        <v>48.491228070175431</v>
      </c>
      <c r="K388">
        <f t="shared" si="26"/>
        <v>211.80789473684209</v>
      </c>
      <c r="L388">
        <f t="shared" si="27"/>
        <v>130.6612865497076</v>
      </c>
    </row>
    <row r="389" spans="1:12" x14ac:dyDescent="0.2">
      <c r="A389" s="3" t="s">
        <v>532</v>
      </c>
      <c r="B389" s="25">
        <v>20</v>
      </c>
      <c r="C389" s="3" t="s">
        <v>464</v>
      </c>
      <c r="D389">
        <f>AVERAGE(Rankings!G177:Y177)</f>
        <v>142</v>
      </c>
      <c r="E389">
        <f>AVERAGE(Rankings!AX177:BQ177)</f>
        <v>176.05</v>
      </c>
      <c r="F389">
        <f>AVERAGE(Rankings!AC177:AW177)</f>
        <v>184.61111111111111</v>
      </c>
      <c r="G389">
        <f>VLOOKUP(A389,Rankings!A:D,4,FALSE)</f>
        <v>3</v>
      </c>
      <c r="H389">
        <f>AVERAGE(Rankings!AA177:AB177)</f>
        <v>139</v>
      </c>
      <c r="I389">
        <f t="shared" si="24"/>
        <v>128.93222222222224</v>
      </c>
      <c r="J389">
        <f t="shared" si="25"/>
        <v>94.666666666666671</v>
      </c>
      <c r="K389">
        <f t="shared" si="26"/>
        <v>167.55370370370372</v>
      </c>
      <c r="L389">
        <f t="shared" si="27"/>
        <v>130.38419753086421</v>
      </c>
    </row>
    <row r="390" spans="1:12" x14ac:dyDescent="0.2">
      <c r="A390" s="3" t="s">
        <v>215</v>
      </c>
      <c r="B390" s="25">
        <v>31</v>
      </c>
      <c r="C390" s="3" t="s">
        <v>453</v>
      </c>
      <c r="D390">
        <f>AVERAGE(Rankings!G227:Y227)</f>
        <v>178.78947368421052</v>
      </c>
      <c r="E390">
        <f>AVERAGE(Rankings!AX227:BQ227)</f>
        <v>166.2</v>
      </c>
      <c r="F390">
        <f>AVERAGE(Rankings!AC227:AW227)</f>
        <v>185.71428571428572</v>
      </c>
      <c r="G390">
        <f>VLOOKUP(A390,Rankings!A:D,4,FALSE)</f>
        <v>24</v>
      </c>
      <c r="H390">
        <f>AVERAGE(Rankings!AA227:AB227)</f>
        <v>63</v>
      </c>
      <c r="I390">
        <f t="shared" si="24"/>
        <v>123.54075187969924</v>
      </c>
      <c r="J390">
        <f t="shared" si="25"/>
        <v>88.596491228070178</v>
      </c>
      <c r="K390">
        <f t="shared" si="26"/>
        <v>176.90125313283207</v>
      </c>
      <c r="L390">
        <f t="shared" si="27"/>
        <v>129.67949874686715</v>
      </c>
    </row>
    <row r="391" spans="1:12" x14ac:dyDescent="0.2">
      <c r="A391" s="3" t="s">
        <v>461</v>
      </c>
      <c r="B391" s="25">
        <v>34</v>
      </c>
      <c r="C391" s="3" t="s">
        <v>462</v>
      </c>
      <c r="D391">
        <f>AVERAGE(Rankings!G303:Y303)</f>
        <v>120.10526315789474</v>
      </c>
      <c r="E391">
        <f>AVERAGE(Rankings!AX303:BQ303)</f>
        <v>94.1</v>
      </c>
      <c r="F391">
        <f>AVERAGE(Rankings!AC303:AW303)</f>
        <v>217.55</v>
      </c>
      <c r="G391">
        <f>VLOOKUP(A391,Rankings!A:D,4,FALSE)</f>
        <v>5</v>
      </c>
      <c r="H391">
        <f>AVERAGE(Rankings!AA303:AB303)</f>
        <v>212.5</v>
      </c>
      <c r="I391">
        <f t="shared" si="24"/>
        <v>129.85105263157897</v>
      </c>
      <c r="J391">
        <f t="shared" si="25"/>
        <v>112.53508771929825</v>
      </c>
      <c r="K391">
        <f t="shared" si="26"/>
        <v>143.9184210526316</v>
      </c>
      <c r="L391">
        <f t="shared" si="27"/>
        <v>128.76818713450294</v>
      </c>
    </row>
    <row r="392" spans="1:12" x14ac:dyDescent="0.2">
      <c r="A392" s="3" t="s">
        <v>333</v>
      </c>
      <c r="B392" s="25">
        <v>25</v>
      </c>
      <c r="C392" s="3" t="s">
        <v>456</v>
      </c>
      <c r="D392">
        <f>AVERAGE(Rankings!G332:Y332)</f>
        <v>101.84210526315789</v>
      </c>
      <c r="E392">
        <f>AVERAGE(Rankings!AX332:BQ332)</f>
        <v>80.849999999999994</v>
      </c>
      <c r="F392">
        <f>AVERAGE(Rankings!AC332:AW332)</f>
        <v>239.44444444444446</v>
      </c>
      <c r="G392">
        <f>VLOOKUP(A392,Rankings!A:D,4,FALSE)</f>
        <v>13</v>
      </c>
      <c r="H392">
        <f>AVERAGE(Rankings!AA332:AB332)</f>
        <v>219</v>
      </c>
      <c r="I392">
        <f t="shared" si="24"/>
        <v>130.82730994152047</v>
      </c>
      <c r="J392">
        <f t="shared" si="25"/>
        <v>111.28070175438597</v>
      </c>
      <c r="K392">
        <f t="shared" si="26"/>
        <v>140.71218323586746</v>
      </c>
      <c r="L392">
        <f t="shared" si="27"/>
        <v>127.60673164392465</v>
      </c>
    </row>
    <row r="393" spans="1:12" x14ac:dyDescent="0.2">
      <c r="A393" s="3" t="s">
        <v>205</v>
      </c>
      <c r="B393" s="25">
        <v>36</v>
      </c>
      <c r="C393" s="3" t="s">
        <v>446</v>
      </c>
      <c r="D393">
        <f>AVERAGE(Rankings!G104:Y104)</f>
        <v>134.63157894736841</v>
      </c>
      <c r="E393">
        <f>AVERAGE(Rankings!AX104:BQ104)</f>
        <v>94.1</v>
      </c>
      <c r="F393">
        <f>AVERAGE(Rankings!AC104:AW104)</f>
        <v>95.315789473684205</v>
      </c>
      <c r="G393">
        <f>VLOOKUP(A393,Rankings!A:D,4,FALSE)</f>
        <v>10</v>
      </c>
      <c r="H393">
        <f>AVERAGE(Rankings!AA104:AB104)</f>
        <v>291</v>
      </c>
      <c r="I393">
        <f t="shared" si="24"/>
        <v>125.00947368421052</v>
      </c>
      <c r="J393">
        <f t="shared" si="25"/>
        <v>145.21052631578948</v>
      </c>
      <c r="K393">
        <f t="shared" si="26"/>
        <v>108.01578947368421</v>
      </c>
      <c r="L393">
        <f t="shared" si="27"/>
        <v>126.07859649122808</v>
      </c>
    </row>
    <row r="394" spans="1:12" x14ac:dyDescent="0.2">
      <c r="A394" s="3" t="s">
        <v>263</v>
      </c>
      <c r="B394" s="25">
        <v>25</v>
      </c>
      <c r="C394" s="3" t="s">
        <v>477</v>
      </c>
      <c r="D394">
        <f>AVERAGE(Rankings!G234:Y234)</f>
        <v>170</v>
      </c>
      <c r="E394">
        <f>AVERAGE(Rankings!AX234:BQ234)</f>
        <v>164.7</v>
      </c>
      <c r="F394">
        <f>AVERAGE(Rankings!AC234:AW234)</f>
        <v>200.66666666666666</v>
      </c>
      <c r="G394">
        <f>VLOOKUP(A394,Rankings!A:D,4,FALSE)</f>
        <v>19</v>
      </c>
      <c r="H394">
        <f>AVERAGE(Rankings!AA234:AB234)</f>
        <v>48.5</v>
      </c>
      <c r="I394">
        <f t="shared" si="24"/>
        <v>120.57333333333334</v>
      </c>
      <c r="J394">
        <f t="shared" si="25"/>
        <v>79.166666666666671</v>
      </c>
      <c r="K394">
        <f t="shared" si="26"/>
        <v>178.45555555555555</v>
      </c>
      <c r="L394">
        <f t="shared" si="27"/>
        <v>126.06518518518517</v>
      </c>
    </row>
    <row r="395" spans="1:12" x14ac:dyDescent="0.2">
      <c r="A395" s="3" t="s">
        <v>300</v>
      </c>
      <c r="B395" s="25">
        <v>33</v>
      </c>
      <c r="C395" s="3" t="s">
        <v>483</v>
      </c>
      <c r="D395">
        <f>AVERAGE(Rankings!G252:Y252)</f>
        <v>104.15789473684211</v>
      </c>
      <c r="E395">
        <f>AVERAGE(Rankings!AX252:BQ252)</f>
        <v>110.55</v>
      </c>
      <c r="F395">
        <f>AVERAGE(Rankings!AC252:AW252)</f>
        <v>184.28571428571428</v>
      </c>
      <c r="G395">
        <f>VLOOKUP(A395,Rankings!A:D,4,FALSE)</f>
        <v>28</v>
      </c>
      <c r="H395">
        <f>AVERAGE(Rankings!AA252:AB252)</f>
        <v>215.5</v>
      </c>
      <c r="I395">
        <f t="shared" si="24"/>
        <v>128.49872180451126</v>
      </c>
      <c r="J395">
        <f t="shared" si="25"/>
        <v>115.8859649122807</v>
      </c>
      <c r="K395">
        <f t="shared" si="26"/>
        <v>132.99786967418547</v>
      </c>
      <c r="L395">
        <f t="shared" si="27"/>
        <v>125.79418546365916</v>
      </c>
    </row>
    <row r="396" spans="1:12" x14ac:dyDescent="0.2">
      <c r="A396" s="3" t="s">
        <v>379</v>
      </c>
      <c r="B396" s="25">
        <v>23</v>
      </c>
      <c r="C396" s="3" t="s">
        <v>476</v>
      </c>
      <c r="D396">
        <f>AVERAGE(Rankings!G413:Y413)</f>
        <v>150.05263157894737</v>
      </c>
      <c r="E396">
        <f>AVERAGE(Rankings!AX413:BQ413)</f>
        <v>110.7</v>
      </c>
      <c r="F396">
        <f>AVERAGE(Rankings!AC413:AW413)</f>
        <v>292.8095238095238</v>
      </c>
      <c r="G396">
        <f>VLOOKUP(A396,Rankings!A:D,4,FALSE)</f>
        <v>20</v>
      </c>
      <c r="H396">
        <f>AVERAGE(Rankings!AA413:AB413)</f>
        <v>39.5</v>
      </c>
      <c r="I396">
        <f t="shared" si="24"/>
        <v>122.61243107769424</v>
      </c>
      <c r="J396">
        <f t="shared" si="25"/>
        <v>69.850877192982452</v>
      </c>
      <c r="K396">
        <f t="shared" si="26"/>
        <v>184.52071846282374</v>
      </c>
      <c r="L396">
        <f t="shared" si="27"/>
        <v>125.66134224450013</v>
      </c>
    </row>
    <row r="397" spans="1:12" x14ac:dyDescent="0.2">
      <c r="A397" s="3" t="s">
        <v>529</v>
      </c>
      <c r="B397" s="25">
        <v>23</v>
      </c>
      <c r="C397" s="25" t="s">
        <v>447</v>
      </c>
      <c r="D397">
        <f>AVERAGE(Rankings!G337:Y337)</f>
        <v>158.31578947368422</v>
      </c>
      <c r="E397">
        <f>AVERAGE(Rankings!AX337:BQ337)</f>
        <v>169.45</v>
      </c>
      <c r="F397">
        <f>AVERAGE(Rankings!AC337:AW337)</f>
        <v>278.89999999999998</v>
      </c>
      <c r="G397">
        <v>0</v>
      </c>
      <c r="H397">
        <f>AVERAGE(Rankings!AA337:AB337)</f>
        <v>1</v>
      </c>
      <c r="I397">
        <f t="shared" si="24"/>
        <v>121.53315789473683</v>
      </c>
      <c r="J397">
        <f t="shared" si="25"/>
        <v>53.10526315789474</v>
      </c>
      <c r="K397">
        <f t="shared" si="26"/>
        <v>202.22192982456139</v>
      </c>
      <c r="L397">
        <f t="shared" si="27"/>
        <v>125.62011695906432</v>
      </c>
    </row>
    <row r="398" spans="1:12" x14ac:dyDescent="0.2">
      <c r="A398" s="3" t="s">
        <v>550</v>
      </c>
      <c r="B398" s="25">
        <v>32</v>
      </c>
      <c r="C398" s="3" t="s">
        <v>466</v>
      </c>
      <c r="D398">
        <f>AVERAGE(Rankings!G343:Y343)</f>
        <v>130.21052631578948</v>
      </c>
      <c r="E398">
        <f>AVERAGE(Rankings!AX343:BQ343)</f>
        <v>104.5</v>
      </c>
      <c r="F398">
        <f>AVERAGE(Rankings!AC343:AW343)</f>
        <v>254.1904761904762</v>
      </c>
      <c r="G398">
        <f>VLOOKUP(A398,Rankings!A:D,4,FALSE)</f>
        <v>24</v>
      </c>
      <c r="H398">
        <f>AVERAGE(Rankings!AA343:AB343)</f>
        <v>110.5</v>
      </c>
      <c r="I398">
        <f t="shared" si="24"/>
        <v>124.68020050125315</v>
      </c>
      <c r="J398">
        <f t="shared" si="25"/>
        <v>88.236842105263165</v>
      </c>
      <c r="K398">
        <f t="shared" si="26"/>
        <v>162.96700083542189</v>
      </c>
      <c r="L398">
        <f t="shared" si="27"/>
        <v>125.29468114731272</v>
      </c>
    </row>
    <row r="399" spans="1:12" x14ac:dyDescent="0.2">
      <c r="A399" s="3" t="s">
        <v>198</v>
      </c>
      <c r="B399" s="25">
        <v>31</v>
      </c>
      <c r="C399" s="3" t="s">
        <v>478</v>
      </c>
      <c r="D399">
        <f>AVERAGE(Rankings!G129:Y129)</f>
        <v>201.15789473684211</v>
      </c>
      <c r="E399">
        <f>AVERAGE(Rankings!AX129:BQ129)</f>
        <v>179.3</v>
      </c>
      <c r="F399">
        <f>AVERAGE(Rankings!AC129:AW129)</f>
        <v>107.04761904761905</v>
      </c>
      <c r="G399">
        <f>VLOOKUP(A399,Rankings!A:D,4,FALSE)</f>
        <v>11</v>
      </c>
      <c r="H399">
        <f>AVERAGE(Rankings!AA129:AB129)</f>
        <v>75</v>
      </c>
      <c r="I399">
        <f t="shared" si="24"/>
        <v>114.70110275689224</v>
      </c>
      <c r="J399">
        <f t="shared" si="25"/>
        <v>95.719298245614027</v>
      </c>
      <c r="K399">
        <f t="shared" si="26"/>
        <v>162.50183792815372</v>
      </c>
      <c r="L399">
        <f t="shared" si="27"/>
        <v>124.30741297688667</v>
      </c>
    </row>
    <row r="400" spans="1:12" x14ac:dyDescent="0.2">
      <c r="A400" s="3" t="s">
        <v>364</v>
      </c>
      <c r="B400" s="25">
        <v>23</v>
      </c>
      <c r="C400" s="3" t="s">
        <v>477</v>
      </c>
      <c r="D400">
        <f>AVERAGE(Rankings!G397:Y397)</f>
        <v>131</v>
      </c>
      <c r="E400">
        <f>AVERAGE(Rankings!AX397:BQ397)</f>
        <v>114.6</v>
      </c>
      <c r="F400">
        <f>AVERAGE(Rankings!AC397:AW397)</f>
        <v>306.28571428571428</v>
      </c>
      <c r="G400">
        <f>VLOOKUP(A400,Rankings!A:D,4,FALSE)</f>
        <v>19</v>
      </c>
      <c r="H400">
        <f>AVERAGE(Rankings!AA397:AB397)</f>
        <v>39</v>
      </c>
      <c r="I400">
        <f t="shared" si="24"/>
        <v>121.97714285714285</v>
      </c>
      <c r="J400">
        <f t="shared" si="25"/>
        <v>63</v>
      </c>
      <c r="K400">
        <f t="shared" si="26"/>
        <v>183.96190476190475</v>
      </c>
      <c r="L400">
        <f t="shared" si="27"/>
        <v>122.97968253968253</v>
      </c>
    </row>
    <row r="401" spans="1:12" x14ac:dyDescent="0.2">
      <c r="A401" s="3" t="s">
        <v>359</v>
      </c>
      <c r="B401" s="25">
        <v>30</v>
      </c>
      <c r="C401" s="3" t="s">
        <v>452</v>
      </c>
      <c r="D401">
        <f>AVERAGE(Rankings!G348:Y348)</f>
        <v>113.78947368421052</v>
      </c>
      <c r="E401">
        <f>AVERAGE(Rankings!AX348:BQ348)</f>
        <v>155.80000000000001</v>
      </c>
      <c r="F401">
        <f>AVERAGE(Rankings!AC348:AW348)</f>
        <v>328.21052631578948</v>
      </c>
      <c r="G401">
        <f>VLOOKUP(A401,Rankings!A:D,4,FALSE)</f>
        <v>21</v>
      </c>
      <c r="H401">
        <f>AVERAGE(Rankings!AA348:AB348)</f>
        <v>1</v>
      </c>
      <c r="I401">
        <f t="shared" si="24"/>
        <v>123.96</v>
      </c>
      <c r="J401">
        <f t="shared" si="25"/>
        <v>45.263157894736842</v>
      </c>
      <c r="K401">
        <f t="shared" si="26"/>
        <v>199.26666666666665</v>
      </c>
      <c r="L401">
        <f t="shared" si="27"/>
        <v>122.82994152046781</v>
      </c>
    </row>
    <row r="402" spans="1:12" x14ac:dyDescent="0.2">
      <c r="A402" s="3" t="s">
        <v>276</v>
      </c>
      <c r="B402" s="25">
        <v>25</v>
      </c>
      <c r="C402" s="3" t="s">
        <v>453</v>
      </c>
      <c r="D402">
        <f>AVERAGE(Rankings!G175:Y175)</f>
        <v>131.47368421052633</v>
      </c>
      <c r="E402">
        <f>AVERAGE(Rankings!AX175:BQ175)</f>
        <v>146.44999999999999</v>
      </c>
      <c r="F402">
        <f>AVERAGE(Rankings!AC175:AW175)</f>
        <v>152</v>
      </c>
      <c r="G402">
        <f>VLOOKUP(A402,Rankings!A:D,4,FALSE)</f>
        <v>24</v>
      </c>
      <c r="H402">
        <f>AVERAGE(Rankings!AA175:AB175)</f>
        <v>154.5</v>
      </c>
      <c r="I402">
        <f t="shared" si="24"/>
        <v>121.68473684210525</v>
      </c>
      <c r="J402">
        <f t="shared" si="25"/>
        <v>103.32456140350878</v>
      </c>
      <c r="K402">
        <f t="shared" si="26"/>
        <v>143.30789473684209</v>
      </c>
      <c r="L402">
        <f t="shared" si="27"/>
        <v>122.77239766081873</v>
      </c>
    </row>
    <row r="403" spans="1:12" x14ac:dyDescent="0.2">
      <c r="A403" s="3" t="s">
        <v>118</v>
      </c>
      <c r="B403" s="25">
        <v>27</v>
      </c>
      <c r="C403" s="3" t="s">
        <v>485</v>
      </c>
      <c r="D403">
        <f>AVERAGE(Rankings!G123:Y123)</f>
        <v>162.89473684210526</v>
      </c>
      <c r="E403">
        <f>AVERAGE(Rankings!AX123:BQ123)</f>
        <v>127.8</v>
      </c>
      <c r="F403">
        <f>AVERAGE(Rankings!AC123:AW123)</f>
        <v>97</v>
      </c>
      <c r="G403">
        <f>VLOOKUP(A403,Rankings!A:D,4,FALSE)</f>
        <v>4</v>
      </c>
      <c r="H403">
        <f>AVERAGE(Rankings!AA123:AB123)</f>
        <v>195.5</v>
      </c>
      <c r="I403">
        <f t="shared" si="24"/>
        <v>117.43894736842105</v>
      </c>
      <c r="J403">
        <f t="shared" si="25"/>
        <v>120.79824561403508</v>
      </c>
      <c r="K403">
        <f t="shared" si="26"/>
        <v>129.23157894736843</v>
      </c>
      <c r="L403">
        <f t="shared" si="27"/>
        <v>122.48959064327487</v>
      </c>
    </row>
    <row r="404" spans="1:12" x14ac:dyDescent="0.2">
      <c r="A404" s="3" t="s">
        <v>98</v>
      </c>
      <c r="B404" s="25">
        <v>30</v>
      </c>
      <c r="C404" s="3" t="s">
        <v>452</v>
      </c>
      <c r="D404">
        <f>AVERAGE(Rankings!G36:Y36)</f>
        <v>128.52631578947367</v>
      </c>
      <c r="E404">
        <f>AVERAGE(Rankings!AX36:BQ36)</f>
        <v>125.05</v>
      </c>
      <c r="F404">
        <f>AVERAGE(Rankings!AC36:AW36)</f>
        <v>70.944444444444443</v>
      </c>
      <c r="G404">
        <f>VLOOKUP(A404,Rankings!A:D,4,FALSE)</f>
        <v>21</v>
      </c>
      <c r="H404">
        <f>AVERAGE(Rankings!AA36:AB36)</f>
        <v>263</v>
      </c>
      <c r="I404">
        <f t="shared" si="24"/>
        <v>121.70415204678361</v>
      </c>
      <c r="J404">
        <f t="shared" si="25"/>
        <v>137.50877192982455</v>
      </c>
      <c r="K404">
        <f t="shared" si="26"/>
        <v>108.17358674463937</v>
      </c>
      <c r="L404">
        <f t="shared" si="27"/>
        <v>122.46217024041584</v>
      </c>
    </row>
    <row r="405" spans="1:12" x14ac:dyDescent="0.2">
      <c r="A405" s="3" t="s">
        <v>95</v>
      </c>
      <c r="B405" s="25">
        <v>25</v>
      </c>
      <c r="C405" s="3" t="s">
        <v>484</v>
      </c>
      <c r="D405">
        <f>AVERAGE(Rankings!G70:Y70)</f>
        <v>185.52631578947367</v>
      </c>
      <c r="E405">
        <f>AVERAGE(Rankings!AX70:BQ70)</f>
        <v>211.25</v>
      </c>
      <c r="F405">
        <f>AVERAGE(Rankings!AC70:AW70)</f>
        <v>84.61904761904762</v>
      </c>
      <c r="G405">
        <f>VLOOKUP(A405,Rankings!A:D,4,FALSE)</f>
        <v>5</v>
      </c>
      <c r="H405">
        <f>AVERAGE(Rankings!AA70:AB70)</f>
        <v>84.5</v>
      </c>
      <c r="I405">
        <f t="shared" si="24"/>
        <v>114.17907268170424</v>
      </c>
      <c r="J405">
        <f t="shared" si="25"/>
        <v>91.675438596491219</v>
      </c>
      <c r="K405">
        <f t="shared" si="26"/>
        <v>160.46512113617374</v>
      </c>
      <c r="L405">
        <f t="shared" si="27"/>
        <v>122.10654413812306</v>
      </c>
    </row>
    <row r="406" spans="1:12" x14ac:dyDescent="0.2">
      <c r="A406" s="3" t="s">
        <v>130</v>
      </c>
      <c r="B406" s="25">
        <v>30</v>
      </c>
      <c r="C406" s="3" t="s">
        <v>456</v>
      </c>
      <c r="D406">
        <f>AVERAGE(Rankings!G108:Y108)</f>
        <v>172.57894736842104</v>
      </c>
      <c r="E406">
        <f>AVERAGE(Rankings!AX108:BQ108)</f>
        <v>216.85</v>
      </c>
      <c r="F406">
        <f>AVERAGE(Rankings!AC108:AW108)</f>
        <v>120.85</v>
      </c>
      <c r="G406">
        <f>VLOOKUP(A406,Rankings!A:D,4,FALSE)</f>
        <v>13</v>
      </c>
      <c r="H406">
        <f>AVERAGE(Rankings!AA108:AB108)</f>
        <v>53.5</v>
      </c>
      <c r="I406">
        <f t="shared" si="24"/>
        <v>115.35578947368421</v>
      </c>
      <c r="J406">
        <f t="shared" si="25"/>
        <v>79.692982456140342</v>
      </c>
      <c r="K406">
        <f t="shared" si="26"/>
        <v>170.09298245614036</v>
      </c>
      <c r="L406">
        <f t="shared" si="27"/>
        <v>121.71391812865498</v>
      </c>
    </row>
    <row r="407" spans="1:12" x14ac:dyDescent="0.2">
      <c r="A407" s="3" t="s">
        <v>156</v>
      </c>
      <c r="B407" s="25">
        <v>29</v>
      </c>
      <c r="C407" s="3" t="s">
        <v>457</v>
      </c>
      <c r="D407">
        <f>AVERAGE(Rankings!G92:Y92)</f>
        <v>189.68421052631578</v>
      </c>
      <c r="E407">
        <f>AVERAGE(Rankings!AX92:BQ92)</f>
        <v>206.25</v>
      </c>
      <c r="F407">
        <f>AVERAGE(Rankings!AC92:AW92)</f>
        <v>121.31578947368421</v>
      </c>
      <c r="G407">
        <f>VLOOKUP(A407,Rankings!A:D,4,FALSE)</f>
        <v>11</v>
      </c>
      <c r="H407">
        <f>AVERAGE(Rankings!AA92:AB92)</f>
        <v>37</v>
      </c>
      <c r="I407">
        <f t="shared" si="24"/>
        <v>113.05</v>
      </c>
      <c r="J407">
        <f t="shared" si="25"/>
        <v>79.228070175438589</v>
      </c>
      <c r="K407">
        <f t="shared" si="26"/>
        <v>172.41666666666666</v>
      </c>
      <c r="L407">
        <f t="shared" si="27"/>
        <v>121.56491228070176</v>
      </c>
    </row>
    <row r="408" spans="1:12" x14ac:dyDescent="0.2">
      <c r="A408" s="3" t="s">
        <v>41</v>
      </c>
      <c r="B408" s="25">
        <v>30</v>
      </c>
      <c r="C408" s="3" t="s">
        <v>479</v>
      </c>
      <c r="D408">
        <f>AVERAGE(Rankings!G14:Y14)</f>
        <v>194.26315789473685</v>
      </c>
      <c r="E408">
        <f>AVERAGE(Rankings!AX14:BQ14)</f>
        <v>226.25</v>
      </c>
      <c r="F408">
        <f>AVERAGE(Rankings!AC14:AW14)</f>
        <v>63.277777777777779</v>
      </c>
      <c r="G408">
        <f>VLOOKUP(A408,Rankings!A:D,4,FALSE)</f>
        <v>9</v>
      </c>
      <c r="H408">
        <f>AVERAGE(Rankings!AA14:AB14)</f>
        <v>62.5</v>
      </c>
      <c r="I408">
        <f t="shared" si="24"/>
        <v>111.05818713450294</v>
      </c>
      <c r="J408">
        <f t="shared" si="25"/>
        <v>88.587719298245631</v>
      </c>
      <c r="K408">
        <f t="shared" si="26"/>
        <v>161.26364522417154</v>
      </c>
      <c r="L408">
        <f t="shared" si="27"/>
        <v>120.30318388564005</v>
      </c>
    </row>
    <row r="409" spans="1:12" x14ac:dyDescent="0.2">
      <c r="A409" s="3" t="s">
        <v>412</v>
      </c>
      <c r="B409" s="25">
        <v>27</v>
      </c>
      <c r="C409" s="3" t="s">
        <v>463</v>
      </c>
      <c r="D409">
        <f>AVERAGE(Rankings!G419:Y419)</f>
        <v>95.526315789473685</v>
      </c>
      <c r="E409">
        <f>AVERAGE(Rankings!AX419:BQ419)</f>
        <v>128.30000000000001</v>
      </c>
      <c r="F409">
        <f>AVERAGE(Rankings!AC419:AW419)</f>
        <v>364</v>
      </c>
      <c r="G409">
        <f>VLOOKUP(A409,Rankings!A:D,4,FALSE)</f>
        <v>27</v>
      </c>
      <c r="H409">
        <f>AVERAGE(Rankings!AA419:AB419)</f>
        <v>1</v>
      </c>
      <c r="I409">
        <f t="shared" si="24"/>
        <v>123.16526315789474</v>
      </c>
      <c r="J409">
        <f t="shared" si="25"/>
        <v>41.175438596491226</v>
      </c>
      <c r="K409">
        <f t="shared" si="26"/>
        <v>195.94210526315791</v>
      </c>
      <c r="L409">
        <f t="shared" si="27"/>
        <v>120.09426900584795</v>
      </c>
    </row>
    <row r="410" spans="1:12" x14ac:dyDescent="0.2">
      <c r="A410" s="3" t="s">
        <v>539</v>
      </c>
      <c r="B410" s="25">
        <v>30</v>
      </c>
      <c r="C410" s="3" t="s">
        <v>468</v>
      </c>
      <c r="D410">
        <f>AVERAGE(Rankings!G406:Y406)</f>
        <v>106.26315789473684</v>
      </c>
      <c r="E410">
        <f>AVERAGE(Rankings!AX406:BQ406)</f>
        <v>61.15</v>
      </c>
      <c r="F410">
        <f>AVERAGE(Rankings!AC406:AW406)</f>
        <v>260.11111111111109</v>
      </c>
      <c r="G410">
        <f>VLOOKUP(A410,Rankings!A:D,4,FALSE)</f>
        <v>26</v>
      </c>
      <c r="H410">
        <f>AVERAGE(Rankings!AA406:AB406)</f>
        <v>155</v>
      </c>
      <c r="I410">
        <f t="shared" si="24"/>
        <v>121.70485380116959</v>
      </c>
      <c r="J410">
        <f t="shared" si="25"/>
        <v>95.754385964912274</v>
      </c>
      <c r="K410">
        <f t="shared" si="26"/>
        <v>142.50808966861598</v>
      </c>
      <c r="L410">
        <f t="shared" si="27"/>
        <v>119.98910981156594</v>
      </c>
    </row>
    <row r="411" spans="1:12" x14ac:dyDescent="0.2">
      <c r="A411" s="3" t="s">
        <v>66</v>
      </c>
      <c r="B411" s="25">
        <v>28</v>
      </c>
      <c r="C411" s="25" t="s">
        <v>447</v>
      </c>
      <c r="D411">
        <f>AVERAGE(Rankings!G52:Y52)</f>
        <v>137</v>
      </c>
      <c r="E411">
        <f>AVERAGE(Rankings!AX52:BQ52)</f>
        <v>111.05</v>
      </c>
      <c r="F411">
        <f>AVERAGE(Rankings!AC52:AW52)</f>
        <v>62.5</v>
      </c>
      <c r="G411">
        <v>0</v>
      </c>
      <c r="H411">
        <f>AVERAGE(Rankings!AA52:AB52)</f>
        <v>274</v>
      </c>
      <c r="I411">
        <f t="shared" si="24"/>
        <v>116.91</v>
      </c>
      <c r="J411">
        <f t="shared" si="25"/>
        <v>137</v>
      </c>
      <c r="K411">
        <f t="shared" si="26"/>
        <v>103.51666666666667</v>
      </c>
      <c r="L411">
        <f t="shared" si="27"/>
        <v>119.14222222222223</v>
      </c>
    </row>
    <row r="412" spans="1:12" x14ac:dyDescent="0.2">
      <c r="A412" s="3" t="s">
        <v>498</v>
      </c>
      <c r="B412" s="25">
        <v>30</v>
      </c>
      <c r="C412" s="3" t="s">
        <v>451</v>
      </c>
      <c r="D412">
        <f>AVERAGE(Rankings!G307:Y307)</f>
        <v>85.10526315789474</v>
      </c>
      <c r="E412">
        <f>AVERAGE(Rankings!AX307:BQ307)</f>
        <v>176.9</v>
      </c>
      <c r="F412">
        <f>AVERAGE(Rankings!AC307:AW307)</f>
        <v>329.06666666666666</v>
      </c>
      <c r="G412">
        <f>VLOOKUP(A412,Rankings!A:D,4,FALSE)</f>
        <v>23</v>
      </c>
      <c r="H412">
        <f>AVERAGE(Rankings!AA307:AB307)</f>
        <v>1</v>
      </c>
      <c r="I412">
        <f t="shared" si="24"/>
        <v>123.01438596491229</v>
      </c>
      <c r="J412">
        <f t="shared" si="25"/>
        <v>36.368421052631582</v>
      </c>
      <c r="K412">
        <f t="shared" si="26"/>
        <v>197.02397660818716</v>
      </c>
      <c r="L412">
        <f t="shared" si="27"/>
        <v>118.80226120857701</v>
      </c>
    </row>
    <row r="413" spans="1:12" x14ac:dyDescent="0.2">
      <c r="A413" s="3" t="s">
        <v>326</v>
      </c>
      <c r="B413" s="25">
        <v>25</v>
      </c>
      <c r="C413" s="3" t="s">
        <v>446</v>
      </c>
      <c r="D413">
        <f>AVERAGE(Rankings!G9:Y9)</f>
        <v>146.05263157894737</v>
      </c>
      <c r="E413">
        <f>AVERAGE(Rankings!AX9:BQ9)</f>
        <v>226.85</v>
      </c>
      <c r="F413">
        <f>AVERAGE(Rankings!AC9:AW9)</f>
        <v>119.29411764705883</v>
      </c>
      <c r="G413">
        <f>VLOOKUP(A413,Rankings!A:D,4,FALSE)</f>
        <v>10</v>
      </c>
      <c r="H413">
        <f>AVERAGE(Rankings!AA9:AB9)</f>
        <v>70.5</v>
      </c>
      <c r="I413">
        <f t="shared" si="24"/>
        <v>114.53934984520124</v>
      </c>
      <c r="J413">
        <f t="shared" si="25"/>
        <v>75.517543859649123</v>
      </c>
      <c r="K413">
        <f t="shared" si="26"/>
        <v>164.06558307533541</v>
      </c>
      <c r="L413">
        <f t="shared" si="27"/>
        <v>118.04082559339527</v>
      </c>
    </row>
    <row r="414" spans="1:12" x14ac:dyDescent="0.2">
      <c r="A414" s="3" t="s">
        <v>413</v>
      </c>
      <c r="B414" s="25">
        <v>25</v>
      </c>
      <c r="C414" s="3" t="s">
        <v>472</v>
      </c>
      <c r="D414">
        <f>AVERAGE(Rankings!G274:Y274)</f>
        <v>114.05263157894737</v>
      </c>
      <c r="E414">
        <f>AVERAGE(Rankings!AX274:BQ274)</f>
        <v>169.5</v>
      </c>
      <c r="F414">
        <f>AVERAGE(Rankings!AC274:AW274)</f>
        <v>276.78947368421052</v>
      </c>
      <c r="G414">
        <f>VLOOKUP(A414,Rankings!A:D,4,FALSE)</f>
        <v>29</v>
      </c>
      <c r="H414">
        <f>AVERAGE(Rankings!AA274:AB274)</f>
        <v>1</v>
      </c>
      <c r="I414">
        <f t="shared" si="24"/>
        <v>118.06842105263158</v>
      </c>
      <c r="J414">
        <f t="shared" si="25"/>
        <v>48.017543859649123</v>
      </c>
      <c r="K414">
        <f t="shared" si="26"/>
        <v>186.78070175438597</v>
      </c>
      <c r="L414">
        <f t="shared" si="27"/>
        <v>117.62222222222222</v>
      </c>
    </row>
    <row r="415" spans="1:12" x14ac:dyDescent="0.2">
      <c r="A415" s="3" t="s">
        <v>374</v>
      </c>
      <c r="B415" s="25">
        <v>22</v>
      </c>
      <c r="C415" s="3" t="s">
        <v>458</v>
      </c>
      <c r="D415">
        <f>AVERAGE(Rankings!G435:Y435)</f>
        <v>112.05263157894737</v>
      </c>
      <c r="E415">
        <f>AVERAGE(Rankings!AX435:BQ435)</f>
        <v>78.55</v>
      </c>
      <c r="F415">
        <f>AVERAGE(Rankings!AC435:AW435)</f>
        <v>313.57142857142856</v>
      </c>
      <c r="G415">
        <f>VLOOKUP(A415,Rankings!A:D,4,FALSE)</f>
        <v>15</v>
      </c>
      <c r="H415">
        <f>AVERAGE(Rankings!AA435:AB435)</f>
        <v>63</v>
      </c>
      <c r="I415">
        <f t="shared" si="24"/>
        <v>116.43481203007518</v>
      </c>
      <c r="J415">
        <f t="shared" si="25"/>
        <v>63.350877192982459</v>
      </c>
      <c r="K415">
        <f t="shared" si="26"/>
        <v>168.05802005012529</v>
      </c>
      <c r="L415">
        <f t="shared" si="27"/>
        <v>115.94790309106098</v>
      </c>
    </row>
    <row r="416" spans="1:12" x14ac:dyDescent="0.2">
      <c r="A416" s="3" t="s">
        <v>282</v>
      </c>
      <c r="B416" s="25">
        <v>20</v>
      </c>
      <c r="C416" s="3" t="s">
        <v>465</v>
      </c>
      <c r="D416">
        <f>AVERAGE(Rankings!G299:Y299)</f>
        <v>132.47368421052633</v>
      </c>
      <c r="E416">
        <f>AVERAGE(Rankings!AX299:BQ299)</f>
        <v>111.45</v>
      </c>
      <c r="F416">
        <f>AVERAGE(Rankings!AC299:AW299)</f>
        <v>225.33333333333334</v>
      </c>
      <c r="G416">
        <f>VLOOKUP(A416,Rankings!A:D,4,FALSE)</f>
        <v>13</v>
      </c>
      <c r="H416">
        <f>AVERAGE(Rankings!AA299:AB299)</f>
        <v>86</v>
      </c>
      <c r="I416">
        <f t="shared" si="24"/>
        <v>113.65140350877193</v>
      </c>
      <c r="J416">
        <f t="shared" si="25"/>
        <v>77.15789473684211</v>
      </c>
      <c r="K416">
        <f t="shared" si="26"/>
        <v>156.41900584795323</v>
      </c>
      <c r="L416">
        <f t="shared" si="27"/>
        <v>115.7427680311891</v>
      </c>
    </row>
    <row r="417" spans="1:12" x14ac:dyDescent="0.2">
      <c r="A417" s="3" t="s">
        <v>420</v>
      </c>
      <c r="B417" s="25">
        <v>22</v>
      </c>
      <c r="C417" s="3" t="s">
        <v>468</v>
      </c>
      <c r="D417">
        <f>AVERAGE(Rankings!G434:Y434)</f>
        <v>99.10526315789474</v>
      </c>
      <c r="E417">
        <f>AVERAGE(Rankings!AX434:BQ434)</f>
        <v>130.55000000000001</v>
      </c>
      <c r="F417">
        <f>AVERAGE(Rankings!AC434:AW434)</f>
        <v>326.3</v>
      </c>
      <c r="G417">
        <f>VLOOKUP(A417,Rankings!A:D,4,FALSE)</f>
        <v>26</v>
      </c>
      <c r="H417">
        <f>AVERAGE(Rankings!AA434:AB434)</f>
        <v>1</v>
      </c>
      <c r="I417">
        <f t="shared" si="24"/>
        <v>116.59105263157895</v>
      </c>
      <c r="J417">
        <f t="shared" si="25"/>
        <v>42.035087719298247</v>
      </c>
      <c r="K417">
        <f t="shared" si="26"/>
        <v>185.31842105263158</v>
      </c>
      <c r="L417">
        <f t="shared" si="27"/>
        <v>114.64818713450292</v>
      </c>
    </row>
    <row r="418" spans="1:12" x14ac:dyDescent="0.2">
      <c r="A418" s="3" t="s">
        <v>372</v>
      </c>
      <c r="B418" s="25">
        <v>24</v>
      </c>
      <c r="C418" s="3" t="s">
        <v>448</v>
      </c>
      <c r="D418">
        <f>AVERAGE(Rankings!G364:Y364)</f>
        <v>121.57894736842105</v>
      </c>
      <c r="E418">
        <f>AVERAGE(Rankings!AX364:BQ364)</f>
        <v>108.85</v>
      </c>
      <c r="F418">
        <f>AVERAGE(Rankings!AC364:AW364)</f>
        <v>259.90476190476193</v>
      </c>
      <c r="G418">
        <f>VLOOKUP(A418,Rankings!A:D,4,FALSE)</f>
        <v>22</v>
      </c>
      <c r="H418">
        <f>AVERAGE(Rankings!AA364:AB364)</f>
        <v>45.5</v>
      </c>
      <c r="I418">
        <f t="shared" si="24"/>
        <v>111.5667418546366</v>
      </c>
      <c r="J418">
        <f t="shared" si="25"/>
        <v>63.026315789473678</v>
      </c>
      <c r="K418">
        <f t="shared" si="26"/>
        <v>163.44456975772766</v>
      </c>
      <c r="L418">
        <f t="shared" si="27"/>
        <v>112.67920913394597</v>
      </c>
    </row>
    <row r="419" spans="1:12" x14ac:dyDescent="0.2">
      <c r="A419" s="3" t="s">
        <v>391</v>
      </c>
      <c r="B419" s="25">
        <v>28</v>
      </c>
      <c r="C419" s="3" t="s">
        <v>446</v>
      </c>
      <c r="D419">
        <f>AVERAGE(Rankings!G402:Y402)</f>
        <v>96.315789473684205</v>
      </c>
      <c r="E419">
        <f>AVERAGE(Rankings!AX402:BQ402)</f>
        <v>121.45</v>
      </c>
      <c r="F419">
        <f>AVERAGE(Rankings!AC402:AW402)</f>
        <v>342.6</v>
      </c>
      <c r="G419">
        <f>VLOOKUP(A419,Rankings!A:D,4,FALSE)</f>
        <v>10</v>
      </c>
      <c r="H419">
        <f>AVERAGE(Rankings!AA402:AB402)</f>
        <v>1</v>
      </c>
      <c r="I419">
        <f t="shared" si="24"/>
        <v>114.27315789473684</v>
      </c>
      <c r="J419">
        <f t="shared" si="25"/>
        <v>35.771929824561404</v>
      </c>
      <c r="K419">
        <f t="shared" si="26"/>
        <v>186.78859649122808</v>
      </c>
      <c r="L419">
        <f t="shared" si="27"/>
        <v>112.2778947368421</v>
      </c>
    </row>
    <row r="420" spans="1:12" x14ac:dyDescent="0.2">
      <c r="A420" s="3" t="s">
        <v>370</v>
      </c>
      <c r="B420" s="25">
        <v>32</v>
      </c>
      <c r="C420" s="3" t="s">
        <v>464</v>
      </c>
      <c r="D420">
        <f>AVERAGE(Rankings!G324:Y324)</f>
        <v>131.73684210526315</v>
      </c>
      <c r="E420">
        <f>AVERAGE(Rankings!AX324:BQ324)</f>
        <v>113.1</v>
      </c>
      <c r="F420">
        <f>AVERAGE(Rankings!AC324:AW324)</f>
        <v>213.4</v>
      </c>
      <c r="G420">
        <f>VLOOKUP(A420,Rankings!A:D,4,FALSE)</f>
        <v>3</v>
      </c>
      <c r="H420">
        <f>AVERAGE(Rankings!AA324:AB324)</f>
        <v>87.5</v>
      </c>
      <c r="I420">
        <f t="shared" si="24"/>
        <v>109.74736842105263</v>
      </c>
      <c r="J420">
        <f t="shared" si="25"/>
        <v>74.078947368421055</v>
      </c>
      <c r="K420">
        <f t="shared" si="26"/>
        <v>152.7456140350877</v>
      </c>
      <c r="L420">
        <f t="shared" si="27"/>
        <v>112.1906432748538</v>
      </c>
    </row>
    <row r="421" spans="1:12" x14ac:dyDescent="0.2">
      <c r="A421" s="3" t="s">
        <v>363</v>
      </c>
      <c r="B421" s="25">
        <v>21</v>
      </c>
      <c r="C421" s="3" t="s">
        <v>476</v>
      </c>
      <c r="D421">
        <f>AVERAGE(Rankings!G246:Y246)</f>
        <v>135.15789473684211</v>
      </c>
      <c r="E421">
        <f>AVERAGE(Rankings!AX246:BQ246)</f>
        <v>143</v>
      </c>
      <c r="F421">
        <f>AVERAGE(Rankings!AC246:AW246)</f>
        <v>205.15789473684211</v>
      </c>
      <c r="G421">
        <f>VLOOKUP(A421,Rankings!A:D,4,FALSE)</f>
        <v>20</v>
      </c>
      <c r="H421">
        <f>AVERAGE(Rankings!AA246:AB246)</f>
        <v>37</v>
      </c>
      <c r="I421">
        <f t="shared" si="24"/>
        <v>108.06315789473683</v>
      </c>
      <c r="J421">
        <f t="shared" si="25"/>
        <v>64.05263157894737</v>
      </c>
      <c r="K421">
        <f t="shared" si="26"/>
        <v>161.10526315789471</v>
      </c>
      <c r="L421">
        <f t="shared" si="27"/>
        <v>111.07368421052631</v>
      </c>
    </row>
    <row r="422" spans="1:12" x14ac:dyDescent="0.2">
      <c r="A422" s="3" t="s">
        <v>216</v>
      </c>
      <c r="B422" s="25">
        <v>36</v>
      </c>
      <c r="C422" s="3" t="s">
        <v>467</v>
      </c>
      <c r="D422">
        <f>AVERAGE(Rankings!G110:Y110)</f>
        <v>133.36842105263159</v>
      </c>
      <c r="E422">
        <f>AVERAGE(Rankings!AX110:BQ110)</f>
        <v>120.4</v>
      </c>
      <c r="F422">
        <f>AVERAGE(Rankings!AC110:AW110)</f>
        <v>102.95</v>
      </c>
      <c r="G422">
        <f>VLOOKUP(A422,Rankings!A:D,4,FALSE)</f>
        <v>18</v>
      </c>
      <c r="H422">
        <f>AVERAGE(Rankings!AA110:AB110)</f>
        <v>166.5</v>
      </c>
      <c r="I422">
        <f t="shared" si="24"/>
        <v>108.24368421052631</v>
      </c>
      <c r="J422">
        <f t="shared" si="25"/>
        <v>105.95614035087719</v>
      </c>
      <c r="K422">
        <f t="shared" si="26"/>
        <v>118.90614035087719</v>
      </c>
      <c r="L422">
        <f t="shared" si="27"/>
        <v>111.03532163742689</v>
      </c>
    </row>
    <row r="423" spans="1:12" x14ac:dyDescent="0.2">
      <c r="A423" s="3" t="s">
        <v>325</v>
      </c>
      <c r="B423" s="25">
        <v>21</v>
      </c>
      <c r="C423" s="25" t="s">
        <v>447</v>
      </c>
      <c r="D423">
        <f>AVERAGE(Rankings!G228:Y228)</f>
        <v>128.10526315789474</v>
      </c>
      <c r="E423">
        <f>AVERAGE(Rankings!AX228:BQ228)</f>
        <v>100.3</v>
      </c>
      <c r="F423">
        <f>AVERAGE(Rankings!AC228:AW228)</f>
        <v>154.23809523809524</v>
      </c>
      <c r="G423">
        <v>0</v>
      </c>
      <c r="H423">
        <f>AVERAGE(Rankings!AA228:AB228)</f>
        <v>158</v>
      </c>
      <c r="I423">
        <f t="shared" si="24"/>
        <v>108.12867167919799</v>
      </c>
      <c r="J423">
        <f t="shared" si="25"/>
        <v>95.368421052631575</v>
      </c>
      <c r="K423">
        <f t="shared" si="26"/>
        <v>127.54778613199666</v>
      </c>
      <c r="L423">
        <f t="shared" si="27"/>
        <v>110.34829295460874</v>
      </c>
    </row>
    <row r="424" spans="1:12" x14ac:dyDescent="0.2">
      <c r="A424" s="3" t="s">
        <v>189</v>
      </c>
      <c r="B424" s="25">
        <v>19</v>
      </c>
      <c r="C424" s="3" t="s">
        <v>472</v>
      </c>
      <c r="D424">
        <f>AVERAGE(Rankings!G186:Y186)</f>
        <v>141.21052631578948</v>
      </c>
      <c r="E424">
        <f>AVERAGE(Rankings!AX186:BQ186)</f>
        <v>128.15</v>
      </c>
      <c r="F424">
        <f>AVERAGE(Rankings!AC186:AW186)</f>
        <v>131.28571428571428</v>
      </c>
      <c r="G424">
        <f>VLOOKUP(A424,Rankings!A:D,4,FALSE)</f>
        <v>29</v>
      </c>
      <c r="H424">
        <f>AVERAGE(Rankings!AA186:AB186)</f>
        <v>99</v>
      </c>
      <c r="I424">
        <f t="shared" si="24"/>
        <v>105.72924812030074</v>
      </c>
      <c r="J424">
        <f t="shared" si="25"/>
        <v>89.736842105263165</v>
      </c>
      <c r="K424">
        <f t="shared" si="26"/>
        <v>133.54874686716792</v>
      </c>
      <c r="L424">
        <f t="shared" si="27"/>
        <v>109.67161236424393</v>
      </c>
    </row>
    <row r="425" spans="1:12" x14ac:dyDescent="0.2">
      <c r="A425" s="3" t="s">
        <v>305</v>
      </c>
      <c r="B425" s="25">
        <v>21</v>
      </c>
      <c r="C425" s="3" t="s">
        <v>451</v>
      </c>
      <c r="D425">
        <f>AVERAGE(Rankings!G249:Y249)</f>
        <v>135.47368421052633</v>
      </c>
      <c r="E425">
        <f>AVERAGE(Rankings!AX249:BQ249)</f>
        <v>133</v>
      </c>
      <c r="F425">
        <f>AVERAGE(Rankings!AC249:AW249)</f>
        <v>191.61904761904762</v>
      </c>
      <c r="G425">
        <f>VLOOKUP(A425,Rankings!A:D,4,FALSE)</f>
        <v>23</v>
      </c>
      <c r="H425">
        <f>AVERAGE(Rankings!AA249:AB249)</f>
        <v>41</v>
      </c>
      <c r="I425">
        <f t="shared" si="24"/>
        <v>104.81854636591478</v>
      </c>
      <c r="J425">
        <f t="shared" si="25"/>
        <v>66.491228070175438</v>
      </c>
      <c r="K425">
        <f t="shared" si="26"/>
        <v>153.36424394319133</v>
      </c>
      <c r="L425">
        <f t="shared" si="27"/>
        <v>108.22467279309383</v>
      </c>
    </row>
    <row r="426" spans="1:12" x14ac:dyDescent="0.2">
      <c r="A426" s="3" t="s">
        <v>471</v>
      </c>
      <c r="B426" s="25">
        <v>20</v>
      </c>
      <c r="C426" s="3" t="s">
        <v>457</v>
      </c>
      <c r="D426">
        <f>AVERAGE(Rankings!G277:Y277)</f>
        <v>135.31578947368422</v>
      </c>
      <c r="E426">
        <f>AVERAGE(Rankings!AX277:BQ277)</f>
        <v>153.55000000000001</v>
      </c>
      <c r="F426">
        <f>AVERAGE(Rankings!AC277:AW277)</f>
        <v>215.47619047619048</v>
      </c>
      <c r="G426">
        <f>VLOOKUP(A426,Rankings!A:D,4,FALSE)</f>
        <v>11</v>
      </c>
      <c r="H426">
        <f>AVERAGE(Rankings!AA277:AB277)</f>
        <v>1</v>
      </c>
      <c r="I426">
        <f t="shared" si="24"/>
        <v>103.26839598997495</v>
      </c>
      <c r="J426">
        <f t="shared" si="25"/>
        <v>49.10526315789474</v>
      </c>
      <c r="K426">
        <f t="shared" si="26"/>
        <v>168.11399331662491</v>
      </c>
      <c r="L426">
        <f t="shared" si="27"/>
        <v>106.82921748816487</v>
      </c>
    </row>
    <row r="427" spans="1:12" x14ac:dyDescent="0.2">
      <c r="A427" s="3" t="s">
        <v>382</v>
      </c>
      <c r="B427" s="25">
        <v>22</v>
      </c>
      <c r="C427" s="3" t="s">
        <v>458</v>
      </c>
      <c r="D427">
        <f>AVERAGE(Rankings!G341:Y341)</f>
        <v>127.73684210526316</v>
      </c>
      <c r="E427">
        <f>AVERAGE(Rankings!AX341:BQ341)</f>
        <v>102.3</v>
      </c>
      <c r="F427">
        <f>AVERAGE(Rankings!AC341:AW341)</f>
        <v>229.73684210526315</v>
      </c>
      <c r="G427">
        <f>VLOOKUP(A427,Rankings!A:D,4,FALSE)</f>
        <v>15</v>
      </c>
      <c r="H427">
        <f>AVERAGE(Rankings!AA341:AB341)</f>
        <v>43.5</v>
      </c>
      <c r="I427">
        <f t="shared" si="24"/>
        <v>103.65473684210527</v>
      </c>
      <c r="J427">
        <f t="shared" si="25"/>
        <v>62.078947368421062</v>
      </c>
      <c r="K427">
        <f t="shared" si="26"/>
        <v>153.2578947368421</v>
      </c>
      <c r="L427">
        <f t="shared" si="27"/>
        <v>106.33052631578948</v>
      </c>
    </row>
    <row r="428" spans="1:12" x14ac:dyDescent="0.2">
      <c r="A428" s="3" t="s">
        <v>459</v>
      </c>
      <c r="B428" s="25">
        <v>38</v>
      </c>
      <c r="C428" s="3" t="s">
        <v>460</v>
      </c>
      <c r="D428">
        <f>AVERAGE(Rankings!G155:Y155)</f>
        <v>93</v>
      </c>
      <c r="E428">
        <f>AVERAGE(Rankings!AX155:BQ155)</f>
        <v>115.05</v>
      </c>
      <c r="F428">
        <f>AVERAGE(Rankings!AC155:AW155)</f>
        <v>149.05263157894737</v>
      </c>
      <c r="G428">
        <f>VLOOKUP(A428,Rankings!A:D,4,FALSE)</f>
        <v>5</v>
      </c>
      <c r="H428">
        <f>AVERAGE(Rankings!AA155:AB155)</f>
        <v>177.5</v>
      </c>
      <c r="I428">
        <f t="shared" si="24"/>
        <v>107.92052631578947</v>
      </c>
      <c r="J428">
        <f t="shared" si="25"/>
        <v>91.833333333333329</v>
      </c>
      <c r="K428">
        <f t="shared" si="26"/>
        <v>119.03421052631579</v>
      </c>
      <c r="L428">
        <f t="shared" si="27"/>
        <v>106.26269005847952</v>
      </c>
    </row>
    <row r="429" spans="1:12" x14ac:dyDescent="0.2">
      <c r="A429" s="3" t="s">
        <v>281</v>
      </c>
      <c r="B429" s="25">
        <v>21</v>
      </c>
      <c r="C429" s="3" t="s">
        <v>485</v>
      </c>
      <c r="D429">
        <f>AVERAGE(Rankings!G257:Y257)</f>
        <v>150.78947368421052</v>
      </c>
      <c r="E429">
        <f>AVERAGE(Rankings!AX257:BQ257)</f>
        <v>112.05</v>
      </c>
      <c r="F429">
        <f>AVERAGE(Rankings!AC257:AW257)</f>
        <v>163.95238095238096</v>
      </c>
      <c r="G429">
        <f>VLOOKUP(A429,Rankings!A:D,4,FALSE)</f>
        <v>4</v>
      </c>
      <c r="H429">
        <f>AVERAGE(Rankings!AA257:AB257)</f>
        <v>69</v>
      </c>
      <c r="I429">
        <f t="shared" si="24"/>
        <v>99.958370927318299</v>
      </c>
      <c r="J429">
        <f t="shared" si="25"/>
        <v>74.596491228070178</v>
      </c>
      <c r="K429">
        <f t="shared" si="26"/>
        <v>142.26395154553049</v>
      </c>
      <c r="L429">
        <f t="shared" si="27"/>
        <v>105.60627123363967</v>
      </c>
    </row>
    <row r="430" spans="1:12" x14ac:dyDescent="0.2">
      <c r="A430" s="3" t="s">
        <v>402</v>
      </c>
      <c r="B430" s="25">
        <v>24</v>
      </c>
      <c r="C430" s="25" t="s">
        <v>447</v>
      </c>
      <c r="D430">
        <f>AVERAGE(Rankings!G355:Y355)</f>
        <v>113.94736842105263</v>
      </c>
      <c r="E430">
        <f>AVERAGE(Rankings!AX355:BQ355)</f>
        <v>121.9</v>
      </c>
      <c r="F430">
        <f>AVERAGE(Rankings!AC355:AW355)</f>
        <v>284.14285714285717</v>
      </c>
      <c r="G430">
        <v>0</v>
      </c>
      <c r="H430">
        <f>AVERAGE(Rankings!AA355:AB355)</f>
        <v>1</v>
      </c>
      <c r="I430">
        <f t="shared" si="24"/>
        <v>104.19804511278195</v>
      </c>
      <c r="J430">
        <f t="shared" si="25"/>
        <v>38.315789473684212</v>
      </c>
      <c r="K430">
        <f t="shared" si="26"/>
        <v>173.33007518796992</v>
      </c>
      <c r="L430">
        <f t="shared" si="27"/>
        <v>105.28130325814537</v>
      </c>
    </row>
    <row r="431" spans="1:12" x14ac:dyDescent="0.2">
      <c r="A431" s="3" t="s">
        <v>373</v>
      </c>
      <c r="B431" s="25">
        <v>23</v>
      </c>
      <c r="C431" s="3" t="s">
        <v>484</v>
      </c>
      <c r="D431">
        <f>AVERAGE(Rankings!G283:Y283)</f>
        <v>135.36842105263159</v>
      </c>
      <c r="E431">
        <f>AVERAGE(Rankings!AX283:BQ283)</f>
        <v>107.1</v>
      </c>
      <c r="F431">
        <f>AVERAGE(Rankings!AC283:AW283)</f>
        <v>193.76190476190476</v>
      </c>
      <c r="G431">
        <f>VLOOKUP(A431,Rankings!A:D,4,FALSE)</f>
        <v>5</v>
      </c>
      <c r="H431">
        <f>AVERAGE(Rankings!AA283:AB283)</f>
        <v>65.5</v>
      </c>
      <c r="I431">
        <f t="shared" si="24"/>
        <v>101.34606516290727</v>
      </c>
      <c r="J431">
        <f t="shared" si="25"/>
        <v>68.622807017543863</v>
      </c>
      <c r="K431">
        <f t="shared" si="26"/>
        <v>145.41010860484545</v>
      </c>
      <c r="L431">
        <f t="shared" si="27"/>
        <v>105.12632692843219</v>
      </c>
    </row>
    <row r="432" spans="1:12" x14ac:dyDescent="0.2">
      <c r="A432" s="3" t="s">
        <v>175</v>
      </c>
      <c r="B432" s="25">
        <v>28</v>
      </c>
      <c r="C432" s="3" t="s">
        <v>446</v>
      </c>
      <c r="D432">
        <f>AVERAGE(Rankings!G133:Y133)</f>
        <v>144.21052631578948</v>
      </c>
      <c r="E432">
        <f>AVERAGE(Rankings!AX133:BQ133)</f>
        <v>124.3</v>
      </c>
      <c r="F432">
        <f>AVERAGE(Rankings!AC133:AW133)</f>
        <v>99.142857142857139</v>
      </c>
      <c r="G432">
        <f>VLOOKUP(A432,Rankings!A:D,4,FALSE)</f>
        <v>10</v>
      </c>
      <c r="H432">
        <f>AVERAGE(Rankings!AA133:AB133)</f>
        <v>118.5</v>
      </c>
      <c r="I432">
        <f t="shared" si="24"/>
        <v>99.230676691729329</v>
      </c>
      <c r="J432">
        <f t="shared" si="25"/>
        <v>90.903508771929822</v>
      </c>
      <c r="K432">
        <f t="shared" si="26"/>
        <v>122.55112781954888</v>
      </c>
      <c r="L432">
        <f t="shared" si="27"/>
        <v>104.22843776106934</v>
      </c>
    </row>
    <row r="433" spans="1:12" x14ac:dyDescent="0.2">
      <c r="A433" s="3" t="s">
        <v>304</v>
      </c>
      <c r="B433" s="25">
        <v>22</v>
      </c>
      <c r="C433" s="3" t="s">
        <v>485</v>
      </c>
      <c r="D433">
        <f>AVERAGE(Rankings!G44:Y44)</f>
        <v>144.05263157894737</v>
      </c>
      <c r="E433">
        <f>AVERAGE(Rankings!AX44:BQ44)</f>
        <v>138.75</v>
      </c>
      <c r="F433">
        <f>AVERAGE(Rankings!AC44:AW44)</f>
        <v>118.33333333333333</v>
      </c>
      <c r="G433">
        <f>VLOOKUP(A433,Rankings!A:D,4,FALSE)</f>
        <v>4</v>
      </c>
      <c r="H433">
        <f>AVERAGE(Rankings!AA44:AB44)</f>
        <v>86.5</v>
      </c>
      <c r="I433">
        <f t="shared" si="24"/>
        <v>98.32719298245614</v>
      </c>
      <c r="J433">
        <f t="shared" si="25"/>
        <v>78.184210526315795</v>
      </c>
      <c r="K433">
        <f t="shared" si="26"/>
        <v>133.71198830409358</v>
      </c>
      <c r="L433">
        <f t="shared" si="27"/>
        <v>103.40779727095519</v>
      </c>
    </row>
    <row r="434" spans="1:12" x14ac:dyDescent="0.2">
      <c r="A434" s="3" t="s">
        <v>353</v>
      </c>
      <c r="B434" s="25">
        <v>37</v>
      </c>
      <c r="C434" s="3" t="s">
        <v>483</v>
      </c>
      <c r="D434">
        <f>AVERAGE(Rankings!G259:Y259)</f>
        <v>95.315789473684205</v>
      </c>
      <c r="E434">
        <f>AVERAGE(Rankings!AX259:BQ259)</f>
        <v>74.150000000000006</v>
      </c>
      <c r="F434">
        <f>AVERAGE(Rankings!AC259:AW259)</f>
        <v>169.28571428571428</v>
      </c>
      <c r="G434">
        <f>VLOOKUP(A434,Rankings!A:D,4,FALSE)</f>
        <v>28</v>
      </c>
      <c r="H434">
        <f>AVERAGE(Rankings!AA259:AB259)</f>
        <v>155</v>
      </c>
      <c r="I434">
        <f t="shared" si="24"/>
        <v>104.3503007518797</v>
      </c>
      <c r="J434">
        <f t="shared" si="25"/>
        <v>92.771929824561411</v>
      </c>
      <c r="K434">
        <f t="shared" si="26"/>
        <v>112.9171679197995</v>
      </c>
      <c r="L434">
        <f t="shared" si="27"/>
        <v>103.34646616541353</v>
      </c>
    </row>
    <row r="435" spans="1:12" x14ac:dyDescent="0.2">
      <c r="A435" s="3" t="s">
        <v>620</v>
      </c>
      <c r="B435" s="25">
        <v>22</v>
      </c>
      <c r="C435" s="3" t="s">
        <v>478</v>
      </c>
      <c r="D435">
        <f>AVERAGE(Rankings!G315:Y315)</f>
        <v>147.42105263157896</v>
      </c>
      <c r="E435">
        <f>AVERAGE(Rankings!AX315:BQ315)</f>
        <v>114.35</v>
      </c>
      <c r="F435">
        <f>AVERAGE(Rankings!AC315:AW315)</f>
        <v>214.38095238095238</v>
      </c>
      <c r="G435">
        <f>VLOOKUP(A435,Rankings!A:D,4,FALSE)</f>
        <v>11</v>
      </c>
      <c r="H435">
        <f>AVERAGE(Rankings!AA315:AB315)</f>
        <v>1</v>
      </c>
      <c r="I435">
        <f t="shared" si="24"/>
        <v>97.630401002506275</v>
      </c>
      <c r="J435">
        <f t="shared" si="25"/>
        <v>53.140350877192986</v>
      </c>
      <c r="K435">
        <f t="shared" si="26"/>
        <v>158.71733500417713</v>
      </c>
      <c r="L435">
        <f t="shared" si="27"/>
        <v>103.1626956279588</v>
      </c>
    </row>
    <row r="436" spans="1:12" x14ac:dyDescent="0.2">
      <c r="A436" s="3" t="s">
        <v>331</v>
      </c>
      <c r="B436" s="25">
        <v>21</v>
      </c>
      <c r="C436" s="3" t="s">
        <v>474</v>
      </c>
      <c r="D436">
        <f>AVERAGE(Rankings!G168:Y168)</f>
        <v>94.15789473684211</v>
      </c>
      <c r="E436">
        <f>AVERAGE(Rankings!AX168:BQ168)</f>
        <v>96.1</v>
      </c>
      <c r="F436">
        <f>AVERAGE(Rankings!AC168:AW168)</f>
        <v>156.05882352941177</v>
      </c>
      <c r="G436">
        <f>VLOOKUP(A436,Rankings!A:D,4,FALSE)</f>
        <v>1</v>
      </c>
      <c r="H436">
        <f>AVERAGE(Rankings!AA168:AB168)</f>
        <v>170</v>
      </c>
      <c r="I436">
        <f t="shared" si="24"/>
        <v>103.46334365325079</v>
      </c>
      <c r="J436">
        <f t="shared" si="25"/>
        <v>88.385964912280699</v>
      </c>
      <c r="K436">
        <f t="shared" si="26"/>
        <v>115.4389060887513</v>
      </c>
      <c r="L436">
        <f t="shared" si="27"/>
        <v>102.42940488476093</v>
      </c>
    </row>
    <row r="437" spans="1:12" x14ac:dyDescent="0.2">
      <c r="A437" s="3" t="s">
        <v>310</v>
      </c>
      <c r="B437" s="25">
        <v>20</v>
      </c>
      <c r="C437" s="3" t="s">
        <v>457</v>
      </c>
      <c r="D437">
        <f>AVERAGE(Rankings!G322:Y322)</f>
        <v>127.15789473684211</v>
      </c>
      <c r="E437">
        <f>AVERAGE(Rankings!AX322:BQ322)</f>
        <v>83.15</v>
      </c>
      <c r="F437">
        <f>AVERAGE(Rankings!AC322:AW322)</f>
        <v>211.61111111111111</v>
      </c>
      <c r="G437">
        <f>VLOOKUP(A437,Rankings!A:D,4,FALSE)</f>
        <v>11</v>
      </c>
      <c r="H437">
        <f>AVERAGE(Rankings!AA322:AB322)</f>
        <v>61.5</v>
      </c>
      <c r="I437">
        <f t="shared" si="24"/>
        <v>98.883801169590654</v>
      </c>
      <c r="J437">
        <f t="shared" si="25"/>
        <v>66.55263157894737</v>
      </c>
      <c r="K437">
        <f t="shared" si="26"/>
        <v>140.63966861598442</v>
      </c>
      <c r="L437">
        <f t="shared" si="27"/>
        <v>102.02536712150749</v>
      </c>
    </row>
    <row r="438" spans="1:12" x14ac:dyDescent="0.2">
      <c r="A438" s="3" t="s">
        <v>415</v>
      </c>
      <c r="B438" s="25">
        <v>33</v>
      </c>
      <c r="C438" s="3" t="s">
        <v>452</v>
      </c>
      <c r="D438">
        <f>AVERAGE(Rankings!G6:Y6)</f>
        <v>134.89473684210526</v>
      </c>
      <c r="E438">
        <f>AVERAGE(Rankings!AX6:BQ6)</f>
        <v>202.8</v>
      </c>
      <c r="F438">
        <f>AVERAGE(Rankings!AC6:AW6)</f>
        <v>126.41176470588235</v>
      </c>
      <c r="G438">
        <f>VLOOKUP(A438,Rankings!A:D,4,FALSE)</f>
        <v>21</v>
      </c>
      <c r="H438">
        <f>AVERAGE(Rankings!AA6:AB6)</f>
        <v>1</v>
      </c>
      <c r="I438">
        <f t="shared" si="24"/>
        <v>97.221300309597524</v>
      </c>
      <c r="J438">
        <f t="shared" si="25"/>
        <v>52.298245614035089</v>
      </c>
      <c r="K438">
        <f t="shared" si="26"/>
        <v>154.70216718266252</v>
      </c>
      <c r="L438">
        <f t="shared" si="27"/>
        <v>101.40723770209839</v>
      </c>
    </row>
    <row r="439" spans="1:12" x14ac:dyDescent="0.2">
      <c r="A439" s="3" t="s">
        <v>108</v>
      </c>
      <c r="B439" s="25">
        <v>32</v>
      </c>
      <c r="C439" s="3" t="s">
        <v>463</v>
      </c>
      <c r="D439">
        <f>AVERAGE(Rankings!G5:Y5)</f>
        <v>127.89473684210526</v>
      </c>
      <c r="E439">
        <f>AVERAGE(Rankings!AX5:BQ5)</f>
        <v>184.75</v>
      </c>
      <c r="F439">
        <f>AVERAGE(Rankings!AC5:AW5)</f>
        <v>58.666666666666664</v>
      </c>
      <c r="G439">
        <f>VLOOKUP(A439,Rankings!A:D,4,FALSE)</f>
        <v>27</v>
      </c>
      <c r="H439">
        <f>AVERAGE(Rankings!AA5:AB5)</f>
        <v>76</v>
      </c>
      <c r="I439">
        <f t="shared" si="24"/>
        <v>94.862280701754386</v>
      </c>
      <c r="J439">
        <f t="shared" si="25"/>
        <v>76.964912280701753</v>
      </c>
      <c r="K439">
        <f t="shared" si="26"/>
        <v>123.77046783625731</v>
      </c>
      <c r="L439">
        <f t="shared" si="27"/>
        <v>98.532553606237812</v>
      </c>
    </row>
    <row r="440" spans="1:12" x14ac:dyDescent="0.2">
      <c r="A440" s="3" t="s">
        <v>154</v>
      </c>
      <c r="B440" s="25">
        <v>29</v>
      </c>
      <c r="C440" s="3" t="s">
        <v>469</v>
      </c>
      <c r="D440">
        <f>AVERAGE(Rankings!G56:Y56)</f>
        <v>137.73684210526315</v>
      </c>
      <c r="E440">
        <f>AVERAGE(Rankings!AX56:BQ56)</f>
        <v>188.85</v>
      </c>
      <c r="F440">
        <f>AVERAGE(Rankings!AC56:AW56)</f>
        <v>90.857142857142861</v>
      </c>
      <c r="G440">
        <f>VLOOKUP(A440,Rankings!A:D,4,FALSE)</f>
        <v>15</v>
      </c>
      <c r="H440">
        <f>AVERAGE(Rankings!AA56:AB56)</f>
        <v>35</v>
      </c>
      <c r="I440">
        <f t="shared" si="24"/>
        <v>93.488796992481213</v>
      </c>
      <c r="J440">
        <f t="shared" si="25"/>
        <v>62.578947368421048</v>
      </c>
      <c r="K440">
        <f t="shared" si="26"/>
        <v>139.14799498746868</v>
      </c>
      <c r="L440">
        <f t="shared" si="27"/>
        <v>98.405246449456968</v>
      </c>
    </row>
    <row r="441" spans="1:12" x14ac:dyDescent="0.2">
      <c r="A441" s="3" t="s">
        <v>543</v>
      </c>
      <c r="B441" s="25">
        <v>26</v>
      </c>
      <c r="C441" s="25" t="s">
        <v>447</v>
      </c>
      <c r="D441">
        <f>AVERAGE(Rankings!G40:Y40)</f>
        <v>144.63157894736841</v>
      </c>
      <c r="E441">
        <f>AVERAGE(Rankings!AX40:BQ40)</f>
        <v>217.3</v>
      </c>
      <c r="F441">
        <f>AVERAGE(Rankings!AC40:AW40)</f>
        <v>92.476190476190482</v>
      </c>
      <c r="G441">
        <v>0</v>
      </c>
      <c r="H441">
        <f>AVERAGE(Rankings!AA40:AB40)</f>
        <v>1</v>
      </c>
      <c r="I441">
        <f t="shared" si="24"/>
        <v>91.081553884711781</v>
      </c>
      <c r="J441">
        <f t="shared" si="25"/>
        <v>48.543859649122801</v>
      </c>
      <c r="K441">
        <f t="shared" si="26"/>
        <v>151.46925647451963</v>
      </c>
      <c r="L441">
        <f t="shared" si="27"/>
        <v>97.031556669451405</v>
      </c>
    </row>
    <row r="442" spans="1:12" x14ac:dyDescent="0.2">
      <c r="A442" s="3" t="s">
        <v>386</v>
      </c>
      <c r="B442" s="25">
        <v>34</v>
      </c>
      <c r="C442" s="3" t="s">
        <v>454</v>
      </c>
      <c r="D442">
        <f>AVERAGE(Rankings!G338:Y338)</f>
        <v>131.05263157894737</v>
      </c>
      <c r="E442">
        <f>AVERAGE(Rankings!AX338:BQ338)</f>
        <v>92.95</v>
      </c>
      <c r="F442">
        <f>AVERAGE(Rankings!AC338:AW338)</f>
        <v>229.33333333333334</v>
      </c>
      <c r="G442">
        <f>VLOOKUP(A442,Rankings!A:D,4,FALSE)</f>
        <v>2</v>
      </c>
      <c r="H442">
        <f>AVERAGE(Rankings!AA338:AB338)</f>
        <v>1</v>
      </c>
      <c r="I442">
        <f t="shared" si="24"/>
        <v>91.267192982456137</v>
      </c>
      <c r="J442">
        <f t="shared" si="25"/>
        <v>44.684210526315788</v>
      </c>
      <c r="K442">
        <f t="shared" si="26"/>
        <v>151.11198830409356</v>
      </c>
      <c r="L442">
        <f t="shared" si="27"/>
        <v>95.687797270955159</v>
      </c>
    </row>
    <row r="443" spans="1:12" x14ac:dyDescent="0.2">
      <c r="A443" s="3" t="s">
        <v>530</v>
      </c>
      <c r="B443" s="25">
        <v>23</v>
      </c>
      <c r="C443" s="3" t="s">
        <v>479</v>
      </c>
      <c r="D443">
        <f>AVERAGE(Rankings!G371:Y371)</f>
        <v>67.10526315789474</v>
      </c>
      <c r="E443">
        <f>AVERAGE(Rankings!AX371:BQ371)</f>
        <v>37.25</v>
      </c>
      <c r="F443">
        <f>AVERAGE(Rankings!AC371:AW371)</f>
        <v>235.26666666666668</v>
      </c>
      <c r="G443">
        <f>VLOOKUP(A443,Rankings!A:D,4,FALSE)</f>
        <v>9</v>
      </c>
      <c r="H443">
        <f>AVERAGE(Rankings!AA371:AB371)</f>
        <v>146</v>
      </c>
      <c r="I443">
        <f t="shared" si="24"/>
        <v>98.92438596491229</v>
      </c>
      <c r="J443">
        <f t="shared" si="25"/>
        <v>74.035087719298247</v>
      </c>
      <c r="K443">
        <f t="shared" si="26"/>
        <v>113.20730994152048</v>
      </c>
      <c r="L443">
        <f t="shared" si="27"/>
        <v>95.388927875243667</v>
      </c>
    </row>
    <row r="444" spans="1:12" x14ac:dyDescent="0.2">
      <c r="A444" s="3" t="s">
        <v>387</v>
      </c>
      <c r="B444" s="25">
        <v>25</v>
      </c>
      <c r="C444" s="3" t="s">
        <v>478</v>
      </c>
      <c r="D444">
        <f>AVERAGE(Rankings!G297:Y297)</f>
        <v>110.78947368421052</v>
      </c>
      <c r="E444">
        <f>AVERAGE(Rankings!AX297:BQ297)</f>
        <v>98.35</v>
      </c>
      <c r="F444">
        <f>AVERAGE(Rankings!AC297:AW297)</f>
        <v>205.85714285714286</v>
      </c>
      <c r="G444">
        <f>VLOOKUP(A444,Rankings!A:D,4,FALSE)</f>
        <v>11</v>
      </c>
      <c r="H444">
        <f>AVERAGE(Rankings!AA297:AB297)</f>
        <v>33</v>
      </c>
      <c r="I444">
        <f t="shared" si="24"/>
        <v>91.799323308270672</v>
      </c>
      <c r="J444">
        <f t="shared" si="25"/>
        <v>51.596491228070171</v>
      </c>
      <c r="K444">
        <f t="shared" si="26"/>
        <v>138.33220551378446</v>
      </c>
      <c r="L444">
        <f t="shared" si="27"/>
        <v>93.909340016708441</v>
      </c>
    </row>
    <row r="445" spans="1:12" x14ac:dyDescent="0.2">
      <c r="A445" s="3" t="s">
        <v>334</v>
      </c>
      <c r="B445" s="25">
        <v>24</v>
      </c>
      <c r="C445" s="3" t="s">
        <v>456</v>
      </c>
      <c r="D445">
        <f>AVERAGE(Rankings!G352:Y352)</f>
        <v>104.73684210526316</v>
      </c>
      <c r="E445">
        <f>AVERAGE(Rankings!AX352:BQ352)</f>
        <v>66.900000000000006</v>
      </c>
      <c r="F445">
        <f>AVERAGE(Rankings!AC352:AW352)</f>
        <v>231.65</v>
      </c>
      <c r="G445">
        <f>VLOOKUP(A445,Rankings!A:D,4,FALSE)</f>
        <v>13</v>
      </c>
      <c r="H445">
        <f>AVERAGE(Rankings!AA352:AB352)</f>
        <v>45</v>
      </c>
      <c r="I445">
        <f t="shared" si="24"/>
        <v>92.257368421052632</v>
      </c>
      <c r="J445">
        <f t="shared" si="25"/>
        <v>54.245614035087726</v>
      </c>
      <c r="K445">
        <f t="shared" si="26"/>
        <v>134.42894736842106</v>
      </c>
      <c r="L445">
        <f t="shared" si="27"/>
        <v>93.643976608187131</v>
      </c>
    </row>
    <row r="446" spans="1:12" x14ac:dyDescent="0.2">
      <c r="A446" s="3" t="s">
        <v>544</v>
      </c>
      <c r="B446" s="25">
        <v>23</v>
      </c>
      <c r="C446" s="3" t="s">
        <v>467</v>
      </c>
      <c r="D446">
        <f>AVERAGE(Rankings!G226:Y226)</f>
        <v>108.15789473684211</v>
      </c>
      <c r="E446">
        <f>AVERAGE(Rankings!AX226:BQ226)</f>
        <v>115.6</v>
      </c>
      <c r="F446">
        <f>AVERAGE(Rankings!AC226:AW226)</f>
        <v>189.0625</v>
      </c>
      <c r="G446">
        <f>VLOOKUP(A446,Rankings!A:D,4,FALSE)</f>
        <v>18</v>
      </c>
      <c r="H446">
        <f>AVERAGE(Rankings!AA226:AB226)</f>
        <v>1</v>
      </c>
      <c r="I446">
        <f t="shared" si="24"/>
        <v>86.364078947368426</v>
      </c>
      <c r="J446">
        <f t="shared" si="25"/>
        <v>42.385964912280706</v>
      </c>
      <c r="K446">
        <f t="shared" si="26"/>
        <v>137.60679824561404</v>
      </c>
      <c r="L446">
        <f t="shared" si="27"/>
        <v>88.785614035087733</v>
      </c>
    </row>
    <row r="447" spans="1:12" x14ac:dyDescent="0.2">
      <c r="A447" s="3" t="s">
        <v>194</v>
      </c>
      <c r="B447" s="25">
        <v>36</v>
      </c>
      <c r="C447" s="3" t="s">
        <v>469</v>
      </c>
      <c r="D447">
        <f>AVERAGE(Rankings!G71:Y71)</f>
        <v>109.47368421052632</v>
      </c>
      <c r="E447">
        <f>AVERAGE(Rankings!AX71:BQ71)</f>
        <v>95.45</v>
      </c>
      <c r="F447">
        <f>AVERAGE(Rankings!AC71:AW71)</f>
        <v>88.78947368421052</v>
      </c>
      <c r="G447">
        <f>VLOOKUP(A447,Rankings!A:D,4,FALSE)</f>
        <v>15</v>
      </c>
      <c r="H447">
        <f>AVERAGE(Rankings!AA71:AB71)</f>
        <v>108.5</v>
      </c>
      <c r="I447">
        <f t="shared" si="24"/>
        <v>83.442631578947356</v>
      </c>
      <c r="J447">
        <f t="shared" si="25"/>
        <v>77.657894736842096</v>
      </c>
      <c r="K447">
        <f t="shared" si="26"/>
        <v>97.904385964912265</v>
      </c>
      <c r="L447">
        <f t="shared" si="27"/>
        <v>86.334970760233901</v>
      </c>
    </row>
    <row r="448" spans="1:12" x14ac:dyDescent="0.2">
      <c r="A448" s="3" t="s">
        <v>289</v>
      </c>
      <c r="B448" s="25">
        <v>20</v>
      </c>
      <c r="C448" s="3" t="s">
        <v>477</v>
      </c>
      <c r="D448">
        <f>AVERAGE(Rankings!G204:Y204)</f>
        <v>94.473684210526315</v>
      </c>
      <c r="E448">
        <f>AVERAGE(Rankings!AX204:BQ204)</f>
        <v>96.5</v>
      </c>
      <c r="F448">
        <f>AVERAGE(Rankings!AC204:AW204)</f>
        <v>143.66666666666666</v>
      </c>
      <c r="G448">
        <f>VLOOKUP(A448,Rankings!A:D,4,FALSE)</f>
        <v>19</v>
      </c>
      <c r="H448">
        <f>AVERAGE(Rankings!AA204:AB204)</f>
        <v>71</v>
      </c>
      <c r="I448">
        <f t="shared" si="24"/>
        <v>84.928070175438592</v>
      </c>
      <c r="J448">
        <f t="shared" si="25"/>
        <v>61.491228070175431</v>
      </c>
      <c r="K448">
        <f t="shared" si="26"/>
        <v>111.546783625731</v>
      </c>
      <c r="L448">
        <f t="shared" si="27"/>
        <v>85.988693957115004</v>
      </c>
    </row>
    <row r="449" spans="1:12" x14ac:dyDescent="0.2">
      <c r="A449" s="3" t="s">
        <v>527</v>
      </c>
      <c r="B449" s="25">
        <v>32</v>
      </c>
      <c r="C449" s="3" t="s">
        <v>478</v>
      </c>
      <c r="D449">
        <f>AVERAGE(Rankings!G334:Y334)</f>
        <v>60</v>
      </c>
      <c r="E449">
        <f>AVERAGE(Rankings!AX334:BQ334)</f>
        <v>89.85</v>
      </c>
      <c r="F449">
        <f>AVERAGE(Rankings!AC334:AW334)</f>
        <v>273.90909090909093</v>
      </c>
      <c r="G449">
        <f>VLOOKUP(A449,Rankings!A:D,4,FALSE)</f>
        <v>11</v>
      </c>
      <c r="H449">
        <f>AVERAGE(Rankings!AA334:AB334)</f>
        <v>1</v>
      </c>
      <c r="I449">
        <f t="shared" si="24"/>
        <v>87.151818181818186</v>
      </c>
      <c r="J449">
        <f t="shared" si="25"/>
        <v>24</v>
      </c>
      <c r="K449">
        <f t="shared" si="26"/>
        <v>141.2530303030303</v>
      </c>
      <c r="L449">
        <f t="shared" si="27"/>
        <v>84.134949494949495</v>
      </c>
    </row>
    <row r="450" spans="1:12" x14ac:dyDescent="0.2">
      <c r="A450" s="3" t="s">
        <v>486</v>
      </c>
      <c r="B450" s="25">
        <v>24</v>
      </c>
      <c r="C450" s="25" t="s">
        <v>447</v>
      </c>
      <c r="D450">
        <f>AVERAGE(Rankings!G197:Y197)</f>
        <v>90.578947368421055</v>
      </c>
      <c r="E450">
        <f>AVERAGE(Rankings!AX197:BQ197)</f>
        <v>126.15</v>
      </c>
      <c r="F450">
        <f>AVERAGE(Rankings!AC197:AW197)</f>
        <v>197.11111111111111</v>
      </c>
      <c r="G450">
        <v>0</v>
      </c>
      <c r="H450">
        <f>AVERAGE(Rankings!AA197:AB197)</f>
        <v>1</v>
      </c>
      <c r="I450">
        <f t="shared" ref="I450:I513" si="28">AVERAGE(D450:H450)</f>
        <v>82.968011695906441</v>
      </c>
      <c r="J450">
        <f t="shared" ref="J450:J482" si="29">AVERAGE(D450,G450,H450)</f>
        <v>30.526315789473685</v>
      </c>
      <c r="K450">
        <f t="shared" ref="K450:K482" si="30">AVERAGE(D450:F450)</f>
        <v>137.94668615984406</v>
      </c>
      <c r="L450">
        <f t="shared" ref="L450:L513" si="31">AVERAGE(I450:K450)</f>
        <v>83.813671215074734</v>
      </c>
    </row>
    <row r="451" spans="1:12" x14ac:dyDescent="0.2">
      <c r="A451" s="3" t="s">
        <v>404</v>
      </c>
      <c r="B451" s="25">
        <v>27</v>
      </c>
      <c r="C451" s="3" t="s">
        <v>448</v>
      </c>
      <c r="D451">
        <f>AVERAGE(Rankings!G360:Y360)</f>
        <v>43.263157894736842</v>
      </c>
      <c r="E451">
        <f>AVERAGE(Rankings!AX360:BQ360)</f>
        <v>66.5</v>
      </c>
      <c r="F451">
        <f>AVERAGE(Rankings!AC360:AW360)</f>
        <v>301.88235294117646</v>
      </c>
      <c r="G451">
        <f>VLOOKUP(A451,Rankings!A:D,4,FALSE)</f>
        <v>22</v>
      </c>
      <c r="H451">
        <f>AVERAGE(Rankings!AA360:AB360)</f>
        <v>1</v>
      </c>
      <c r="I451">
        <f t="shared" si="28"/>
        <v>86.929102167182663</v>
      </c>
      <c r="J451">
        <f t="shared" si="29"/>
        <v>22.087719298245617</v>
      </c>
      <c r="K451">
        <f t="shared" si="30"/>
        <v>137.21517027863777</v>
      </c>
      <c r="L451">
        <f t="shared" si="31"/>
        <v>82.077330581355355</v>
      </c>
    </row>
    <row r="452" spans="1:12" x14ac:dyDescent="0.2">
      <c r="A452" s="3" t="s">
        <v>336</v>
      </c>
      <c r="B452" s="25">
        <v>25</v>
      </c>
      <c r="C452" s="3" t="s">
        <v>472</v>
      </c>
      <c r="D452">
        <f>AVERAGE(Rankings!G57:Y57)</f>
        <v>107.84210526315789</v>
      </c>
      <c r="E452">
        <f>AVERAGE(Rankings!AX57:BQ57)</f>
        <v>105.65</v>
      </c>
      <c r="F452">
        <f>AVERAGE(Rankings!AC57:AW57)</f>
        <v>115.94444444444444</v>
      </c>
      <c r="G452">
        <f>VLOOKUP(A452,Rankings!A:D,4,FALSE)</f>
        <v>29</v>
      </c>
      <c r="H452">
        <f>AVERAGE(Rankings!AA57:AB57)</f>
        <v>32</v>
      </c>
      <c r="I452">
        <f t="shared" si="28"/>
        <v>78.087309941520473</v>
      </c>
      <c r="J452">
        <f t="shared" si="29"/>
        <v>56.280701754385966</v>
      </c>
      <c r="K452">
        <f t="shared" si="30"/>
        <v>109.81218323586745</v>
      </c>
      <c r="L452">
        <f t="shared" si="31"/>
        <v>81.393398310591294</v>
      </c>
    </row>
    <row r="453" spans="1:12" x14ac:dyDescent="0.2">
      <c r="A453" s="3" t="s">
        <v>321</v>
      </c>
      <c r="B453" s="25">
        <v>22</v>
      </c>
      <c r="C453" s="3" t="s">
        <v>485</v>
      </c>
      <c r="D453">
        <f>AVERAGE(Rankings!G287:Y287)</f>
        <v>90.368421052631575</v>
      </c>
      <c r="E453">
        <f>AVERAGE(Rankings!AX287:BQ287)</f>
        <v>65.400000000000006</v>
      </c>
      <c r="F453">
        <f>AVERAGE(Rankings!AC287:AW287)</f>
        <v>177.15789473684211</v>
      </c>
      <c r="G453">
        <f>VLOOKUP(A453,Rankings!A:D,4,FALSE)</f>
        <v>4</v>
      </c>
      <c r="H453">
        <f>AVERAGE(Rankings!AA287:AB287)</f>
        <v>60.5</v>
      </c>
      <c r="I453">
        <f t="shared" si="28"/>
        <v>79.485263157894749</v>
      </c>
      <c r="J453">
        <f t="shared" si="29"/>
        <v>51.622807017543856</v>
      </c>
      <c r="K453">
        <f t="shared" si="30"/>
        <v>110.97543859649124</v>
      </c>
      <c r="L453">
        <f t="shared" si="31"/>
        <v>80.694502923976614</v>
      </c>
    </row>
    <row r="454" spans="1:12" x14ac:dyDescent="0.2">
      <c r="A454" s="3" t="s">
        <v>557</v>
      </c>
      <c r="B454" s="25">
        <v>24</v>
      </c>
      <c r="C454" s="3" t="s">
        <v>464</v>
      </c>
      <c r="D454">
        <f>AVERAGE(Rankings!G320:Y320)</f>
        <v>66</v>
      </c>
      <c r="E454">
        <f>AVERAGE(Rankings!AX320:BQ320)</f>
        <v>44.1</v>
      </c>
      <c r="F454">
        <f>AVERAGE(Rankings!AC320:AW320)</f>
        <v>174</v>
      </c>
      <c r="G454">
        <f>VLOOKUP(A454,Rankings!A:D,4,FALSE)</f>
        <v>3</v>
      </c>
      <c r="H454">
        <f>AVERAGE(Rankings!AA320:AB320)</f>
        <v>123</v>
      </c>
      <c r="I454">
        <f t="shared" si="28"/>
        <v>82.02000000000001</v>
      </c>
      <c r="J454">
        <f t="shared" si="29"/>
        <v>64</v>
      </c>
      <c r="K454">
        <f t="shared" si="30"/>
        <v>94.7</v>
      </c>
      <c r="L454">
        <f t="shared" si="31"/>
        <v>80.240000000000009</v>
      </c>
    </row>
    <row r="455" spans="1:12" x14ac:dyDescent="0.2">
      <c r="A455" s="3" t="s">
        <v>318</v>
      </c>
      <c r="B455" s="25">
        <v>22</v>
      </c>
      <c r="C455" s="3" t="s">
        <v>462</v>
      </c>
      <c r="D455">
        <f>AVERAGE(Rankings!G19:Y19)</f>
        <v>37.368421052631582</v>
      </c>
      <c r="E455">
        <f>AVERAGE(Rankings!AX19:BQ19)</f>
        <v>54.25</v>
      </c>
      <c r="F455">
        <f>AVERAGE(Rankings!AC19:AW19)</f>
        <v>101.46666666666667</v>
      </c>
      <c r="G455">
        <f>VLOOKUP(A455,Rankings!A:D,4,FALSE)</f>
        <v>5</v>
      </c>
      <c r="H455">
        <f>AVERAGE(Rankings!AA19:AB19)</f>
        <v>227.5</v>
      </c>
      <c r="I455">
        <f t="shared" si="28"/>
        <v>85.117017543859646</v>
      </c>
      <c r="J455">
        <f t="shared" si="29"/>
        <v>89.956140350877192</v>
      </c>
      <c r="K455">
        <f t="shared" si="30"/>
        <v>64.361695906432757</v>
      </c>
      <c r="L455">
        <f t="shared" si="31"/>
        <v>79.811617933723198</v>
      </c>
    </row>
    <row r="456" spans="1:12" x14ac:dyDescent="0.2">
      <c r="A456" s="3" t="s">
        <v>371</v>
      </c>
      <c r="B456" s="25">
        <v>23</v>
      </c>
      <c r="C456" s="3" t="s">
        <v>456</v>
      </c>
      <c r="D456">
        <f>AVERAGE(Rankings!G373:Y373)</f>
        <v>86.94736842105263</v>
      </c>
      <c r="E456">
        <f>AVERAGE(Rankings!AX373:BQ373)</f>
        <v>58.25</v>
      </c>
      <c r="F456">
        <f>AVERAGE(Rankings!AC373:AW373)</f>
        <v>196.3</v>
      </c>
      <c r="G456">
        <f>VLOOKUP(A456,Rankings!A:D,4,FALSE)</f>
        <v>13</v>
      </c>
      <c r="H456">
        <f>AVERAGE(Rankings!AA373:AB373)</f>
        <v>36</v>
      </c>
      <c r="I456">
        <f t="shared" si="28"/>
        <v>78.099473684210537</v>
      </c>
      <c r="J456">
        <f t="shared" si="29"/>
        <v>45.315789473684212</v>
      </c>
      <c r="K456">
        <f t="shared" si="30"/>
        <v>113.83245614035089</v>
      </c>
      <c r="L456">
        <f t="shared" si="31"/>
        <v>79.0825730994152</v>
      </c>
    </row>
    <row r="457" spans="1:12" x14ac:dyDescent="0.2">
      <c r="A457" s="3" t="s">
        <v>219</v>
      </c>
      <c r="B457" s="25">
        <v>28</v>
      </c>
      <c r="C457" s="3" t="s">
        <v>478</v>
      </c>
      <c r="D457">
        <f>AVERAGE(Rankings!G105:Y105)</f>
        <v>111.84210526315789</v>
      </c>
      <c r="E457">
        <f>AVERAGE(Rankings!AX105:BQ105)</f>
        <v>114.9</v>
      </c>
      <c r="F457">
        <f>AVERAGE(Rankings!AC105:AW105)</f>
        <v>100.04761904761905</v>
      </c>
      <c r="G457">
        <f>VLOOKUP(A457,Rankings!A:D,4,FALSE)</f>
        <v>11</v>
      </c>
      <c r="H457">
        <f>AVERAGE(Rankings!AA105:AB105)</f>
        <v>36.5</v>
      </c>
      <c r="I457">
        <f t="shared" si="28"/>
        <v>74.857944862155392</v>
      </c>
      <c r="J457">
        <f t="shared" si="29"/>
        <v>53.114035087719294</v>
      </c>
      <c r="K457">
        <f t="shared" si="30"/>
        <v>108.92990810359231</v>
      </c>
      <c r="L457">
        <f t="shared" si="31"/>
        <v>78.967296017822335</v>
      </c>
    </row>
    <row r="458" spans="1:12" x14ac:dyDescent="0.2">
      <c r="A458" s="3" t="s">
        <v>293</v>
      </c>
      <c r="B458" s="25">
        <v>21</v>
      </c>
      <c r="C458" s="3" t="s">
        <v>489</v>
      </c>
      <c r="D458">
        <f>AVERAGE(Rankings!G138:Y138)</f>
        <v>74.368421052631575</v>
      </c>
      <c r="E458">
        <f>AVERAGE(Rankings!AX138:BQ138)</f>
        <v>58.9</v>
      </c>
      <c r="F458">
        <f>AVERAGE(Rankings!AC138:AW138)</f>
        <v>124.88888888888889</v>
      </c>
      <c r="G458">
        <f>VLOOKUP(A458,Rankings!A:D,4,FALSE)</f>
        <v>5</v>
      </c>
      <c r="H458">
        <f>AVERAGE(Rankings!AA138:AB138)</f>
        <v>131.5</v>
      </c>
      <c r="I458">
        <f t="shared" si="28"/>
        <v>78.931461988304093</v>
      </c>
      <c r="J458">
        <f t="shared" si="29"/>
        <v>70.28947368421052</v>
      </c>
      <c r="K458">
        <f t="shared" si="30"/>
        <v>86.052436647173479</v>
      </c>
      <c r="L458">
        <f t="shared" si="31"/>
        <v>78.424457439896017</v>
      </c>
    </row>
    <row r="459" spans="1:12" x14ac:dyDescent="0.2">
      <c r="A459" s="3" t="s">
        <v>423</v>
      </c>
      <c r="B459" s="25">
        <v>24</v>
      </c>
      <c r="C459" s="25" t="s">
        <v>447</v>
      </c>
      <c r="D459">
        <f>AVERAGE(Rankings!G64:Y64)</f>
        <v>122.89473684210526</v>
      </c>
      <c r="E459">
        <f>AVERAGE(Rankings!AX64:BQ64)</f>
        <v>107.75</v>
      </c>
      <c r="F459">
        <f>AVERAGE(Rankings!AC64:AW64)</f>
        <v>123.25</v>
      </c>
      <c r="G459">
        <v>0</v>
      </c>
      <c r="H459">
        <f>AVERAGE(Rankings!AA64:AB64)</f>
        <v>1</v>
      </c>
      <c r="I459">
        <f t="shared" si="28"/>
        <v>70.978947368421046</v>
      </c>
      <c r="J459">
        <f t="shared" si="29"/>
        <v>41.298245614035089</v>
      </c>
      <c r="K459">
        <f t="shared" si="30"/>
        <v>117.96491228070175</v>
      </c>
      <c r="L459">
        <f t="shared" si="31"/>
        <v>76.747368421052627</v>
      </c>
    </row>
    <row r="460" spans="1:12" x14ac:dyDescent="0.2">
      <c r="A460" s="3" t="s">
        <v>503</v>
      </c>
      <c r="B460" s="25">
        <v>24</v>
      </c>
      <c r="C460" s="3" t="s">
        <v>477</v>
      </c>
      <c r="D460">
        <f>AVERAGE(Rankings!G236:Y236)</f>
        <v>62.684210526315788</v>
      </c>
      <c r="E460">
        <f>AVERAGE(Rankings!AX236:BQ236)</f>
        <v>39.35</v>
      </c>
      <c r="F460">
        <f>AVERAGE(Rankings!AC236:AW236)</f>
        <v>114.25</v>
      </c>
      <c r="G460">
        <f>VLOOKUP(A460,Rankings!A:D,4,FALSE)</f>
        <v>19</v>
      </c>
      <c r="H460">
        <f>AVERAGE(Rankings!AA236:AB236)</f>
        <v>157</v>
      </c>
      <c r="I460">
        <f t="shared" si="28"/>
        <v>78.456842105263163</v>
      </c>
      <c r="J460">
        <f t="shared" si="29"/>
        <v>79.561403508771932</v>
      </c>
      <c r="K460">
        <f t="shared" si="30"/>
        <v>72.094736842105263</v>
      </c>
      <c r="L460">
        <f t="shared" si="31"/>
        <v>76.704327485380119</v>
      </c>
    </row>
    <row r="461" spans="1:12" x14ac:dyDescent="0.2">
      <c r="A461" s="3" t="s">
        <v>393</v>
      </c>
      <c r="B461" s="25">
        <v>25</v>
      </c>
      <c r="C461" s="3" t="s">
        <v>478</v>
      </c>
      <c r="D461">
        <f>AVERAGE(Rankings!G288:Y288)</f>
        <v>59.789473684210527</v>
      </c>
      <c r="E461">
        <f>AVERAGE(Rankings!AX288:BQ288)</f>
        <v>81.25</v>
      </c>
      <c r="F461">
        <f>AVERAGE(Rankings!AC288:AW288)</f>
        <v>229.7</v>
      </c>
      <c r="G461">
        <f>VLOOKUP(A461,Rankings!A:D,4,FALSE)</f>
        <v>11</v>
      </c>
      <c r="H461">
        <f>AVERAGE(Rankings!AA288:AB288)</f>
        <v>1</v>
      </c>
      <c r="I461">
        <f t="shared" si="28"/>
        <v>76.547894736842096</v>
      </c>
      <c r="J461">
        <f t="shared" si="29"/>
        <v>23.929824561403507</v>
      </c>
      <c r="K461">
        <f t="shared" si="30"/>
        <v>123.5798245614035</v>
      </c>
      <c r="L461">
        <f t="shared" si="31"/>
        <v>74.685847953216367</v>
      </c>
    </row>
    <row r="462" spans="1:12" x14ac:dyDescent="0.2">
      <c r="A462" s="3" t="s">
        <v>322</v>
      </c>
      <c r="B462" s="25">
        <v>26</v>
      </c>
      <c r="C462" s="3" t="s">
        <v>468</v>
      </c>
      <c r="D462">
        <f>AVERAGE(Rankings!G275:Y275)</f>
        <v>91.15789473684211</v>
      </c>
      <c r="E462">
        <f>AVERAGE(Rankings!AX275:BQ275)</f>
        <v>66.599999999999994</v>
      </c>
      <c r="F462">
        <f>AVERAGE(Rankings!AC275:AW275)</f>
        <v>142.9047619047619</v>
      </c>
      <c r="G462">
        <f>VLOOKUP(A462,Rankings!A:D,4,FALSE)</f>
        <v>26</v>
      </c>
      <c r="H462">
        <f>AVERAGE(Rankings!AA275:AB275)</f>
        <v>31.5</v>
      </c>
      <c r="I462">
        <f t="shared" si="28"/>
        <v>71.632531328320809</v>
      </c>
      <c r="J462">
        <f t="shared" si="29"/>
        <v>49.55263157894737</v>
      </c>
      <c r="K462">
        <f t="shared" si="30"/>
        <v>100.22088554720135</v>
      </c>
      <c r="L462">
        <f t="shared" si="31"/>
        <v>73.802016151489838</v>
      </c>
    </row>
    <row r="463" spans="1:12" x14ac:dyDescent="0.2">
      <c r="A463" s="3" t="s">
        <v>531</v>
      </c>
      <c r="B463" s="25">
        <v>29</v>
      </c>
      <c r="C463" s="3" t="s">
        <v>468</v>
      </c>
      <c r="D463">
        <f>AVERAGE(Rankings!G278:Y278)</f>
        <v>78.05263157894737</v>
      </c>
      <c r="E463">
        <f>AVERAGE(Rankings!AX278:BQ278)</f>
        <v>46.9</v>
      </c>
      <c r="F463">
        <f>AVERAGE(Rankings!AC278:AW278)</f>
        <v>179.64285714285714</v>
      </c>
      <c r="G463">
        <f>VLOOKUP(A463,Rankings!A:D,4,FALSE)</f>
        <v>26</v>
      </c>
      <c r="H463">
        <f>AVERAGE(Rankings!AA278:AB278)</f>
        <v>30.5</v>
      </c>
      <c r="I463">
        <f t="shared" si="28"/>
        <v>72.219097744360894</v>
      </c>
      <c r="J463">
        <f t="shared" si="29"/>
        <v>44.850877192982459</v>
      </c>
      <c r="K463">
        <f t="shared" si="30"/>
        <v>101.53182957393483</v>
      </c>
      <c r="L463">
        <f t="shared" si="31"/>
        <v>72.867268170426058</v>
      </c>
    </row>
    <row r="464" spans="1:12" x14ac:dyDescent="0.2">
      <c r="A464" s="3" t="s">
        <v>145</v>
      </c>
      <c r="B464" s="25">
        <v>27</v>
      </c>
      <c r="C464" s="25" t="s">
        <v>447</v>
      </c>
      <c r="D464">
        <f>AVERAGE(Rankings!G121:Y121)</f>
        <v>120.15789473684211</v>
      </c>
      <c r="E464">
        <f>AVERAGE(Rankings!AX121:BQ121)</f>
        <v>94.15</v>
      </c>
      <c r="F464">
        <f>AVERAGE(Rankings!AC121:AW121)</f>
        <v>85.142857142857139</v>
      </c>
      <c r="G464">
        <v>0</v>
      </c>
      <c r="H464">
        <f>AVERAGE(Rankings!AA121:AB121)</f>
        <v>34</v>
      </c>
      <c r="I464">
        <f t="shared" si="28"/>
        <v>66.690150375939851</v>
      </c>
      <c r="J464">
        <f t="shared" si="29"/>
        <v>51.385964912280706</v>
      </c>
      <c r="K464">
        <f t="shared" si="30"/>
        <v>99.816917293233089</v>
      </c>
      <c r="L464">
        <f t="shared" si="31"/>
        <v>72.631010860484551</v>
      </c>
    </row>
    <row r="465" spans="1:12" x14ac:dyDescent="0.2">
      <c r="A465" s="3" t="s">
        <v>545</v>
      </c>
      <c r="B465" s="25">
        <v>19</v>
      </c>
      <c r="C465" s="3" t="s">
        <v>462</v>
      </c>
      <c r="D465">
        <f>AVERAGE(Rankings!G221:Y221)</f>
        <v>65.15789473684211</v>
      </c>
      <c r="E465">
        <f>AVERAGE(Rankings!AX221:BQ221)</f>
        <v>60</v>
      </c>
      <c r="F465">
        <f>AVERAGE(Rankings!AC221:AW221)</f>
        <v>178.4375</v>
      </c>
      <c r="G465">
        <f>VLOOKUP(A465,Rankings!A:D,4,FALSE)</f>
        <v>5</v>
      </c>
      <c r="H465">
        <f>AVERAGE(Rankings!AA221:AB221)</f>
        <v>54</v>
      </c>
      <c r="I465">
        <f t="shared" si="28"/>
        <v>72.519078947368413</v>
      </c>
      <c r="J465">
        <f t="shared" si="29"/>
        <v>41.385964912280706</v>
      </c>
      <c r="K465">
        <f t="shared" si="30"/>
        <v>101.1984649122807</v>
      </c>
      <c r="L465">
        <f t="shared" si="31"/>
        <v>71.701169590643261</v>
      </c>
    </row>
    <row r="466" spans="1:12" x14ac:dyDescent="0.2">
      <c r="A466" s="3" t="s">
        <v>346</v>
      </c>
      <c r="B466" s="25">
        <v>34</v>
      </c>
      <c r="C466" s="3" t="s">
        <v>474</v>
      </c>
      <c r="D466">
        <f>AVERAGE(Rankings!G7:Y7)</f>
        <v>67.78947368421052</v>
      </c>
      <c r="E466">
        <f>AVERAGE(Rankings!AX7:BQ7)</f>
        <v>67.05</v>
      </c>
      <c r="F466">
        <f>AVERAGE(Rankings!AC7:AW7)</f>
        <v>44.833333333333336</v>
      </c>
      <c r="G466">
        <f>VLOOKUP(A466,Rankings!A:D,4,FALSE)</f>
        <v>1</v>
      </c>
      <c r="H466">
        <f>AVERAGE(Rankings!AA7:AB7)</f>
        <v>180</v>
      </c>
      <c r="I466">
        <f t="shared" si="28"/>
        <v>72.134561403508769</v>
      </c>
      <c r="J466">
        <f t="shared" si="29"/>
        <v>82.929824561403507</v>
      </c>
      <c r="K466">
        <f t="shared" si="30"/>
        <v>59.890935672514622</v>
      </c>
      <c r="L466">
        <f t="shared" si="31"/>
        <v>71.651773879142297</v>
      </c>
    </row>
    <row r="467" spans="1:12" x14ac:dyDescent="0.2">
      <c r="A467" s="3" t="s">
        <v>158</v>
      </c>
      <c r="B467" s="25">
        <v>24</v>
      </c>
      <c r="C467" s="3" t="s">
        <v>489</v>
      </c>
      <c r="D467">
        <f>AVERAGE(Rankings!G15:Y15)</f>
        <v>80.05263157894737</v>
      </c>
      <c r="E467">
        <f>AVERAGE(Rankings!AX15:BQ15)</f>
        <v>102.95</v>
      </c>
      <c r="F467">
        <f>AVERAGE(Rankings!AC15:AW15)</f>
        <v>62.238095238095241</v>
      </c>
      <c r="G467">
        <f>VLOOKUP(A467,Rankings!A:D,4,FALSE)</f>
        <v>5</v>
      </c>
      <c r="H467">
        <f>AVERAGE(Rankings!AA15:AB15)</f>
        <v>100</v>
      </c>
      <c r="I467">
        <f t="shared" si="28"/>
        <v>70.048145363408523</v>
      </c>
      <c r="J467">
        <f t="shared" si="29"/>
        <v>61.684210526315788</v>
      </c>
      <c r="K467">
        <f t="shared" si="30"/>
        <v>81.746908939014205</v>
      </c>
      <c r="L467">
        <f t="shared" si="31"/>
        <v>71.159754942912841</v>
      </c>
    </row>
    <row r="468" spans="1:12" x14ac:dyDescent="0.2">
      <c r="A468" s="3" t="s">
        <v>354</v>
      </c>
      <c r="B468" s="25">
        <v>20</v>
      </c>
      <c r="C468" s="3" t="s">
        <v>468</v>
      </c>
      <c r="D468">
        <f>AVERAGE(Rankings!G282:Y282)</f>
        <v>62.368421052631582</v>
      </c>
      <c r="E468">
        <f>AVERAGE(Rankings!AX282:BQ282)</f>
        <v>43</v>
      </c>
      <c r="F468">
        <f>AVERAGE(Rankings!AC282:AW282)</f>
        <v>184.61111111111111</v>
      </c>
      <c r="G468">
        <f>VLOOKUP(A468,Rankings!A:D,4,FALSE)</f>
        <v>26</v>
      </c>
      <c r="H468">
        <f>AVERAGE(Rankings!AA282:AB282)</f>
        <v>43.5</v>
      </c>
      <c r="I468">
        <f t="shared" si="28"/>
        <v>71.895906432748546</v>
      </c>
      <c r="J468">
        <f t="shared" si="29"/>
        <v>43.956140350877199</v>
      </c>
      <c r="K468">
        <f t="shared" si="30"/>
        <v>96.659844054580901</v>
      </c>
      <c r="L468">
        <f t="shared" si="31"/>
        <v>70.837296946068889</v>
      </c>
    </row>
    <row r="469" spans="1:12" x14ac:dyDescent="0.2">
      <c r="A469" s="3" t="s">
        <v>528</v>
      </c>
      <c r="B469" s="25">
        <v>33</v>
      </c>
      <c r="C469" s="3" t="s">
        <v>465</v>
      </c>
      <c r="D469">
        <f>AVERAGE(Rankings!G102:Y102)</f>
        <v>70.631578947368425</v>
      </c>
      <c r="E469">
        <f>AVERAGE(Rankings!AX102:BQ102)</f>
        <v>45.5</v>
      </c>
      <c r="F469">
        <f>AVERAGE(Rankings!AC102:AW102)</f>
        <v>103.07142857142857</v>
      </c>
      <c r="G469">
        <f>VLOOKUP(A469,Rankings!A:D,4,FALSE)</f>
        <v>13</v>
      </c>
      <c r="H469">
        <f>AVERAGE(Rankings!AA102:AB102)</f>
        <v>118</v>
      </c>
      <c r="I469">
        <f t="shared" si="28"/>
        <v>70.040601503759405</v>
      </c>
      <c r="J469">
        <f t="shared" si="29"/>
        <v>67.21052631578948</v>
      </c>
      <c r="K469">
        <f t="shared" si="30"/>
        <v>73.067669172932327</v>
      </c>
      <c r="L469">
        <f t="shared" si="31"/>
        <v>70.106265664160404</v>
      </c>
    </row>
    <row r="470" spans="1:12" x14ac:dyDescent="0.2">
      <c r="A470" s="3" t="s">
        <v>197</v>
      </c>
      <c r="B470" s="25">
        <v>29</v>
      </c>
      <c r="C470" s="3" t="s">
        <v>453</v>
      </c>
      <c r="D470">
        <f>AVERAGE(Rankings!G10:Y10)</f>
        <v>70.315789473684205</v>
      </c>
      <c r="E470">
        <f>AVERAGE(Rankings!AX10:BQ10)</f>
        <v>70.849999999999994</v>
      </c>
      <c r="F470">
        <f>AVERAGE(Rankings!AC10:AW10)</f>
        <v>85.625</v>
      </c>
      <c r="G470">
        <f>VLOOKUP(A470,Rankings!A:D,4,FALSE)</f>
        <v>24</v>
      </c>
      <c r="H470">
        <f>AVERAGE(Rankings!AA10:AB10)</f>
        <v>51</v>
      </c>
      <c r="I470">
        <f t="shared" si="28"/>
        <v>60.358157894736834</v>
      </c>
      <c r="J470">
        <f t="shared" si="29"/>
        <v>48.438596491228076</v>
      </c>
      <c r="K470">
        <f t="shared" si="30"/>
        <v>75.5969298245614</v>
      </c>
      <c r="L470">
        <f t="shared" si="31"/>
        <v>61.464561403508775</v>
      </c>
    </row>
    <row r="471" spans="1:12" x14ac:dyDescent="0.2">
      <c r="A471" s="3" t="s">
        <v>419</v>
      </c>
      <c r="B471" s="25">
        <v>23</v>
      </c>
      <c r="C471" s="3" t="s">
        <v>468</v>
      </c>
      <c r="D471">
        <f>AVERAGE(Rankings!G380:Y380)</f>
        <v>31.315789473684209</v>
      </c>
      <c r="E471">
        <f>AVERAGE(Rankings!AX380:BQ380)</f>
        <v>23.7</v>
      </c>
      <c r="F471">
        <f>AVERAGE(Rankings!AC380:AW380)</f>
        <v>227.85714285714286</v>
      </c>
      <c r="G471">
        <f>VLOOKUP(A471,Rankings!A:D,4,FALSE)</f>
        <v>26</v>
      </c>
      <c r="H471">
        <f>AVERAGE(Rankings!AA380:AB380)</f>
        <v>1</v>
      </c>
      <c r="I471">
        <f t="shared" si="28"/>
        <v>61.97458646616542</v>
      </c>
      <c r="J471">
        <f t="shared" si="29"/>
        <v>19.438596491228068</v>
      </c>
      <c r="K471">
        <f t="shared" si="30"/>
        <v>94.290977443609037</v>
      </c>
      <c r="L471">
        <f t="shared" si="31"/>
        <v>58.568053467000844</v>
      </c>
    </row>
    <row r="472" spans="1:12" x14ac:dyDescent="0.2">
      <c r="A472" s="3" t="s">
        <v>388</v>
      </c>
      <c r="B472" s="25">
        <v>33</v>
      </c>
      <c r="C472" s="3" t="s">
        <v>472</v>
      </c>
      <c r="D472">
        <f>AVERAGE(Rankings!G76:Y76)</f>
        <v>80.421052631578945</v>
      </c>
      <c r="E472">
        <f>AVERAGE(Rankings!AX76:BQ76)</f>
        <v>80.349999999999994</v>
      </c>
      <c r="F472">
        <f>AVERAGE(Rankings!AC76:AW76)</f>
        <v>79.761904761904759</v>
      </c>
      <c r="G472">
        <f>VLOOKUP(A472,Rankings!A:D,4,FALSE)</f>
        <v>29</v>
      </c>
      <c r="H472">
        <f>AVERAGE(Rankings!AA76:AB76)</f>
        <v>1</v>
      </c>
      <c r="I472">
        <f t="shared" si="28"/>
        <v>54.106591478696735</v>
      </c>
      <c r="J472">
        <f t="shared" si="29"/>
        <v>36.807017543859651</v>
      </c>
      <c r="K472">
        <f t="shared" si="30"/>
        <v>80.177652464494557</v>
      </c>
      <c r="L472">
        <f t="shared" si="31"/>
        <v>57.030420495683643</v>
      </c>
    </row>
    <row r="473" spans="1:12" x14ac:dyDescent="0.2">
      <c r="A473" s="3" t="s">
        <v>187</v>
      </c>
      <c r="B473" s="25">
        <v>30</v>
      </c>
      <c r="C473" s="3" t="s">
        <v>449</v>
      </c>
      <c r="D473">
        <f>AVERAGE(Rankings!G3:Y3)</f>
        <v>66.736842105263165</v>
      </c>
      <c r="E473">
        <f>AVERAGE(Rankings!AX3:BQ3)</f>
        <v>110.4</v>
      </c>
      <c r="F473">
        <f>AVERAGE(Rankings!AC3:AW3)</f>
        <v>62.523809523809526</v>
      </c>
      <c r="G473">
        <f>VLOOKUP(A473,Rankings!A:D,4,FALSE)</f>
        <v>30</v>
      </c>
      <c r="H473">
        <f>AVERAGE(Rankings!AA3:AB3)</f>
        <v>1</v>
      </c>
      <c r="I473">
        <f t="shared" si="28"/>
        <v>54.132130325814536</v>
      </c>
      <c r="J473">
        <f t="shared" si="29"/>
        <v>32.578947368421055</v>
      </c>
      <c r="K473">
        <f t="shared" si="30"/>
        <v>79.886883876357558</v>
      </c>
      <c r="L473">
        <f t="shared" si="31"/>
        <v>55.532653856864385</v>
      </c>
    </row>
    <row r="474" spans="1:12" x14ac:dyDescent="0.2">
      <c r="A474" s="3" t="s">
        <v>411</v>
      </c>
      <c r="B474" s="25">
        <v>22</v>
      </c>
      <c r="C474" s="3" t="s">
        <v>476</v>
      </c>
      <c r="D474">
        <f>AVERAGE(Rankings!G241:Y241)</f>
        <v>30.736842105263158</v>
      </c>
      <c r="E474">
        <f>AVERAGE(Rankings!AX241:BQ241)</f>
        <v>32.549999999999997</v>
      </c>
      <c r="F474">
        <f>AVERAGE(Rankings!AC241:AW241)</f>
        <v>207.69230769230768</v>
      </c>
      <c r="G474">
        <f>VLOOKUP(A474,Rankings!A:D,4,FALSE)</f>
        <v>20</v>
      </c>
      <c r="H474">
        <f>AVERAGE(Rankings!AA241:AB241)</f>
        <v>1</v>
      </c>
      <c r="I474">
        <f t="shared" si="28"/>
        <v>58.39582995951416</v>
      </c>
      <c r="J474">
        <f t="shared" si="29"/>
        <v>17.245614035087719</v>
      </c>
      <c r="K474">
        <f t="shared" si="30"/>
        <v>90.326383265856933</v>
      </c>
      <c r="L474">
        <f t="shared" si="31"/>
        <v>55.322609086819604</v>
      </c>
    </row>
    <row r="475" spans="1:12" x14ac:dyDescent="0.2">
      <c r="A475" s="3" t="s">
        <v>414</v>
      </c>
      <c r="B475" s="25">
        <v>29</v>
      </c>
      <c r="C475" s="3" t="s">
        <v>467</v>
      </c>
      <c r="D475">
        <f>AVERAGE(Rankings!G150:Y150)</f>
        <v>55.157894736842103</v>
      </c>
      <c r="E475">
        <f>AVERAGE(Rankings!AX150:BQ150)</f>
        <v>43.05</v>
      </c>
      <c r="F475">
        <f>AVERAGE(Rankings!AC150:AW150)</f>
        <v>105.15789473684211</v>
      </c>
      <c r="G475">
        <f>VLOOKUP(A475,Rankings!A:D,4,FALSE)</f>
        <v>18</v>
      </c>
      <c r="H475">
        <f>AVERAGE(Rankings!AA150:AB150)</f>
        <v>38.5</v>
      </c>
      <c r="I475">
        <f t="shared" si="28"/>
        <v>51.973157894736843</v>
      </c>
      <c r="J475">
        <f t="shared" si="29"/>
        <v>37.219298245614034</v>
      </c>
      <c r="K475">
        <f t="shared" si="30"/>
        <v>67.788596491228063</v>
      </c>
      <c r="L475">
        <f t="shared" si="31"/>
        <v>52.327017543859654</v>
      </c>
    </row>
    <row r="476" spans="1:12" x14ac:dyDescent="0.2">
      <c r="A476" s="3" t="s">
        <v>390</v>
      </c>
      <c r="B476" s="25">
        <v>22</v>
      </c>
      <c r="C476" s="3" t="s">
        <v>464</v>
      </c>
      <c r="D476">
        <f>AVERAGE(Rankings!G224:Y224)</f>
        <v>40.89473684210526</v>
      </c>
      <c r="E476">
        <f>AVERAGE(Rankings!AX224:BQ224)</f>
        <v>50.35</v>
      </c>
      <c r="F476">
        <f>AVERAGE(Rankings!AC224:AW224)</f>
        <v>160.16666666666666</v>
      </c>
      <c r="G476">
        <f>VLOOKUP(A476,Rankings!A:D,4,FALSE)</f>
        <v>3</v>
      </c>
      <c r="H476">
        <f>AVERAGE(Rankings!AA224:AB224)</f>
        <v>1</v>
      </c>
      <c r="I476">
        <f t="shared" si="28"/>
        <v>51.082280701754385</v>
      </c>
      <c r="J476">
        <f t="shared" si="29"/>
        <v>14.964912280701753</v>
      </c>
      <c r="K476">
        <f t="shared" si="30"/>
        <v>83.803801169590642</v>
      </c>
      <c r="L476">
        <f t="shared" si="31"/>
        <v>49.950331384015591</v>
      </c>
    </row>
    <row r="477" spans="1:12" x14ac:dyDescent="0.2">
      <c r="A477" s="3" t="s">
        <v>509</v>
      </c>
      <c r="B477" s="25">
        <v>23</v>
      </c>
      <c r="C477" s="3" t="s">
        <v>479</v>
      </c>
      <c r="D477">
        <f>AVERAGE(Rankings!G11:Y11)</f>
        <v>25.684210526315791</v>
      </c>
      <c r="E477">
        <f>AVERAGE(Rankings!AX11:BQ11)</f>
        <v>3.1</v>
      </c>
      <c r="F477">
        <f>AVERAGE(Rankings!AC11:AW11)</f>
        <v>6</v>
      </c>
      <c r="G477">
        <f>VLOOKUP(A477,Rankings!A:D,4,FALSE)</f>
        <v>9</v>
      </c>
      <c r="H477">
        <f>AVERAGE(Rankings!AA11:AB11)</f>
        <v>191</v>
      </c>
      <c r="I477">
        <f t="shared" si="28"/>
        <v>46.956842105263163</v>
      </c>
      <c r="J477">
        <f t="shared" si="29"/>
        <v>75.228070175438589</v>
      </c>
      <c r="K477">
        <f t="shared" si="30"/>
        <v>11.594736842105263</v>
      </c>
      <c r="L477">
        <f t="shared" si="31"/>
        <v>44.593216374269012</v>
      </c>
    </row>
    <row r="478" spans="1:12" x14ac:dyDescent="0.2">
      <c r="A478" s="3" t="s">
        <v>627</v>
      </c>
      <c r="B478" s="25">
        <v>34</v>
      </c>
      <c r="C478" s="3" t="s">
        <v>453</v>
      </c>
      <c r="D478">
        <f>AVERAGE(Rankings!G171:Y171)</f>
        <v>34.263157894736842</v>
      </c>
      <c r="E478">
        <f>AVERAGE(Rankings!AX171:BQ171)</f>
        <v>17.899999999999999</v>
      </c>
      <c r="F478">
        <f>AVERAGE(Rankings!AC171:AW171)</f>
        <v>122.61538461538461</v>
      </c>
      <c r="G478">
        <f>VLOOKUP(A478,Rankings!A:D,4,FALSE)</f>
        <v>24</v>
      </c>
      <c r="H478">
        <f>AVERAGE(Rankings!AA171:AB171)</f>
        <v>1</v>
      </c>
      <c r="I478">
        <f t="shared" si="28"/>
        <v>39.955708502024287</v>
      </c>
      <c r="J478">
        <f t="shared" si="29"/>
        <v>19.754385964912281</v>
      </c>
      <c r="K478">
        <f t="shared" si="30"/>
        <v>58.259514170040482</v>
      </c>
      <c r="L478">
        <f t="shared" si="31"/>
        <v>39.323202878992355</v>
      </c>
    </row>
    <row r="479" spans="1:12" x14ac:dyDescent="0.2">
      <c r="A479" s="3" t="s">
        <v>398</v>
      </c>
      <c r="B479" s="25">
        <v>28</v>
      </c>
      <c r="C479" s="3" t="s">
        <v>460</v>
      </c>
      <c r="D479">
        <f>AVERAGE(Rankings!G4:Y4)</f>
        <v>59.94736842105263</v>
      </c>
      <c r="E479">
        <f>AVERAGE(Rankings!AX4:BQ4)</f>
        <v>53.6</v>
      </c>
      <c r="F479">
        <f>AVERAGE(Rankings!AC4:AW4)</f>
        <v>60.705882352941174</v>
      </c>
      <c r="G479">
        <f>VLOOKUP(A479,Rankings!A:D,4,FALSE)</f>
        <v>5</v>
      </c>
      <c r="H479">
        <f>AVERAGE(Rankings!AA4:AB4)</f>
        <v>1</v>
      </c>
      <c r="I479">
        <f t="shared" si="28"/>
        <v>36.05065015479876</v>
      </c>
      <c r="J479">
        <f t="shared" si="29"/>
        <v>21.982456140350877</v>
      </c>
      <c r="K479">
        <f t="shared" si="30"/>
        <v>58.084416924664595</v>
      </c>
      <c r="L479">
        <f t="shared" si="31"/>
        <v>38.705841073271408</v>
      </c>
    </row>
    <row r="480" spans="1:12" x14ac:dyDescent="0.2">
      <c r="A480" s="3" t="s">
        <v>362</v>
      </c>
      <c r="B480" s="25">
        <v>22</v>
      </c>
      <c r="C480" s="3" t="s">
        <v>476</v>
      </c>
      <c r="D480">
        <f>AVERAGE(Rankings!G233:Y233)</f>
        <v>34.736842105263158</v>
      </c>
      <c r="E480">
        <f>AVERAGE(Rankings!AX233:BQ233)</f>
        <v>19.05</v>
      </c>
      <c r="F480">
        <f>AVERAGE(Rankings!AC233:AW233)</f>
        <v>96.545454545454547</v>
      </c>
      <c r="G480">
        <f>VLOOKUP(A480,Rankings!A:D,4,FALSE)</f>
        <v>20</v>
      </c>
      <c r="H480">
        <f>AVERAGE(Rankings!AA233:AB233)</f>
        <v>1</v>
      </c>
      <c r="I480">
        <f t="shared" si="28"/>
        <v>34.26645933014354</v>
      </c>
      <c r="J480">
        <f t="shared" si="29"/>
        <v>18.578947368421051</v>
      </c>
      <c r="K480">
        <f t="shared" si="30"/>
        <v>50.110765550239229</v>
      </c>
      <c r="L480">
        <f t="shared" si="31"/>
        <v>34.318724082934608</v>
      </c>
    </row>
    <row r="481" spans="1:12" x14ac:dyDescent="0.2">
      <c r="A481" s="3" t="s">
        <v>480</v>
      </c>
      <c r="B481" s="25">
        <v>21</v>
      </c>
      <c r="C481" s="3" t="s">
        <v>448</v>
      </c>
      <c r="D481">
        <f>AVERAGE(Rankings!G195:Y195)</f>
        <v>27.94736842105263</v>
      </c>
      <c r="E481">
        <f>AVERAGE(Rankings!AX195:BQ195)</f>
        <v>10.9</v>
      </c>
      <c r="F481">
        <f>AVERAGE(Rankings!AC195:AW195)</f>
        <v>111.14285714285714</v>
      </c>
      <c r="G481">
        <f>VLOOKUP(A481,Rankings!A:D,4,FALSE)</f>
        <v>22</v>
      </c>
      <c r="H481">
        <f>AVERAGE(Rankings!AA195:AB195)</f>
        <v>1</v>
      </c>
      <c r="I481">
        <f t="shared" si="28"/>
        <v>34.598045112781953</v>
      </c>
      <c r="J481">
        <f t="shared" si="29"/>
        <v>16.982456140350877</v>
      </c>
      <c r="K481">
        <f t="shared" si="30"/>
        <v>49.996741854636589</v>
      </c>
      <c r="L481">
        <f t="shared" si="31"/>
        <v>33.85908103592314</v>
      </c>
    </row>
    <row r="482" spans="1:12" x14ac:dyDescent="0.2">
      <c r="A482" s="3" t="s">
        <v>619</v>
      </c>
      <c r="B482" s="25">
        <v>23</v>
      </c>
      <c r="C482" s="3" t="s">
        <v>488</v>
      </c>
      <c r="D482">
        <f>AVERAGE(Rankings!G12:Y12)</f>
        <v>27.578947368421051</v>
      </c>
      <c r="E482">
        <f>AVERAGE(Rankings!AX12:BQ12)</f>
        <v>6.35</v>
      </c>
      <c r="F482">
        <f>AVERAGE(Rankings!AC12:AW12)</f>
        <v>9</v>
      </c>
      <c r="G482">
        <f>VLOOKUP(A482,Rankings!A:D,4,FALSE)</f>
        <v>15</v>
      </c>
      <c r="H482">
        <f>AVERAGE(Rankings!AA12:AB12)</f>
        <v>1</v>
      </c>
      <c r="I482">
        <f t="shared" si="28"/>
        <v>11.785789473684209</v>
      </c>
      <c r="J482">
        <f t="shared" si="29"/>
        <v>14.526315789473685</v>
      </c>
      <c r="K482">
        <f t="shared" si="30"/>
        <v>14.309649122807016</v>
      </c>
      <c r="L482">
        <f t="shared" si="31"/>
        <v>13.540584795321637</v>
      </c>
    </row>
  </sheetData>
  <autoFilter ref="A1:L482">
    <sortState ref="A2:L482">
      <sortCondition descending="1" ref="L1:L482"/>
    </sortState>
  </autoFilter>
  <conditionalFormatting sqref="A1:A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82"/>
  <sheetViews>
    <sheetView topLeftCell="A2" workbookViewId="0">
      <selection activeCell="T57" sqref="T57"/>
    </sheetView>
  </sheetViews>
  <sheetFormatPr baseColWidth="10" defaultColWidth="8.83203125" defaultRowHeight="15" x14ac:dyDescent="0.2"/>
  <cols>
    <col min="1" max="1" width="22.33203125" style="2" bestFit="1" customWidth="1"/>
    <col min="2" max="2" width="6.5" style="2" bestFit="1" customWidth="1"/>
    <col min="3" max="3" width="5.83203125" style="2" bestFit="1" customWidth="1"/>
  </cols>
  <sheetData>
    <row r="1" spans="1:69" s="2" customFormat="1" x14ac:dyDescent="0.2">
      <c r="A1" s="24" t="s">
        <v>425</v>
      </c>
      <c r="B1" s="24" t="s">
        <v>426</v>
      </c>
      <c r="C1" s="24" t="s">
        <v>427</v>
      </c>
      <c r="D1" s="24" t="s">
        <v>712</v>
      </c>
      <c r="E1" s="24" t="s">
        <v>428</v>
      </c>
      <c r="F1" s="24" t="s">
        <v>429</v>
      </c>
      <c r="G1" s="24" t="s">
        <v>430</v>
      </c>
      <c r="H1" s="24" t="s">
        <v>431</v>
      </c>
      <c r="I1" s="24" t="s">
        <v>432</v>
      </c>
      <c r="J1" s="24" t="s">
        <v>433</v>
      </c>
      <c r="K1" s="24" t="s">
        <v>434</v>
      </c>
      <c r="L1" s="24" t="s">
        <v>435</v>
      </c>
      <c r="M1" s="24" t="s">
        <v>436</v>
      </c>
      <c r="N1" s="24" t="s">
        <v>437</v>
      </c>
      <c r="O1" s="24" t="s">
        <v>438</v>
      </c>
      <c r="P1" s="24" t="s">
        <v>439</v>
      </c>
      <c r="Q1" s="24" t="s">
        <v>440</v>
      </c>
      <c r="R1" s="24" t="s">
        <v>441</v>
      </c>
      <c r="S1" s="24" t="s">
        <v>442</v>
      </c>
      <c r="T1" s="24" t="s">
        <v>679</v>
      </c>
      <c r="U1" s="24" t="s">
        <v>443</v>
      </c>
      <c r="V1" s="24" t="s">
        <v>444</v>
      </c>
      <c r="W1" s="24" t="s">
        <v>445</v>
      </c>
      <c r="X1" s="24" t="s">
        <v>680</v>
      </c>
      <c r="Y1" s="24" t="s">
        <v>678</v>
      </c>
      <c r="Z1" s="2" t="s">
        <v>664</v>
      </c>
      <c r="AA1" s="2" t="s">
        <v>674</v>
      </c>
      <c r="AB1" s="2" t="s">
        <v>675</v>
      </c>
      <c r="AC1" s="29" t="s">
        <v>734</v>
      </c>
      <c r="AD1" s="29" t="s">
        <v>735</v>
      </c>
      <c r="AE1" s="29" t="s">
        <v>736</v>
      </c>
      <c r="AF1" s="29" t="s">
        <v>737</v>
      </c>
      <c r="AG1" s="29" t="s">
        <v>738</v>
      </c>
      <c r="AH1" s="29" t="s">
        <v>739</v>
      </c>
      <c r="AI1" s="29" t="s">
        <v>740</v>
      </c>
      <c r="AJ1" s="29" t="s">
        <v>741</v>
      </c>
      <c r="AK1" s="29" t="s">
        <v>742</v>
      </c>
      <c r="AL1" s="29" t="s">
        <v>743</v>
      </c>
      <c r="AM1" s="29" t="s">
        <v>744</v>
      </c>
      <c r="AN1" s="29" t="s">
        <v>745</v>
      </c>
      <c r="AO1" s="29" t="s">
        <v>746</v>
      </c>
      <c r="AP1" s="29" t="s">
        <v>747</v>
      </c>
      <c r="AQ1" s="29" t="s">
        <v>748</v>
      </c>
      <c r="AR1" s="29" t="s">
        <v>749</v>
      </c>
      <c r="AS1" s="29" t="s">
        <v>750</v>
      </c>
      <c r="AT1" s="29" t="s">
        <v>751</v>
      </c>
      <c r="AU1" s="29" t="s">
        <v>752</v>
      </c>
      <c r="AV1" s="29" t="s">
        <v>753</v>
      </c>
      <c r="AW1" s="29" t="s">
        <v>754</v>
      </c>
      <c r="AX1" s="24" t="s">
        <v>714</v>
      </c>
      <c r="AY1" s="24" t="s">
        <v>715</v>
      </c>
      <c r="AZ1" s="24" t="s">
        <v>716</v>
      </c>
      <c r="BA1" s="24" t="s">
        <v>717</v>
      </c>
      <c r="BB1" s="24" t="s">
        <v>718</v>
      </c>
      <c r="BC1" s="24" t="s">
        <v>719</v>
      </c>
      <c r="BD1" s="24" t="s">
        <v>720</v>
      </c>
      <c r="BE1" s="24" t="s">
        <v>721</v>
      </c>
      <c r="BF1" s="24" t="s">
        <v>722</v>
      </c>
      <c r="BG1" s="24" t="s">
        <v>723</v>
      </c>
      <c r="BH1" s="24" t="s">
        <v>724</v>
      </c>
      <c r="BI1" s="24" t="s">
        <v>725</v>
      </c>
      <c r="BJ1" s="24" t="s">
        <v>726</v>
      </c>
      <c r="BK1" s="24" t="s">
        <v>727</v>
      </c>
      <c r="BL1" s="24" t="s">
        <v>728</v>
      </c>
      <c r="BM1" s="24" t="s">
        <v>729</v>
      </c>
      <c r="BN1" s="24" t="s">
        <v>730</v>
      </c>
      <c r="BO1" s="24" t="s">
        <v>731</v>
      </c>
      <c r="BP1" s="24" t="s">
        <v>732</v>
      </c>
      <c r="BQ1" s="24" t="s">
        <v>733</v>
      </c>
    </row>
    <row r="2" spans="1:69" x14ac:dyDescent="0.2">
      <c r="A2" s="3" t="s">
        <v>101</v>
      </c>
      <c r="B2" s="25">
        <v>28</v>
      </c>
      <c r="C2" s="3" t="s">
        <v>463</v>
      </c>
      <c r="D2">
        <v>27</v>
      </c>
      <c r="E2">
        <v>8</v>
      </c>
      <c r="F2">
        <v>34</v>
      </c>
      <c r="G2">
        <v>46</v>
      </c>
      <c r="H2">
        <v>53</v>
      </c>
      <c r="I2">
        <v>39</v>
      </c>
      <c r="J2">
        <v>107</v>
      </c>
      <c r="K2">
        <v>92</v>
      </c>
      <c r="L2">
        <v>420</v>
      </c>
      <c r="M2">
        <v>44</v>
      </c>
      <c r="N2">
        <v>59</v>
      </c>
      <c r="O2">
        <v>27</v>
      </c>
      <c r="P2">
        <v>35</v>
      </c>
      <c r="Q2">
        <v>75</v>
      </c>
      <c r="R2">
        <v>65</v>
      </c>
      <c r="S2">
        <v>455</v>
      </c>
      <c r="T2">
        <v>39</v>
      </c>
      <c r="U2">
        <v>82</v>
      </c>
      <c r="V2">
        <v>1</v>
      </c>
      <c r="W2">
        <v>1</v>
      </c>
      <c r="X2">
        <v>406</v>
      </c>
      <c r="Y2">
        <v>49</v>
      </c>
      <c r="Z2">
        <v>113</v>
      </c>
      <c r="AA2">
        <v>221</v>
      </c>
      <c r="AB2">
        <v>303</v>
      </c>
      <c r="AC2">
        <v>1</v>
      </c>
      <c r="AD2">
        <v>5</v>
      </c>
      <c r="AE2">
        <v>4</v>
      </c>
      <c r="AF2">
        <v>8</v>
      </c>
      <c r="AG2">
        <v>75</v>
      </c>
      <c r="AH2">
        <v>6</v>
      </c>
      <c r="AI2">
        <v>26</v>
      </c>
      <c r="AJ2">
        <v>113</v>
      </c>
      <c r="AK2">
        <v>8</v>
      </c>
      <c r="AL2">
        <v>11</v>
      </c>
      <c r="AM2">
        <v>68</v>
      </c>
      <c r="AN2">
        <v>75</v>
      </c>
      <c r="AO2">
        <v>11</v>
      </c>
      <c r="AP2">
        <v>8</v>
      </c>
      <c r="AQ2">
        <v>132</v>
      </c>
      <c r="AR2">
        <v>6</v>
      </c>
      <c r="AS2">
        <v>8</v>
      </c>
      <c r="AV2">
        <v>460</v>
      </c>
      <c r="AW2">
        <v>9</v>
      </c>
      <c r="AX2">
        <v>303</v>
      </c>
      <c r="AY2">
        <v>327</v>
      </c>
      <c r="AZ2">
        <v>389</v>
      </c>
      <c r="BA2">
        <v>39</v>
      </c>
      <c r="BB2">
        <v>270</v>
      </c>
      <c r="BC2">
        <v>225</v>
      </c>
      <c r="BD2">
        <v>420</v>
      </c>
      <c r="BE2">
        <v>346</v>
      </c>
      <c r="BF2">
        <v>423</v>
      </c>
      <c r="BG2">
        <v>27</v>
      </c>
      <c r="BH2">
        <v>216</v>
      </c>
      <c r="BI2">
        <v>427</v>
      </c>
      <c r="BJ2">
        <v>420</v>
      </c>
      <c r="BK2">
        <v>455</v>
      </c>
      <c r="BL2">
        <v>322</v>
      </c>
      <c r="BM2">
        <v>432</v>
      </c>
      <c r="BN2">
        <v>1</v>
      </c>
      <c r="BO2">
        <v>1</v>
      </c>
      <c r="BP2">
        <v>471</v>
      </c>
      <c r="BQ2">
        <v>363</v>
      </c>
    </row>
    <row r="3" spans="1:69" x14ac:dyDescent="0.2">
      <c r="A3" s="3" t="s">
        <v>187</v>
      </c>
      <c r="B3" s="25">
        <v>30</v>
      </c>
      <c r="C3" s="3" t="s">
        <v>449</v>
      </c>
      <c r="D3">
        <v>30</v>
      </c>
      <c r="E3">
        <v>8</v>
      </c>
      <c r="F3">
        <v>22</v>
      </c>
      <c r="G3">
        <v>13</v>
      </c>
      <c r="H3">
        <v>20</v>
      </c>
      <c r="I3">
        <v>14</v>
      </c>
      <c r="J3">
        <v>84</v>
      </c>
      <c r="K3">
        <v>76</v>
      </c>
      <c r="L3">
        <v>241</v>
      </c>
      <c r="M3">
        <v>9</v>
      </c>
      <c r="N3">
        <v>19</v>
      </c>
      <c r="O3">
        <v>11</v>
      </c>
      <c r="P3">
        <v>20</v>
      </c>
      <c r="Q3">
        <v>23</v>
      </c>
      <c r="R3">
        <v>31</v>
      </c>
      <c r="S3">
        <v>117</v>
      </c>
      <c r="T3">
        <v>8</v>
      </c>
      <c r="U3">
        <v>44</v>
      </c>
      <c r="V3">
        <v>19</v>
      </c>
      <c r="W3">
        <v>39</v>
      </c>
      <c r="X3">
        <v>463</v>
      </c>
      <c r="Y3">
        <v>17</v>
      </c>
      <c r="Z3">
        <v>207</v>
      </c>
      <c r="AA3">
        <v>1</v>
      </c>
      <c r="AB3">
        <v>1</v>
      </c>
      <c r="AC3">
        <v>2</v>
      </c>
      <c r="AD3">
        <v>7</v>
      </c>
      <c r="AE3">
        <v>2</v>
      </c>
      <c r="AF3">
        <v>4</v>
      </c>
      <c r="AG3">
        <v>136</v>
      </c>
      <c r="AH3">
        <v>7</v>
      </c>
      <c r="AI3">
        <v>32</v>
      </c>
      <c r="AJ3">
        <v>178</v>
      </c>
      <c r="AK3">
        <v>2</v>
      </c>
      <c r="AL3">
        <v>4</v>
      </c>
      <c r="AM3">
        <v>101</v>
      </c>
      <c r="AN3">
        <v>149</v>
      </c>
      <c r="AO3">
        <v>3</v>
      </c>
      <c r="AP3">
        <v>4</v>
      </c>
      <c r="AQ3">
        <v>195</v>
      </c>
      <c r="AR3">
        <v>1</v>
      </c>
      <c r="AS3">
        <v>6</v>
      </c>
      <c r="AT3">
        <v>3</v>
      </c>
      <c r="AU3">
        <v>8</v>
      </c>
      <c r="AV3">
        <v>467</v>
      </c>
      <c r="AW3">
        <v>2</v>
      </c>
      <c r="AX3">
        <v>123</v>
      </c>
      <c r="AY3">
        <v>34</v>
      </c>
      <c r="AZ3">
        <v>73</v>
      </c>
      <c r="BA3">
        <v>14</v>
      </c>
      <c r="BB3">
        <v>167</v>
      </c>
      <c r="BC3">
        <v>155</v>
      </c>
      <c r="BD3">
        <v>243</v>
      </c>
      <c r="BE3">
        <v>24</v>
      </c>
      <c r="BF3">
        <v>78</v>
      </c>
      <c r="BG3">
        <v>11</v>
      </c>
      <c r="BH3">
        <v>22</v>
      </c>
      <c r="BI3">
        <v>160</v>
      </c>
      <c r="BJ3">
        <v>177</v>
      </c>
      <c r="BK3">
        <v>117</v>
      </c>
      <c r="BL3">
        <v>18</v>
      </c>
      <c r="BM3">
        <v>296</v>
      </c>
      <c r="BN3">
        <v>121</v>
      </c>
      <c r="BO3">
        <v>272</v>
      </c>
      <c r="BP3">
        <v>52</v>
      </c>
      <c r="BQ3">
        <v>51</v>
      </c>
    </row>
    <row r="4" spans="1:69" x14ac:dyDescent="0.2">
      <c r="A4" s="3" t="s">
        <v>398</v>
      </c>
      <c r="B4" s="25">
        <v>28</v>
      </c>
      <c r="C4" s="3" t="s">
        <v>460</v>
      </c>
      <c r="D4">
        <v>5</v>
      </c>
      <c r="E4">
        <v>18</v>
      </c>
      <c r="F4">
        <v>7</v>
      </c>
      <c r="G4">
        <v>7</v>
      </c>
      <c r="H4">
        <v>6</v>
      </c>
      <c r="I4">
        <v>14</v>
      </c>
      <c r="J4">
        <v>1</v>
      </c>
      <c r="K4">
        <v>1</v>
      </c>
      <c r="L4">
        <v>1</v>
      </c>
      <c r="M4">
        <v>9</v>
      </c>
      <c r="N4">
        <v>16</v>
      </c>
      <c r="O4">
        <v>18</v>
      </c>
      <c r="P4">
        <v>14</v>
      </c>
      <c r="Q4">
        <v>23</v>
      </c>
      <c r="R4">
        <v>17</v>
      </c>
      <c r="S4">
        <v>469</v>
      </c>
      <c r="T4">
        <v>18</v>
      </c>
      <c r="U4">
        <v>1</v>
      </c>
      <c r="V4">
        <v>19</v>
      </c>
      <c r="W4">
        <v>39</v>
      </c>
      <c r="X4">
        <v>456</v>
      </c>
      <c r="Y4">
        <v>10</v>
      </c>
      <c r="Z4">
        <v>186</v>
      </c>
      <c r="AA4">
        <v>1</v>
      </c>
      <c r="AB4">
        <v>1</v>
      </c>
      <c r="AC4">
        <v>3</v>
      </c>
      <c r="AD4">
        <v>2</v>
      </c>
      <c r="AE4">
        <v>1</v>
      </c>
      <c r="AF4">
        <v>2</v>
      </c>
      <c r="AG4">
        <v>113</v>
      </c>
      <c r="AK4">
        <v>1</v>
      </c>
      <c r="AL4">
        <v>2</v>
      </c>
      <c r="AM4">
        <v>107</v>
      </c>
      <c r="AN4">
        <v>103</v>
      </c>
      <c r="AO4">
        <v>2</v>
      </c>
      <c r="AP4">
        <v>1</v>
      </c>
      <c r="AQ4">
        <v>217</v>
      </c>
      <c r="AR4">
        <v>3</v>
      </c>
      <c r="AT4">
        <v>2</v>
      </c>
      <c r="AU4">
        <v>6</v>
      </c>
      <c r="AV4">
        <v>466</v>
      </c>
      <c r="AW4">
        <v>1</v>
      </c>
      <c r="AX4">
        <v>3</v>
      </c>
      <c r="AY4">
        <v>8</v>
      </c>
      <c r="AZ4">
        <v>5</v>
      </c>
      <c r="BA4">
        <v>14</v>
      </c>
      <c r="BB4">
        <v>1</v>
      </c>
      <c r="BC4">
        <v>1</v>
      </c>
      <c r="BD4">
        <v>1</v>
      </c>
      <c r="BE4">
        <v>13</v>
      </c>
      <c r="BF4">
        <v>21</v>
      </c>
      <c r="BG4">
        <v>18</v>
      </c>
      <c r="BH4">
        <v>31</v>
      </c>
      <c r="BI4">
        <v>82</v>
      </c>
      <c r="BJ4">
        <v>48</v>
      </c>
      <c r="BK4">
        <v>469</v>
      </c>
      <c r="BL4">
        <v>29</v>
      </c>
      <c r="BM4">
        <v>1</v>
      </c>
      <c r="BN4">
        <v>57</v>
      </c>
      <c r="BO4">
        <v>187</v>
      </c>
      <c r="BP4">
        <v>72</v>
      </c>
      <c r="BQ4">
        <v>11</v>
      </c>
    </row>
    <row r="5" spans="1:69" x14ac:dyDescent="0.2">
      <c r="A5" s="3" t="s">
        <v>108</v>
      </c>
      <c r="B5" s="25">
        <v>32</v>
      </c>
      <c r="C5" s="3" t="s">
        <v>463</v>
      </c>
      <c r="D5">
        <v>27</v>
      </c>
      <c r="E5">
        <v>31</v>
      </c>
      <c r="F5">
        <v>36</v>
      </c>
      <c r="G5">
        <v>52</v>
      </c>
      <c r="H5">
        <v>50</v>
      </c>
      <c r="I5">
        <v>274</v>
      </c>
      <c r="J5">
        <v>107</v>
      </c>
      <c r="K5">
        <v>97</v>
      </c>
      <c r="L5">
        <v>241</v>
      </c>
      <c r="M5">
        <v>56</v>
      </c>
      <c r="N5">
        <v>54</v>
      </c>
      <c r="O5">
        <v>208</v>
      </c>
      <c r="P5">
        <v>172</v>
      </c>
      <c r="Q5">
        <v>75</v>
      </c>
      <c r="R5">
        <v>71</v>
      </c>
      <c r="S5">
        <v>345</v>
      </c>
      <c r="T5">
        <v>53</v>
      </c>
      <c r="U5">
        <v>36</v>
      </c>
      <c r="V5">
        <v>19</v>
      </c>
      <c r="W5">
        <v>39</v>
      </c>
      <c r="X5">
        <v>424</v>
      </c>
      <c r="Y5">
        <v>57</v>
      </c>
      <c r="Z5">
        <v>124</v>
      </c>
      <c r="AA5">
        <v>151</v>
      </c>
      <c r="AB5">
        <v>1</v>
      </c>
      <c r="AC5">
        <v>4</v>
      </c>
      <c r="AD5">
        <v>8</v>
      </c>
      <c r="AE5">
        <v>12</v>
      </c>
      <c r="AF5">
        <v>9</v>
      </c>
      <c r="AG5">
        <v>128</v>
      </c>
      <c r="AH5">
        <v>8</v>
      </c>
      <c r="AI5">
        <v>35</v>
      </c>
      <c r="AJ5">
        <v>108</v>
      </c>
      <c r="AK5">
        <v>12</v>
      </c>
      <c r="AL5">
        <v>12</v>
      </c>
      <c r="AM5">
        <v>125</v>
      </c>
      <c r="AN5">
        <v>120</v>
      </c>
      <c r="AO5">
        <v>13</v>
      </c>
      <c r="AP5">
        <v>12</v>
      </c>
      <c r="AQ5">
        <v>136</v>
      </c>
      <c r="AR5">
        <v>11</v>
      </c>
      <c r="AS5">
        <v>1</v>
      </c>
      <c r="AT5">
        <v>1</v>
      </c>
      <c r="AU5">
        <v>1</v>
      </c>
      <c r="AV5">
        <v>464</v>
      </c>
      <c r="AW5">
        <v>12</v>
      </c>
      <c r="AX5">
        <v>68</v>
      </c>
      <c r="AY5">
        <v>143</v>
      </c>
      <c r="AZ5">
        <v>134</v>
      </c>
      <c r="BA5">
        <v>275</v>
      </c>
      <c r="BB5">
        <v>144</v>
      </c>
      <c r="BC5">
        <v>133</v>
      </c>
      <c r="BD5">
        <v>243</v>
      </c>
      <c r="BE5">
        <v>197</v>
      </c>
      <c r="BF5">
        <v>193</v>
      </c>
      <c r="BG5">
        <v>211</v>
      </c>
      <c r="BH5">
        <v>317</v>
      </c>
      <c r="BI5">
        <v>261</v>
      </c>
      <c r="BJ5">
        <v>246</v>
      </c>
      <c r="BK5">
        <v>346</v>
      </c>
      <c r="BL5">
        <v>214</v>
      </c>
      <c r="BM5">
        <v>77</v>
      </c>
      <c r="BN5">
        <v>36</v>
      </c>
      <c r="BO5">
        <v>123</v>
      </c>
      <c r="BP5">
        <v>185</v>
      </c>
      <c r="BQ5">
        <v>149</v>
      </c>
    </row>
    <row r="6" spans="1:69" x14ac:dyDescent="0.2">
      <c r="A6" s="3" t="s">
        <v>415</v>
      </c>
      <c r="B6" s="25">
        <v>33</v>
      </c>
      <c r="C6" s="3" t="s">
        <v>452</v>
      </c>
      <c r="D6">
        <v>21</v>
      </c>
      <c r="E6">
        <v>2</v>
      </c>
      <c r="F6">
        <v>20</v>
      </c>
      <c r="G6">
        <v>13</v>
      </c>
      <c r="H6">
        <v>4</v>
      </c>
      <c r="I6">
        <v>476</v>
      </c>
      <c r="J6">
        <v>1</v>
      </c>
      <c r="K6">
        <v>36</v>
      </c>
      <c r="L6">
        <v>1</v>
      </c>
      <c r="M6">
        <v>21</v>
      </c>
      <c r="N6">
        <v>6</v>
      </c>
      <c r="O6">
        <v>479</v>
      </c>
      <c r="P6">
        <v>475</v>
      </c>
      <c r="Q6">
        <v>23</v>
      </c>
      <c r="R6">
        <v>17</v>
      </c>
      <c r="S6">
        <v>469</v>
      </c>
      <c r="T6">
        <v>1</v>
      </c>
      <c r="U6">
        <v>44</v>
      </c>
      <c r="V6">
        <v>35</v>
      </c>
      <c r="W6">
        <v>1</v>
      </c>
      <c r="X6">
        <v>445</v>
      </c>
      <c r="Y6">
        <v>16</v>
      </c>
      <c r="Z6">
        <v>319</v>
      </c>
      <c r="AA6">
        <v>1</v>
      </c>
      <c r="AB6">
        <v>1</v>
      </c>
      <c r="AC6">
        <v>5</v>
      </c>
      <c r="AD6">
        <v>15</v>
      </c>
      <c r="AE6">
        <v>7</v>
      </c>
      <c r="AF6">
        <v>5</v>
      </c>
      <c r="AG6">
        <v>378</v>
      </c>
      <c r="AI6">
        <v>29</v>
      </c>
      <c r="AK6">
        <v>10</v>
      </c>
      <c r="AL6">
        <v>5</v>
      </c>
      <c r="AM6">
        <v>418</v>
      </c>
      <c r="AN6">
        <v>365</v>
      </c>
      <c r="AO6">
        <v>15</v>
      </c>
      <c r="AP6">
        <v>11</v>
      </c>
      <c r="AQ6">
        <v>367</v>
      </c>
      <c r="AS6">
        <v>32</v>
      </c>
      <c r="AT6">
        <v>25</v>
      </c>
      <c r="AV6">
        <v>452</v>
      </c>
      <c r="AW6">
        <v>10</v>
      </c>
      <c r="AX6">
        <v>188</v>
      </c>
      <c r="AY6">
        <v>63</v>
      </c>
      <c r="AZ6">
        <v>32</v>
      </c>
      <c r="BA6">
        <v>476</v>
      </c>
      <c r="BB6">
        <v>1</v>
      </c>
      <c r="BC6">
        <v>109</v>
      </c>
      <c r="BD6">
        <v>1</v>
      </c>
      <c r="BE6">
        <v>112</v>
      </c>
      <c r="BF6">
        <v>28</v>
      </c>
      <c r="BG6">
        <v>479</v>
      </c>
      <c r="BH6">
        <v>469</v>
      </c>
      <c r="BI6">
        <v>240</v>
      </c>
      <c r="BJ6">
        <v>177</v>
      </c>
      <c r="BK6">
        <v>469</v>
      </c>
      <c r="BL6">
        <v>1</v>
      </c>
      <c r="BM6">
        <v>369</v>
      </c>
      <c r="BN6">
        <v>389</v>
      </c>
      <c r="BO6">
        <v>1</v>
      </c>
      <c r="BP6">
        <v>367</v>
      </c>
      <c r="BQ6">
        <v>85</v>
      </c>
    </row>
    <row r="7" spans="1:69" x14ac:dyDescent="0.2">
      <c r="A7" s="3" t="s">
        <v>346</v>
      </c>
      <c r="B7" s="25">
        <v>34</v>
      </c>
      <c r="C7" s="3" t="s">
        <v>474</v>
      </c>
      <c r="D7">
        <v>1</v>
      </c>
      <c r="E7">
        <v>47</v>
      </c>
      <c r="F7">
        <v>44</v>
      </c>
      <c r="G7">
        <v>28</v>
      </c>
      <c r="H7">
        <v>28</v>
      </c>
      <c r="I7">
        <v>50</v>
      </c>
      <c r="J7">
        <v>1</v>
      </c>
      <c r="K7">
        <v>1</v>
      </c>
      <c r="L7">
        <v>1</v>
      </c>
      <c r="M7">
        <v>36</v>
      </c>
      <c r="N7">
        <v>38</v>
      </c>
      <c r="O7">
        <v>40</v>
      </c>
      <c r="P7">
        <v>27</v>
      </c>
      <c r="Q7">
        <v>66</v>
      </c>
      <c r="R7">
        <v>71</v>
      </c>
      <c r="S7">
        <v>186</v>
      </c>
      <c r="T7">
        <v>67</v>
      </c>
      <c r="U7">
        <v>66</v>
      </c>
      <c r="V7">
        <v>50</v>
      </c>
      <c r="W7">
        <v>89</v>
      </c>
      <c r="X7">
        <v>409</v>
      </c>
      <c r="Y7">
        <v>34</v>
      </c>
      <c r="Z7">
        <v>100</v>
      </c>
      <c r="AA7">
        <v>359</v>
      </c>
      <c r="AB7">
        <v>1</v>
      </c>
      <c r="AC7">
        <v>6</v>
      </c>
      <c r="AD7">
        <v>6</v>
      </c>
      <c r="AE7">
        <v>3</v>
      </c>
      <c r="AF7">
        <v>3</v>
      </c>
      <c r="AG7">
        <v>68</v>
      </c>
      <c r="AK7">
        <v>5</v>
      </c>
      <c r="AL7">
        <v>6</v>
      </c>
      <c r="AM7">
        <v>59</v>
      </c>
      <c r="AN7">
        <v>51</v>
      </c>
      <c r="AO7">
        <v>7</v>
      </c>
      <c r="AP7">
        <v>7</v>
      </c>
      <c r="AQ7">
        <v>89</v>
      </c>
      <c r="AR7">
        <v>10</v>
      </c>
      <c r="AS7">
        <v>4</v>
      </c>
      <c r="AT7">
        <v>5</v>
      </c>
      <c r="AU7">
        <v>12</v>
      </c>
      <c r="AV7">
        <v>463</v>
      </c>
      <c r="AW7">
        <v>3</v>
      </c>
      <c r="AX7">
        <v>31</v>
      </c>
      <c r="AY7">
        <v>16</v>
      </c>
      <c r="AZ7">
        <v>11</v>
      </c>
      <c r="BA7">
        <v>50</v>
      </c>
      <c r="BB7">
        <v>1</v>
      </c>
      <c r="BC7">
        <v>1</v>
      </c>
      <c r="BD7">
        <v>1</v>
      </c>
      <c r="BE7">
        <v>26</v>
      </c>
      <c r="BF7">
        <v>28</v>
      </c>
      <c r="BG7">
        <v>40</v>
      </c>
      <c r="BH7">
        <v>21</v>
      </c>
      <c r="BI7">
        <v>132</v>
      </c>
      <c r="BJ7">
        <v>124</v>
      </c>
      <c r="BK7">
        <v>188</v>
      </c>
      <c r="BL7">
        <v>123</v>
      </c>
      <c r="BM7">
        <v>133</v>
      </c>
      <c r="BN7">
        <v>63</v>
      </c>
      <c r="BO7">
        <v>201</v>
      </c>
      <c r="BP7">
        <v>131</v>
      </c>
      <c r="BQ7">
        <v>20</v>
      </c>
    </row>
    <row r="8" spans="1:69" x14ac:dyDescent="0.2">
      <c r="A8" s="3" t="s">
        <v>10</v>
      </c>
      <c r="B8" s="25">
        <v>28</v>
      </c>
      <c r="C8" s="3" t="s">
        <v>457</v>
      </c>
      <c r="D8">
        <v>11</v>
      </c>
      <c r="E8">
        <v>113</v>
      </c>
      <c r="F8">
        <v>158</v>
      </c>
      <c r="G8">
        <v>143</v>
      </c>
      <c r="H8">
        <v>172</v>
      </c>
      <c r="I8">
        <v>38</v>
      </c>
      <c r="J8">
        <v>220</v>
      </c>
      <c r="K8">
        <v>237</v>
      </c>
      <c r="L8">
        <v>147</v>
      </c>
      <c r="M8">
        <v>142</v>
      </c>
      <c r="N8">
        <v>164</v>
      </c>
      <c r="O8">
        <v>54</v>
      </c>
      <c r="P8">
        <v>40</v>
      </c>
      <c r="Q8">
        <v>173</v>
      </c>
      <c r="R8">
        <v>165</v>
      </c>
      <c r="S8">
        <v>340</v>
      </c>
      <c r="T8">
        <v>134</v>
      </c>
      <c r="U8">
        <v>195</v>
      </c>
      <c r="V8">
        <v>168</v>
      </c>
      <c r="W8">
        <v>112</v>
      </c>
      <c r="X8">
        <v>357</v>
      </c>
      <c r="Y8">
        <v>152</v>
      </c>
      <c r="Z8">
        <v>14</v>
      </c>
      <c r="AA8">
        <v>255</v>
      </c>
      <c r="AB8">
        <v>212</v>
      </c>
      <c r="AC8">
        <v>7</v>
      </c>
      <c r="AD8">
        <v>18</v>
      </c>
      <c r="AE8">
        <v>22</v>
      </c>
      <c r="AF8">
        <v>28</v>
      </c>
      <c r="AG8">
        <v>1</v>
      </c>
      <c r="AH8">
        <v>29</v>
      </c>
      <c r="AI8">
        <v>65</v>
      </c>
      <c r="AJ8">
        <v>6</v>
      </c>
      <c r="AK8">
        <v>19</v>
      </c>
      <c r="AL8">
        <v>20</v>
      </c>
      <c r="AM8">
        <v>2</v>
      </c>
      <c r="AN8">
        <v>1</v>
      </c>
      <c r="AO8">
        <v>20</v>
      </c>
      <c r="AP8">
        <v>18</v>
      </c>
      <c r="AQ8">
        <v>22</v>
      </c>
      <c r="AR8">
        <v>15</v>
      </c>
      <c r="AS8">
        <v>23</v>
      </c>
      <c r="AT8">
        <v>13</v>
      </c>
      <c r="AU8">
        <v>7</v>
      </c>
      <c r="AV8">
        <v>457</v>
      </c>
      <c r="AW8">
        <v>25</v>
      </c>
      <c r="AX8">
        <v>247</v>
      </c>
      <c r="AY8">
        <v>194</v>
      </c>
      <c r="AZ8">
        <v>272</v>
      </c>
      <c r="BA8">
        <v>38</v>
      </c>
      <c r="BB8">
        <v>281</v>
      </c>
      <c r="BC8">
        <v>324</v>
      </c>
      <c r="BD8">
        <v>147</v>
      </c>
      <c r="BE8">
        <v>192</v>
      </c>
      <c r="BF8">
        <v>249</v>
      </c>
      <c r="BG8">
        <v>54</v>
      </c>
      <c r="BH8">
        <v>100</v>
      </c>
      <c r="BI8">
        <v>248</v>
      </c>
      <c r="BJ8">
        <v>233</v>
      </c>
      <c r="BK8">
        <v>341</v>
      </c>
      <c r="BL8">
        <v>188</v>
      </c>
      <c r="BM8">
        <v>289</v>
      </c>
      <c r="BN8">
        <v>255</v>
      </c>
      <c r="BO8">
        <v>145</v>
      </c>
      <c r="BP8">
        <v>172</v>
      </c>
      <c r="BQ8">
        <v>207</v>
      </c>
    </row>
    <row r="9" spans="1:69" x14ac:dyDescent="0.2">
      <c r="A9" s="3" t="s">
        <v>326</v>
      </c>
      <c r="B9" s="25">
        <v>25</v>
      </c>
      <c r="C9" s="3" t="s">
        <v>446</v>
      </c>
      <c r="D9">
        <v>10</v>
      </c>
      <c r="E9">
        <v>2</v>
      </c>
      <c r="F9">
        <v>17</v>
      </c>
      <c r="G9">
        <v>33</v>
      </c>
      <c r="H9">
        <v>23</v>
      </c>
      <c r="I9">
        <v>434</v>
      </c>
      <c r="J9">
        <v>107</v>
      </c>
      <c r="K9">
        <v>85</v>
      </c>
      <c r="L9">
        <v>471</v>
      </c>
      <c r="M9">
        <v>32</v>
      </c>
      <c r="N9">
        <v>26</v>
      </c>
      <c r="O9">
        <v>422</v>
      </c>
      <c r="P9">
        <v>468</v>
      </c>
      <c r="Q9">
        <v>1</v>
      </c>
      <c r="R9">
        <v>16</v>
      </c>
      <c r="S9">
        <v>1</v>
      </c>
      <c r="T9">
        <v>29</v>
      </c>
      <c r="U9">
        <v>27</v>
      </c>
      <c r="V9">
        <v>1</v>
      </c>
      <c r="W9">
        <v>102</v>
      </c>
      <c r="X9">
        <v>468</v>
      </c>
      <c r="Y9">
        <v>29</v>
      </c>
      <c r="Z9">
        <v>363</v>
      </c>
      <c r="AA9">
        <v>140</v>
      </c>
      <c r="AB9">
        <v>1</v>
      </c>
      <c r="AC9">
        <v>8</v>
      </c>
      <c r="AD9">
        <v>16</v>
      </c>
      <c r="AE9">
        <v>28</v>
      </c>
      <c r="AF9">
        <v>26</v>
      </c>
      <c r="AG9">
        <v>391</v>
      </c>
      <c r="AH9">
        <v>43</v>
      </c>
      <c r="AI9">
        <v>59</v>
      </c>
      <c r="AJ9">
        <v>352</v>
      </c>
      <c r="AK9">
        <v>25</v>
      </c>
      <c r="AL9">
        <v>22</v>
      </c>
      <c r="AM9">
        <v>382</v>
      </c>
      <c r="AN9">
        <v>399</v>
      </c>
      <c r="AP9">
        <v>5</v>
      </c>
      <c r="AR9">
        <v>21</v>
      </c>
      <c r="AS9">
        <v>24</v>
      </c>
      <c r="AU9">
        <v>197</v>
      </c>
      <c r="AW9">
        <v>30</v>
      </c>
      <c r="AX9">
        <v>160</v>
      </c>
      <c r="AY9">
        <v>276</v>
      </c>
      <c r="AZ9">
        <v>226</v>
      </c>
      <c r="BA9">
        <v>434</v>
      </c>
      <c r="BB9">
        <v>330</v>
      </c>
      <c r="BC9">
        <v>266</v>
      </c>
      <c r="BD9">
        <v>471</v>
      </c>
      <c r="BE9">
        <v>254</v>
      </c>
      <c r="BF9">
        <v>233</v>
      </c>
      <c r="BG9">
        <v>423</v>
      </c>
      <c r="BH9">
        <v>46</v>
      </c>
      <c r="BI9">
        <v>1</v>
      </c>
      <c r="BJ9">
        <v>69</v>
      </c>
      <c r="BK9">
        <v>1</v>
      </c>
      <c r="BL9">
        <v>349</v>
      </c>
      <c r="BM9">
        <v>273</v>
      </c>
      <c r="BN9">
        <v>1</v>
      </c>
      <c r="BO9">
        <v>476</v>
      </c>
      <c r="BP9">
        <v>1</v>
      </c>
      <c r="BQ9">
        <v>247</v>
      </c>
    </row>
    <row r="10" spans="1:69" x14ac:dyDescent="0.2">
      <c r="A10" s="3" t="s">
        <v>197</v>
      </c>
      <c r="B10" s="25">
        <v>29</v>
      </c>
      <c r="C10" s="3" t="s">
        <v>453</v>
      </c>
      <c r="D10">
        <v>24</v>
      </c>
      <c r="E10">
        <v>29</v>
      </c>
      <c r="F10">
        <v>27</v>
      </c>
      <c r="G10">
        <v>28</v>
      </c>
      <c r="H10">
        <v>26</v>
      </c>
      <c r="I10">
        <v>89</v>
      </c>
      <c r="J10">
        <v>1</v>
      </c>
      <c r="K10">
        <v>1</v>
      </c>
      <c r="L10">
        <v>1</v>
      </c>
      <c r="M10">
        <v>36</v>
      </c>
      <c r="N10">
        <v>35</v>
      </c>
      <c r="O10">
        <v>52</v>
      </c>
      <c r="P10">
        <v>36</v>
      </c>
      <c r="Q10">
        <v>23</v>
      </c>
      <c r="R10">
        <v>17</v>
      </c>
      <c r="S10">
        <v>469</v>
      </c>
      <c r="T10">
        <v>41</v>
      </c>
      <c r="U10">
        <v>1</v>
      </c>
      <c r="V10">
        <v>19</v>
      </c>
      <c r="W10">
        <v>1</v>
      </c>
      <c r="X10">
        <v>435</v>
      </c>
      <c r="Y10">
        <v>25</v>
      </c>
      <c r="Z10">
        <v>214</v>
      </c>
      <c r="AA10">
        <v>101</v>
      </c>
      <c r="AB10">
        <v>1</v>
      </c>
      <c r="AC10">
        <v>9</v>
      </c>
      <c r="AD10">
        <v>10</v>
      </c>
      <c r="AE10">
        <v>6</v>
      </c>
      <c r="AF10">
        <v>7</v>
      </c>
      <c r="AG10">
        <v>202</v>
      </c>
      <c r="AK10">
        <v>9</v>
      </c>
      <c r="AL10">
        <v>13</v>
      </c>
      <c r="AM10">
        <v>188</v>
      </c>
      <c r="AN10">
        <v>184</v>
      </c>
      <c r="AO10">
        <v>4</v>
      </c>
      <c r="AP10">
        <v>2</v>
      </c>
      <c r="AQ10">
        <v>254</v>
      </c>
      <c r="AR10">
        <v>14</v>
      </c>
      <c r="AT10">
        <v>4</v>
      </c>
      <c r="AV10">
        <v>459</v>
      </c>
      <c r="AW10">
        <v>5</v>
      </c>
      <c r="AX10">
        <v>33</v>
      </c>
      <c r="AY10">
        <v>41</v>
      </c>
      <c r="AZ10">
        <v>44</v>
      </c>
      <c r="BA10">
        <v>89</v>
      </c>
      <c r="BB10">
        <v>1</v>
      </c>
      <c r="BC10">
        <v>1</v>
      </c>
      <c r="BD10">
        <v>1</v>
      </c>
      <c r="BE10">
        <v>74</v>
      </c>
      <c r="BF10">
        <v>95</v>
      </c>
      <c r="BG10">
        <v>52</v>
      </c>
      <c r="BH10">
        <v>88</v>
      </c>
      <c r="BI10">
        <v>59</v>
      </c>
      <c r="BJ10">
        <v>34</v>
      </c>
      <c r="BK10">
        <v>469</v>
      </c>
      <c r="BL10">
        <v>129</v>
      </c>
      <c r="BM10">
        <v>1</v>
      </c>
      <c r="BN10">
        <v>42</v>
      </c>
      <c r="BO10">
        <v>1</v>
      </c>
      <c r="BP10">
        <v>131</v>
      </c>
      <c r="BQ10">
        <v>32</v>
      </c>
    </row>
    <row r="11" spans="1:69" x14ac:dyDescent="0.2">
      <c r="A11" s="3" t="s">
        <v>509</v>
      </c>
      <c r="B11" s="25">
        <v>23</v>
      </c>
      <c r="C11" s="3" t="s">
        <v>479</v>
      </c>
      <c r="D11">
        <v>9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3</v>
      </c>
      <c r="U11">
        <v>1</v>
      </c>
      <c r="V11">
        <v>1</v>
      </c>
      <c r="W11">
        <v>1</v>
      </c>
      <c r="X11">
        <v>468</v>
      </c>
      <c r="Y11">
        <v>1</v>
      </c>
      <c r="Z11">
        <v>431</v>
      </c>
      <c r="AA11">
        <v>79</v>
      </c>
      <c r="AB11">
        <v>303</v>
      </c>
      <c r="AC11">
        <v>10</v>
      </c>
      <c r="AD11">
        <v>1</v>
      </c>
      <c r="AR11">
        <v>7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43</v>
      </c>
      <c r="BM11">
        <v>1</v>
      </c>
      <c r="BN11">
        <v>1</v>
      </c>
      <c r="BO11">
        <v>1</v>
      </c>
      <c r="BP11">
        <v>1</v>
      </c>
      <c r="BQ11">
        <v>1</v>
      </c>
    </row>
    <row r="12" spans="1:69" x14ac:dyDescent="0.2">
      <c r="A12" s="3" t="s">
        <v>619</v>
      </c>
      <c r="B12" s="25">
        <v>23</v>
      </c>
      <c r="C12" s="3" t="s">
        <v>488</v>
      </c>
      <c r="D12">
        <v>15</v>
      </c>
      <c r="E12">
        <v>8</v>
      </c>
      <c r="F12">
        <v>3</v>
      </c>
      <c r="G12">
        <v>1</v>
      </c>
      <c r="H12">
        <v>2</v>
      </c>
      <c r="I12">
        <v>1</v>
      </c>
      <c r="J12">
        <v>1</v>
      </c>
      <c r="K12">
        <v>36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3</v>
      </c>
      <c r="U12">
        <v>1</v>
      </c>
      <c r="V12">
        <v>1</v>
      </c>
      <c r="W12">
        <v>1</v>
      </c>
      <c r="X12">
        <v>468</v>
      </c>
      <c r="Y12">
        <v>1</v>
      </c>
      <c r="Z12">
        <v>317</v>
      </c>
      <c r="AA12">
        <v>1</v>
      </c>
      <c r="AB12">
        <v>1</v>
      </c>
      <c r="AC12">
        <v>11</v>
      </c>
      <c r="AD12">
        <v>3</v>
      </c>
      <c r="AF12">
        <v>1</v>
      </c>
      <c r="AI12">
        <v>28</v>
      </c>
      <c r="AR12">
        <v>2</v>
      </c>
      <c r="AX12">
        <v>5</v>
      </c>
      <c r="AY12">
        <v>1</v>
      </c>
      <c r="AZ12">
        <v>2</v>
      </c>
      <c r="BA12">
        <v>1</v>
      </c>
      <c r="BB12">
        <v>1</v>
      </c>
      <c r="BC12">
        <v>98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6</v>
      </c>
      <c r="BM12">
        <v>1</v>
      </c>
      <c r="BN12">
        <v>1</v>
      </c>
      <c r="BO12">
        <v>1</v>
      </c>
      <c r="BP12">
        <v>1</v>
      </c>
      <c r="BQ12">
        <v>1</v>
      </c>
    </row>
    <row r="13" spans="1:69" x14ac:dyDescent="0.2">
      <c r="A13" s="3" t="s">
        <v>47</v>
      </c>
      <c r="B13" s="25">
        <v>25</v>
      </c>
      <c r="C13" s="3" t="s">
        <v>465</v>
      </c>
      <c r="D13">
        <v>13</v>
      </c>
      <c r="E13">
        <v>94</v>
      </c>
      <c r="F13">
        <v>189</v>
      </c>
      <c r="G13">
        <v>221</v>
      </c>
      <c r="H13">
        <v>221</v>
      </c>
      <c r="I13">
        <v>266</v>
      </c>
      <c r="J13">
        <v>283</v>
      </c>
      <c r="K13">
        <v>254</v>
      </c>
      <c r="L13">
        <v>459</v>
      </c>
      <c r="M13">
        <v>233</v>
      </c>
      <c r="N13">
        <v>241</v>
      </c>
      <c r="O13">
        <v>152</v>
      </c>
      <c r="P13">
        <v>296</v>
      </c>
      <c r="Q13">
        <v>300</v>
      </c>
      <c r="R13">
        <v>268</v>
      </c>
      <c r="S13">
        <v>437</v>
      </c>
      <c r="T13">
        <v>174</v>
      </c>
      <c r="U13">
        <v>290</v>
      </c>
      <c r="V13">
        <v>277</v>
      </c>
      <c r="W13">
        <v>149</v>
      </c>
      <c r="X13">
        <v>201</v>
      </c>
      <c r="Y13">
        <v>233</v>
      </c>
      <c r="Z13">
        <v>55</v>
      </c>
      <c r="AA13">
        <v>283</v>
      </c>
      <c r="AB13">
        <v>303</v>
      </c>
      <c r="AC13">
        <v>12</v>
      </c>
      <c r="AD13">
        <v>37</v>
      </c>
      <c r="AE13">
        <v>49</v>
      </c>
      <c r="AF13">
        <v>49</v>
      </c>
      <c r="AG13">
        <v>53</v>
      </c>
      <c r="AH13">
        <v>72</v>
      </c>
      <c r="AI13">
        <v>94</v>
      </c>
      <c r="AJ13">
        <v>66</v>
      </c>
      <c r="AK13">
        <v>54</v>
      </c>
      <c r="AL13">
        <v>56</v>
      </c>
      <c r="AM13">
        <v>44</v>
      </c>
      <c r="AN13">
        <v>58</v>
      </c>
      <c r="AO13">
        <v>71</v>
      </c>
      <c r="AP13">
        <v>62</v>
      </c>
      <c r="AQ13">
        <v>73</v>
      </c>
      <c r="AR13">
        <v>27</v>
      </c>
      <c r="AS13">
        <v>96</v>
      </c>
      <c r="AT13">
        <v>84</v>
      </c>
      <c r="AU13">
        <v>19</v>
      </c>
      <c r="AV13">
        <v>412</v>
      </c>
      <c r="AW13">
        <v>53</v>
      </c>
      <c r="AX13">
        <v>405</v>
      </c>
      <c r="AY13">
        <v>402</v>
      </c>
      <c r="AZ13">
        <v>407</v>
      </c>
      <c r="BA13">
        <v>269</v>
      </c>
      <c r="BB13">
        <v>406</v>
      </c>
      <c r="BC13">
        <v>375</v>
      </c>
      <c r="BD13">
        <v>459</v>
      </c>
      <c r="BE13">
        <v>379</v>
      </c>
      <c r="BF13">
        <v>396</v>
      </c>
      <c r="BG13">
        <v>152</v>
      </c>
      <c r="BH13">
        <v>427</v>
      </c>
      <c r="BI13">
        <v>424</v>
      </c>
      <c r="BJ13">
        <v>415</v>
      </c>
      <c r="BK13">
        <v>439</v>
      </c>
      <c r="BL13">
        <v>337</v>
      </c>
      <c r="BM13">
        <v>410</v>
      </c>
      <c r="BN13">
        <v>453</v>
      </c>
      <c r="BO13">
        <v>222</v>
      </c>
      <c r="BP13">
        <v>437</v>
      </c>
      <c r="BQ13">
        <v>416</v>
      </c>
    </row>
    <row r="14" spans="1:69" x14ac:dyDescent="0.2">
      <c r="A14" s="3" t="s">
        <v>41</v>
      </c>
      <c r="B14" s="25">
        <v>30</v>
      </c>
      <c r="C14" s="3" t="s">
        <v>479</v>
      </c>
      <c r="D14">
        <v>9</v>
      </c>
      <c r="E14">
        <v>101</v>
      </c>
      <c r="F14">
        <v>136</v>
      </c>
      <c r="G14">
        <v>133</v>
      </c>
      <c r="H14">
        <v>108</v>
      </c>
      <c r="I14">
        <v>461</v>
      </c>
      <c r="J14">
        <v>1</v>
      </c>
      <c r="K14">
        <v>1</v>
      </c>
      <c r="L14">
        <v>1</v>
      </c>
      <c r="M14">
        <v>168</v>
      </c>
      <c r="N14">
        <v>150</v>
      </c>
      <c r="O14">
        <v>438</v>
      </c>
      <c r="P14">
        <v>440</v>
      </c>
      <c r="Q14">
        <v>197</v>
      </c>
      <c r="R14">
        <v>234</v>
      </c>
      <c r="S14">
        <v>60</v>
      </c>
      <c r="T14">
        <v>204</v>
      </c>
      <c r="U14">
        <v>101</v>
      </c>
      <c r="V14">
        <v>235</v>
      </c>
      <c r="W14">
        <v>312</v>
      </c>
      <c r="X14">
        <v>313</v>
      </c>
      <c r="Y14">
        <v>134</v>
      </c>
      <c r="Z14">
        <v>46</v>
      </c>
      <c r="AA14">
        <v>124</v>
      </c>
      <c r="AB14">
        <v>1</v>
      </c>
      <c r="AC14">
        <v>13</v>
      </c>
      <c r="AD14">
        <v>21</v>
      </c>
      <c r="AE14">
        <v>25</v>
      </c>
      <c r="AF14">
        <v>19</v>
      </c>
      <c r="AG14">
        <v>76</v>
      </c>
      <c r="AK14">
        <v>30</v>
      </c>
      <c r="AL14">
        <v>27</v>
      </c>
      <c r="AM14">
        <v>71</v>
      </c>
      <c r="AN14">
        <v>67</v>
      </c>
      <c r="AO14">
        <v>43</v>
      </c>
      <c r="AP14">
        <v>50</v>
      </c>
      <c r="AQ14">
        <v>19</v>
      </c>
      <c r="AR14">
        <v>34</v>
      </c>
      <c r="AS14">
        <v>7</v>
      </c>
      <c r="AT14">
        <v>54</v>
      </c>
      <c r="AU14">
        <v>108</v>
      </c>
      <c r="AV14">
        <v>447</v>
      </c>
      <c r="AW14">
        <v>28</v>
      </c>
      <c r="AX14">
        <v>217</v>
      </c>
      <c r="AY14">
        <v>183</v>
      </c>
      <c r="AZ14">
        <v>117</v>
      </c>
      <c r="BA14">
        <v>461</v>
      </c>
      <c r="BB14">
        <v>1</v>
      </c>
      <c r="BC14">
        <v>1</v>
      </c>
      <c r="BD14">
        <v>1</v>
      </c>
      <c r="BE14">
        <v>266</v>
      </c>
      <c r="BF14">
        <v>241</v>
      </c>
      <c r="BG14">
        <v>438</v>
      </c>
      <c r="BH14">
        <v>82</v>
      </c>
      <c r="BI14">
        <v>313</v>
      </c>
      <c r="BJ14">
        <v>362</v>
      </c>
      <c r="BK14">
        <v>60</v>
      </c>
      <c r="BL14">
        <v>368</v>
      </c>
      <c r="BM14">
        <v>116</v>
      </c>
      <c r="BN14">
        <v>409</v>
      </c>
      <c r="BO14">
        <v>418</v>
      </c>
      <c r="BP14">
        <v>288</v>
      </c>
      <c r="BQ14">
        <v>183</v>
      </c>
    </row>
    <row r="15" spans="1:69" x14ac:dyDescent="0.2">
      <c r="A15" s="3" t="s">
        <v>158</v>
      </c>
      <c r="B15" s="25">
        <v>24</v>
      </c>
      <c r="C15" s="3" t="s">
        <v>489</v>
      </c>
      <c r="D15">
        <v>5</v>
      </c>
      <c r="E15">
        <v>39</v>
      </c>
      <c r="F15">
        <v>52</v>
      </c>
      <c r="G15">
        <v>54</v>
      </c>
      <c r="H15">
        <v>64</v>
      </c>
      <c r="I15">
        <v>30</v>
      </c>
      <c r="J15">
        <v>116</v>
      </c>
      <c r="K15">
        <v>139</v>
      </c>
      <c r="L15">
        <v>96</v>
      </c>
      <c r="M15">
        <v>56</v>
      </c>
      <c r="N15">
        <v>65</v>
      </c>
      <c r="O15">
        <v>63</v>
      </c>
      <c r="P15">
        <v>25</v>
      </c>
      <c r="Q15">
        <v>44</v>
      </c>
      <c r="R15">
        <v>52</v>
      </c>
      <c r="S15">
        <v>33</v>
      </c>
      <c r="T15">
        <v>67</v>
      </c>
      <c r="U15">
        <v>27</v>
      </c>
      <c r="V15">
        <v>62</v>
      </c>
      <c r="W15">
        <v>39</v>
      </c>
      <c r="X15">
        <v>435</v>
      </c>
      <c r="Y15">
        <v>54</v>
      </c>
      <c r="Z15">
        <v>172</v>
      </c>
      <c r="AA15">
        <v>199</v>
      </c>
      <c r="AB15">
        <v>1</v>
      </c>
      <c r="AC15">
        <v>14</v>
      </c>
      <c r="AD15">
        <v>14</v>
      </c>
      <c r="AE15">
        <v>17</v>
      </c>
      <c r="AF15">
        <v>24</v>
      </c>
      <c r="AG15">
        <v>132</v>
      </c>
      <c r="AH15">
        <v>13</v>
      </c>
      <c r="AI15">
        <v>58</v>
      </c>
      <c r="AJ15">
        <v>69</v>
      </c>
      <c r="AK15">
        <v>17</v>
      </c>
      <c r="AL15">
        <v>17</v>
      </c>
      <c r="AM15">
        <v>153</v>
      </c>
      <c r="AN15">
        <v>126</v>
      </c>
      <c r="AO15">
        <v>6</v>
      </c>
      <c r="AP15">
        <v>13</v>
      </c>
      <c r="AQ15">
        <v>120</v>
      </c>
      <c r="AR15">
        <v>17</v>
      </c>
      <c r="AS15">
        <v>2</v>
      </c>
      <c r="AT15">
        <v>10</v>
      </c>
      <c r="AU15">
        <v>5</v>
      </c>
      <c r="AV15">
        <v>465</v>
      </c>
      <c r="AW15">
        <v>15</v>
      </c>
      <c r="AX15">
        <v>93</v>
      </c>
      <c r="AY15">
        <v>105</v>
      </c>
      <c r="AZ15">
        <v>164</v>
      </c>
      <c r="BA15">
        <v>30</v>
      </c>
      <c r="BB15">
        <v>150</v>
      </c>
      <c r="BC15">
        <v>223</v>
      </c>
      <c r="BD15">
        <v>96</v>
      </c>
      <c r="BE15">
        <v>132</v>
      </c>
      <c r="BF15">
        <v>160</v>
      </c>
      <c r="BG15">
        <v>67</v>
      </c>
      <c r="BH15">
        <v>19</v>
      </c>
      <c r="BI15">
        <v>69</v>
      </c>
      <c r="BJ15">
        <v>113</v>
      </c>
      <c r="BK15">
        <v>33</v>
      </c>
      <c r="BL15">
        <v>185</v>
      </c>
      <c r="BM15">
        <v>39</v>
      </c>
      <c r="BN15">
        <v>133</v>
      </c>
      <c r="BO15">
        <v>91</v>
      </c>
      <c r="BP15">
        <v>61</v>
      </c>
      <c r="BQ15">
        <v>96</v>
      </c>
    </row>
    <row r="16" spans="1:69" x14ac:dyDescent="0.2">
      <c r="A16" s="3" t="s">
        <v>3</v>
      </c>
      <c r="B16" s="25">
        <v>38</v>
      </c>
      <c r="C16" s="3" t="s">
        <v>448</v>
      </c>
      <c r="D16">
        <v>22</v>
      </c>
      <c r="E16">
        <v>190</v>
      </c>
      <c r="F16">
        <v>279</v>
      </c>
      <c r="G16">
        <v>366</v>
      </c>
      <c r="H16">
        <v>376</v>
      </c>
      <c r="I16">
        <v>222</v>
      </c>
      <c r="J16">
        <v>361</v>
      </c>
      <c r="K16">
        <v>353</v>
      </c>
      <c r="L16">
        <v>376</v>
      </c>
      <c r="M16">
        <v>366</v>
      </c>
      <c r="N16">
        <v>378</v>
      </c>
      <c r="O16">
        <v>164</v>
      </c>
      <c r="P16">
        <v>217</v>
      </c>
      <c r="Q16">
        <v>328</v>
      </c>
      <c r="R16">
        <v>306</v>
      </c>
      <c r="S16">
        <v>430</v>
      </c>
      <c r="T16">
        <v>385</v>
      </c>
      <c r="U16">
        <v>262</v>
      </c>
      <c r="V16">
        <v>217</v>
      </c>
      <c r="W16">
        <v>384</v>
      </c>
      <c r="X16">
        <v>251</v>
      </c>
      <c r="Y16">
        <v>358</v>
      </c>
      <c r="Z16">
        <v>8</v>
      </c>
      <c r="AA16">
        <v>425</v>
      </c>
      <c r="AB16">
        <v>432</v>
      </c>
      <c r="AC16">
        <v>15</v>
      </c>
      <c r="AD16">
        <v>36</v>
      </c>
      <c r="AE16">
        <v>60</v>
      </c>
      <c r="AF16">
        <v>68</v>
      </c>
      <c r="AG16">
        <v>5</v>
      </c>
      <c r="AH16">
        <v>76</v>
      </c>
      <c r="AI16">
        <v>104</v>
      </c>
      <c r="AJ16">
        <v>15</v>
      </c>
      <c r="AK16">
        <v>72</v>
      </c>
      <c r="AL16">
        <v>74</v>
      </c>
      <c r="AM16">
        <v>4</v>
      </c>
      <c r="AN16">
        <v>7</v>
      </c>
      <c r="AO16">
        <v>59</v>
      </c>
      <c r="AP16">
        <v>48</v>
      </c>
      <c r="AQ16">
        <v>18</v>
      </c>
      <c r="AR16">
        <v>72</v>
      </c>
      <c r="AS16">
        <v>36</v>
      </c>
      <c r="AT16">
        <v>22</v>
      </c>
      <c r="AU16">
        <v>109</v>
      </c>
      <c r="AV16">
        <v>448</v>
      </c>
      <c r="AW16">
        <v>59</v>
      </c>
      <c r="AX16">
        <v>350</v>
      </c>
      <c r="AY16">
        <v>412</v>
      </c>
      <c r="AZ16">
        <v>420</v>
      </c>
      <c r="BA16">
        <v>222</v>
      </c>
      <c r="BB16">
        <v>393</v>
      </c>
      <c r="BC16">
        <v>390</v>
      </c>
      <c r="BD16">
        <v>376</v>
      </c>
      <c r="BE16">
        <v>400</v>
      </c>
      <c r="BF16">
        <v>418</v>
      </c>
      <c r="BG16">
        <v>164</v>
      </c>
      <c r="BH16">
        <v>378</v>
      </c>
      <c r="BI16">
        <v>364</v>
      </c>
      <c r="BJ16">
        <v>337</v>
      </c>
      <c r="BK16">
        <v>433</v>
      </c>
      <c r="BL16">
        <v>430</v>
      </c>
      <c r="BM16">
        <v>277</v>
      </c>
      <c r="BN16">
        <v>240</v>
      </c>
      <c r="BO16">
        <v>407</v>
      </c>
      <c r="BP16">
        <v>255</v>
      </c>
      <c r="BQ16">
        <v>408</v>
      </c>
    </row>
    <row r="17" spans="1:69" x14ac:dyDescent="0.2">
      <c r="A17" s="3" t="s">
        <v>59</v>
      </c>
      <c r="B17" s="25">
        <v>30</v>
      </c>
      <c r="C17" s="3" t="s">
        <v>451</v>
      </c>
      <c r="D17">
        <v>23</v>
      </c>
      <c r="E17">
        <v>97</v>
      </c>
      <c r="F17">
        <v>203</v>
      </c>
      <c r="G17">
        <v>283</v>
      </c>
      <c r="H17">
        <v>285</v>
      </c>
      <c r="I17">
        <v>286</v>
      </c>
      <c r="J17">
        <v>273</v>
      </c>
      <c r="K17">
        <v>263</v>
      </c>
      <c r="L17">
        <v>356</v>
      </c>
      <c r="M17">
        <v>299</v>
      </c>
      <c r="N17">
        <v>311</v>
      </c>
      <c r="O17">
        <v>223</v>
      </c>
      <c r="P17">
        <v>242</v>
      </c>
      <c r="Q17">
        <v>359</v>
      </c>
      <c r="R17">
        <v>346</v>
      </c>
      <c r="S17">
        <v>401</v>
      </c>
      <c r="T17">
        <v>253</v>
      </c>
      <c r="U17">
        <v>262</v>
      </c>
      <c r="V17">
        <v>300</v>
      </c>
      <c r="W17">
        <v>325</v>
      </c>
      <c r="X17">
        <v>176</v>
      </c>
      <c r="Y17">
        <v>296</v>
      </c>
      <c r="Z17">
        <v>67</v>
      </c>
      <c r="AA17">
        <v>346</v>
      </c>
      <c r="AB17">
        <v>303</v>
      </c>
      <c r="AC17">
        <v>16</v>
      </c>
      <c r="AD17">
        <v>52</v>
      </c>
      <c r="AE17">
        <v>87</v>
      </c>
      <c r="AF17">
        <v>83</v>
      </c>
      <c r="AG17">
        <v>70</v>
      </c>
      <c r="AH17">
        <v>75</v>
      </c>
      <c r="AI17">
        <v>106</v>
      </c>
      <c r="AJ17">
        <v>64</v>
      </c>
      <c r="AK17">
        <v>101</v>
      </c>
      <c r="AL17">
        <v>107</v>
      </c>
      <c r="AM17">
        <v>69</v>
      </c>
      <c r="AN17">
        <v>71</v>
      </c>
      <c r="AO17">
        <v>147</v>
      </c>
      <c r="AP17">
        <v>128</v>
      </c>
      <c r="AQ17">
        <v>84</v>
      </c>
      <c r="AR17">
        <v>75</v>
      </c>
      <c r="AS17">
        <v>90</v>
      </c>
      <c r="AT17">
        <v>108</v>
      </c>
      <c r="AU17">
        <v>133</v>
      </c>
      <c r="AV17">
        <v>375</v>
      </c>
      <c r="AW17">
        <v>90</v>
      </c>
      <c r="AX17">
        <v>446</v>
      </c>
      <c r="AY17">
        <v>439</v>
      </c>
      <c r="AZ17">
        <v>443</v>
      </c>
      <c r="BA17">
        <v>287</v>
      </c>
      <c r="BB17">
        <v>383</v>
      </c>
      <c r="BC17">
        <v>384</v>
      </c>
      <c r="BD17">
        <v>357</v>
      </c>
      <c r="BE17">
        <v>442</v>
      </c>
      <c r="BF17">
        <v>449</v>
      </c>
      <c r="BG17">
        <v>227</v>
      </c>
      <c r="BH17">
        <v>390</v>
      </c>
      <c r="BI17">
        <v>448</v>
      </c>
      <c r="BJ17">
        <v>445</v>
      </c>
      <c r="BK17">
        <v>402</v>
      </c>
      <c r="BL17">
        <v>421</v>
      </c>
      <c r="BM17">
        <v>388</v>
      </c>
      <c r="BN17">
        <v>458</v>
      </c>
      <c r="BO17">
        <v>431</v>
      </c>
      <c r="BP17">
        <v>457</v>
      </c>
      <c r="BQ17">
        <v>444</v>
      </c>
    </row>
    <row r="18" spans="1:69" x14ac:dyDescent="0.2">
      <c r="A18" s="3" t="s">
        <v>496</v>
      </c>
      <c r="B18" s="25">
        <v>28</v>
      </c>
      <c r="C18" s="3" t="s">
        <v>474</v>
      </c>
      <c r="D18">
        <v>1</v>
      </c>
      <c r="E18">
        <v>231</v>
      </c>
      <c r="F18">
        <v>382</v>
      </c>
      <c r="G18">
        <v>456</v>
      </c>
      <c r="H18">
        <v>447</v>
      </c>
      <c r="I18">
        <v>430</v>
      </c>
      <c r="J18">
        <v>418</v>
      </c>
      <c r="K18">
        <v>416</v>
      </c>
      <c r="L18">
        <v>369</v>
      </c>
      <c r="M18">
        <v>455</v>
      </c>
      <c r="N18">
        <v>435</v>
      </c>
      <c r="O18">
        <v>452</v>
      </c>
      <c r="P18">
        <v>451</v>
      </c>
      <c r="Q18">
        <v>460</v>
      </c>
      <c r="R18">
        <v>456</v>
      </c>
      <c r="S18">
        <v>430</v>
      </c>
      <c r="T18">
        <v>443</v>
      </c>
      <c r="U18">
        <v>440</v>
      </c>
      <c r="V18">
        <v>384</v>
      </c>
      <c r="W18">
        <v>467</v>
      </c>
      <c r="X18">
        <v>60</v>
      </c>
      <c r="Y18">
        <v>457</v>
      </c>
      <c r="Z18">
        <v>2</v>
      </c>
      <c r="AA18">
        <v>478</v>
      </c>
      <c r="AB18">
        <v>480</v>
      </c>
      <c r="AC18">
        <v>17</v>
      </c>
      <c r="AD18">
        <v>56</v>
      </c>
      <c r="AE18">
        <v>135</v>
      </c>
      <c r="AF18">
        <v>101</v>
      </c>
      <c r="AG18">
        <v>14</v>
      </c>
      <c r="AH18">
        <v>94</v>
      </c>
      <c r="AI18">
        <v>123</v>
      </c>
      <c r="AJ18">
        <v>13</v>
      </c>
      <c r="AK18">
        <v>155</v>
      </c>
      <c r="AL18">
        <v>121</v>
      </c>
      <c r="AM18">
        <v>18</v>
      </c>
      <c r="AN18">
        <v>13</v>
      </c>
      <c r="AO18">
        <v>214</v>
      </c>
      <c r="AP18">
        <v>188</v>
      </c>
      <c r="AQ18">
        <v>15</v>
      </c>
      <c r="AR18">
        <v>110</v>
      </c>
      <c r="AS18">
        <v>152</v>
      </c>
      <c r="AT18">
        <v>73</v>
      </c>
      <c r="AU18">
        <v>215</v>
      </c>
      <c r="AV18">
        <v>391</v>
      </c>
      <c r="AW18">
        <v>150</v>
      </c>
      <c r="AX18">
        <v>442</v>
      </c>
      <c r="AY18">
        <v>473</v>
      </c>
      <c r="AZ18">
        <v>460</v>
      </c>
      <c r="BA18">
        <v>431</v>
      </c>
      <c r="BB18">
        <v>438</v>
      </c>
      <c r="BC18">
        <v>436</v>
      </c>
      <c r="BD18">
        <v>369</v>
      </c>
      <c r="BE18">
        <v>470</v>
      </c>
      <c r="BF18">
        <v>454</v>
      </c>
      <c r="BG18">
        <v>453</v>
      </c>
      <c r="BH18">
        <v>465</v>
      </c>
      <c r="BI18">
        <v>468</v>
      </c>
      <c r="BJ18">
        <v>465</v>
      </c>
      <c r="BK18">
        <v>430</v>
      </c>
      <c r="BL18">
        <v>461</v>
      </c>
      <c r="BM18">
        <v>443</v>
      </c>
      <c r="BN18">
        <v>409</v>
      </c>
      <c r="BO18">
        <v>471</v>
      </c>
      <c r="BP18">
        <v>434</v>
      </c>
      <c r="BQ18">
        <v>469</v>
      </c>
    </row>
    <row r="19" spans="1:69" x14ac:dyDescent="0.2">
      <c r="A19" s="3" t="s">
        <v>318</v>
      </c>
      <c r="B19" s="25">
        <v>22</v>
      </c>
      <c r="C19" s="3" t="s">
        <v>462</v>
      </c>
      <c r="D19">
        <v>5</v>
      </c>
      <c r="E19">
        <v>8</v>
      </c>
      <c r="F19">
        <v>3</v>
      </c>
      <c r="G19">
        <v>13</v>
      </c>
      <c r="H19">
        <v>13</v>
      </c>
      <c r="I19">
        <v>21</v>
      </c>
      <c r="J19">
        <v>1</v>
      </c>
      <c r="K19">
        <v>1</v>
      </c>
      <c r="L19">
        <v>1</v>
      </c>
      <c r="M19">
        <v>21</v>
      </c>
      <c r="N19">
        <v>26</v>
      </c>
      <c r="O19">
        <v>22</v>
      </c>
      <c r="P19">
        <v>18</v>
      </c>
      <c r="Q19">
        <v>1</v>
      </c>
      <c r="R19">
        <v>1</v>
      </c>
      <c r="S19">
        <v>1</v>
      </c>
      <c r="T19">
        <v>11</v>
      </c>
      <c r="U19">
        <v>12</v>
      </c>
      <c r="V19">
        <v>35</v>
      </c>
      <c r="W19">
        <v>39</v>
      </c>
      <c r="X19">
        <v>463</v>
      </c>
      <c r="Y19">
        <v>10</v>
      </c>
      <c r="Z19">
        <v>355</v>
      </c>
      <c r="AA19">
        <v>152</v>
      </c>
      <c r="AB19">
        <v>303</v>
      </c>
      <c r="AC19">
        <v>18</v>
      </c>
      <c r="AD19">
        <v>4</v>
      </c>
      <c r="AE19">
        <v>10</v>
      </c>
      <c r="AF19">
        <v>12</v>
      </c>
      <c r="AG19">
        <v>305</v>
      </c>
      <c r="AK19">
        <v>14</v>
      </c>
      <c r="AL19">
        <v>19</v>
      </c>
      <c r="AM19">
        <v>292</v>
      </c>
      <c r="AN19">
        <v>291</v>
      </c>
      <c r="AR19">
        <v>9</v>
      </c>
      <c r="AS19">
        <v>3</v>
      </c>
      <c r="AT19">
        <v>36</v>
      </c>
      <c r="AU19">
        <v>41</v>
      </c>
      <c r="AV19">
        <v>462</v>
      </c>
      <c r="AW19">
        <v>6</v>
      </c>
      <c r="AX19">
        <v>5</v>
      </c>
      <c r="AY19">
        <v>34</v>
      </c>
      <c r="AZ19">
        <v>63</v>
      </c>
      <c r="BA19">
        <v>21</v>
      </c>
      <c r="BB19">
        <v>1</v>
      </c>
      <c r="BC19">
        <v>1</v>
      </c>
      <c r="BD19">
        <v>1</v>
      </c>
      <c r="BE19">
        <v>65</v>
      </c>
      <c r="BF19">
        <v>134</v>
      </c>
      <c r="BG19">
        <v>22</v>
      </c>
      <c r="BH19">
        <v>4</v>
      </c>
      <c r="BI19">
        <v>1</v>
      </c>
      <c r="BJ19">
        <v>1</v>
      </c>
      <c r="BK19">
        <v>1</v>
      </c>
      <c r="BL19">
        <v>43</v>
      </c>
      <c r="BM19">
        <v>47</v>
      </c>
      <c r="BN19">
        <v>295</v>
      </c>
      <c r="BO19">
        <v>272</v>
      </c>
      <c r="BP19">
        <v>52</v>
      </c>
      <c r="BQ19">
        <v>22</v>
      </c>
    </row>
    <row r="20" spans="1:69" x14ac:dyDescent="0.2">
      <c r="A20" s="3" t="s">
        <v>395</v>
      </c>
      <c r="B20" s="25">
        <v>32</v>
      </c>
      <c r="C20" s="25" t="s">
        <v>447</v>
      </c>
      <c r="E20">
        <v>90</v>
      </c>
      <c r="F20">
        <v>147</v>
      </c>
      <c r="G20">
        <v>95</v>
      </c>
      <c r="H20">
        <v>88</v>
      </c>
      <c r="I20">
        <v>328</v>
      </c>
      <c r="J20">
        <v>1</v>
      </c>
      <c r="K20">
        <v>36</v>
      </c>
      <c r="L20">
        <v>1</v>
      </c>
      <c r="M20">
        <v>118</v>
      </c>
      <c r="N20">
        <v>113</v>
      </c>
      <c r="O20">
        <v>191</v>
      </c>
      <c r="P20">
        <v>127</v>
      </c>
      <c r="Q20">
        <v>37</v>
      </c>
      <c r="R20">
        <v>71</v>
      </c>
      <c r="S20">
        <v>19</v>
      </c>
      <c r="T20">
        <v>274</v>
      </c>
      <c r="U20">
        <v>183</v>
      </c>
      <c r="V20">
        <v>118</v>
      </c>
      <c r="W20">
        <v>318</v>
      </c>
      <c r="X20">
        <v>276</v>
      </c>
      <c r="Y20">
        <v>79</v>
      </c>
      <c r="Z20">
        <v>91</v>
      </c>
      <c r="AA20">
        <v>331</v>
      </c>
      <c r="AB20">
        <v>379</v>
      </c>
      <c r="AC20">
        <v>19</v>
      </c>
      <c r="AD20">
        <v>33</v>
      </c>
      <c r="AE20">
        <v>21</v>
      </c>
      <c r="AF20">
        <v>20</v>
      </c>
      <c r="AG20">
        <v>96</v>
      </c>
      <c r="AI20">
        <v>5</v>
      </c>
      <c r="AK20">
        <v>24</v>
      </c>
      <c r="AL20">
        <v>28</v>
      </c>
      <c r="AM20">
        <v>84</v>
      </c>
      <c r="AN20">
        <v>78</v>
      </c>
      <c r="AO20">
        <v>1</v>
      </c>
      <c r="AP20">
        <v>6</v>
      </c>
      <c r="AQ20">
        <v>5</v>
      </c>
      <c r="AR20">
        <v>109</v>
      </c>
      <c r="AS20">
        <v>54</v>
      </c>
      <c r="AT20">
        <v>20</v>
      </c>
      <c r="AU20">
        <v>143</v>
      </c>
      <c r="AV20">
        <v>420</v>
      </c>
      <c r="AW20">
        <v>18</v>
      </c>
      <c r="AX20">
        <v>274</v>
      </c>
      <c r="AY20">
        <v>110</v>
      </c>
      <c r="AZ20">
        <v>87</v>
      </c>
      <c r="BA20">
        <v>328</v>
      </c>
      <c r="BB20">
        <v>1</v>
      </c>
      <c r="BC20">
        <v>60</v>
      </c>
      <c r="BD20">
        <v>1</v>
      </c>
      <c r="BE20">
        <v>185</v>
      </c>
      <c r="BF20">
        <v>178</v>
      </c>
      <c r="BG20">
        <v>192</v>
      </c>
      <c r="BH20">
        <v>12</v>
      </c>
      <c r="BI20">
        <v>26</v>
      </c>
      <c r="BJ20">
        <v>51</v>
      </c>
      <c r="BK20">
        <v>19</v>
      </c>
      <c r="BL20">
        <v>456</v>
      </c>
      <c r="BM20">
        <v>307</v>
      </c>
      <c r="BN20">
        <v>200</v>
      </c>
      <c r="BO20">
        <v>436</v>
      </c>
      <c r="BP20">
        <v>377</v>
      </c>
      <c r="BQ20">
        <v>83</v>
      </c>
    </row>
    <row r="21" spans="1:69" x14ac:dyDescent="0.2">
      <c r="A21" s="3" t="s">
        <v>0</v>
      </c>
      <c r="B21" s="25">
        <v>32</v>
      </c>
      <c r="C21" s="3" t="s">
        <v>460</v>
      </c>
      <c r="D21">
        <v>5</v>
      </c>
      <c r="E21">
        <v>338</v>
      </c>
      <c r="F21">
        <v>472</v>
      </c>
      <c r="G21">
        <v>478</v>
      </c>
      <c r="H21">
        <v>463</v>
      </c>
      <c r="I21">
        <v>439</v>
      </c>
      <c r="J21">
        <v>426</v>
      </c>
      <c r="K21">
        <v>429</v>
      </c>
      <c r="L21">
        <v>332</v>
      </c>
      <c r="M21">
        <v>477</v>
      </c>
      <c r="N21">
        <v>470</v>
      </c>
      <c r="O21">
        <v>456</v>
      </c>
      <c r="P21">
        <v>451</v>
      </c>
      <c r="Q21">
        <v>464</v>
      </c>
      <c r="R21">
        <v>470</v>
      </c>
      <c r="S21">
        <v>129</v>
      </c>
      <c r="T21">
        <v>463</v>
      </c>
      <c r="U21">
        <v>477</v>
      </c>
      <c r="V21">
        <v>448</v>
      </c>
      <c r="W21">
        <v>410</v>
      </c>
      <c r="X21">
        <v>4</v>
      </c>
      <c r="Y21">
        <v>473</v>
      </c>
      <c r="Z21">
        <v>1</v>
      </c>
      <c r="AA21">
        <v>481</v>
      </c>
      <c r="AB21">
        <v>481</v>
      </c>
      <c r="AC21">
        <v>20</v>
      </c>
      <c r="AD21">
        <v>72</v>
      </c>
      <c r="AE21">
        <v>162</v>
      </c>
      <c r="AF21">
        <v>124</v>
      </c>
      <c r="AG21">
        <v>8</v>
      </c>
      <c r="AH21">
        <v>89</v>
      </c>
      <c r="AI21">
        <v>120</v>
      </c>
      <c r="AJ21">
        <v>5</v>
      </c>
      <c r="AK21">
        <v>195</v>
      </c>
      <c r="AL21">
        <v>147</v>
      </c>
      <c r="AM21">
        <v>8</v>
      </c>
      <c r="AN21">
        <v>4</v>
      </c>
      <c r="AO21">
        <v>190</v>
      </c>
      <c r="AP21">
        <v>215</v>
      </c>
      <c r="AQ21">
        <v>2</v>
      </c>
      <c r="AR21">
        <v>117</v>
      </c>
      <c r="AS21">
        <v>248</v>
      </c>
      <c r="AT21">
        <v>96</v>
      </c>
      <c r="AU21">
        <v>100</v>
      </c>
      <c r="AV21">
        <v>271</v>
      </c>
      <c r="AW21">
        <v>167</v>
      </c>
      <c r="AX21">
        <v>481</v>
      </c>
      <c r="AY21">
        <v>479</v>
      </c>
      <c r="AZ21">
        <v>467</v>
      </c>
      <c r="BA21">
        <v>439</v>
      </c>
      <c r="BB21">
        <v>417</v>
      </c>
      <c r="BC21">
        <v>423</v>
      </c>
      <c r="BD21">
        <v>332</v>
      </c>
      <c r="BE21">
        <v>478</v>
      </c>
      <c r="BF21">
        <v>470</v>
      </c>
      <c r="BG21">
        <v>456</v>
      </c>
      <c r="BH21">
        <v>404</v>
      </c>
      <c r="BI21">
        <v>461</v>
      </c>
      <c r="BJ21">
        <v>470</v>
      </c>
      <c r="BK21">
        <v>129</v>
      </c>
      <c r="BL21">
        <v>463</v>
      </c>
      <c r="BM21">
        <v>476</v>
      </c>
      <c r="BN21">
        <v>441</v>
      </c>
      <c r="BO21">
        <v>392</v>
      </c>
      <c r="BP21">
        <v>478</v>
      </c>
      <c r="BQ21">
        <v>474</v>
      </c>
    </row>
    <row r="22" spans="1:69" x14ac:dyDescent="0.2">
      <c r="A22" s="3" t="s">
        <v>2</v>
      </c>
      <c r="B22" s="25">
        <v>30</v>
      </c>
      <c r="C22" s="3" t="s">
        <v>485</v>
      </c>
      <c r="D22">
        <v>4</v>
      </c>
      <c r="E22">
        <v>281</v>
      </c>
      <c r="F22">
        <v>404</v>
      </c>
      <c r="G22">
        <v>406</v>
      </c>
      <c r="H22">
        <v>406</v>
      </c>
      <c r="I22">
        <v>334</v>
      </c>
      <c r="J22">
        <v>369</v>
      </c>
      <c r="K22">
        <v>371</v>
      </c>
      <c r="L22">
        <v>308</v>
      </c>
      <c r="M22">
        <v>408</v>
      </c>
      <c r="N22">
        <v>403</v>
      </c>
      <c r="O22">
        <v>341</v>
      </c>
      <c r="P22">
        <v>321</v>
      </c>
      <c r="Q22">
        <v>350</v>
      </c>
      <c r="R22">
        <v>342</v>
      </c>
      <c r="S22">
        <v>308</v>
      </c>
      <c r="T22">
        <v>426</v>
      </c>
      <c r="U22">
        <v>447</v>
      </c>
      <c r="V22">
        <v>338</v>
      </c>
      <c r="W22">
        <v>457</v>
      </c>
      <c r="X22">
        <v>92</v>
      </c>
      <c r="Y22">
        <v>397</v>
      </c>
      <c r="Z22">
        <v>2</v>
      </c>
      <c r="AA22">
        <v>426</v>
      </c>
      <c r="AB22">
        <v>416</v>
      </c>
      <c r="AC22">
        <v>21</v>
      </c>
      <c r="AD22">
        <v>64</v>
      </c>
      <c r="AE22">
        <v>77</v>
      </c>
      <c r="AF22">
        <v>76</v>
      </c>
      <c r="AG22">
        <v>9</v>
      </c>
      <c r="AH22">
        <v>77</v>
      </c>
      <c r="AI22">
        <v>110</v>
      </c>
      <c r="AJ22">
        <v>11</v>
      </c>
      <c r="AK22">
        <v>93</v>
      </c>
      <c r="AL22">
        <v>85</v>
      </c>
      <c r="AM22">
        <v>9</v>
      </c>
      <c r="AN22">
        <v>8</v>
      </c>
      <c r="AO22">
        <v>63</v>
      </c>
      <c r="AP22">
        <v>57</v>
      </c>
      <c r="AQ22">
        <v>8</v>
      </c>
      <c r="AR22">
        <v>98</v>
      </c>
      <c r="AS22">
        <v>176</v>
      </c>
      <c r="AT22">
        <v>53</v>
      </c>
      <c r="AU22">
        <v>186</v>
      </c>
      <c r="AV22">
        <v>409</v>
      </c>
      <c r="AW22">
        <v>73</v>
      </c>
      <c r="AX22">
        <v>423</v>
      </c>
      <c r="AY22">
        <v>418</v>
      </c>
      <c r="AZ22">
        <v>412</v>
      </c>
      <c r="BA22">
        <v>335</v>
      </c>
      <c r="BB22">
        <v>366</v>
      </c>
      <c r="BC22">
        <v>374</v>
      </c>
      <c r="BD22">
        <v>309</v>
      </c>
      <c r="BE22">
        <v>412</v>
      </c>
      <c r="BF22">
        <v>407</v>
      </c>
      <c r="BG22">
        <v>342</v>
      </c>
      <c r="BH22">
        <v>379</v>
      </c>
      <c r="BI22">
        <v>339</v>
      </c>
      <c r="BJ22">
        <v>327</v>
      </c>
      <c r="BK22">
        <v>308</v>
      </c>
      <c r="BL22">
        <v>437</v>
      </c>
      <c r="BM22">
        <v>448</v>
      </c>
      <c r="BN22">
        <v>337</v>
      </c>
      <c r="BO22">
        <v>463</v>
      </c>
      <c r="BP22">
        <v>391</v>
      </c>
      <c r="BQ22">
        <v>404</v>
      </c>
    </row>
    <row r="23" spans="1:69" x14ac:dyDescent="0.2">
      <c r="A23" s="3" t="s">
        <v>7</v>
      </c>
      <c r="B23" s="25">
        <v>35</v>
      </c>
      <c r="C23" s="3" t="s">
        <v>488</v>
      </c>
      <c r="D23">
        <v>15</v>
      </c>
      <c r="E23">
        <v>217</v>
      </c>
      <c r="F23">
        <v>343</v>
      </c>
      <c r="G23">
        <v>428</v>
      </c>
      <c r="H23">
        <v>434</v>
      </c>
      <c r="I23">
        <v>216</v>
      </c>
      <c r="J23">
        <v>283</v>
      </c>
      <c r="K23">
        <v>298</v>
      </c>
      <c r="L23">
        <v>195</v>
      </c>
      <c r="M23">
        <v>431</v>
      </c>
      <c r="N23">
        <v>451</v>
      </c>
      <c r="O23">
        <v>145</v>
      </c>
      <c r="P23">
        <v>106</v>
      </c>
      <c r="Q23">
        <v>435</v>
      </c>
      <c r="R23">
        <v>433</v>
      </c>
      <c r="S23">
        <v>301</v>
      </c>
      <c r="T23">
        <v>334</v>
      </c>
      <c r="U23">
        <v>417</v>
      </c>
      <c r="V23">
        <v>436</v>
      </c>
      <c r="W23">
        <v>402</v>
      </c>
      <c r="X23">
        <v>60</v>
      </c>
      <c r="Y23">
        <v>421</v>
      </c>
      <c r="Z23">
        <v>12</v>
      </c>
      <c r="AA23">
        <v>471</v>
      </c>
      <c r="AB23">
        <v>458</v>
      </c>
      <c r="AC23">
        <v>22</v>
      </c>
      <c r="AD23">
        <v>55</v>
      </c>
      <c r="AE23">
        <v>113</v>
      </c>
      <c r="AF23">
        <v>115</v>
      </c>
      <c r="AG23">
        <v>11</v>
      </c>
      <c r="AH23">
        <v>50</v>
      </c>
      <c r="AI23">
        <v>85</v>
      </c>
      <c r="AJ23">
        <v>10</v>
      </c>
      <c r="AK23">
        <v>151</v>
      </c>
      <c r="AL23">
        <v>164</v>
      </c>
      <c r="AM23">
        <v>7</v>
      </c>
      <c r="AN23">
        <v>5</v>
      </c>
      <c r="AO23">
        <v>156</v>
      </c>
      <c r="AP23">
        <v>150</v>
      </c>
      <c r="AQ23">
        <v>17</v>
      </c>
      <c r="AR23">
        <v>51</v>
      </c>
      <c r="AS23">
        <v>132</v>
      </c>
      <c r="AT23">
        <v>125</v>
      </c>
      <c r="AU23">
        <v>122</v>
      </c>
      <c r="AV23">
        <v>364</v>
      </c>
      <c r="AW23">
        <v>109</v>
      </c>
      <c r="AX23">
        <v>396</v>
      </c>
      <c r="AY23">
        <v>444</v>
      </c>
      <c r="AZ23">
        <v>455</v>
      </c>
      <c r="BA23">
        <v>216</v>
      </c>
      <c r="BB23">
        <v>285</v>
      </c>
      <c r="BC23">
        <v>300</v>
      </c>
      <c r="BD23">
        <v>195</v>
      </c>
      <c r="BE23">
        <v>460</v>
      </c>
      <c r="BF23">
        <v>469</v>
      </c>
      <c r="BG23">
        <v>145</v>
      </c>
      <c r="BH23">
        <v>234</v>
      </c>
      <c r="BI23">
        <v>443</v>
      </c>
      <c r="BJ23">
        <v>447</v>
      </c>
      <c r="BK23">
        <v>301</v>
      </c>
      <c r="BL23">
        <v>351</v>
      </c>
      <c r="BM23">
        <v>426</v>
      </c>
      <c r="BN23">
        <v>455</v>
      </c>
      <c r="BO23">
        <v>405</v>
      </c>
      <c r="BP23">
        <v>446</v>
      </c>
      <c r="BQ23">
        <v>443</v>
      </c>
    </row>
    <row r="24" spans="1:69" x14ac:dyDescent="0.2">
      <c r="A24" s="3" t="s">
        <v>1</v>
      </c>
      <c r="B24" s="25">
        <v>29</v>
      </c>
      <c r="C24" s="3" t="s">
        <v>457</v>
      </c>
      <c r="D24">
        <v>11</v>
      </c>
      <c r="E24">
        <v>291</v>
      </c>
      <c r="F24">
        <v>418</v>
      </c>
      <c r="G24">
        <v>442</v>
      </c>
      <c r="H24">
        <v>445</v>
      </c>
      <c r="I24">
        <v>299</v>
      </c>
      <c r="J24">
        <v>464</v>
      </c>
      <c r="K24">
        <v>460</v>
      </c>
      <c r="L24">
        <v>433</v>
      </c>
      <c r="M24">
        <v>408</v>
      </c>
      <c r="N24">
        <v>412</v>
      </c>
      <c r="O24">
        <v>265</v>
      </c>
      <c r="P24">
        <v>379</v>
      </c>
      <c r="Q24">
        <v>457</v>
      </c>
      <c r="R24">
        <v>453</v>
      </c>
      <c r="S24">
        <v>412</v>
      </c>
      <c r="T24">
        <v>302</v>
      </c>
      <c r="U24">
        <v>462</v>
      </c>
      <c r="V24">
        <v>448</v>
      </c>
      <c r="W24">
        <v>264</v>
      </c>
      <c r="X24">
        <v>45</v>
      </c>
      <c r="Y24">
        <v>451</v>
      </c>
      <c r="Z24">
        <v>2</v>
      </c>
      <c r="AA24">
        <v>414</v>
      </c>
      <c r="AB24">
        <v>446</v>
      </c>
      <c r="AC24">
        <v>23</v>
      </c>
      <c r="AD24">
        <v>67</v>
      </c>
      <c r="AE24">
        <v>106</v>
      </c>
      <c r="AF24">
        <v>100</v>
      </c>
      <c r="AG24">
        <v>4</v>
      </c>
      <c r="AH24">
        <v>131</v>
      </c>
      <c r="AI24">
        <v>153</v>
      </c>
      <c r="AJ24">
        <v>17</v>
      </c>
      <c r="AK24">
        <v>93</v>
      </c>
      <c r="AL24">
        <v>94</v>
      </c>
      <c r="AM24">
        <v>5</v>
      </c>
      <c r="AN24">
        <v>10</v>
      </c>
      <c r="AO24">
        <v>196</v>
      </c>
      <c r="AP24">
        <v>178</v>
      </c>
      <c r="AQ24">
        <v>13</v>
      </c>
      <c r="AR24">
        <v>32</v>
      </c>
      <c r="AS24">
        <v>219</v>
      </c>
      <c r="AT24">
        <v>117</v>
      </c>
      <c r="AU24">
        <v>37</v>
      </c>
      <c r="AV24">
        <v>365</v>
      </c>
      <c r="AW24">
        <v>129</v>
      </c>
      <c r="AX24">
        <v>439</v>
      </c>
      <c r="AY24">
        <v>441</v>
      </c>
      <c r="AZ24">
        <v>442</v>
      </c>
      <c r="BA24">
        <v>303</v>
      </c>
      <c r="BB24">
        <v>467</v>
      </c>
      <c r="BC24">
        <v>459</v>
      </c>
      <c r="BD24">
        <v>433</v>
      </c>
      <c r="BE24">
        <v>408</v>
      </c>
      <c r="BF24">
        <v>414</v>
      </c>
      <c r="BG24">
        <v>265</v>
      </c>
      <c r="BH24">
        <v>426</v>
      </c>
      <c r="BI24">
        <v>459</v>
      </c>
      <c r="BJ24">
        <v>456</v>
      </c>
      <c r="BK24">
        <v>412</v>
      </c>
      <c r="BL24">
        <v>291</v>
      </c>
      <c r="BM24">
        <v>465</v>
      </c>
      <c r="BN24">
        <v>449</v>
      </c>
      <c r="BO24">
        <v>245</v>
      </c>
      <c r="BP24">
        <v>441</v>
      </c>
      <c r="BQ24">
        <v>452</v>
      </c>
    </row>
    <row r="25" spans="1:69" x14ac:dyDescent="0.2">
      <c r="A25" s="3" t="s">
        <v>9</v>
      </c>
      <c r="B25" s="25">
        <v>31</v>
      </c>
      <c r="C25" s="3" t="s">
        <v>462</v>
      </c>
      <c r="D25">
        <v>5</v>
      </c>
      <c r="E25">
        <v>223</v>
      </c>
      <c r="F25">
        <v>358</v>
      </c>
      <c r="G25">
        <v>402</v>
      </c>
      <c r="H25">
        <v>404</v>
      </c>
      <c r="I25">
        <v>340</v>
      </c>
      <c r="J25">
        <v>426</v>
      </c>
      <c r="K25">
        <v>407</v>
      </c>
      <c r="L25">
        <v>437</v>
      </c>
      <c r="M25">
        <v>388</v>
      </c>
      <c r="N25">
        <v>385</v>
      </c>
      <c r="O25">
        <v>326</v>
      </c>
      <c r="P25">
        <v>397</v>
      </c>
      <c r="Q25">
        <v>440</v>
      </c>
      <c r="R25">
        <v>430</v>
      </c>
      <c r="S25">
        <v>447</v>
      </c>
      <c r="T25">
        <v>356</v>
      </c>
      <c r="U25">
        <v>475</v>
      </c>
      <c r="V25">
        <v>466</v>
      </c>
      <c r="W25">
        <v>164</v>
      </c>
      <c r="X25">
        <v>51</v>
      </c>
      <c r="Y25">
        <v>423</v>
      </c>
      <c r="Z25">
        <v>13</v>
      </c>
      <c r="AA25">
        <v>464</v>
      </c>
      <c r="AB25">
        <v>452</v>
      </c>
      <c r="AC25">
        <v>24</v>
      </c>
      <c r="AD25">
        <v>65</v>
      </c>
      <c r="AE25">
        <v>96</v>
      </c>
      <c r="AF25">
        <v>87</v>
      </c>
      <c r="AG25">
        <v>15</v>
      </c>
      <c r="AH25">
        <v>109</v>
      </c>
      <c r="AI25">
        <v>137</v>
      </c>
      <c r="AJ25">
        <v>26</v>
      </c>
      <c r="AK25">
        <v>92</v>
      </c>
      <c r="AL25">
        <v>86</v>
      </c>
      <c r="AM25">
        <v>15</v>
      </c>
      <c r="AN25">
        <v>22</v>
      </c>
      <c r="AO25">
        <v>167</v>
      </c>
      <c r="AP25">
        <v>141</v>
      </c>
      <c r="AQ25">
        <v>28</v>
      </c>
      <c r="AR25">
        <v>63</v>
      </c>
      <c r="AS25">
        <v>276</v>
      </c>
      <c r="AT25">
        <v>168</v>
      </c>
      <c r="AU25">
        <v>15</v>
      </c>
      <c r="AV25">
        <v>349</v>
      </c>
      <c r="AW25">
        <v>111</v>
      </c>
      <c r="AX25">
        <v>418</v>
      </c>
      <c r="AY25">
        <v>431</v>
      </c>
      <c r="AZ25">
        <v>424</v>
      </c>
      <c r="BA25">
        <v>342</v>
      </c>
      <c r="BB25">
        <v>450</v>
      </c>
      <c r="BC25">
        <v>433</v>
      </c>
      <c r="BD25">
        <v>437</v>
      </c>
      <c r="BE25">
        <v>403</v>
      </c>
      <c r="BF25">
        <v>397</v>
      </c>
      <c r="BG25">
        <v>326</v>
      </c>
      <c r="BH25">
        <v>455</v>
      </c>
      <c r="BI25">
        <v>445</v>
      </c>
      <c r="BJ25">
        <v>437</v>
      </c>
      <c r="BK25">
        <v>447</v>
      </c>
      <c r="BL25">
        <v>374</v>
      </c>
      <c r="BM25">
        <v>478</v>
      </c>
      <c r="BN25">
        <v>479</v>
      </c>
      <c r="BO25">
        <v>132</v>
      </c>
      <c r="BP25">
        <v>451</v>
      </c>
      <c r="BQ25">
        <v>440</v>
      </c>
    </row>
    <row r="26" spans="1:69" x14ac:dyDescent="0.2">
      <c r="A26" s="3" t="s">
        <v>34</v>
      </c>
      <c r="B26" s="25">
        <v>31</v>
      </c>
      <c r="C26" s="3" t="s">
        <v>466</v>
      </c>
      <c r="D26">
        <v>24</v>
      </c>
      <c r="E26">
        <v>155</v>
      </c>
      <c r="F26">
        <v>204</v>
      </c>
      <c r="G26">
        <v>172</v>
      </c>
      <c r="H26">
        <v>158</v>
      </c>
      <c r="I26">
        <v>372</v>
      </c>
      <c r="J26">
        <v>1</v>
      </c>
      <c r="K26">
        <v>36</v>
      </c>
      <c r="L26">
        <v>1</v>
      </c>
      <c r="M26">
        <v>223</v>
      </c>
      <c r="N26">
        <v>220</v>
      </c>
      <c r="O26">
        <v>265</v>
      </c>
      <c r="P26">
        <v>217</v>
      </c>
      <c r="Q26">
        <v>171</v>
      </c>
      <c r="R26">
        <v>245</v>
      </c>
      <c r="S26">
        <v>28</v>
      </c>
      <c r="T26">
        <v>404</v>
      </c>
      <c r="U26">
        <v>297</v>
      </c>
      <c r="V26">
        <v>217</v>
      </c>
      <c r="W26">
        <v>380</v>
      </c>
      <c r="X26">
        <v>223</v>
      </c>
      <c r="Y26">
        <v>163</v>
      </c>
      <c r="Z26">
        <v>40</v>
      </c>
      <c r="AA26">
        <v>381</v>
      </c>
      <c r="AB26">
        <v>391</v>
      </c>
      <c r="AC26">
        <v>25</v>
      </c>
      <c r="AD26">
        <v>39</v>
      </c>
      <c r="AE26">
        <v>33</v>
      </c>
      <c r="AF26">
        <v>32</v>
      </c>
      <c r="AG26">
        <v>49</v>
      </c>
      <c r="AI26">
        <v>1</v>
      </c>
      <c r="AK26">
        <v>43</v>
      </c>
      <c r="AL26">
        <v>41</v>
      </c>
      <c r="AM26">
        <v>40</v>
      </c>
      <c r="AN26">
        <v>32</v>
      </c>
      <c r="AO26">
        <v>26</v>
      </c>
      <c r="AP26">
        <v>49</v>
      </c>
      <c r="AQ26">
        <v>6</v>
      </c>
      <c r="AR26">
        <v>142</v>
      </c>
      <c r="AS26">
        <v>89</v>
      </c>
      <c r="AT26">
        <v>46</v>
      </c>
      <c r="AU26">
        <v>142</v>
      </c>
      <c r="AV26">
        <v>427</v>
      </c>
      <c r="AW26">
        <v>32</v>
      </c>
      <c r="AX26">
        <v>281</v>
      </c>
      <c r="AY26">
        <v>191</v>
      </c>
      <c r="AZ26">
        <v>163</v>
      </c>
      <c r="BA26">
        <v>372</v>
      </c>
      <c r="BB26">
        <v>1</v>
      </c>
      <c r="BC26">
        <v>49</v>
      </c>
      <c r="BD26">
        <v>1</v>
      </c>
      <c r="BE26">
        <v>273</v>
      </c>
      <c r="BF26">
        <v>274</v>
      </c>
      <c r="BG26">
        <v>268</v>
      </c>
      <c r="BH26">
        <v>20</v>
      </c>
      <c r="BI26">
        <v>183</v>
      </c>
      <c r="BJ26">
        <v>295</v>
      </c>
      <c r="BK26">
        <v>28</v>
      </c>
      <c r="BL26">
        <v>464</v>
      </c>
      <c r="BM26">
        <v>349</v>
      </c>
      <c r="BN26">
        <v>285</v>
      </c>
      <c r="BO26">
        <v>425</v>
      </c>
      <c r="BP26">
        <v>322</v>
      </c>
      <c r="BQ26">
        <v>157</v>
      </c>
    </row>
    <row r="27" spans="1:69" x14ac:dyDescent="0.2">
      <c r="A27" s="3" t="s">
        <v>493</v>
      </c>
      <c r="B27" s="25">
        <v>27</v>
      </c>
      <c r="C27" s="3" t="s">
        <v>489</v>
      </c>
      <c r="D27">
        <v>5</v>
      </c>
      <c r="E27">
        <v>338</v>
      </c>
      <c r="F27">
        <v>459</v>
      </c>
      <c r="G27">
        <v>477</v>
      </c>
      <c r="H27">
        <v>479</v>
      </c>
      <c r="I27">
        <v>320</v>
      </c>
      <c r="J27">
        <v>249</v>
      </c>
      <c r="K27">
        <v>278</v>
      </c>
      <c r="L27">
        <v>141</v>
      </c>
      <c r="M27">
        <v>479</v>
      </c>
      <c r="N27">
        <v>481</v>
      </c>
      <c r="O27">
        <v>231</v>
      </c>
      <c r="P27">
        <v>146</v>
      </c>
      <c r="Q27">
        <v>477</v>
      </c>
      <c r="R27">
        <v>475</v>
      </c>
      <c r="S27">
        <v>378</v>
      </c>
      <c r="T27">
        <v>396</v>
      </c>
      <c r="U27">
        <v>438</v>
      </c>
      <c r="V27">
        <v>414</v>
      </c>
      <c r="W27">
        <v>220</v>
      </c>
      <c r="X27">
        <v>25</v>
      </c>
      <c r="Y27">
        <v>475</v>
      </c>
      <c r="Z27">
        <v>2</v>
      </c>
      <c r="AA27">
        <v>466</v>
      </c>
      <c r="AB27">
        <v>471</v>
      </c>
      <c r="AC27">
        <v>26</v>
      </c>
      <c r="AD27">
        <v>84</v>
      </c>
      <c r="AE27">
        <v>190</v>
      </c>
      <c r="AF27">
        <v>185</v>
      </c>
      <c r="AG27">
        <v>6</v>
      </c>
      <c r="AH27">
        <v>33</v>
      </c>
      <c r="AI27">
        <v>69</v>
      </c>
      <c r="AJ27">
        <v>3</v>
      </c>
      <c r="AK27">
        <v>243</v>
      </c>
      <c r="AL27">
        <v>249</v>
      </c>
      <c r="AM27">
        <v>3</v>
      </c>
      <c r="AN27">
        <v>3</v>
      </c>
      <c r="AO27">
        <v>274</v>
      </c>
      <c r="AP27">
        <v>259</v>
      </c>
      <c r="AQ27">
        <v>10</v>
      </c>
      <c r="AR27">
        <v>77</v>
      </c>
      <c r="AS27">
        <v>145</v>
      </c>
      <c r="AT27">
        <v>95</v>
      </c>
      <c r="AU27">
        <v>20</v>
      </c>
      <c r="AV27">
        <v>345</v>
      </c>
      <c r="AW27">
        <v>200</v>
      </c>
      <c r="AX27">
        <v>468</v>
      </c>
      <c r="AY27">
        <v>477</v>
      </c>
      <c r="AZ27">
        <v>480</v>
      </c>
      <c r="BA27">
        <v>320</v>
      </c>
      <c r="BB27">
        <v>203</v>
      </c>
      <c r="BC27">
        <v>227</v>
      </c>
      <c r="BD27">
        <v>143</v>
      </c>
      <c r="BE27">
        <v>480</v>
      </c>
      <c r="BF27">
        <v>481</v>
      </c>
      <c r="BG27">
        <v>233</v>
      </c>
      <c r="BH27">
        <v>299</v>
      </c>
      <c r="BI27">
        <v>477</v>
      </c>
      <c r="BJ27">
        <v>477</v>
      </c>
      <c r="BK27">
        <v>380</v>
      </c>
      <c r="BL27">
        <v>384</v>
      </c>
      <c r="BM27">
        <v>427</v>
      </c>
      <c r="BN27">
        <v>407</v>
      </c>
      <c r="BO27">
        <v>172</v>
      </c>
      <c r="BP27">
        <v>454</v>
      </c>
      <c r="BQ27">
        <v>477</v>
      </c>
    </row>
    <row r="28" spans="1:69" x14ac:dyDescent="0.2">
      <c r="A28" s="3" t="s">
        <v>16</v>
      </c>
      <c r="B28" s="25">
        <v>28</v>
      </c>
      <c r="C28" s="3" t="s">
        <v>460</v>
      </c>
      <c r="D28">
        <v>5</v>
      </c>
      <c r="E28">
        <v>217</v>
      </c>
      <c r="F28">
        <v>355</v>
      </c>
      <c r="G28">
        <v>400</v>
      </c>
      <c r="H28">
        <v>416</v>
      </c>
      <c r="I28">
        <v>199</v>
      </c>
      <c r="J28">
        <v>448</v>
      </c>
      <c r="K28">
        <v>449</v>
      </c>
      <c r="L28">
        <v>365</v>
      </c>
      <c r="M28">
        <v>372</v>
      </c>
      <c r="N28">
        <v>382</v>
      </c>
      <c r="O28">
        <v>179</v>
      </c>
      <c r="P28">
        <v>265</v>
      </c>
      <c r="Q28">
        <v>445</v>
      </c>
      <c r="R28">
        <v>440</v>
      </c>
      <c r="S28">
        <v>427</v>
      </c>
      <c r="T28">
        <v>466</v>
      </c>
      <c r="U28">
        <v>315</v>
      </c>
      <c r="V28">
        <v>345</v>
      </c>
      <c r="W28">
        <v>295</v>
      </c>
      <c r="X28">
        <v>81</v>
      </c>
      <c r="Y28">
        <v>429</v>
      </c>
      <c r="Z28">
        <v>21</v>
      </c>
      <c r="AA28">
        <v>467</v>
      </c>
      <c r="AB28">
        <v>463</v>
      </c>
      <c r="AC28">
        <v>27</v>
      </c>
      <c r="AD28">
        <v>69</v>
      </c>
      <c r="AE28">
        <v>105</v>
      </c>
      <c r="AF28">
        <v>113</v>
      </c>
      <c r="AG28">
        <v>13</v>
      </c>
      <c r="AH28">
        <v>140</v>
      </c>
      <c r="AI28">
        <v>169</v>
      </c>
      <c r="AJ28">
        <v>25</v>
      </c>
      <c r="AK28">
        <v>89</v>
      </c>
      <c r="AL28">
        <v>96</v>
      </c>
      <c r="AM28">
        <v>14</v>
      </c>
      <c r="AN28">
        <v>21</v>
      </c>
      <c r="AO28">
        <v>202</v>
      </c>
      <c r="AP28">
        <v>182</v>
      </c>
      <c r="AQ28">
        <v>34</v>
      </c>
      <c r="AR28">
        <v>203</v>
      </c>
      <c r="AS28">
        <v>76</v>
      </c>
      <c r="AT28">
        <v>75</v>
      </c>
      <c r="AU28">
        <v>70</v>
      </c>
      <c r="AV28">
        <v>369</v>
      </c>
      <c r="AW28">
        <v>131</v>
      </c>
      <c r="AX28">
        <v>416</v>
      </c>
      <c r="AY28">
        <v>433</v>
      </c>
      <c r="AZ28">
        <v>440</v>
      </c>
      <c r="BA28">
        <v>199</v>
      </c>
      <c r="BB28">
        <v>463</v>
      </c>
      <c r="BC28">
        <v>464</v>
      </c>
      <c r="BD28">
        <v>367</v>
      </c>
      <c r="BE28">
        <v>386</v>
      </c>
      <c r="BF28">
        <v>401</v>
      </c>
      <c r="BG28">
        <v>181</v>
      </c>
      <c r="BH28">
        <v>371</v>
      </c>
      <c r="BI28">
        <v>454</v>
      </c>
      <c r="BJ28">
        <v>449</v>
      </c>
      <c r="BK28">
        <v>427</v>
      </c>
      <c r="BL28">
        <v>473</v>
      </c>
      <c r="BM28">
        <v>324</v>
      </c>
      <c r="BN28">
        <v>368</v>
      </c>
      <c r="BO28">
        <v>292</v>
      </c>
      <c r="BP28">
        <v>422</v>
      </c>
      <c r="BQ28">
        <v>446</v>
      </c>
    </row>
    <row r="29" spans="1:69" x14ac:dyDescent="0.2">
      <c r="A29" s="3" t="s">
        <v>13</v>
      </c>
      <c r="B29" s="25">
        <v>28</v>
      </c>
      <c r="C29" s="3" t="s">
        <v>466</v>
      </c>
      <c r="D29">
        <v>24</v>
      </c>
      <c r="E29">
        <v>245</v>
      </c>
      <c r="F29">
        <v>384</v>
      </c>
      <c r="G29">
        <v>441</v>
      </c>
      <c r="H29">
        <v>440</v>
      </c>
      <c r="I29">
        <v>331</v>
      </c>
      <c r="J29">
        <v>179</v>
      </c>
      <c r="K29">
        <v>199</v>
      </c>
      <c r="L29">
        <v>111</v>
      </c>
      <c r="M29">
        <v>458</v>
      </c>
      <c r="N29">
        <v>461</v>
      </c>
      <c r="O29">
        <v>240</v>
      </c>
      <c r="P29">
        <v>146</v>
      </c>
      <c r="Q29">
        <v>434</v>
      </c>
      <c r="R29">
        <v>425</v>
      </c>
      <c r="S29">
        <v>429</v>
      </c>
      <c r="T29">
        <v>311</v>
      </c>
      <c r="U29">
        <v>434</v>
      </c>
      <c r="V29">
        <v>300</v>
      </c>
      <c r="W29">
        <v>253</v>
      </c>
      <c r="X29">
        <v>51</v>
      </c>
      <c r="Y29">
        <v>432</v>
      </c>
      <c r="Z29">
        <v>20</v>
      </c>
      <c r="AA29">
        <v>453</v>
      </c>
      <c r="AB29">
        <v>439</v>
      </c>
      <c r="AC29">
        <v>28</v>
      </c>
      <c r="AD29">
        <v>83</v>
      </c>
      <c r="AE29">
        <v>141</v>
      </c>
      <c r="AF29">
        <v>136</v>
      </c>
      <c r="AG29">
        <v>21</v>
      </c>
      <c r="AH29">
        <v>14</v>
      </c>
      <c r="AI29">
        <v>55</v>
      </c>
      <c r="AJ29">
        <v>4</v>
      </c>
      <c r="AK29">
        <v>203</v>
      </c>
      <c r="AL29">
        <v>202</v>
      </c>
      <c r="AM29">
        <v>17</v>
      </c>
      <c r="AN29">
        <v>12</v>
      </c>
      <c r="AO29">
        <v>171</v>
      </c>
      <c r="AP29">
        <v>145</v>
      </c>
      <c r="AQ29">
        <v>32</v>
      </c>
      <c r="AR29">
        <v>50</v>
      </c>
      <c r="AS29">
        <v>188</v>
      </c>
      <c r="AT29">
        <v>55</v>
      </c>
      <c r="AU29">
        <v>43</v>
      </c>
      <c r="AV29">
        <v>336</v>
      </c>
      <c r="AW29">
        <v>132</v>
      </c>
      <c r="AX29">
        <v>430</v>
      </c>
      <c r="AY29">
        <v>450</v>
      </c>
      <c r="AZ29">
        <v>446</v>
      </c>
      <c r="BA29">
        <v>331</v>
      </c>
      <c r="BB29">
        <v>131</v>
      </c>
      <c r="BC29">
        <v>150</v>
      </c>
      <c r="BD29">
        <v>111</v>
      </c>
      <c r="BE29">
        <v>469</v>
      </c>
      <c r="BF29">
        <v>474</v>
      </c>
      <c r="BG29">
        <v>240</v>
      </c>
      <c r="BH29">
        <v>289</v>
      </c>
      <c r="BI29">
        <v>441</v>
      </c>
      <c r="BJ29">
        <v>433</v>
      </c>
      <c r="BK29">
        <v>429</v>
      </c>
      <c r="BL29">
        <v>313</v>
      </c>
      <c r="BM29">
        <v>434</v>
      </c>
      <c r="BN29">
        <v>301</v>
      </c>
      <c r="BO29">
        <v>235</v>
      </c>
      <c r="BP29">
        <v>444</v>
      </c>
      <c r="BQ29">
        <v>438</v>
      </c>
    </row>
    <row r="30" spans="1:69" x14ac:dyDescent="0.2">
      <c r="A30" s="3" t="s">
        <v>4</v>
      </c>
      <c r="B30" s="25">
        <v>32</v>
      </c>
      <c r="C30" s="3" t="s">
        <v>466</v>
      </c>
      <c r="D30">
        <v>24</v>
      </c>
      <c r="E30">
        <v>338</v>
      </c>
      <c r="F30">
        <v>450</v>
      </c>
      <c r="G30">
        <v>460</v>
      </c>
      <c r="H30">
        <v>466</v>
      </c>
      <c r="I30">
        <v>211</v>
      </c>
      <c r="J30">
        <v>457</v>
      </c>
      <c r="K30">
        <v>460</v>
      </c>
      <c r="L30">
        <v>323</v>
      </c>
      <c r="M30">
        <v>462</v>
      </c>
      <c r="N30">
        <v>465</v>
      </c>
      <c r="O30">
        <v>167</v>
      </c>
      <c r="P30">
        <v>188</v>
      </c>
      <c r="Q30">
        <v>453</v>
      </c>
      <c r="R30">
        <v>451</v>
      </c>
      <c r="S30">
        <v>366</v>
      </c>
      <c r="T30">
        <v>415</v>
      </c>
      <c r="U30">
        <v>410</v>
      </c>
      <c r="V30">
        <v>368</v>
      </c>
      <c r="W30">
        <v>371</v>
      </c>
      <c r="X30">
        <v>48</v>
      </c>
      <c r="Y30">
        <v>459</v>
      </c>
      <c r="Z30">
        <v>9</v>
      </c>
      <c r="AA30">
        <v>461</v>
      </c>
      <c r="AB30">
        <v>465</v>
      </c>
      <c r="AC30">
        <v>29</v>
      </c>
      <c r="AD30">
        <v>91</v>
      </c>
      <c r="AE30">
        <v>174</v>
      </c>
      <c r="AF30">
        <v>177</v>
      </c>
      <c r="AG30">
        <v>7</v>
      </c>
      <c r="AH30">
        <v>125</v>
      </c>
      <c r="AI30">
        <v>160</v>
      </c>
      <c r="AJ30">
        <v>14</v>
      </c>
      <c r="AK30">
        <v>174</v>
      </c>
      <c r="AL30">
        <v>185</v>
      </c>
      <c r="AM30">
        <v>6</v>
      </c>
      <c r="AN30">
        <v>9</v>
      </c>
      <c r="AO30">
        <v>207</v>
      </c>
      <c r="AP30">
        <v>190</v>
      </c>
      <c r="AQ30">
        <v>16</v>
      </c>
      <c r="AR30">
        <v>101</v>
      </c>
      <c r="AS30">
        <v>118</v>
      </c>
      <c r="AT30">
        <v>69</v>
      </c>
      <c r="AU30">
        <v>92</v>
      </c>
      <c r="AV30">
        <v>355</v>
      </c>
      <c r="AW30">
        <v>180</v>
      </c>
      <c r="AX30">
        <v>458</v>
      </c>
      <c r="AY30">
        <v>460</v>
      </c>
      <c r="AZ30">
        <v>472</v>
      </c>
      <c r="BA30">
        <v>215</v>
      </c>
      <c r="BB30">
        <v>451</v>
      </c>
      <c r="BC30">
        <v>456</v>
      </c>
      <c r="BD30">
        <v>323</v>
      </c>
      <c r="BE30">
        <v>458</v>
      </c>
      <c r="BF30">
        <v>464</v>
      </c>
      <c r="BG30">
        <v>168</v>
      </c>
      <c r="BH30">
        <v>328</v>
      </c>
      <c r="BI30">
        <v>451</v>
      </c>
      <c r="BJ30">
        <v>450</v>
      </c>
      <c r="BK30">
        <v>366</v>
      </c>
      <c r="BL30">
        <v>411</v>
      </c>
      <c r="BM30">
        <v>394</v>
      </c>
      <c r="BN30">
        <v>346</v>
      </c>
      <c r="BO30">
        <v>346</v>
      </c>
      <c r="BP30">
        <v>424</v>
      </c>
      <c r="BQ30">
        <v>460</v>
      </c>
    </row>
    <row r="31" spans="1:69" x14ac:dyDescent="0.2">
      <c r="A31" s="3" t="s">
        <v>19</v>
      </c>
      <c r="B31" s="25">
        <v>27</v>
      </c>
      <c r="C31" s="3" t="s">
        <v>462</v>
      </c>
      <c r="D31">
        <v>5</v>
      </c>
      <c r="E31">
        <v>223</v>
      </c>
      <c r="F31">
        <v>383</v>
      </c>
      <c r="G31">
        <v>445</v>
      </c>
      <c r="H31">
        <v>436</v>
      </c>
      <c r="I31">
        <v>369</v>
      </c>
      <c r="J31">
        <v>261</v>
      </c>
      <c r="K31">
        <v>263</v>
      </c>
      <c r="L31">
        <v>260</v>
      </c>
      <c r="M31">
        <v>457</v>
      </c>
      <c r="N31">
        <v>456</v>
      </c>
      <c r="O31">
        <v>312</v>
      </c>
      <c r="P31">
        <v>276</v>
      </c>
      <c r="Q31">
        <v>458</v>
      </c>
      <c r="R31">
        <v>460</v>
      </c>
      <c r="S31">
        <v>235</v>
      </c>
      <c r="T31">
        <v>438</v>
      </c>
      <c r="U31">
        <v>439</v>
      </c>
      <c r="V31">
        <v>362</v>
      </c>
      <c r="W31">
        <v>301</v>
      </c>
      <c r="X31">
        <v>55</v>
      </c>
      <c r="Y31">
        <v>446</v>
      </c>
      <c r="Z31">
        <v>27</v>
      </c>
      <c r="AA31">
        <v>450</v>
      </c>
      <c r="AB31">
        <v>416</v>
      </c>
      <c r="AC31">
        <v>30</v>
      </c>
      <c r="AD31">
        <v>90</v>
      </c>
      <c r="AE31">
        <v>164</v>
      </c>
      <c r="AF31">
        <v>147</v>
      </c>
      <c r="AG31">
        <v>28</v>
      </c>
      <c r="AH31">
        <v>48</v>
      </c>
      <c r="AI31">
        <v>76</v>
      </c>
      <c r="AJ31">
        <v>23</v>
      </c>
      <c r="AK31">
        <v>209</v>
      </c>
      <c r="AL31">
        <v>199</v>
      </c>
      <c r="AM31">
        <v>29</v>
      </c>
      <c r="AN31">
        <v>26</v>
      </c>
      <c r="AO31">
        <v>240</v>
      </c>
      <c r="AP31">
        <v>246</v>
      </c>
      <c r="AQ31">
        <v>24</v>
      </c>
      <c r="AR31">
        <v>155</v>
      </c>
      <c r="AS31">
        <v>207</v>
      </c>
      <c r="AT31">
        <v>93</v>
      </c>
      <c r="AU31">
        <v>77</v>
      </c>
      <c r="AV31">
        <v>330</v>
      </c>
      <c r="AW31">
        <v>173</v>
      </c>
      <c r="AX31">
        <v>454</v>
      </c>
      <c r="AY31">
        <v>459</v>
      </c>
      <c r="AZ31">
        <v>456</v>
      </c>
      <c r="BA31">
        <v>370</v>
      </c>
      <c r="BB31">
        <v>255</v>
      </c>
      <c r="BC31">
        <v>253</v>
      </c>
      <c r="BD31">
        <v>261</v>
      </c>
      <c r="BE31">
        <v>474</v>
      </c>
      <c r="BF31">
        <v>473</v>
      </c>
      <c r="BG31">
        <v>314</v>
      </c>
      <c r="BH31">
        <v>338</v>
      </c>
      <c r="BI31">
        <v>466</v>
      </c>
      <c r="BJ31">
        <v>468</v>
      </c>
      <c r="BK31">
        <v>236</v>
      </c>
      <c r="BL31">
        <v>458</v>
      </c>
      <c r="BM31">
        <v>447</v>
      </c>
      <c r="BN31">
        <v>383</v>
      </c>
      <c r="BO31">
        <v>303</v>
      </c>
      <c r="BP31">
        <v>447</v>
      </c>
      <c r="BQ31">
        <v>455</v>
      </c>
    </row>
    <row r="32" spans="1:69" x14ac:dyDescent="0.2">
      <c r="A32" s="3" t="s">
        <v>552</v>
      </c>
      <c r="B32" s="25">
        <v>28</v>
      </c>
      <c r="C32" s="3" t="s">
        <v>446</v>
      </c>
      <c r="D32">
        <v>10</v>
      </c>
      <c r="E32">
        <v>445</v>
      </c>
      <c r="F32">
        <v>474</v>
      </c>
      <c r="G32">
        <v>481</v>
      </c>
      <c r="H32">
        <v>481</v>
      </c>
      <c r="I32">
        <v>191</v>
      </c>
      <c r="J32">
        <v>471</v>
      </c>
      <c r="K32">
        <v>475</v>
      </c>
      <c r="L32">
        <v>276</v>
      </c>
      <c r="M32">
        <v>478</v>
      </c>
      <c r="N32">
        <v>479</v>
      </c>
      <c r="O32">
        <v>152</v>
      </c>
      <c r="P32">
        <v>145</v>
      </c>
      <c r="Q32">
        <v>480</v>
      </c>
      <c r="R32">
        <v>480</v>
      </c>
      <c r="S32">
        <v>385</v>
      </c>
      <c r="T32">
        <v>474</v>
      </c>
      <c r="U32">
        <v>480</v>
      </c>
      <c r="V32">
        <v>474</v>
      </c>
      <c r="W32">
        <v>353</v>
      </c>
      <c r="X32">
        <v>2</v>
      </c>
      <c r="Y32">
        <v>481</v>
      </c>
      <c r="Z32">
        <v>2</v>
      </c>
      <c r="AA32">
        <v>475</v>
      </c>
      <c r="AB32">
        <v>479</v>
      </c>
      <c r="AC32">
        <v>31</v>
      </c>
      <c r="AD32">
        <v>96</v>
      </c>
      <c r="AE32">
        <v>212</v>
      </c>
      <c r="AF32">
        <v>221</v>
      </c>
      <c r="AG32">
        <v>2</v>
      </c>
      <c r="AH32">
        <v>151</v>
      </c>
      <c r="AI32">
        <v>199</v>
      </c>
      <c r="AJ32">
        <v>7</v>
      </c>
      <c r="AK32">
        <v>223</v>
      </c>
      <c r="AL32">
        <v>240</v>
      </c>
      <c r="AM32">
        <v>1</v>
      </c>
      <c r="AN32">
        <v>2</v>
      </c>
      <c r="AO32">
        <v>309</v>
      </c>
      <c r="AP32">
        <v>293</v>
      </c>
      <c r="AQ32">
        <v>11</v>
      </c>
      <c r="AR32">
        <v>209</v>
      </c>
      <c r="AS32">
        <v>310</v>
      </c>
      <c r="AT32">
        <v>167</v>
      </c>
      <c r="AU32">
        <v>80</v>
      </c>
      <c r="AV32">
        <v>198</v>
      </c>
      <c r="AW32">
        <v>234</v>
      </c>
      <c r="AX32">
        <v>460</v>
      </c>
      <c r="AY32">
        <v>480</v>
      </c>
      <c r="AZ32">
        <v>481</v>
      </c>
      <c r="BA32">
        <v>191</v>
      </c>
      <c r="BB32">
        <v>466</v>
      </c>
      <c r="BC32">
        <v>473</v>
      </c>
      <c r="BD32">
        <v>278</v>
      </c>
      <c r="BE32">
        <v>477</v>
      </c>
      <c r="BF32">
        <v>479</v>
      </c>
      <c r="BG32">
        <v>154</v>
      </c>
      <c r="BH32">
        <v>308</v>
      </c>
      <c r="BI32">
        <v>480</v>
      </c>
      <c r="BJ32">
        <v>480</v>
      </c>
      <c r="BK32">
        <v>385</v>
      </c>
      <c r="BL32">
        <v>471</v>
      </c>
      <c r="BM32">
        <v>479</v>
      </c>
      <c r="BN32">
        <v>470</v>
      </c>
      <c r="BO32">
        <v>306</v>
      </c>
      <c r="BP32">
        <v>480</v>
      </c>
      <c r="BQ32">
        <v>481</v>
      </c>
    </row>
    <row r="33" spans="1:69" x14ac:dyDescent="0.2">
      <c r="A33" s="3" t="s">
        <v>507</v>
      </c>
      <c r="B33" s="25">
        <v>27</v>
      </c>
      <c r="C33" s="3" t="s">
        <v>464</v>
      </c>
      <c r="D33">
        <v>3</v>
      </c>
      <c r="E33">
        <v>445</v>
      </c>
      <c r="F33">
        <v>479</v>
      </c>
      <c r="G33">
        <v>472</v>
      </c>
      <c r="H33">
        <v>478</v>
      </c>
      <c r="I33">
        <v>230</v>
      </c>
      <c r="J33">
        <v>479</v>
      </c>
      <c r="K33">
        <v>480</v>
      </c>
      <c r="L33">
        <v>284</v>
      </c>
      <c r="M33">
        <v>446</v>
      </c>
      <c r="N33">
        <v>448</v>
      </c>
      <c r="O33">
        <v>354</v>
      </c>
      <c r="P33">
        <v>317</v>
      </c>
      <c r="Q33">
        <v>481</v>
      </c>
      <c r="R33">
        <v>481</v>
      </c>
      <c r="S33">
        <v>389</v>
      </c>
      <c r="T33">
        <v>465</v>
      </c>
      <c r="U33">
        <v>481</v>
      </c>
      <c r="V33">
        <v>468</v>
      </c>
      <c r="W33">
        <v>380</v>
      </c>
      <c r="X33">
        <v>1</v>
      </c>
      <c r="Y33">
        <v>480</v>
      </c>
      <c r="Z33">
        <v>2</v>
      </c>
      <c r="AA33">
        <v>479</v>
      </c>
      <c r="AB33">
        <v>477</v>
      </c>
      <c r="AC33">
        <v>31</v>
      </c>
      <c r="AD33">
        <v>104</v>
      </c>
      <c r="AE33">
        <v>180</v>
      </c>
      <c r="AF33">
        <v>183</v>
      </c>
      <c r="AG33">
        <v>3</v>
      </c>
      <c r="AH33">
        <v>182</v>
      </c>
      <c r="AI33">
        <v>238</v>
      </c>
      <c r="AJ33">
        <v>9</v>
      </c>
      <c r="AK33">
        <v>148</v>
      </c>
      <c r="AL33">
        <v>135</v>
      </c>
      <c r="AM33">
        <v>10</v>
      </c>
      <c r="AN33">
        <v>6</v>
      </c>
      <c r="AO33">
        <v>321</v>
      </c>
      <c r="AP33">
        <v>303</v>
      </c>
      <c r="AQ33">
        <v>12</v>
      </c>
      <c r="AR33">
        <v>156</v>
      </c>
      <c r="AS33">
        <v>319</v>
      </c>
      <c r="AT33">
        <v>156</v>
      </c>
      <c r="AU33">
        <v>94</v>
      </c>
      <c r="AV33">
        <v>190</v>
      </c>
      <c r="AW33">
        <v>224</v>
      </c>
      <c r="AX33">
        <v>475</v>
      </c>
      <c r="AY33">
        <v>467</v>
      </c>
      <c r="AZ33">
        <v>473</v>
      </c>
      <c r="BA33">
        <v>230</v>
      </c>
      <c r="BB33">
        <v>478</v>
      </c>
      <c r="BC33">
        <v>480</v>
      </c>
      <c r="BD33">
        <v>284</v>
      </c>
      <c r="BE33">
        <v>434</v>
      </c>
      <c r="BF33">
        <v>434</v>
      </c>
      <c r="BG33">
        <v>355</v>
      </c>
      <c r="BH33">
        <v>384</v>
      </c>
      <c r="BI33">
        <v>481</v>
      </c>
      <c r="BJ33">
        <v>481</v>
      </c>
      <c r="BK33">
        <v>389</v>
      </c>
      <c r="BL33">
        <v>459</v>
      </c>
      <c r="BM33">
        <v>481</v>
      </c>
      <c r="BN33">
        <v>461</v>
      </c>
      <c r="BO33">
        <v>344</v>
      </c>
      <c r="BP33">
        <v>481</v>
      </c>
      <c r="BQ33">
        <v>480</v>
      </c>
    </row>
    <row r="34" spans="1:69" x14ac:dyDescent="0.2">
      <c r="A34" s="3" t="s">
        <v>5</v>
      </c>
      <c r="B34" s="25">
        <v>26</v>
      </c>
      <c r="C34" s="3" t="s">
        <v>458</v>
      </c>
      <c r="D34">
        <v>15</v>
      </c>
      <c r="E34">
        <v>357</v>
      </c>
      <c r="F34">
        <v>466</v>
      </c>
      <c r="G34">
        <v>470</v>
      </c>
      <c r="H34">
        <v>476</v>
      </c>
      <c r="I34">
        <v>248</v>
      </c>
      <c r="J34">
        <v>474</v>
      </c>
      <c r="K34">
        <v>474</v>
      </c>
      <c r="L34">
        <v>348</v>
      </c>
      <c r="M34">
        <v>458</v>
      </c>
      <c r="N34">
        <v>460</v>
      </c>
      <c r="O34">
        <v>246</v>
      </c>
      <c r="P34">
        <v>288</v>
      </c>
      <c r="Q34">
        <v>474</v>
      </c>
      <c r="R34">
        <v>473</v>
      </c>
      <c r="S34">
        <v>451</v>
      </c>
      <c r="T34">
        <v>391</v>
      </c>
      <c r="U34">
        <v>465</v>
      </c>
      <c r="V34">
        <v>393</v>
      </c>
      <c r="W34">
        <v>270</v>
      </c>
      <c r="X34">
        <v>16</v>
      </c>
      <c r="Y34">
        <v>476</v>
      </c>
      <c r="Z34">
        <v>10</v>
      </c>
      <c r="AA34">
        <v>454</v>
      </c>
      <c r="AB34">
        <v>458</v>
      </c>
      <c r="AC34">
        <v>33</v>
      </c>
      <c r="AD34">
        <v>103</v>
      </c>
      <c r="AE34">
        <v>191</v>
      </c>
      <c r="AF34">
        <v>192</v>
      </c>
      <c r="AG34">
        <v>10</v>
      </c>
      <c r="AH34">
        <v>168</v>
      </c>
      <c r="AI34">
        <v>211</v>
      </c>
      <c r="AJ34">
        <v>16</v>
      </c>
      <c r="AK34">
        <v>175</v>
      </c>
      <c r="AL34">
        <v>175</v>
      </c>
      <c r="AM34">
        <v>11</v>
      </c>
      <c r="AN34">
        <v>11</v>
      </c>
      <c r="AO34">
        <v>272</v>
      </c>
      <c r="AP34">
        <v>253</v>
      </c>
      <c r="AQ34">
        <v>21</v>
      </c>
      <c r="AR34">
        <v>81</v>
      </c>
      <c r="AS34">
        <v>229</v>
      </c>
      <c r="AT34">
        <v>89</v>
      </c>
      <c r="AU34">
        <v>47</v>
      </c>
      <c r="AV34">
        <v>300</v>
      </c>
      <c r="AW34">
        <v>211</v>
      </c>
      <c r="AX34">
        <v>472</v>
      </c>
      <c r="AY34">
        <v>472</v>
      </c>
      <c r="AZ34">
        <v>477</v>
      </c>
      <c r="BA34">
        <v>250</v>
      </c>
      <c r="BB34">
        <v>473</v>
      </c>
      <c r="BC34">
        <v>475</v>
      </c>
      <c r="BD34">
        <v>352</v>
      </c>
      <c r="BE34">
        <v>457</v>
      </c>
      <c r="BF34">
        <v>458</v>
      </c>
      <c r="BG34">
        <v>248</v>
      </c>
      <c r="BH34">
        <v>409</v>
      </c>
      <c r="BI34">
        <v>474</v>
      </c>
      <c r="BJ34">
        <v>472</v>
      </c>
      <c r="BK34">
        <v>451</v>
      </c>
      <c r="BL34">
        <v>370</v>
      </c>
      <c r="BM34">
        <v>462</v>
      </c>
      <c r="BN34">
        <v>375</v>
      </c>
      <c r="BO34">
        <v>237</v>
      </c>
      <c r="BP34">
        <v>462</v>
      </c>
      <c r="BQ34">
        <v>476</v>
      </c>
    </row>
    <row r="35" spans="1:69" x14ac:dyDescent="0.2">
      <c r="A35" s="3" t="s">
        <v>24</v>
      </c>
      <c r="B35" s="25">
        <v>31</v>
      </c>
      <c r="C35" s="3" t="s">
        <v>483</v>
      </c>
      <c r="D35">
        <v>28</v>
      </c>
      <c r="E35">
        <v>201</v>
      </c>
      <c r="F35">
        <v>286</v>
      </c>
      <c r="G35">
        <v>243</v>
      </c>
      <c r="H35">
        <v>275</v>
      </c>
      <c r="I35">
        <v>92</v>
      </c>
      <c r="J35">
        <v>304</v>
      </c>
      <c r="K35">
        <v>312</v>
      </c>
      <c r="L35">
        <v>196</v>
      </c>
      <c r="M35">
        <v>246</v>
      </c>
      <c r="N35">
        <v>270</v>
      </c>
      <c r="O35">
        <v>105</v>
      </c>
      <c r="P35">
        <v>81</v>
      </c>
      <c r="Q35">
        <v>215</v>
      </c>
      <c r="R35">
        <v>208</v>
      </c>
      <c r="S35">
        <v>190</v>
      </c>
      <c r="T35">
        <v>352</v>
      </c>
      <c r="U35">
        <v>240</v>
      </c>
      <c r="V35">
        <v>321</v>
      </c>
      <c r="W35">
        <v>270</v>
      </c>
      <c r="X35">
        <v>276</v>
      </c>
      <c r="Y35">
        <v>230</v>
      </c>
      <c r="Z35">
        <v>32</v>
      </c>
      <c r="AA35">
        <v>303</v>
      </c>
      <c r="AB35">
        <v>212</v>
      </c>
      <c r="AC35">
        <v>34</v>
      </c>
      <c r="AD35">
        <v>63</v>
      </c>
      <c r="AE35">
        <v>45</v>
      </c>
      <c r="AF35">
        <v>53</v>
      </c>
      <c r="AG35">
        <v>17</v>
      </c>
      <c r="AH35">
        <v>69</v>
      </c>
      <c r="AI35">
        <v>109</v>
      </c>
      <c r="AJ35">
        <v>24</v>
      </c>
      <c r="AK35">
        <v>47</v>
      </c>
      <c r="AL35">
        <v>53</v>
      </c>
      <c r="AM35">
        <v>23</v>
      </c>
      <c r="AN35">
        <v>23</v>
      </c>
      <c r="AO35">
        <v>39</v>
      </c>
      <c r="AP35">
        <v>34</v>
      </c>
      <c r="AQ35">
        <v>31</v>
      </c>
      <c r="AR35">
        <v>93</v>
      </c>
      <c r="AS35">
        <v>51</v>
      </c>
      <c r="AT35">
        <v>83</v>
      </c>
      <c r="AU35">
        <v>75</v>
      </c>
      <c r="AV35">
        <v>442</v>
      </c>
      <c r="AW35">
        <v>47</v>
      </c>
      <c r="AX35">
        <v>353</v>
      </c>
      <c r="AY35">
        <v>268</v>
      </c>
      <c r="AZ35">
        <v>308</v>
      </c>
      <c r="BA35">
        <v>93</v>
      </c>
      <c r="BB35">
        <v>319</v>
      </c>
      <c r="BC35">
        <v>337</v>
      </c>
      <c r="BD35">
        <v>199</v>
      </c>
      <c r="BE35">
        <v>257</v>
      </c>
      <c r="BF35">
        <v>294</v>
      </c>
      <c r="BG35">
        <v>105</v>
      </c>
      <c r="BH35">
        <v>131</v>
      </c>
      <c r="BI35">
        <v>206</v>
      </c>
      <c r="BJ35">
        <v>203</v>
      </c>
      <c r="BK35">
        <v>190</v>
      </c>
      <c r="BL35">
        <v>388</v>
      </c>
      <c r="BM35">
        <v>254</v>
      </c>
      <c r="BN35">
        <v>360</v>
      </c>
      <c r="BO35">
        <v>285</v>
      </c>
      <c r="BP35">
        <v>192</v>
      </c>
      <c r="BQ35">
        <v>270</v>
      </c>
    </row>
    <row r="36" spans="1:69" x14ac:dyDescent="0.2">
      <c r="A36" s="3" t="s">
        <v>98</v>
      </c>
      <c r="B36" s="25">
        <v>30</v>
      </c>
      <c r="C36" s="3" t="s">
        <v>452</v>
      </c>
      <c r="D36">
        <v>21</v>
      </c>
      <c r="E36">
        <v>101</v>
      </c>
      <c r="F36">
        <v>126</v>
      </c>
      <c r="G36">
        <v>83</v>
      </c>
      <c r="H36">
        <v>75</v>
      </c>
      <c r="I36">
        <v>343</v>
      </c>
      <c r="J36">
        <v>1</v>
      </c>
      <c r="K36">
        <v>1</v>
      </c>
      <c r="L36">
        <v>1</v>
      </c>
      <c r="M36">
        <v>104</v>
      </c>
      <c r="N36">
        <v>101</v>
      </c>
      <c r="O36">
        <v>197</v>
      </c>
      <c r="P36">
        <v>146</v>
      </c>
      <c r="Q36">
        <v>132</v>
      </c>
      <c r="R36">
        <v>150</v>
      </c>
      <c r="S36">
        <v>63</v>
      </c>
      <c r="T36">
        <v>226</v>
      </c>
      <c r="U36">
        <v>91</v>
      </c>
      <c r="V36">
        <v>72</v>
      </c>
      <c r="W36">
        <v>190</v>
      </c>
      <c r="X36">
        <v>381</v>
      </c>
      <c r="Y36">
        <v>85</v>
      </c>
      <c r="Z36">
        <v>110</v>
      </c>
      <c r="AA36">
        <v>314</v>
      </c>
      <c r="AB36">
        <v>212</v>
      </c>
      <c r="AC36">
        <v>35</v>
      </c>
      <c r="AD36">
        <v>30</v>
      </c>
      <c r="AE36">
        <v>19</v>
      </c>
      <c r="AF36">
        <v>15</v>
      </c>
      <c r="AG36">
        <v>114</v>
      </c>
      <c r="AK36">
        <v>22</v>
      </c>
      <c r="AL36">
        <v>24</v>
      </c>
      <c r="AM36">
        <v>108</v>
      </c>
      <c r="AN36">
        <v>104</v>
      </c>
      <c r="AO36">
        <v>34</v>
      </c>
      <c r="AP36">
        <v>42</v>
      </c>
      <c r="AQ36">
        <v>76</v>
      </c>
      <c r="AR36">
        <v>94</v>
      </c>
      <c r="AS36">
        <v>11</v>
      </c>
      <c r="AT36">
        <v>6</v>
      </c>
      <c r="AU36">
        <v>66</v>
      </c>
      <c r="AV36">
        <v>456</v>
      </c>
      <c r="AW36">
        <v>21</v>
      </c>
      <c r="AX36">
        <v>164</v>
      </c>
      <c r="AY36">
        <v>63</v>
      </c>
      <c r="AZ36">
        <v>56</v>
      </c>
      <c r="BA36">
        <v>345</v>
      </c>
      <c r="BB36">
        <v>1</v>
      </c>
      <c r="BC36">
        <v>1</v>
      </c>
      <c r="BD36">
        <v>1</v>
      </c>
      <c r="BE36">
        <v>112</v>
      </c>
      <c r="BF36">
        <v>117</v>
      </c>
      <c r="BG36">
        <v>198</v>
      </c>
      <c r="BH36">
        <v>33</v>
      </c>
      <c r="BI36">
        <v>184</v>
      </c>
      <c r="BJ36">
        <v>229</v>
      </c>
      <c r="BK36">
        <v>63</v>
      </c>
      <c r="BL36">
        <v>389</v>
      </c>
      <c r="BM36">
        <v>74</v>
      </c>
      <c r="BN36">
        <v>47</v>
      </c>
      <c r="BO36">
        <v>269</v>
      </c>
      <c r="BP36">
        <v>87</v>
      </c>
      <c r="BQ36">
        <v>68</v>
      </c>
    </row>
    <row r="37" spans="1:69" x14ac:dyDescent="0.2">
      <c r="A37" s="3" t="s">
        <v>79</v>
      </c>
      <c r="B37" s="25">
        <v>28</v>
      </c>
      <c r="C37" s="3" t="s">
        <v>449</v>
      </c>
      <c r="D37">
        <v>30</v>
      </c>
      <c r="E37">
        <v>119</v>
      </c>
      <c r="F37">
        <v>188</v>
      </c>
      <c r="G37">
        <v>256</v>
      </c>
      <c r="H37">
        <v>260</v>
      </c>
      <c r="I37">
        <v>224</v>
      </c>
      <c r="J37">
        <v>323</v>
      </c>
      <c r="K37">
        <v>307</v>
      </c>
      <c r="L37">
        <v>356</v>
      </c>
      <c r="M37">
        <v>252</v>
      </c>
      <c r="N37">
        <v>257</v>
      </c>
      <c r="O37">
        <v>208</v>
      </c>
      <c r="P37">
        <v>265</v>
      </c>
      <c r="Q37">
        <v>356</v>
      </c>
      <c r="R37">
        <v>348</v>
      </c>
      <c r="S37">
        <v>343</v>
      </c>
      <c r="T37">
        <v>190</v>
      </c>
      <c r="U37">
        <v>386</v>
      </c>
      <c r="V37">
        <v>277</v>
      </c>
      <c r="W37">
        <v>230</v>
      </c>
      <c r="X37">
        <v>149</v>
      </c>
      <c r="Y37">
        <v>279</v>
      </c>
      <c r="Z37">
        <v>90</v>
      </c>
      <c r="AA37">
        <v>440</v>
      </c>
      <c r="AB37">
        <v>303</v>
      </c>
      <c r="AC37">
        <v>36</v>
      </c>
      <c r="AD37">
        <v>53</v>
      </c>
      <c r="AE37">
        <v>88</v>
      </c>
      <c r="AF37">
        <v>89</v>
      </c>
      <c r="AG37">
        <v>80</v>
      </c>
      <c r="AH37">
        <v>104</v>
      </c>
      <c r="AI37">
        <v>139</v>
      </c>
      <c r="AJ37">
        <v>79</v>
      </c>
      <c r="AK37">
        <v>83</v>
      </c>
      <c r="AL37">
        <v>87</v>
      </c>
      <c r="AM37">
        <v>85</v>
      </c>
      <c r="AN37">
        <v>87</v>
      </c>
      <c r="AO37">
        <v>166</v>
      </c>
      <c r="AP37">
        <v>157</v>
      </c>
      <c r="AQ37">
        <v>99</v>
      </c>
      <c r="AR37">
        <v>52</v>
      </c>
      <c r="AS37">
        <v>216</v>
      </c>
      <c r="AT37">
        <v>121</v>
      </c>
      <c r="AU37">
        <v>81</v>
      </c>
      <c r="AV37">
        <v>319</v>
      </c>
      <c r="AW37">
        <v>104</v>
      </c>
      <c r="AX37">
        <v>313</v>
      </c>
      <c r="AY37">
        <v>388</v>
      </c>
      <c r="AZ37">
        <v>397</v>
      </c>
      <c r="BA37">
        <v>224</v>
      </c>
      <c r="BB37">
        <v>411</v>
      </c>
      <c r="BC37">
        <v>408</v>
      </c>
      <c r="BD37">
        <v>358</v>
      </c>
      <c r="BE37">
        <v>357</v>
      </c>
      <c r="BF37">
        <v>372</v>
      </c>
      <c r="BG37">
        <v>208</v>
      </c>
      <c r="BH37">
        <v>339</v>
      </c>
      <c r="BI37">
        <v>436</v>
      </c>
      <c r="BJ37">
        <v>432</v>
      </c>
      <c r="BK37">
        <v>343</v>
      </c>
      <c r="BL37">
        <v>306</v>
      </c>
      <c r="BM37">
        <v>450</v>
      </c>
      <c r="BN37">
        <v>429</v>
      </c>
      <c r="BO37">
        <v>308</v>
      </c>
      <c r="BP37">
        <v>450</v>
      </c>
      <c r="BQ37">
        <v>414</v>
      </c>
    </row>
    <row r="38" spans="1:69" x14ac:dyDescent="0.2">
      <c r="A38" s="3" t="s">
        <v>8</v>
      </c>
      <c r="B38" s="25">
        <v>31</v>
      </c>
      <c r="C38" s="3" t="s">
        <v>478</v>
      </c>
      <c r="D38">
        <v>11</v>
      </c>
      <c r="E38">
        <v>338</v>
      </c>
      <c r="F38">
        <v>407</v>
      </c>
      <c r="G38">
        <v>411</v>
      </c>
      <c r="H38">
        <v>348</v>
      </c>
      <c r="I38">
        <v>469</v>
      </c>
      <c r="J38">
        <v>1</v>
      </c>
      <c r="K38">
        <v>59</v>
      </c>
      <c r="L38">
        <v>1</v>
      </c>
      <c r="M38">
        <v>437</v>
      </c>
      <c r="N38">
        <v>415</v>
      </c>
      <c r="O38">
        <v>462</v>
      </c>
      <c r="P38">
        <v>467</v>
      </c>
      <c r="Q38">
        <v>439</v>
      </c>
      <c r="R38">
        <v>461</v>
      </c>
      <c r="S38">
        <v>48</v>
      </c>
      <c r="T38">
        <v>476</v>
      </c>
      <c r="U38">
        <v>298</v>
      </c>
      <c r="V38">
        <v>379</v>
      </c>
      <c r="W38">
        <v>462</v>
      </c>
      <c r="X38">
        <v>34</v>
      </c>
      <c r="Y38">
        <v>405</v>
      </c>
      <c r="Z38">
        <v>11</v>
      </c>
      <c r="AA38">
        <v>431</v>
      </c>
      <c r="AB38">
        <v>396</v>
      </c>
      <c r="AC38">
        <v>37</v>
      </c>
      <c r="AD38">
        <v>80</v>
      </c>
      <c r="AE38">
        <v>99</v>
      </c>
      <c r="AF38">
        <v>62</v>
      </c>
      <c r="AG38">
        <v>38</v>
      </c>
      <c r="AI38">
        <v>4</v>
      </c>
      <c r="AK38">
        <v>157</v>
      </c>
      <c r="AL38">
        <v>114</v>
      </c>
      <c r="AM38">
        <v>32</v>
      </c>
      <c r="AN38">
        <v>28</v>
      </c>
      <c r="AO38">
        <v>157</v>
      </c>
      <c r="AP38">
        <v>227</v>
      </c>
      <c r="AQ38">
        <v>3</v>
      </c>
      <c r="AR38">
        <v>241</v>
      </c>
      <c r="AS38">
        <v>56</v>
      </c>
      <c r="AT38">
        <v>85</v>
      </c>
      <c r="AU38">
        <v>223</v>
      </c>
      <c r="AV38">
        <v>325</v>
      </c>
      <c r="AW38">
        <v>94</v>
      </c>
      <c r="AX38">
        <v>392</v>
      </c>
      <c r="AY38">
        <v>404</v>
      </c>
      <c r="AZ38">
        <v>334</v>
      </c>
      <c r="BA38">
        <v>469</v>
      </c>
      <c r="BB38">
        <v>1</v>
      </c>
      <c r="BC38">
        <v>56</v>
      </c>
      <c r="BD38">
        <v>1</v>
      </c>
      <c r="BE38">
        <v>440</v>
      </c>
      <c r="BF38">
        <v>409</v>
      </c>
      <c r="BG38">
        <v>462</v>
      </c>
      <c r="BH38">
        <v>94</v>
      </c>
      <c r="BI38">
        <v>430</v>
      </c>
      <c r="BJ38">
        <v>459</v>
      </c>
      <c r="BK38">
        <v>48</v>
      </c>
      <c r="BL38">
        <v>477</v>
      </c>
      <c r="BM38">
        <v>263</v>
      </c>
      <c r="BN38">
        <v>364</v>
      </c>
      <c r="BO38">
        <v>459</v>
      </c>
      <c r="BP38">
        <v>445</v>
      </c>
      <c r="BQ38">
        <v>394</v>
      </c>
    </row>
    <row r="39" spans="1:69" x14ac:dyDescent="0.2">
      <c r="A39" s="3" t="s">
        <v>63</v>
      </c>
      <c r="B39" s="25">
        <v>31</v>
      </c>
      <c r="C39" s="3" t="s">
        <v>460</v>
      </c>
      <c r="D39">
        <v>5</v>
      </c>
      <c r="E39">
        <v>141</v>
      </c>
      <c r="F39">
        <v>235</v>
      </c>
      <c r="G39">
        <v>199</v>
      </c>
      <c r="H39">
        <v>235</v>
      </c>
      <c r="I39">
        <v>41</v>
      </c>
      <c r="J39">
        <v>388</v>
      </c>
      <c r="K39">
        <v>390</v>
      </c>
      <c r="L39">
        <v>295</v>
      </c>
      <c r="M39">
        <v>99</v>
      </c>
      <c r="N39">
        <v>121</v>
      </c>
      <c r="O39">
        <v>26</v>
      </c>
      <c r="P39">
        <v>156</v>
      </c>
      <c r="Q39">
        <v>83</v>
      </c>
      <c r="R39">
        <v>82</v>
      </c>
      <c r="S39">
        <v>117</v>
      </c>
      <c r="T39">
        <v>163</v>
      </c>
      <c r="U39">
        <v>218</v>
      </c>
      <c r="V39">
        <v>272</v>
      </c>
      <c r="W39">
        <v>202</v>
      </c>
      <c r="X39">
        <v>347</v>
      </c>
      <c r="Y39">
        <v>206</v>
      </c>
      <c r="Z39">
        <v>71</v>
      </c>
      <c r="AA39">
        <v>420</v>
      </c>
      <c r="AB39">
        <v>1</v>
      </c>
      <c r="AC39">
        <v>38</v>
      </c>
      <c r="AD39">
        <v>79</v>
      </c>
      <c r="AE39">
        <v>47</v>
      </c>
      <c r="AF39">
        <v>71</v>
      </c>
      <c r="AG39">
        <v>39</v>
      </c>
      <c r="AH39">
        <v>147</v>
      </c>
      <c r="AI39">
        <v>193</v>
      </c>
      <c r="AJ39">
        <v>63</v>
      </c>
      <c r="AK39">
        <v>18</v>
      </c>
      <c r="AL39">
        <v>25</v>
      </c>
      <c r="AM39">
        <v>30</v>
      </c>
      <c r="AN39">
        <v>70</v>
      </c>
      <c r="AO39">
        <v>8</v>
      </c>
      <c r="AP39">
        <v>9</v>
      </c>
      <c r="AQ39">
        <v>59</v>
      </c>
      <c r="AR39">
        <v>29</v>
      </c>
      <c r="AS39">
        <v>64</v>
      </c>
      <c r="AT39">
        <v>100</v>
      </c>
      <c r="AU39">
        <v>49</v>
      </c>
      <c r="AV39">
        <v>449</v>
      </c>
      <c r="AW39">
        <v>52</v>
      </c>
      <c r="AX39">
        <v>382</v>
      </c>
      <c r="AY39">
        <v>276</v>
      </c>
      <c r="AZ39">
        <v>348</v>
      </c>
      <c r="BA39">
        <v>41</v>
      </c>
      <c r="BB39">
        <v>459</v>
      </c>
      <c r="BC39">
        <v>468</v>
      </c>
      <c r="BD39">
        <v>296</v>
      </c>
      <c r="BE39">
        <v>69</v>
      </c>
      <c r="BF39">
        <v>113</v>
      </c>
      <c r="BG39">
        <v>26</v>
      </c>
      <c r="BH39">
        <v>61</v>
      </c>
      <c r="BI39">
        <v>46</v>
      </c>
      <c r="BJ39">
        <v>42</v>
      </c>
      <c r="BK39">
        <v>117</v>
      </c>
      <c r="BL39">
        <v>215</v>
      </c>
      <c r="BM39">
        <v>275</v>
      </c>
      <c r="BN39">
        <v>385</v>
      </c>
      <c r="BO39">
        <v>238</v>
      </c>
      <c r="BP39">
        <v>148</v>
      </c>
      <c r="BQ39">
        <v>295</v>
      </c>
    </row>
    <row r="40" spans="1:69" x14ac:dyDescent="0.2">
      <c r="A40" s="3" t="s">
        <v>543</v>
      </c>
      <c r="B40" s="25">
        <v>26</v>
      </c>
      <c r="C40" s="25" t="s">
        <v>447</v>
      </c>
      <c r="E40">
        <v>59</v>
      </c>
      <c r="F40">
        <v>101</v>
      </c>
      <c r="G40">
        <v>115</v>
      </c>
      <c r="H40">
        <v>118</v>
      </c>
      <c r="I40">
        <v>266</v>
      </c>
      <c r="J40">
        <v>146</v>
      </c>
      <c r="K40">
        <v>144</v>
      </c>
      <c r="L40">
        <v>181</v>
      </c>
      <c r="M40">
        <v>139</v>
      </c>
      <c r="N40">
        <v>137</v>
      </c>
      <c r="O40">
        <v>208</v>
      </c>
      <c r="P40">
        <v>141</v>
      </c>
      <c r="Q40">
        <v>66</v>
      </c>
      <c r="R40">
        <v>76</v>
      </c>
      <c r="S40">
        <v>75</v>
      </c>
      <c r="T40">
        <v>106</v>
      </c>
      <c r="U40">
        <v>215</v>
      </c>
      <c r="V40">
        <v>72</v>
      </c>
      <c r="W40">
        <v>89</v>
      </c>
      <c r="X40">
        <v>347</v>
      </c>
      <c r="Y40">
        <v>107</v>
      </c>
      <c r="Z40">
        <v>179</v>
      </c>
      <c r="AA40">
        <v>1</v>
      </c>
      <c r="AB40">
        <v>1</v>
      </c>
      <c r="AC40">
        <v>39</v>
      </c>
      <c r="AD40">
        <v>46</v>
      </c>
      <c r="AE40">
        <v>51</v>
      </c>
      <c r="AF40">
        <v>50</v>
      </c>
      <c r="AG40">
        <v>182</v>
      </c>
      <c r="AH40">
        <v>27</v>
      </c>
      <c r="AI40">
        <v>62</v>
      </c>
      <c r="AJ40">
        <v>138</v>
      </c>
      <c r="AK40">
        <v>73</v>
      </c>
      <c r="AL40">
        <v>72</v>
      </c>
      <c r="AM40">
        <v>177</v>
      </c>
      <c r="AN40">
        <v>171</v>
      </c>
      <c r="AO40">
        <v>19</v>
      </c>
      <c r="AP40">
        <v>23</v>
      </c>
      <c r="AQ40">
        <v>147</v>
      </c>
      <c r="AR40">
        <v>36</v>
      </c>
      <c r="AS40">
        <v>146</v>
      </c>
      <c r="AT40">
        <v>14</v>
      </c>
      <c r="AU40">
        <v>26</v>
      </c>
      <c r="AV40">
        <v>398</v>
      </c>
      <c r="AW40">
        <v>45</v>
      </c>
      <c r="AX40">
        <v>250</v>
      </c>
      <c r="AY40">
        <v>276</v>
      </c>
      <c r="AZ40">
        <v>280</v>
      </c>
      <c r="BA40">
        <v>267</v>
      </c>
      <c r="BB40">
        <v>167</v>
      </c>
      <c r="BC40">
        <v>171</v>
      </c>
      <c r="BD40">
        <v>181</v>
      </c>
      <c r="BE40">
        <v>314</v>
      </c>
      <c r="BF40">
        <v>322</v>
      </c>
      <c r="BG40">
        <v>211</v>
      </c>
      <c r="BH40">
        <v>124</v>
      </c>
      <c r="BI40">
        <v>98</v>
      </c>
      <c r="BJ40">
        <v>109</v>
      </c>
      <c r="BK40">
        <v>76</v>
      </c>
      <c r="BL40">
        <v>233</v>
      </c>
      <c r="BM40">
        <v>406</v>
      </c>
      <c r="BN40">
        <v>96</v>
      </c>
      <c r="BO40">
        <v>164</v>
      </c>
      <c r="BP40">
        <v>361</v>
      </c>
      <c r="BQ40">
        <v>240</v>
      </c>
    </row>
    <row r="41" spans="1:69" x14ac:dyDescent="0.2">
      <c r="A41" s="3" t="s">
        <v>40</v>
      </c>
      <c r="B41" s="25">
        <v>30</v>
      </c>
      <c r="C41" s="3" t="s">
        <v>483</v>
      </c>
      <c r="D41">
        <v>28</v>
      </c>
      <c r="E41">
        <v>190</v>
      </c>
      <c r="F41">
        <v>220</v>
      </c>
      <c r="G41">
        <v>245</v>
      </c>
      <c r="H41">
        <v>217</v>
      </c>
      <c r="I41">
        <v>400</v>
      </c>
      <c r="J41">
        <v>1</v>
      </c>
      <c r="K41">
        <v>36</v>
      </c>
      <c r="L41">
        <v>1</v>
      </c>
      <c r="M41">
        <v>314</v>
      </c>
      <c r="N41">
        <v>310</v>
      </c>
      <c r="O41">
        <v>323</v>
      </c>
      <c r="P41">
        <v>286</v>
      </c>
      <c r="Q41">
        <v>253</v>
      </c>
      <c r="R41">
        <v>245</v>
      </c>
      <c r="S41">
        <v>327</v>
      </c>
      <c r="T41">
        <v>331</v>
      </c>
      <c r="U41">
        <v>167</v>
      </c>
      <c r="V41">
        <v>139</v>
      </c>
      <c r="W41">
        <v>353</v>
      </c>
      <c r="X41">
        <v>179</v>
      </c>
      <c r="Y41">
        <v>220</v>
      </c>
      <c r="Z41">
        <v>46</v>
      </c>
      <c r="AA41">
        <v>347</v>
      </c>
      <c r="AB41">
        <v>354</v>
      </c>
      <c r="AC41">
        <v>40</v>
      </c>
      <c r="AD41">
        <v>47</v>
      </c>
      <c r="AE41">
        <v>55</v>
      </c>
      <c r="AF41">
        <v>47</v>
      </c>
      <c r="AG41">
        <v>63</v>
      </c>
      <c r="AI41">
        <v>2</v>
      </c>
      <c r="AK41">
        <v>87</v>
      </c>
      <c r="AL41">
        <v>81</v>
      </c>
      <c r="AM41">
        <v>56</v>
      </c>
      <c r="AN41">
        <v>49</v>
      </c>
      <c r="AO41">
        <v>60</v>
      </c>
      <c r="AP41">
        <v>52</v>
      </c>
      <c r="AQ41">
        <v>54</v>
      </c>
      <c r="AR41">
        <v>95</v>
      </c>
      <c r="AS41">
        <v>27</v>
      </c>
      <c r="AT41">
        <v>15</v>
      </c>
      <c r="AU41">
        <v>132</v>
      </c>
      <c r="AV41">
        <v>406</v>
      </c>
      <c r="AW41">
        <v>50</v>
      </c>
      <c r="AX41">
        <v>258</v>
      </c>
      <c r="AY41">
        <v>290</v>
      </c>
      <c r="AZ41">
        <v>256</v>
      </c>
      <c r="BA41">
        <v>403</v>
      </c>
      <c r="BB41">
        <v>1</v>
      </c>
      <c r="BC41">
        <v>43</v>
      </c>
      <c r="BD41">
        <v>1</v>
      </c>
      <c r="BE41">
        <v>351</v>
      </c>
      <c r="BF41">
        <v>348</v>
      </c>
      <c r="BG41">
        <v>324</v>
      </c>
      <c r="BH41">
        <v>120</v>
      </c>
      <c r="BI41">
        <v>270</v>
      </c>
      <c r="BJ41">
        <v>256</v>
      </c>
      <c r="BK41">
        <v>327</v>
      </c>
      <c r="BL41">
        <v>372</v>
      </c>
      <c r="BM41">
        <v>145</v>
      </c>
      <c r="BN41">
        <v>109</v>
      </c>
      <c r="BO41">
        <v>387</v>
      </c>
      <c r="BP41">
        <v>340</v>
      </c>
      <c r="BQ41">
        <v>264</v>
      </c>
    </row>
    <row r="42" spans="1:69" x14ac:dyDescent="0.2">
      <c r="A42" s="3" t="s">
        <v>12</v>
      </c>
      <c r="B42" s="25">
        <v>23</v>
      </c>
      <c r="C42" s="3" t="s">
        <v>452</v>
      </c>
      <c r="D42">
        <v>21</v>
      </c>
      <c r="E42">
        <v>357</v>
      </c>
      <c r="F42">
        <v>467</v>
      </c>
      <c r="G42">
        <v>479</v>
      </c>
      <c r="H42">
        <v>477</v>
      </c>
      <c r="I42">
        <v>388</v>
      </c>
      <c r="J42">
        <v>265</v>
      </c>
      <c r="K42">
        <v>285</v>
      </c>
      <c r="L42">
        <v>178</v>
      </c>
      <c r="M42">
        <v>481</v>
      </c>
      <c r="N42">
        <v>480</v>
      </c>
      <c r="O42">
        <v>341</v>
      </c>
      <c r="P42">
        <v>293</v>
      </c>
      <c r="Q42">
        <v>476</v>
      </c>
      <c r="R42">
        <v>475</v>
      </c>
      <c r="S42">
        <v>318</v>
      </c>
      <c r="T42">
        <v>475</v>
      </c>
      <c r="U42">
        <v>365</v>
      </c>
      <c r="V42">
        <v>453</v>
      </c>
      <c r="W42">
        <v>479</v>
      </c>
      <c r="X42">
        <v>24</v>
      </c>
      <c r="Y42">
        <v>478</v>
      </c>
      <c r="Z42">
        <v>14</v>
      </c>
      <c r="AA42">
        <v>470</v>
      </c>
      <c r="AB42">
        <v>474</v>
      </c>
      <c r="AC42">
        <v>41</v>
      </c>
      <c r="AD42">
        <v>121</v>
      </c>
      <c r="AE42">
        <v>234</v>
      </c>
      <c r="AF42">
        <v>209</v>
      </c>
      <c r="AG42">
        <v>24</v>
      </c>
      <c r="AH42">
        <v>45</v>
      </c>
      <c r="AI42">
        <v>82</v>
      </c>
      <c r="AJ42">
        <v>12</v>
      </c>
      <c r="AK42">
        <v>284</v>
      </c>
      <c r="AL42">
        <v>279</v>
      </c>
      <c r="AM42">
        <v>20</v>
      </c>
      <c r="AN42">
        <v>16</v>
      </c>
      <c r="AO42">
        <v>291</v>
      </c>
      <c r="AP42">
        <v>284</v>
      </c>
      <c r="AQ42">
        <v>20</v>
      </c>
      <c r="AR42">
        <v>243</v>
      </c>
      <c r="AS42">
        <v>103</v>
      </c>
      <c r="AT42">
        <v>145</v>
      </c>
      <c r="AU42">
        <v>311</v>
      </c>
      <c r="AV42">
        <v>298</v>
      </c>
      <c r="AW42">
        <v>231</v>
      </c>
      <c r="AX42">
        <v>473</v>
      </c>
      <c r="AY42">
        <v>481</v>
      </c>
      <c r="AZ42">
        <v>479</v>
      </c>
      <c r="BA42">
        <v>388</v>
      </c>
      <c r="BB42">
        <v>225</v>
      </c>
      <c r="BC42">
        <v>242</v>
      </c>
      <c r="BD42">
        <v>178</v>
      </c>
      <c r="BE42">
        <v>481</v>
      </c>
      <c r="BF42">
        <v>480</v>
      </c>
      <c r="BG42">
        <v>341</v>
      </c>
      <c r="BH42">
        <v>362</v>
      </c>
      <c r="BI42">
        <v>475</v>
      </c>
      <c r="BJ42">
        <v>476</v>
      </c>
      <c r="BK42">
        <v>318</v>
      </c>
      <c r="BL42">
        <v>475</v>
      </c>
      <c r="BM42">
        <v>337</v>
      </c>
      <c r="BN42">
        <v>443</v>
      </c>
      <c r="BO42">
        <v>479</v>
      </c>
      <c r="BP42">
        <v>452</v>
      </c>
      <c r="BQ42">
        <v>478</v>
      </c>
    </row>
    <row r="43" spans="1:69" x14ac:dyDescent="0.2">
      <c r="A43" s="3" t="s">
        <v>20</v>
      </c>
      <c r="B43" s="25">
        <v>31</v>
      </c>
      <c r="C43" s="3" t="s">
        <v>478</v>
      </c>
      <c r="D43">
        <v>11</v>
      </c>
      <c r="E43">
        <v>291</v>
      </c>
      <c r="F43">
        <v>426</v>
      </c>
      <c r="G43">
        <v>434</v>
      </c>
      <c r="H43">
        <v>437</v>
      </c>
      <c r="I43">
        <v>237</v>
      </c>
      <c r="J43">
        <v>353</v>
      </c>
      <c r="K43">
        <v>370</v>
      </c>
      <c r="L43">
        <v>196</v>
      </c>
      <c r="M43">
        <v>426</v>
      </c>
      <c r="N43">
        <v>442</v>
      </c>
      <c r="O43">
        <v>237</v>
      </c>
      <c r="P43">
        <v>159</v>
      </c>
      <c r="Q43">
        <v>455</v>
      </c>
      <c r="R43">
        <v>458</v>
      </c>
      <c r="S43">
        <v>248</v>
      </c>
      <c r="T43">
        <v>450</v>
      </c>
      <c r="U43">
        <v>422</v>
      </c>
      <c r="V43">
        <v>447</v>
      </c>
      <c r="W43">
        <v>436</v>
      </c>
      <c r="X43">
        <v>43</v>
      </c>
      <c r="Y43">
        <v>443</v>
      </c>
      <c r="Z43">
        <v>28</v>
      </c>
      <c r="AA43">
        <v>392</v>
      </c>
      <c r="AB43">
        <v>436</v>
      </c>
      <c r="AC43">
        <v>42</v>
      </c>
      <c r="AD43">
        <v>112</v>
      </c>
      <c r="AE43">
        <v>139</v>
      </c>
      <c r="AF43">
        <v>148</v>
      </c>
      <c r="AG43">
        <v>20</v>
      </c>
      <c r="AH43">
        <v>87</v>
      </c>
      <c r="AI43">
        <v>125</v>
      </c>
      <c r="AJ43">
        <v>18</v>
      </c>
      <c r="AK43">
        <v>167</v>
      </c>
      <c r="AL43">
        <v>170</v>
      </c>
      <c r="AM43">
        <v>24</v>
      </c>
      <c r="AN43">
        <v>19</v>
      </c>
      <c r="AO43">
        <v>238</v>
      </c>
      <c r="AP43">
        <v>240</v>
      </c>
      <c r="AQ43">
        <v>25</v>
      </c>
      <c r="AR43">
        <v>174</v>
      </c>
      <c r="AS43">
        <v>174</v>
      </c>
      <c r="AT43">
        <v>153</v>
      </c>
      <c r="AU43">
        <v>180</v>
      </c>
      <c r="AV43">
        <v>306</v>
      </c>
      <c r="AW43">
        <v>164</v>
      </c>
      <c r="AX43">
        <v>451</v>
      </c>
      <c r="AY43">
        <v>435</v>
      </c>
      <c r="AZ43">
        <v>437</v>
      </c>
      <c r="BA43">
        <v>243</v>
      </c>
      <c r="BB43">
        <v>346</v>
      </c>
      <c r="BC43">
        <v>367</v>
      </c>
      <c r="BD43">
        <v>200</v>
      </c>
      <c r="BE43">
        <v>438</v>
      </c>
      <c r="BF43">
        <v>443</v>
      </c>
      <c r="BG43">
        <v>237</v>
      </c>
      <c r="BH43">
        <v>250</v>
      </c>
      <c r="BI43">
        <v>458</v>
      </c>
      <c r="BJ43">
        <v>460</v>
      </c>
      <c r="BK43">
        <v>250</v>
      </c>
      <c r="BL43">
        <v>450</v>
      </c>
      <c r="BM43">
        <v>422</v>
      </c>
      <c r="BN43">
        <v>448</v>
      </c>
      <c r="BO43">
        <v>434</v>
      </c>
      <c r="BP43">
        <v>443</v>
      </c>
      <c r="BQ43">
        <v>439</v>
      </c>
    </row>
    <row r="44" spans="1:69" x14ac:dyDescent="0.2">
      <c r="A44" s="3" t="s">
        <v>304</v>
      </c>
      <c r="B44" s="25">
        <v>22</v>
      </c>
      <c r="C44" s="3" t="s">
        <v>485</v>
      </c>
      <c r="D44">
        <v>4</v>
      </c>
      <c r="E44">
        <v>18</v>
      </c>
      <c r="F44">
        <v>9</v>
      </c>
      <c r="G44">
        <v>20</v>
      </c>
      <c r="H44">
        <v>6</v>
      </c>
      <c r="I44">
        <v>480</v>
      </c>
      <c r="J44">
        <v>84</v>
      </c>
      <c r="K44">
        <v>36</v>
      </c>
      <c r="L44">
        <v>481</v>
      </c>
      <c r="M44">
        <v>21</v>
      </c>
      <c r="N44">
        <v>10</v>
      </c>
      <c r="O44">
        <v>470</v>
      </c>
      <c r="P44">
        <v>480</v>
      </c>
      <c r="Q44">
        <v>37</v>
      </c>
      <c r="R44">
        <v>43</v>
      </c>
      <c r="S44">
        <v>33</v>
      </c>
      <c r="T44">
        <v>18</v>
      </c>
      <c r="U44">
        <v>27</v>
      </c>
      <c r="V44">
        <v>1</v>
      </c>
      <c r="W44">
        <v>1</v>
      </c>
      <c r="X44">
        <v>468</v>
      </c>
      <c r="Y44">
        <v>21</v>
      </c>
      <c r="Z44">
        <v>333</v>
      </c>
      <c r="AA44">
        <v>172</v>
      </c>
      <c r="AB44">
        <v>1</v>
      </c>
      <c r="AC44">
        <v>43</v>
      </c>
      <c r="AD44">
        <v>9</v>
      </c>
      <c r="AE44">
        <v>15</v>
      </c>
      <c r="AF44">
        <v>6</v>
      </c>
      <c r="AG44">
        <v>408</v>
      </c>
      <c r="AH44">
        <v>19</v>
      </c>
      <c r="AI44">
        <v>31</v>
      </c>
      <c r="AJ44">
        <v>375</v>
      </c>
      <c r="AK44">
        <v>11</v>
      </c>
      <c r="AL44">
        <v>8</v>
      </c>
      <c r="AM44">
        <v>373</v>
      </c>
      <c r="AN44">
        <v>414</v>
      </c>
      <c r="AO44">
        <v>28</v>
      </c>
      <c r="AP44">
        <v>44</v>
      </c>
      <c r="AQ44">
        <v>299</v>
      </c>
      <c r="AR44">
        <v>12</v>
      </c>
      <c r="AS44">
        <v>18</v>
      </c>
      <c r="AW44">
        <v>17</v>
      </c>
      <c r="AX44">
        <v>10</v>
      </c>
      <c r="AY44">
        <v>28</v>
      </c>
      <c r="AZ44">
        <v>5</v>
      </c>
      <c r="BA44">
        <v>480</v>
      </c>
      <c r="BB44">
        <v>128</v>
      </c>
      <c r="BC44">
        <v>86</v>
      </c>
      <c r="BD44">
        <v>481</v>
      </c>
      <c r="BE44">
        <v>31</v>
      </c>
      <c r="BF44">
        <v>13</v>
      </c>
      <c r="BG44">
        <v>471</v>
      </c>
      <c r="BH44">
        <v>470</v>
      </c>
      <c r="BI44">
        <v>142</v>
      </c>
      <c r="BJ44">
        <v>216</v>
      </c>
      <c r="BK44">
        <v>33</v>
      </c>
      <c r="BL44">
        <v>29</v>
      </c>
      <c r="BM44">
        <v>108</v>
      </c>
      <c r="BN44">
        <v>1</v>
      </c>
      <c r="BO44">
        <v>1</v>
      </c>
      <c r="BP44">
        <v>1</v>
      </c>
      <c r="BQ44">
        <v>41</v>
      </c>
    </row>
    <row r="45" spans="1:69" x14ac:dyDescent="0.2">
      <c r="A45" s="3" t="s">
        <v>50</v>
      </c>
      <c r="B45" s="25">
        <v>26</v>
      </c>
      <c r="C45" s="3" t="s">
        <v>477</v>
      </c>
      <c r="D45">
        <v>19</v>
      </c>
      <c r="E45">
        <v>180</v>
      </c>
      <c r="F45">
        <v>279</v>
      </c>
      <c r="G45">
        <v>356</v>
      </c>
      <c r="H45">
        <v>375</v>
      </c>
      <c r="I45">
        <v>173</v>
      </c>
      <c r="J45">
        <v>337</v>
      </c>
      <c r="K45">
        <v>332</v>
      </c>
      <c r="L45">
        <v>322</v>
      </c>
      <c r="M45">
        <v>368</v>
      </c>
      <c r="N45">
        <v>389</v>
      </c>
      <c r="O45">
        <v>113</v>
      </c>
      <c r="P45">
        <v>124</v>
      </c>
      <c r="Q45">
        <v>359</v>
      </c>
      <c r="R45">
        <v>343</v>
      </c>
      <c r="S45">
        <v>426</v>
      </c>
      <c r="T45">
        <v>163</v>
      </c>
      <c r="U45">
        <v>430</v>
      </c>
      <c r="V45">
        <v>246</v>
      </c>
      <c r="W45">
        <v>112</v>
      </c>
      <c r="X45">
        <v>94</v>
      </c>
      <c r="Y45">
        <v>351</v>
      </c>
      <c r="Z45">
        <v>58</v>
      </c>
      <c r="AA45">
        <v>296</v>
      </c>
      <c r="AB45">
        <v>396</v>
      </c>
      <c r="AC45">
        <v>44</v>
      </c>
      <c r="AD45">
        <v>81</v>
      </c>
      <c r="AE45">
        <v>121</v>
      </c>
      <c r="AF45">
        <v>132</v>
      </c>
      <c r="AG45">
        <v>44</v>
      </c>
      <c r="AH45">
        <v>95</v>
      </c>
      <c r="AI45">
        <v>129</v>
      </c>
      <c r="AJ45">
        <v>48</v>
      </c>
      <c r="AK45">
        <v>137</v>
      </c>
      <c r="AL45">
        <v>150</v>
      </c>
      <c r="AM45">
        <v>41</v>
      </c>
      <c r="AN45">
        <v>45</v>
      </c>
      <c r="AO45">
        <v>130</v>
      </c>
      <c r="AP45">
        <v>105</v>
      </c>
      <c r="AQ45">
        <v>74</v>
      </c>
      <c r="AR45">
        <v>22</v>
      </c>
      <c r="AS45">
        <v>230</v>
      </c>
      <c r="AT45">
        <v>66</v>
      </c>
      <c r="AU45">
        <v>14</v>
      </c>
      <c r="AV45">
        <v>314</v>
      </c>
      <c r="AW45">
        <v>119</v>
      </c>
      <c r="AX45">
        <v>365</v>
      </c>
      <c r="AY45">
        <v>411</v>
      </c>
      <c r="AZ45">
        <v>426</v>
      </c>
      <c r="BA45">
        <v>175</v>
      </c>
      <c r="BB45">
        <v>368</v>
      </c>
      <c r="BC45">
        <v>371</v>
      </c>
      <c r="BD45">
        <v>322</v>
      </c>
      <c r="BE45">
        <v>407</v>
      </c>
      <c r="BF45">
        <v>432</v>
      </c>
      <c r="BG45">
        <v>115</v>
      </c>
      <c r="BH45">
        <v>323</v>
      </c>
      <c r="BI45">
        <v>404</v>
      </c>
      <c r="BJ45">
        <v>376</v>
      </c>
      <c r="BK45">
        <v>426</v>
      </c>
      <c r="BL45">
        <v>154</v>
      </c>
      <c r="BM45">
        <v>454</v>
      </c>
      <c r="BN45">
        <v>297</v>
      </c>
      <c r="BO45">
        <v>98</v>
      </c>
      <c r="BP45">
        <v>432</v>
      </c>
      <c r="BQ45">
        <v>411</v>
      </c>
    </row>
    <row r="46" spans="1:69" x14ac:dyDescent="0.2">
      <c r="A46" s="3" t="s">
        <v>11</v>
      </c>
      <c r="B46" s="25">
        <v>23</v>
      </c>
      <c r="C46" s="3" t="s">
        <v>479</v>
      </c>
      <c r="D46">
        <v>9</v>
      </c>
      <c r="E46">
        <v>386</v>
      </c>
      <c r="F46">
        <v>464</v>
      </c>
      <c r="G46">
        <v>464</v>
      </c>
      <c r="H46">
        <v>462</v>
      </c>
      <c r="I46">
        <v>358</v>
      </c>
      <c r="J46">
        <v>475</v>
      </c>
      <c r="K46">
        <v>472</v>
      </c>
      <c r="L46">
        <v>427</v>
      </c>
      <c r="M46">
        <v>450</v>
      </c>
      <c r="N46">
        <v>446</v>
      </c>
      <c r="O46">
        <v>373</v>
      </c>
      <c r="P46">
        <v>416</v>
      </c>
      <c r="Q46">
        <v>448</v>
      </c>
      <c r="R46">
        <v>445</v>
      </c>
      <c r="S46">
        <v>351</v>
      </c>
      <c r="T46">
        <v>298</v>
      </c>
      <c r="U46">
        <v>428</v>
      </c>
      <c r="V46">
        <v>429</v>
      </c>
      <c r="W46">
        <v>286</v>
      </c>
      <c r="X46">
        <v>44</v>
      </c>
      <c r="Y46">
        <v>463</v>
      </c>
      <c r="Z46">
        <v>14</v>
      </c>
      <c r="AA46">
        <v>398</v>
      </c>
      <c r="AB46">
        <v>445</v>
      </c>
      <c r="AC46">
        <v>45</v>
      </c>
      <c r="AD46">
        <v>117</v>
      </c>
      <c r="AE46">
        <v>198</v>
      </c>
      <c r="AF46">
        <v>189</v>
      </c>
      <c r="AG46">
        <v>19</v>
      </c>
      <c r="AH46">
        <v>185</v>
      </c>
      <c r="AI46">
        <v>219</v>
      </c>
      <c r="AJ46">
        <v>27</v>
      </c>
      <c r="AK46">
        <v>181</v>
      </c>
      <c r="AL46">
        <v>163</v>
      </c>
      <c r="AM46">
        <v>25</v>
      </c>
      <c r="AN46">
        <v>27</v>
      </c>
      <c r="AO46">
        <v>216</v>
      </c>
      <c r="AP46">
        <v>199</v>
      </c>
      <c r="AQ46">
        <v>23</v>
      </c>
      <c r="AR46">
        <v>45</v>
      </c>
      <c r="AS46">
        <v>165</v>
      </c>
      <c r="AT46">
        <v>126</v>
      </c>
      <c r="AU46">
        <v>58</v>
      </c>
      <c r="AV46">
        <v>329</v>
      </c>
      <c r="AW46">
        <v>207</v>
      </c>
      <c r="AX46">
        <v>464</v>
      </c>
      <c r="AY46">
        <v>464</v>
      </c>
      <c r="AZ46">
        <v>461</v>
      </c>
      <c r="BA46">
        <v>360</v>
      </c>
      <c r="BB46">
        <v>474</v>
      </c>
      <c r="BC46">
        <v>472</v>
      </c>
      <c r="BD46">
        <v>428</v>
      </c>
      <c r="BE46">
        <v>443</v>
      </c>
      <c r="BF46">
        <v>439</v>
      </c>
      <c r="BG46">
        <v>373</v>
      </c>
      <c r="BH46">
        <v>438</v>
      </c>
      <c r="BI46">
        <v>442</v>
      </c>
      <c r="BJ46">
        <v>440</v>
      </c>
      <c r="BK46">
        <v>351</v>
      </c>
      <c r="BL46">
        <v>253</v>
      </c>
      <c r="BM46">
        <v>415</v>
      </c>
      <c r="BN46">
        <v>418</v>
      </c>
      <c r="BO46">
        <v>241</v>
      </c>
      <c r="BP46">
        <v>423</v>
      </c>
      <c r="BQ46">
        <v>463</v>
      </c>
    </row>
    <row r="47" spans="1:69" x14ac:dyDescent="0.2">
      <c r="A47" s="3" t="s">
        <v>553</v>
      </c>
      <c r="B47" s="25">
        <v>27</v>
      </c>
      <c r="C47" s="3" t="s">
        <v>469</v>
      </c>
      <c r="D47">
        <v>15</v>
      </c>
      <c r="E47">
        <v>386</v>
      </c>
      <c r="F47">
        <v>445</v>
      </c>
      <c r="G47">
        <v>453</v>
      </c>
      <c r="H47">
        <v>438</v>
      </c>
      <c r="I47">
        <v>445</v>
      </c>
      <c r="J47">
        <v>1</v>
      </c>
      <c r="K47">
        <v>1</v>
      </c>
      <c r="L47">
        <v>1</v>
      </c>
      <c r="M47">
        <v>473</v>
      </c>
      <c r="N47">
        <v>466</v>
      </c>
      <c r="O47">
        <v>410</v>
      </c>
      <c r="P47">
        <v>401</v>
      </c>
      <c r="Q47">
        <v>438</v>
      </c>
      <c r="R47">
        <v>447</v>
      </c>
      <c r="S47">
        <v>91</v>
      </c>
      <c r="T47">
        <v>479</v>
      </c>
      <c r="U47">
        <v>202</v>
      </c>
      <c r="V47">
        <v>355</v>
      </c>
      <c r="W47">
        <v>478</v>
      </c>
      <c r="X47">
        <v>46</v>
      </c>
      <c r="Y47">
        <v>445</v>
      </c>
      <c r="Z47">
        <v>14</v>
      </c>
      <c r="AA47">
        <v>436</v>
      </c>
      <c r="AB47">
        <v>432</v>
      </c>
      <c r="AC47">
        <v>45</v>
      </c>
      <c r="AD47">
        <v>109</v>
      </c>
      <c r="AE47">
        <v>173</v>
      </c>
      <c r="AF47">
        <v>128</v>
      </c>
      <c r="AG47">
        <v>29</v>
      </c>
      <c r="AK47">
        <v>231</v>
      </c>
      <c r="AL47">
        <v>208</v>
      </c>
      <c r="AM47">
        <v>26</v>
      </c>
      <c r="AN47">
        <v>25</v>
      </c>
      <c r="AO47">
        <v>168</v>
      </c>
      <c r="AP47">
        <v>206</v>
      </c>
      <c r="AQ47">
        <v>7</v>
      </c>
      <c r="AR47">
        <v>274</v>
      </c>
      <c r="AS47">
        <v>25</v>
      </c>
      <c r="AT47">
        <v>73</v>
      </c>
      <c r="AU47">
        <v>305</v>
      </c>
      <c r="AV47">
        <v>335</v>
      </c>
      <c r="AW47">
        <v>154</v>
      </c>
      <c r="AX47">
        <v>432</v>
      </c>
      <c r="AY47">
        <v>448</v>
      </c>
      <c r="AZ47">
        <v>421</v>
      </c>
      <c r="BA47">
        <v>446</v>
      </c>
      <c r="BB47">
        <v>1</v>
      </c>
      <c r="BC47">
        <v>1</v>
      </c>
      <c r="BD47">
        <v>1</v>
      </c>
      <c r="BE47">
        <v>471</v>
      </c>
      <c r="BF47">
        <v>462</v>
      </c>
      <c r="BG47">
        <v>410</v>
      </c>
      <c r="BH47">
        <v>79</v>
      </c>
      <c r="BI47">
        <v>426</v>
      </c>
      <c r="BJ47">
        <v>446</v>
      </c>
      <c r="BK47">
        <v>92</v>
      </c>
      <c r="BL47">
        <v>481</v>
      </c>
      <c r="BM47">
        <v>141</v>
      </c>
      <c r="BN47">
        <v>316</v>
      </c>
      <c r="BO47">
        <v>477</v>
      </c>
      <c r="BP47">
        <v>419</v>
      </c>
      <c r="BQ47">
        <v>433</v>
      </c>
    </row>
    <row r="48" spans="1:69" x14ac:dyDescent="0.2">
      <c r="A48" s="3" t="s">
        <v>14</v>
      </c>
      <c r="B48" s="25">
        <v>32</v>
      </c>
      <c r="C48" s="3" t="s">
        <v>457</v>
      </c>
      <c r="D48">
        <v>11</v>
      </c>
      <c r="E48">
        <v>338</v>
      </c>
      <c r="F48">
        <v>449</v>
      </c>
      <c r="G48">
        <v>451</v>
      </c>
      <c r="H48">
        <v>455</v>
      </c>
      <c r="I48">
        <v>299</v>
      </c>
      <c r="J48">
        <v>397</v>
      </c>
      <c r="K48">
        <v>387</v>
      </c>
      <c r="L48">
        <v>398</v>
      </c>
      <c r="M48">
        <v>454</v>
      </c>
      <c r="N48">
        <v>458</v>
      </c>
      <c r="O48">
        <v>208</v>
      </c>
      <c r="P48">
        <v>244</v>
      </c>
      <c r="Q48">
        <v>447</v>
      </c>
      <c r="R48">
        <v>444</v>
      </c>
      <c r="S48">
        <v>371</v>
      </c>
      <c r="T48">
        <v>425</v>
      </c>
      <c r="U48">
        <v>448</v>
      </c>
      <c r="V48">
        <v>389</v>
      </c>
      <c r="W48">
        <v>468</v>
      </c>
      <c r="X48">
        <v>37</v>
      </c>
      <c r="Y48">
        <v>453</v>
      </c>
      <c r="Z48">
        <v>21</v>
      </c>
      <c r="AA48">
        <v>448</v>
      </c>
      <c r="AB48">
        <v>467</v>
      </c>
      <c r="AC48">
        <v>47</v>
      </c>
      <c r="AD48">
        <v>114</v>
      </c>
      <c r="AE48">
        <v>179</v>
      </c>
      <c r="AF48">
        <v>171</v>
      </c>
      <c r="AG48">
        <v>18</v>
      </c>
      <c r="AH48">
        <v>102</v>
      </c>
      <c r="AI48">
        <v>132</v>
      </c>
      <c r="AJ48">
        <v>28</v>
      </c>
      <c r="AK48">
        <v>198</v>
      </c>
      <c r="AL48">
        <v>194</v>
      </c>
      <c r="AM48">
        <v>16</v>
      </c>
      <c r="AN48">
        <v>18</v>
      </c>
      <c r="AO48">
        <v>224</v>
      </c>
      <c r="AP48">
        <v>201</v>
      </c>
      <c r="AQ48">
        <v>30</v>
      </c>
      <c r="AR48">
        <v>126</v>
      </c>
      <c r="AS48">
        <v>214</v>
      </c>
      <c r="AT48">
        <v>101</v>
      </c>
      <c r="AU48">
        <v>241</v>
      </c>
      <c r="AV48">
        <v>307</v>
      </c>
      <c r="AW48">
        <v>182</v>
      </c>
      <c r="AX48">
        <v>456</v>
      </c>
      <c r="AY48">
        <v>451</v>
      </c>
      <c r="AZ48">
        <v>452</v>
      </c>
      <c r="BA48">
        <v>300</v>
      </c>
      <c r="BB48">
        <v>386</v>
      </c>
      <c r="BC48">
        <v>376</v>
      </c>
      <c r="BD48">
        <v>399</v>
      </c>
      <c r="BE48">
        <v>454</v>
      </c>
      <c r="BF48">
        <v>457</v>
      </c>
      <c r="BG48">
        <v>210</v>
      </c>
      <c r="BH48">
        <v>385</v>
      </c>
      <c r="BI48">
        <v>444</v>
      </c>
      <c r="BJ48">
        <v>441</v>
      </c>
      <c r="BK48">
        <v>372</v>
      </c>
      <c r="BL48">
        <v>419</v>
      </c>
      <c r="BM48">
        <v>437</v>
      </c>
      <c r="BN48">
        <v>374</v>
      </c>
      <c r="BO48">
        <v>466</v>
      </c>
      <c r="BP48">
        <v>438</v>
      </c>
      <c r="BQ48">
        <v>448</v>
      </c>
    </row>
    <row r="49" spans="1:69" x14ac:dyDescent="0.2">
      <c r="A49" s="3" t="s">
        <v>18</v>
      </c>
      <c r="B49" s="25">
        <v>31</v>
      </c>
      <c r="C49" s="3" t="s">
        <v>454</v>
      </c>
      <c r="D49">
        <v>2</v>
      </c>
      <c r="E49">
        <v>314</v>
      </c>
      <c r="F49">
        <v>422</v>
      </c>
      <c r="G49">
        <v>449</v>
      </c>
      <c r="H49">
        <v>450</v>
      </c>
      <c r="I49">
        <v>343</v>
      </c>
      <c r="J49">
        <v>215</v>
      </c>
      <c r="K49">
        <v>198</v>
      </c>
      <c r="L49">
        <v>437</v>
      </c>
      <c r="M49">
        <v>465</v>
      </c>
      <c r="N49">
        <v>468</v>
      </c>
      <c r="O49">
        <v>208</v>
      </c>
      <c r="P49">
        <v>188</v>
      </c>
      <c r="Q49">
        <v>433</v>
      </c>
      <c r="R49">
        <v>431</v>
      </c>
      <c r="S49">
        <v>336</v>
      </c>
      <c r="T49">
        <v>447</v>
      </c>
      <c r="U49">
        <v>345</v>
      </c>
      <c r="V49">
        <v>308</v>
      </c>
      <c r="W49">
        <v>458</v>
      </c>
      <c r="X49">
        <v>122</v>
      </c>
      <c r="Y49">
        <v>442</v>
      </c>
      <c r="Z49">
        <v>26</v>
      </c>
      <c r="AA49">
        <v>452</v>
      </c>
      <c r="AB49">
        <v>460</v>
      </c>
      <c r="AC49">
        <v>48</v>
      </c>
      <c r="AD49">
        <v>108</v>
      </c>
      <c r="AE49">
        <v>170</v>
      </c>
      <c r="AF49">
        <v>161</v>
      </c>
      <c r="AG49">
        <v>26</v>
      </c>
      <c r="AH49">
        <v>28</v>
      </c>
      <c r="AI49">
        <v>54</v>
      </c>
      <c r="AJ49">
        <v>30</v>
      </c>
      <c r="AK49">
        <v>220</v>
      </c>
      <c r="AL49">
        <v>229</v>
      </c>
      <c r="AM49">
        <v>19</v>
      </c>
      <c r="AN49">
        <v>17</v>
      </c>
      <c r="AO49">
        <v>175</v>
      </c>
      <c r="AP49">
        <v>167</v>
      </c>
      <c r="AQ49">
        <v>29</v>
      </c>
      <c r="AR49">
        <v>161</v>
      </c>
      <c r="AS49">
        <v>98</v>
      </c>
      <c r="AT49">
        <v>60</v>
      </c>
      <c r="AU49">
        <v>232</v>
      </c>
      <c r="AV49">
        <v>400</v>
      </c>
      <c r="AW49">
        <v>158</v>
      </c>
      <c r="AX49">
        <v>426</v>
      </c>
      <c r="AY49">
        <v>447</v>
      </c>
      <c r="AZ49">
        <v>441</v>
      </c>
      <c r="BA49">
        <v>343</v>
      </c>
      <c r="BB49">
        <v>163</v>
      </c>
      <c r="BC49">
        <v>138</v>
      </c>
      <c r="BD49">
        <v>440</v>
      </c>
      <c r="BE49">
        <v>467</v>
      </c>
      <c r="BF49">
        <v>472</v>
      </c>
      <c r="BG49">
        <v>216</v>
      </c>
      <c r="BH49">
        <v>399</v>
      </c>
      <c r="BI49">
        <v>431</v>
      </c>
      <c r="BJ49">
        <v>428</v>
      </c>
      <c r="BK49">
        <v>336</v>
      </c>
      <c r="BL49">
        <v>445</v>
      </c>
      <c r="BM49">
        <v>323</v>
      </c>
      <c r="BN49">
        <v>276</v>
      </c>
      <c r="BO49">
        <v>458</v>
      </c>
      <c r="BP49">
        <v>348</v>
      </c>
      <c r="BQ49">
        <v>435</v>
      </c>
    </row>
    <row r="50" spans="1:69" x14ac:dyDescent="0.2">
      <c r="A50" s="3" t="s">
        <v>15</v>
      </c>
      <c r="B50" s="25">
        <v>28</v>
      </c>
      <c r="C50" s="3" t="s">
        <v>449</v>
      </c>
      <c r="D50">
        <v>30</v>
      </c>
      <c r="E50">
        <v>357</v>
      </c>
      <c r="F50">
        <v>408</v>
      </c>
      <c r="G50">
        <v>457</v>
      </c>
      <c r="H50">
        <v>456</v>
      </c>
      <c r="I50">
        <v>337</v>
      </c>
      <c r="J50">
        <v>436</v>
      </c>
      <c r="K50">
        <v>448</v>
      </c>
      <c r="L50">
        <v>281</v>
      </c>
      <c r="M50">
        <v>452</v>
      </c>
      <c r="N50">
        <v>450</v>
      </c>
      <c r="O50">
        <v>365</v>
      </c>
      <c r="P50">
        <v>334</v>
      </c>
      <c r="Q50">
        <v>449</v>
      </c>
      <c r="R50">
        <v>450</v>
      </c>
      <c r="S50">
        <v>330</v>
      </c>
      <c r="T50">
        <v>407</v>
      </c>
      <c r="U50">
        <v>379</v>
      </c>
      <c r="V50">
        <v>260</v>
      </c>
      <c r="W50">
        <v>473</v>
      </c>
      <c r="X50">
        <v>21</v>
      </c>
      <c r="Y50">
        <v>456</v>
      </c>
      <c r="Z50">
        <v>21</v>
      </c>
      <c r="AA50">
        <v>383</v>
      </c>
      <c r="AB50">
        <v>436</v>
      </c>
      <c r="AC50">
        <v>49</v>
      </c>
      <c r="AD50">
        <v>94</v>
      </c>
      <c r="AE50">
        <v>185</v>
      </c>
      <c r="AF50">
        <v>173</v>
      </c>
      <c r="AG50">
        <v>23</v>
      </c>
      <c r="AH50">
        <v>126</v>
      </c>
      <c r="AI50">
        <v>167</v>
      </c>
      <c r="AJ50">
        <v>22</v>
      </c>
      <c r="AK50">
        <v>196</v>
      </c>
      <c r="AL50">
        <v>174</v>
      </c>
      <c r="AM50">
        <v>28</v>
      </c>
      <c r="AN50">
        <v>24</v>
      </c>
      <c r="AO50">
        <v>229</v>
      </c>
      <c r="AP50">
        <v>217</v>
      </c>
      <c r="AQ50">
        <v>26</v>
      </c>
      <c r="AR50">
        <v>108</v>
      </c>
      <c r="AS50">
        <v>116</v>
      </c>
      <c r="AT50">
        <v>47</v>
      </c>
      <c r="AU50">
        <v>277</v>
      </c>
      <c r="AV50">
        <v>292</v>
      </c>
      <c r="AW50">
        <v>188</v>
      </c>
      <c r="AX50">
        <v>390</v>
      </c>
      <c r="AY50">
        <v>453</v>
      </c>
      <c r="AZ50">
        <v>450</v>
      </c>
      <c r="BA50">
        <v>337</v>
      </c>
      <c r="BB50">
        <v>424</v>
      </c>
      <c r="BC50">
        <v>441</v>
      </c>
      <c r="BD50">
        <v>283</v>
      </c>
      <c r="BE50">
        <v>447</v>
      </c>
      <c r="BF50">
        <v>441</v>
      </c>
      <c r="BG50">
        <v>368</v>
      </c>
      <c r="BH50">
        <v>391</v>
      </c>
      <c r="BI50">
        <v>448</v>
      </c>
      <c r="BJ50">
        <v>448</v>
      </c>
      <c r="BK50">
        <v>332</v>
      </c>
      <c r="BL50">
        <v>392</v>
      </c>
      <c r="BM50">
        <v>362</v>
      </c>
      <c r="BN50">
        <v>221</v>
      </c>
      <c r="BO50">
        <v>472</v>
      </c>
      <c r="BP50">
        <v>456</v>
      </c>
      <c r="BQ50">
        <v>453</v>
      </c>
    </row>
    <row r="51" spans="1:69" x14ac:dyDescent="0.2">
      <c r="A51" s="3" t="s">
        <v>473</v>
      </c>
      <c r="B51" s="25">
        <v>24</v>
      </c>
      <c r="C51" s="3" t="s">
        <v>448</v>
      </c>
      <c r="D51">
        <v>22</v>
      </c>
      <c r="E51">
        <v>414</v>
      </c>
      <c r="F51">
        <v>475</v>
      </c>
      <c r="G51">
        <v>459</v>
      </c>
      <c r="H51">
        <v>460</v>
      </c>
      <c r="I51">
        <v>323</v>
      </c>
      <c r="J51">
        <v>359</v>
      </c>
      <c r="K51">
        <v>362</v>
      </c>
      <c r="L51">
        <v>295</v>
      </c>
      <c r="M51">
        <v>472</v>
      </c>
      <c r="N51">
        <v>473</v>
      </c>
      <c r="O51">
        <v>252</v>
      </c>
      <c r="P51">
        <v>224</v>
      </c>
      <c r="Q51">
        <v>441</v>
      </c>
      <c r="R51">
        <v>433</v>
      </c>
      <c r="S51">
        <v>416</v>
      </c>
      <c r="T51">
        <v>403</v>
      </c>
      <c r="U51">
        <v>316</v>
      </c>
      <c r="V51">
        <v>384</v>
      </c>
      <c r="W51">
        <v>239</v>
      </c>
      <c r="X51">
        <v>111</v>
      </c>
      <c r="Y51">
        <v>455</v>
      </c>
      <c r="Z51">
        <v>14</v>
      </c>
      <c r="AA51">
        <v>402</v>
      </c>
      <c r="AB51">
        <v>416</v>
      </c>
      <c r="AC51">
        <v>50</v>
      </c>
      <c r="AD51">
        <v>125</v>
      </c>
      <c r="AE51">
        <v>188</v>
      </c>
      <c r="AF51">
        <v>184</v>
      </c>
      <c r="AG51">
        <v>16</v>
      </c>
      <c r="AH51">
        <v>80</v>
      </c>
      <c r="AI51">
        <v>115</v>
      </c>
      <c r="AJ51">
        <v>19</v>
      </c>
      <c r="AK51">
        <v>224</v>
      </c>
      <c r="AL51">
        <v>227</v>
      </c>
      <c r="AM51">
        <v>13</v>
      </c>
      <c r="AN51">
        <v>14</v>
      </c>
      <c r="AO51">
        <v>182</v>
      </c>
      <c r="AP51">
        <v>161</v>
      </c>
      <c r="AQ51">
        <v>27</v>
      </c>
      <c r="AR51">
        <v>103</v>
      </c>
      <c r="AS51">
        <v>73</v>
      </c>
      <c r="AT51">
        <v>97</v>
      </c>
      <c r="AU51">
        <v>34</v>
      </c>
      <c r="AV51">
        <v>403</v>
      </c>
      <c r="AW51">
        <v>183</v>
      </c>
      <c r="AX51">
        <v>469</v>
      </c>
      <c r="AY51">
        <v>456</v>
      </c>
      <c r="AZ51">
        <v>458</v>
      </c>
      <c r="BA51">
        <v>324</v>
      </c>
      <c r="BB51">
        <v>329</v>
      </c>
      <c r="BC51">
        <v>329</v>
      </c>
      <c r="BD51">
        <v>300</v>
      </c>
      <c r="BE51">
        <v>465</v>
      </c>
      <c r="BF51">
        <v>467</v>
      </c>
      <c r="BG51">
        <v>255</v>
      </c>
      <c r="BH51">
        <v>396</v>
      </c>
      <c r="BI51">
        <v>432</v>
      </c>
      <c r="BJ51">
        <v>423</v>
      </c>
      <c r="BK51">
        <v>416</v>
      </c>
      <c r="BL51">
        <v>375</v>
      </c>
      <c r="BM51">
        <v>271</v>
      </c>
      <c r="BN51">
        <v>354</v>
      </c>
      <c r="BO51">
        <v>181</v>
      </c>
      <c r="BP51">
        <v>329</v>
      </c>
      <c r="BQ51">
        <v>447</v>
      </c>
    </row>
    <row r="52" spans="1:69" x14ac:dyDescent="0.2">
      <c r="A52" s="3" t="s">
        <v>66</v>
      </c>
      <c r="B52" s="25">
        <v>28</v>
      </c>
      <c r="C52" s="25" t="s">
        <v>447</v>
      </c>
      <c r="E52">
        <v>152</v>
      </c>
      <c r="F52">
        <v>127</v>
      </c>
      <c r="G52">
        <v>104</v>
      </c>
      <c r="H52">
        <v>97</v>
      </c>
      <c r="I52">
        <v>347</v>
      </c>
      <c r="J52">
        <v>1</v>
      </c>
      <c r="K52">
        <v>1</v>
      </c>
      <c r="L52">
        <v>1</v>
      </c>
      <c r="M52">
        <v>130</v>
      </c>
      <c r="N52">
        <v>129</v>
      </c>
      <c r="O52">
        <v>202</v>
      </c>
      <c r="P52">
        <v>151</v>
      </c>
      <c r="Q52">
        <v>140</v>
      </c>
      <c r="R52">
        <v>150</v>
      </c>
      <c r="S52">
        <v>97</v>
      </c>
      <c r="T52">
        <v>145</v>
      </c>
      <c r="U52">
        <v>106</v>
      </c>
      <c r="V52">
        <v>149</v>
      </c>
      <c r="W52">
        <v>220</v>
      </c>
      <c r="X52">
        <v>330</v>
      </c>
      <c r="Y52">
        <v>103</v>
      </c>
      <c r="Z52">
        <v>76</v>
      </c>
      <c r="AA52">
        <v>194</v>
      </c>
      <c r="AB52">
        <v>354</v>
      </c>
      <c r="AC52">
        <v>51</v>
      </c>
      <c r="AD52">
        <v>23</v>
      </c>
      <c r="AE52">
        <v>23</v>
      </c>
      <c r="AF52">
        <v>22</v>
      </c>
      <c r="AG52">
        <v>81</v>
      </c>
      <c r="AK52">
        <v>26</v>
      </c>
      <c r="AL52">
        <v>30</v>
      </c>
      <c r="AM52">
        <v>76</v>
      </c>
      <c r="AN52">
        <v>72</v>
      </c>
      <c r="AO52">
        <v>27</v>
      </c>
      <c r="AP52">
        <v>32</v>
      </c>
      <c r="AQ52">
        <v>58</v>
      </c>
      <c r="AR52">
        <v>24</v>
      </c>
      <c r="AS52">
        <v>15</v>
      </c>
      <c r="AT52">
        <v>31</v>
      </c>
      <c r="AU52">
        <v>71</v>
      </c>
      <c r="AV52">
        <v>440</v>
      </c>
      <c r="AW52">
        <v>23</v>
      </c>
      <c r="AX52">
        <v>94</v>
      </c>
      <c r="AY52">
        <v>62</v>
      </c>
      <c r="AZ52">
        <v>55</v>
      </c>
      <c r="BA52">
        <v>348</v>
      </c>
      <c r="BB52">
        <v>1</v>
      </c>
      <c r="BC52">
        <v>1</v>
      </c>
      <c r="BD52">
        <v>1</v>
      </c>
      <c r="BE52">
        <v>110</v>
      </c>
      <c r="BF52">
        <v>110</v>
      </c>
      <c r="BG52">
        <v>203</v>
      </c>
      <c r="BH52">
        <v>42</v>
      </c>
      <c r="BI52">
        <v>126</v>
      </c>
      <c r="BJ52">
        <v>149</v>
      </c>
      <c r="BK52">
        <v>97</v>
      </c>
      <c r="BL52">
        <v>143</v>
      </c>
      <c r="BM52">
        <v>69</v>
      </c>
      <c r="BN52">
        <v>146</v>
      </c>
      <c r="BO52">
        <v>250</v>
      </c>
      <c r="BP52">
        <v>156</v>
      </c>
      <c r="BQ52">
        <v>58</v>
      </c>
    </row>
    <row r="53" spans="1:69" x14ac:dyDescent="0.2">
      <c r="A53" s="3" t="s">
        <v>495</v>
      </c>
      <c r="B53" s="25">
        <v>23</v>
      </c>
      <c r="C53" s="3" t="s">
        <v>477</v>
      </c>
      <c r="D53">
        <v>19</v>
      </c>
      <c r="E53">
        <v>445</v>
      </c>
      <c r="F53">
        <v>434</v>
      </c>
      <c r="G53">
        <v>446</v>
      </c>
      <c r="H53">
        <v>425</v>
      </c>
      <c r="I53">
        <v>418</v>
      </c>
      <c r="J53">
        <v>107</v>
      </c>
      <c r="K53">
        <v>104</v>
      </c>
      <c r="L53">
        <v>162</v>
      </c>
      <c r="M53">
        <v>467</v>
      </c>
      <c r="N53">
        <v>459</v>
      </c>
      <c r="O53">
        <v>358</v>
      </c>
      <c r="P53">
        <v>334</v>
      </c>
      <c r="Q53">
        <v>385</v>
      </c>
      <c r="R53">
        <v>446</v>
      </c>
      <c r="S53">
        <v>23</v>
      </c>
      <c r="T53">
        <v>481</v>
      </c>
      <c r="U53">
        <v>272</v>
      </c>
      <c r="V53">
        <v>469</v>
      </c>
      <c r="W53">
        <v>458</v>
      </c>
      <c r="X53">
        <v>49</v>
      </c>
      <c r="Y53">
        <v>424</v>
      </c>
      <c r="Z53">
        <v>14</v>
      </c>
      <c r="AA53">
        <v>423</v>
      </c>
      <c r="AB53">
        <v>455</v>
      </c>
      <c r="AC53">
        <v>52</v>
      </c>
      <c r="AD53">
        <v>101</v>
      </c>
      <c r="AE53">
        <v>144</v>
      </c>
      <c r="AF53">
        <v>116</v>
      </c>
      <c r="AG53">
        <v>27</v>
      </c>
      <c r="AH53">
        <v>3</v>
      </c>
      <c r="AI53">
        <v>20</v>
      </c>
      <c r="AJ53">
        <v>8</v>
      </c>
      <c r="AK53">
        <v>208</v>
      </c>
      <c r="AL53">
        <v>188</v>
      </c>
      <c r="AM53">
        <v>22</v>
      </c>
      <c r="AN53">
        <v>20</v>
      </c>
      <c r="AO53">
        <v>88</v>
      </c>
      <c r="AP53">
        <v>203</v>
      </c>
      <c r="AQ53">
        <v>1</v>
      </c>
      <c r="AR53">
        <v>281</v>
      </c>
      <c r="AS53">
        <v>47</v>
      </c>
      <c r="AT53">
        <v>183</v>
      </c>
      <c r="AU53">
        <v>229</v>
      </c>
      <c r="AV53">
        <v>339</v>
      </c>
      <c r="AW53">
        <v>117</v>
      </c>
      <c r="AX53">
        <v>393</v>
      </c>
      <c r="AY53">
        <v>425</v>
      </c>
      <c r="AZ53">
        <v>401</v>
      </c>
      <c r="BA53">
        <v>421</v>
      </c>
      <c r="BB53">
        <v>93</v>
      </c>
      <c r="BC53">
        <v>73</v>
      </c>
      <c r="BD53">
        <v>162</v>
      </c>
      <c r="BE53">
        <v>456</v>
      </c>
      <c r="BF53">
        <v>451</v>
      </c>
      <c r="BG53">
        <v>358</v>
      </c>
      <c r="BH53">
        <v>74</v>
      </c>
      <c r="BI53">
        <v>350</v>
      </c>
      <c r="BJ53">
        <v>439</v>
      </c>
      <c r="BK53">
        <v>23</v>
      </c>
      <c r="BL53">
        <v>480</v>
      </c>
      <c r="BM53">
        <v>217</v>
      </c>
      <c r="BN53">
        <v>464</v>
      </c>
      <c r="BO53">
        <v>451</v>
      </c>
      <c r="BP53">
        <v>411</v>
      </c>
      <c r="BQ53">
        <v>396</v>
      </c>
    </row>
    <row r="54" spans="1:69" x14ac:dyDescent="0.2">
      <c r="A54" s="3" t="s">
        <v>17</v>
      </c>
      <c r="B54" s="25">
        <v>28</v>
      </c>
      <c r="C54" s="3" t="s">
        <v>476</v>
      </c>
      <c r="D54">
        <v>20</v>
      </c>
      <c r="E54">
        <v>386</v>
      </c>
      <c r="F54">
        <v>458</v>
      </c>
      <c r="G54">
        <v>414</v>
      </c>
      <c r="H54">
        <v>439</v>
      </c>
      <c r="I54">
        <v>135</v>
      </c>
      <c r="J54">
        <v>438</v>
      </c>
      <c r="K54">
        <v>455</v>
      </c>
      <c r="L54">
        <v>241</v>
      </c>
      <c r="M54">
        <v>393</v>
      </c>
      <c r="N54">
        <v>405</v>
      </c>
      <c r="O54">
        <v>137</v>
      </c>
      <c r="P54">
        <v>137</v>
      </c>
      <c r="Q54">
        <v>442</v>
      </c>
      <c r="R54">
        <v>436</v>
      </c>
      <c r="S54">
        <v>403</v>
      </c>
      <c r="T54">
        <v>431</v>
      </c>
      <c r="U54">
        <v>467</v>
      </c>
      <c r="V54">
        <v>436</v>
      </c>
      <c r="W54">
        <v>343</v>
      </c>
      <c r="X54">
        <v>19</v>
      </c>
      <c r="Y54">
        <v>433</v>
      </c>
      <c r="Z54">
        <v>25</v>
      </c>
      <c r="AA54">
        <v>387</v>
      </c>
      <c r="AB54">
        <v>427</v>
      </c>
      <c r="AC54">
        <v>53</v>
      </c>
      <c r="AD54">
        <v>123</v>
      </c>
      <c r="AE54">
        <v>119</v>
      </c>
      <c r="AF54">
        <v>140</v>
      </c>
      <c r="AG54">
        <v>12</v>
      </c>
      <c r="AH54">
        <v>132</v>
      </c>
      <c r="AI54">
        <v>179</v>
      </c>
      <c r="AJ54">
        <v>20</v>
      </c>
      <c r="AK54">
        <v>107</v>
      </c>
      <c r="AL54">
        <v>124</v>
      </c>
      <c r="AM54">
        <v>12</v>
      </c>
      <c r="AN54">
        <v>15</v>
      </c>
      <c r="AO54">
        <v>191</v>
      </c>
      <c r="AP54">
        <v>173</v>
      </c>
      <c r="AQ54">
        <v>33</v>
      </c>
      <c r="AR54">
        <v>136</v>
      </c>
      <c r="AS54">
        <v>254</v>
      </c>
      <c r="AT54">
        <v>140</v>
      </c>
      <c r="AU54">
        <v>93</v>
      </c>
      <c r="AV54">
        <v>281</v>
      </c>
      <c r="AW54">
        <v>136</v>
      </c>
      <c r="AX54">
        <v>453</v>
      </c>
      <c r="AY54">
        <v>401</v>
      </c>
      <c r="AZ54">
        <v>422</v>
      </c>
      <c r="BA54">
        <v>137</v>
      </c>
      <c r="BB54">
        <v>422</v>
      </c>
      <c r="BC54">
        <v>446</v>
      </c>
      <c r="BD54">
        <v>256</v>
      </c>
      <c r="BE54">
        <v>363</v>
      </c>
      <c r="BF54">
        <v>382</v>
      </c>
      <c r="BG54">
        <v>137</v>
      </c>
      <c r="BH54">
        <v>283</v>
      </c>
      <c r="BI54">
        <v>434</v>
      </c>
      <c r="BJ54">
        <v>425</v>
      </c>
      <c r="BK54">
        <v>404</v>
      </c>
      <c r="BL54">
        <v>420</v>
      </c>
      <c r="BM54">
        <v>464</v>
      </c>
      <c r="BN54">
        <v>423</v>
      </c>
      <c r="BO54">
        <v>302</v>
      </c>
      <c r="BP54">
        <v>459</v>
      </c>
      <c r="BQ54">
        <v>421</v>
      </c>
    </row>
    <row r="55" spans="1:69" x14ac:dyDescent="0.2">
      <c r="A55" s="3" t="s">
        <v>68</v>
      </c>
      <c r="B55" s="25">
        <v>34</v>
      </c>
      <c r="C55" s="3" t="s">
        <v>472</v>
      </c>
      <c r="D55">
        <v>29</v>
      </c>
      <c r="E55">
        <v>160</v>
      </c>
      <c r="F55">
        <v>259</v>
      </c>
      <c r="G55">
        <v>227</v>
      </c>
      <c r="H55">
        <v>177</v>
      </c>
      <c r="I55">
        <v>477</v>
      </c>
      <c r="J55">
        <v>1</v>
      </c>
      <c r="K55">
        <v>1</v>
      </c>
      <c r="L55">
        <v>1</v>
      </c>
      <c r="M55">
        <v>295</v>
      </c>
      <c r="N55">
        <v>239</v>
      </c>
      <c r="O55">
        <v>474</v>
      </c>
      <c r="P55">
        <v>477</v>
      </c>
      <c r="Q55">
        <v>319</v>
      </c>
      <c r="R55">
        <v>322</v>
      </c>
      <c r="S55">
        <v>199</v>
      </c>
      <c r="T55">
        <v>452</v>
      </c>
      <c r="U55">
        <v>136</v>
      </c>
      <c r="V55">
        <v>235</v>
      </c>
      <c r="W55">
        <v>312</v>
      </c>
      <c r="X55">
        <v>192</v>
      </c>
      <c r="Y55">
        <v>219</v>
      </c>
      <c r="Z55">
        <v>75</v>
      </c>
      <c r="AA55">
        <v>284</v>
      </c>
      <c r="AB55">
        <v>303</v>
      </c>
      <c r="AC55">
        <v>54</v>
      </c>
      <c r="AD55">
        <v>92</v>
      </c>
      <c r="AE55">
        <v>64</v>
      </c>
      <c r="AF55">
        <v>42</v>
      </c>
      <c r="AG55">
        <v>126</v>
      </c>
      <c r="AK55">
        <v>106</v>
      </c>
      <c r="AL55">
        <v>70</v>
      </c>
      <c r="AM55">
        <v>119</v>
      </c>
      <c r="AN55">
        <v>116</v>
      </c>
      <c r="AO55">
        <v>115</v>
      </c>
      <c r="AP55">
        <v>117</v>
      </c>
      <c r="AQ55">
        <v>75</v>
      </c>
      <c r="AR55">
        <v>257</v>
      </c>
      <c r="AS55">
        <v>21</v>
      </c>
      <c r="AT55">
        <v>82</v>
      </c>
      <c r="AU55">
        <v>131</v>
      </c>
      <c r="AV55">
        <v>384</v>
      </c>
      <c r="AW55">
        <v>63</v>
      </c>
      <c r="AX55">
        <v>368</v>
      </c>
      <c r="AY55">
        <v>297</v>
      </c>
      <c r="AZ55">
        <v>189</v>
      </c>
      <c r="BA55">
        <v>477</v>
      </c>
      <c r="BB55">
        <v>1</v>
      </c>
      <c r="BC55">
        <v>1</v>
      </c>
      <c r="BD55">
        <v>1</v>
      </c>
      <c r="BE55">
        <v>358</v>
      </c>
      <c r="BF55">
        <v>304</v>
      </c>
      <c r="BG55">
        <v>474</v>
      </c>
      <c r="BH55">
        <v>313</v>
      </c>
      <c r="BI55">
        <v>374</v>
      </c>
      <c r="BJ55">
        <v>377</v>
      </c>
      <c r="BK55">
        <v>199</v>
      </c>
      <c r="BL55">
        <v>474</v>
      </c>
      <c r="BM55">
        <v>119</v>
      </c>
      <c r="BN55">
        <v>306</v>
      </c>
      <c r="BO55">
        <v>372</v>
      </c>
      <c r="BP55">
        <v>358</v>
      </c>
      <c r="BQ55">
        <v>292</v>
      </c>
    </row>
    <row r="56" spans="1:69" x14ac:dyDescent="0.2">
      <c r="A56" s="3" t="s">
        <v>154</v>
      </c>
      <c r="B56" s="25">
        <v>29</v>
      </c>
      <c r="C56" s="3" t="s">
        <v>469</v>
      </c>
      <c r="D56">
        <v>15</v>
      </c>
      <c r="E56">
        <v>75</v>
      </c>
      <c r="F56">
        <v>103</v>
      </c>
      <c r="G56">
        <v>104</v>
      </c>
      <c r="H56">
        <v>117</v>
      </c>
      <c r="I56">
        <v>69</v>
      </c>
      <c r="J56">
        <v>179</v>
      </c>
      <c r="K56">
        <v>163</v>
      </c>
      <c r="L56">
        <v>451</v>
      </c>
      <c r="M56">
        <v>104</v>
      </c>
      <c r="N56">
        <v>125</v>
      </c>
      <c r="O56">
        <v>38</v>
      </c>
      <c r="P56">
        <v>60</v>
      </c>
      <c r="Q56">
        <v>59</v>
      </c>
      <c r="R56">
        <v>58</v>
      </c>
      <c r="S56">
        <v>117</v>
      </c>
      <c r="T56">
        <v>124</v>
      </c>
      <c r="U56">
        <v>185</v>
      </c>
      <c r="V56">
        <v>103</v>
      </c>
      <c r="W56">
        <v>102</v>
      </c>
      <c r="X56">
        <v>359</v>
      </c>
      <c r="Y56">
        <v>100</v>
      </c>
      <c r="Z56">
        <v>167</v>
      </c>
      <c r="AA56">
        <v>69</v>
      </c>
      <c r="AB56">
        <v>1</v>
      </c>
      <c r="AC56">
        <v>55</v>
      </c>
      <c r="AD56">
        <v>42</v>
      </c>
      <c r="AE56">
        <v>43</v>
      </c>
      <c r="AF56">
        <v>46</v>
      </c>
      <c r="AG56">
        <v>154</v>
      </c>
      <c r="AH56">
        <v>56</v>
      </c>
      <c r="AI56">
        <v>73</v>
      </c>
      <c r="AJ56">
        <v>168</v>
      </c>
      <c r="AK56">
        <v>37</v>
      </c>
      <c r="AL56">
        <v>55</v>
      </c>
      <c r="AM56">
        <v>135</v>
      </c>
      <c r="AN56">
        <v>151</v>
      </c>
      <c r="AO56">
        <v>12</v>
      </c>
      <c r="AP56">
        <v>14</v>
      </c>
      <c r="AQ56">
        <v>151</v>
      </c>
      <c r="AR56">
        <v>60</v>
      </c>
      <c r="AS56">
        <v>119</v>
      </c>
      <c r="AT56">
        <v>44</v>
      </c>
      <c r="AU56">
        <v>35</v>
      </c>
      <c r="AV56">
        <v>416</v>
      </c>
      <c r="AW56">
        <v>42</v>
      </c>
      <c r="AX56">
        <v>205</v>
      </c>
      <c r="AY56">
        <v>168</v>
      </c>
      <c r="AZ56">
        <v>217</v>
      </c>
      <c r="BA56">
        <v>69</v>
      </c>
      <c r="BB56">
        <v>242</v>
      </c>
      <c r="BC56">
        <v>201</v>
      </c>
      <c r="BD56">
        <v>452</v>
      </c>
      <c r="BE56">
        <v>187</v>
      </c>
      <c r="BF56">
        <v>257</v>
      </c>
      <c r="BG56">
        <v>39</v>
      </c>
      <c r="BH56">
        <v>103</v>
      </c>
      <c r="BI56">
        <v>56</v>
      </c>
      <c r="BJ56">
        <v>53</v>
      </c>
      <c r="BK56">
        <v>117</v>
      </c>
      <c r="BL56">
        <v>277</v>
      </c>
      <c r="BM56">
        <v>354</v>
      </c>
      <c r="BN56">
        <v>180</v>
      </c>
      <c r="BO56">
        <v>174</v>
      </c>
      <c r="BP56">
        <v>279</v>
      </c>
      <c r="BQ56">
        <v>147</v>
      </c>
    </row>
    <row r="57" spans="1:69" x14ac:dyDescent="0.2">
      <c r="A57" s="3" t="s">
        <v>336</v>
      </c>
      <c r="B57" s="25">
        <v>25</v>
      </c>
      <c r="C57" s="3" t="s">
        <v>472</v>
      </c>
      <c r="D57">
        <v>29</v>
      </c>
      <c r="E57">
        <v>14</v>
      </c>
      <c r="F57">
        <v>7</v>
      </c>
      <c r="G57">
        <v>13</v>
      </c>
      <c r="H57">
        <v>12</v>
      </c>
      <c r="I57">
        <v>123</v>
      </c>
      <c r="J57">
        <v>84</v>
      </c>
      <c r="K57">
        <v>59</v>
      </c>
      <c r="L57">
        <v>471</v>
      </c>
      <c r="M57">
        <v>9</v>
      </c>
      <c r="N57">
        <v>10</v>
      </c>
      <c r="O57">
        <v>27</v>
      </c>
      <c r="P57">
        <v>230</v>
      </c>
      <c r="Q57">
        <v>23</v>
      </c>
      <c r="R57">
        <v>17</v>
      </c>
      <c r="S57">
        <v>469</v>
      </c>
      <c r="T57">
        <v>3</v>
      </c>
      <c r="U57">
        <v>12</v>
      </c>
      <c r="V57">
        <v>1</v>
      </c>
      <c r="W57">
        <v>1</v>
      </c>
      <c r="X57">
        <v>468</v>
      </c>
      <c r="Y57">
        <v>17</v>
      </c>
      <c r="Z57">
        <v>373</v>
      </c>
      <c r="AA57">
        <v>63</v>
      </c>
      <c r="AB57">
        <v>1</v>
      </c>
      <c r="AC57">
        <v>56</v>
      </c>
      <c r="AD57">
        <v>11</v>
      </c>
      <c r="AE57">
        <v>14</v>
      </c>
      <c r="AF57">
        <v>11</v>
      </c>
      <c r="AG57">
        <v>364</v>
      </c>
      <c r="AH57">
        <v>24</v>
      </c>
      <c r="AI57">
        <v>48</v>
      </c>
      <c r="AJ57">
        <v>359</v>
      </c>
      <c r="AK57">
        <v>7</v>
      </c>
      <c r="AL57">
        <v>10</v>
      </c>
      <c r="AM57">
        <v>328</v>
      </c>
      <c r="AN57">
        <v>381</v>
      </c>
      <c r="AO57">
        <v>23</v>
      </c>
      <c r="AP57">
        <v>17</v>
      </c>
      <c r="AQ57">
        <v>409</v>
      </c>
      <c r="AR57">
        <v>4</v>
      </c>
      <c r="AS57">
        <v>5</v>
      </c>
      <c r="AW57">
        <v>16</v>
      </c>
      <c r="AX57">
        <v>8</v>
      </c>
      <c r="AY57">
        <v>22</v>
      </c>
      <c r="AZ57">
        <v>18</v>
      </c>
      <c r="BA57">
        <v>123</v>
      </c>
      <c r="BB57">
        <v>144</v>
      </c>
      <c r="BC57">
        <v>109</v>
      </c>
      <c r="BD57">
        <v>471</v>
      </c>
      <c r="BE57">
        <v>19</v>
      </c>
      <c r="BF57">
        <v>19</v>
      </c>
      <c r="BG57">
        <v>27</v>
      </c>
      <c r="BH57">
        <v>431</v>
      </c>
      <c r="BI57">
        <v>111</v>
      </c>
      <c r="BJ57">
        <v>69</v>
      </c>
      <c r="BK57">
        <v>469</v>
      </c>
      <c r="BL57">
        <v>4</v>
      </c>
      <c r="BM57">
        <v>33</v>
      </c>
      <c r="BN57">
        <v>1</v>
      </c>
      <c r="BO57">
        <v>1</v>
      </c>
      <c r="BP57">
        <v>1</v>
      </c>
      <c r="BQ57">
        <v>33</v>
      </c>
    </row>
    <row r="58" spans="1:69" x14ac:dyDescent="0.2">
      <c r="A58" s="3" t="s">
        <v>513</v>
      </c>
      <c r="B58" s="25">
        <v>28</v>
      </c>
      <c r="C58" s="3" t="s">
        <v>462</v>
      </c>
      <c r="D58">
        <v>5</v>
      </c>
      <c r="E58">
        <v>445</v>
      </c>
      <c r="F58">
        <v>456</v>
      </c>
      <c r="G58">
        <v>424</v>
      </c>
      <c r="H58">
        <v>340</v>
      </c>
      <c r="I58">
        <v>478</v>
      </c>
      <c r="J58">
        <v>1</v>
      </c>
      <c r="K58">
        <v>59</v>
      </c>
      <c r="L58">
        <v>1</v>
      </c>
      <c r="M58">
        <v>446</v>
      </c>
      <c r="N58">
        <v>409</v>
      </c>
      <c r="O58">
        <v>477</v>
      </c>
      <c r="P58">
        <v>478</v>
      </c>
      <c r="Q58">
        <v>430</v>
      </c>
      <c r="R58">
        <v>462</v>
      </c>
      <c r="S58">
        <v>31</v>
      </c>
      <c r="T58">
        <v>480</v>
      </c>
      <c r="U58">
        <v>280</v>
      </c>
      <c r="V58">
        <v>338</v>
      </c>
      <c r="W58">
        <v>476</v>
      </c>
      <c r="X58">
        <v>88</v>
      </c>
      <c r="Y58">
        <v>411</v>
      </c>
      <c r="Z58">
        <v>21</v>
      </c>
      <c r="AA58">
        <v>446</v>
      </c>
      <c r="AB58">
        <v>456</v>
      </c>
      <c r="AC58">
        <v>57</v>
      </c>
      <c r="AD58">
        <v>118</v>
      </c>
      <c r="AE58">
        <v>128</v>
      </c>
      <c r="AF58">
        <v>69</v>
      </c>
      <c r="AG58">
        <v>69</v>
      </c>
      <c r="AI58">
        <v>6</v>
      </c>
      <c r="AK58">
        <v>192</v>
      </c>
      <c r="AL58">
        <v>123</v>
      </c>
      <c r="AM58">
        <v>65</v>
      </c>
      <c r="AN58">
        <v>56</v>
      </c>
      <c r="AO58">
        <v>159</v>
      </c>
      <c r="AP58">
        <v>239</v>
      </c>
      <c r="AQ58">
        <v>4</v>
      </c>
      <c r="AR58">
        <v>287</v>
      </c>
      <c r="AS58">
        <v>59</v>
      </c>
      <c r="AT58">
        <v>71</v>
      </c>
      <c r="AU58">
        <v>287</v>
      </c>
      <c r="AV58">
        <v>382</v>
      </c>
      <c r="AW58">
        <v>114</v>
      </c>
      <c r="AX58">
        <v>421</v>
      </c>
      <c r="AY58">
        <v>398</v>
      </c>
      <c r="AZ58">
        <v>297</v>
      </c>
      <c r="BA58">
        <v>478</v>
      </c>
      <c r="BB58">
        <v>1</v>
      </c>
      <c r="BC58">
        <v>51</v>
      </c>
      <c r="BD58">
        <v>1</v>
      </c>
      <c r="BE58">
        <v>434</v>
      </c>
      <c r="BF58">
        <v>375</v>
      </c>
      <c r="BG58">
        <v>477</v>
      </c>
      <c r="BH58">
        <v>163</v>
      </c>
      <c r="BI58">
        <v>417</v>
      </c>
      <c r="BJ58">
        <v>455</v>
      </c>
      <c r="BK58">
        <v>31</v>
      </c>
      <c r="BL58">
        <v>479</v>
      </c>
      <c r="BM58">
        <v>233</v>
      </c>
      <c r="BN58">
        <v>279</v>
      </c>
      <c r="BO58">
        <v>473</v>
      </c>
      <c r="BP58">
        <v>359</v>
      </c>
      <c r="BQ58">
        <v>380</v>
      </c>
    </row>
    <row r="59" spans="1:69" x14ac:dyDescent="0.2">
      <c r="A59" s="3" t="s">
        <v>21</v>
      </c>
      <c r="B59" s="25">
        <v>28</v>
      </c>
      <c r="C59" s="3" t="s">
        <v>464</v>
      </c>
      <c r="D59">
        <v>3</v>
      </c>
      <c r="E59">
        <v>314</v>
      </c>
      <c r="F59">
        <v>388</v>
      </c>
      <c r="G59">
        <v>379</v>
      </c>
      <c r="H59">
        <v>400</v>
      </c>
      <c r="I59">
        <v>173</v>
      </c>
      <c r="J59">
        <v>473</v>
      </c>
      <c r="K59">
        <v>471</v>
      </c>
      <c r="L59">
        <v>427</v>
      </c>
      <c r="M59">
        <v>256</v>
      </c>
      <c r="N59">
        <v>275</v>
      </c>
      <c r="O59">
        <v>125</v>
      </c>
      <c r="P59">
        <v>393</v>
      </c>
      <c r="Q59">
        <v>371</v>
      </c>
      <c r="R59">
        <v>351</v>
      </c>
      <c r="S59">
        <v>413</v>
      </c>
      <c r="T59">
        <v>374</v>
      </c>
      <c r="U59">
        <v>232</v>
      </c>
      <c r="V59">
        <v>229</v>
      </c>
      <c r="W59">
        <v>230</v>
      </c>
      <c r="X59">
        <v>239</v>
      </c>
      <c r="Y59">
        <v>401</v>
      </c>
      <c r="Z59">
        <v>29</v>
      </c>
      <c r="AA59">
        <v>441</v>
      </c>
      <c r="AB59">
        <v>416</v>
      </c>
      <c r="AC59">
        <v>58</v>
      </c>
      <c r="AD59">
        <v>107</v>
      </c>
      <c r="AE59">
        <v>104</v>
      </c>
      <c r="AF59">
        <v>117</v>
      </c>
      <c r="AG59">
        <v>22</v>
      </c>
      <c r="AH59">
        <v>199</v>
      </c>
      <c r="AI59">
        <v>227</v>
      </c>
      <c r="AJ59">
        <v>37</v>
      </c>
      <c r="AK59">
        <v>48</v>
      </c>
      <c r="AL59">
        <v>52</v>
      </c>
      <c r="AM59">
        <v>21</v>
      </c>
      <c r="AN59">
        <v>33</v>
      </c>
      <c r="AO59">
        <v>104</v>
      </c>
      <c r="AP59">
        <v>84</v>
      </c>
      <c r="AQ59">
        <v>42</v>
      </c>
      <c r="AR59">
        <v>100</v>
      </c>
      <c r="AS59">
        <v>41</v>
      </c>
      <c r="AT59">
        <v>43</v>
      </c>
      <c r="AU59">
        <v>39</v>
      </c>
      <c r="AV59">
        <v>436</v>
      </c>
      <c r="AW59">
        <v>128</v>
      </c>
      <c r="AX59">
        <v>388</v>
      </c>
      <c r="AY59">
        <v>371</v>
      </c>
      <c r="AZ59">
        <v>392</v>
      </c>
      <c r="BA59">
        <v>173</v>
      </c>
      <c r="BB59">
        <v>472</v>
      </c>
      <c r="BC59">
        <v>471</v>
      </c>
      <c r="BD59">
        <v>430</v>
      </c>
      <c r="BE59">
        <v>216</v>
      </c>
      <c r="BF59">
        <v>246</v>
      </c>
      <c r="BG59">
        <v>127</v>
      </c>
      <c r="BH59">
        <v>361</v>
      </c>
      <c r="BI59">
        <v>360</v>
      </c>
      <c r="BJ59">
        <v>340</v>
      </c>
      <c r="BK59">
        <v>414</v>
      </c>
      <c r="BL59">
        <v>356</v>
      </c>
      <c r="BM59">
        <v>176</v>
      </c>
      <c r="BN59">
        <v>170</v>
      </c>
      <c r="BO59">
        <v>185</v>
      </c>
      <c r="BP59">
        <v>191</v>
      </c>
      <c r="BQ59">
        <v>395</v>
      </c>
    </row>
    <row r="60" spans="1:69" x14ac:dyDescent="0.2">
      <c r="A60" s="3" t="s">
        <v>94</v>
      </c>
      <c r="B60" s="25">
        <v>27</v>
      </c>
      <c r="C60" s="25" t="s">
        <v>447</v>
      </c>
      <c r="E60">
        <v>138</v>
      </c>
      <c r="F60">
        <v>173</v>
      </c>
      <c r="G60">
        <v>221</v>
      </c>
      <c r="H60">
        <v>245</v>
      </c>
      <c r="I60">
        <v>138</v>
      </c>
      <c r="J60">
        <v>273</v>
      </c>
      <c r="K60">
        <v>270</v>
      </c>
      <c r="L60">
        <v>310</v>
      </c>
      <c r="M60">
        <v>237</v>
      </c>
      <c r="N60">
        <v>265</v>
      </c>
      <c r="O60">
        <v>94</v>
      </c>
      <c r="P60">
        <v>114</v>
      </c>
      <c r="Q60">
        <v>270</v>
      </c>
      <c r="R60">
        <v>268</v>
      </c>
      <c r="S60">
        <v>213</v>
      </c>
      <c r="T60">
        <v>192</v>
      </c>
      <c r="U60">
        <v>327</v>
      </c>
      <c r="V60">
        <v>246</v>
      </c>
      <c r="W60">
        <v>179</v>
      </c>
      <c r="X60">
        <v>214</v>
      </c>
      <c r="Y60">
        <v>225</v>
      </c>
      <c r="Z60">
        <v>105</v>
      </c>
      <c r="AA60">
        <v>198</v>
      </c>
      <c r="AB60">
        <v>212</v>
      </c>
      <c r="AC60">
        <v>59</v>
      </c>
      <c r="AD60">
        <v>54</v>
      </c>
      <c r="AE60">
        <v>81</v>
      </c>
      <c r="AF60">
        <v>93</v>
      </c>
      <c r="AG60">
        <v>89</v>
      </c>
      <c r="AH60">
        <v>91</v>
      </c>
      <c r="AI60">
        <v>121</v>
      </c>
      <c r="AJ60">
        <v>93</v>
      </c>
      <c r="AK60">
        <v>88</v>
      </c>
      <c r="AL60">
        <v>108</v>
      </c>
      <c r="AM60">
        <v>88</v>
      </c>
      <c r="AN60">
        <v>89</v>
      </c>
      <c r="AO60">
        <v>103</v>
      </c>
      <c r="AP60">
        <v>103</v>
      </c>
      <c r="AQ60">
        <v>104</v>
      </c>
      <c r="AR60">
        <v>65</v>
      </c>
      <c r="AS60">
        <v>168</v>
      </c>
      <c r="AT60">
        <v>115</v>
      </c>
      <c r="AU60">
        <v>50</v>
      </c>
      <c r="AV60">
        <v>361</v>
      </c>
      <c r="AW60">
        <v>84</v>
      </c>
      <c r="AX60">
        <v>244</v>
      </c>
      <c r="AY60">
        <v>334</v>
      </c>
      <c r="AZ60">
        <v>361</v>
      </c>
      <c r="BA60">
        <v>141</v>
      </c>
      <c r="BB60">
        <v>340</v>
      </c>
      <c r="BC60">
        <v>339</v>
      </c>
      <c r="BD60">
        <v>313</v>
      </c>
      <c r="BE60">
        <v>319</v>
      </c>
      <c r="BF60">
        <v>357</v>
      </c>
      <c r="BG60">
        <v>98</v>
      </c>
      <c r="BH60">
        <v>183</v>
      </c>
      <c r="BI60">
        <v>352</v>
      </c>
      <c r="BJ60">
        <v>353</v>
      </c>
      <c r="BK60">
        <v>220</v>
      </c>
      <c r="BL60">
        <v>286</v>
      </c>
      <c r="BM60">
        <v>401</v>
      </c>
      <c r="BN60">
        <v>367</v>
      </c>
      <c r="BO60">
        <v>209</v>
      </c>
      <c r="BP60">
        <v>371</v>
      </c>
      <c r="BQ60">
        <v>342</v>
      </c>
    </row>
    <row r="61" spans="1:69" x14ac:dyDescent="0.2">
      <c r="A61" s="3" t="s">
        <v>38</v>
      </c>
      <c r="B61" s="25">
        <v>28</v>
      </c>
      <c r="C61" s="3" t="s">
        <v>458</v>
      </c>
      <c r="D61">
        <v>15</v>
      </c>
      <c r="E61">
        <v>253</v>
      </c>
      <c r="F61">
        <v>319</v>
      </c>
      <c r="G61">
        <v>319</v>
      </c>
      <c r="H61">
        <v>332</v>
      </c>
      <c r="I61">
        <v>194</v>
      </c>
      <c r="J61">
        <v>243</v>
      </c>
      <c r="K61">
        <v>270</v>
      </c>
      <c r="L61">
        <v>139</v>
      </c>
      <c r="M61">
        <v>349</v>
      </c>
      <c r="N61">
        <v>362</v>
      </c>
      <c r="O61">
        <v>178</v>
      </c>
      <c r="P61">
        <v>101</v>
      </c>
      <c r="Q61">
        <v>306</v>
      </c>
      <c r="R61">
        <v>290</v>
      </c>
      <c r="S61">
        <v>351</v>
      </c>
      <c r="T61">
        <v>313</v>
      </c>
      <c r="U61">
        <v>405</v>
      </c>
      <c r="V61">
        <v>345</v>
      </c>
      <c r="W61">
        <v>312</v>
      </c>
      <c r="X61">
        <v>117</v>
      </c>
      <c r="Y61">
        <v>306</v>
      </c>
      <c r="Z61">
        <v>44</v>
      </c>
      <c r="AA61">
        <v>182</v>
      </c>
      <c r="AB61">
        <v>212</v>
      </c>
      <c r="AC61">
        <v>60</v>
      </c>
      <c r="AD61">
        <v>86</v>
      </c>
      <c r="AE61">
        <v>78</v>
      </c>
      <c r="AF61">
        <v>85</v>
      </c>
      <c r="AG61">
        <v>34</v>
      </c>
      <c r="AH61">
        <v>47</v>
      </c>
      <c r="AI61">
        <v>95</v>
      </c>
      <c r="AJ61">
        <v>21</v>
      </c>
      <c r="AK61">
        <v>108</v>
      </c>
      <c r="AL61">
        <v>117</v>
      </c>
      <c r="AM61">
        <v>38</v>
      </c>
      <c r="AN61">
        <v>29</v>
      </c>
      <c r="AO61">
        <v>69</v>
      </c>
      <c r="AP61">
        <v>66</v>
      </c>
      <c r="AQ61">
        <v>53</v>
      </c>
      <c r="AR61">
        <v>80</v>
      </c>
      <c r="AS61">
        <v>173</v>
      </c>
      <c r="AT61">
        <v>104</v>
      </c>
      <c r="AU61">
        <v>103</v>
      </c>
      <c r="AV61">
        <v>358</v>
      </c>
      <c r="AW61">
        <v>72</v>
      </c>
      <c r="AX61">
        <v>330</v>
      </c>
      <c r="AY61">
        <v>324</v>
      </c>
      <c r="AZ61">
        <v>341</v>
      </c>
      <c r="BA61">
        <v>195</v>
      </c>
      <c r="BB61">
        <v>210</v>
      </c>
      <c r="BC61">
        <v>248</v>
      </c>
      <c r="BD61">
        <v>140</v>
      </c>
      <c r="BE61">
        <v>353</v>
      </c>
      <c r="BF61">
        <v>367</v>
      </c>
      <c r="BG61">
        <v>178</v>
      </c>
      <c r="BH61">
        <v>221</v>
      </c>
      <c r="BI61">
        <v>299</v>
      </c>
      <c r="BJ61">
        <v>278</v>
      </c>
      <c r="BK61">
        <v>355</v>
      </c>
      <c r="BL61">
        <v>309</v>
      </c>
      <c r="BM61">
        <v>403</v>
      </c>
      <c r="BN61">
        <v>348</v>
      </c>
      <c r="BO61">
        <v>294</v>
      </c>
      <c r="BP61">
        <v>372</v>
      </c>
      <c r="BQ61">
        <v>304</v>
      </c>
    </row>
    <row r="62" spans="1:69" x14ac:dyDescent="0.2">
      <c r="A62" s="3" t="s">
        <v>33</v>
      </c>
      <c r="B62" s="25">
        <v>24</v>
      </c>
      <c r="C62" s="3" t="s">
        <v>468</v>
      </c>
      <c r="D62">
        <v>26</v>
      </c>
      <c r="E62">
        <v>281</v>
      </c>
      <c r="F62">
        <v>411</v>
      </c>
      <c r="G62">
        <v>423</v>
      </c>
      <c r="H62">
        <v>431</v>
      </c>
      <c r="I62">
        <v>226</v>
      </c>
      <c r="J62">
        <v>432</v>
      </c>
      <c r="K62">
        <v>441</v>
      </c>
      <c r="L62">
        <v>310</v>
      </c>
      <c r="M62">
        <v>404</v>
      </c>
      <c r="N62">
        <v>407</v>
      </c>
      <c r="O62">
        <v>246</v>
      </c>
      <c r="P62">
        <v>259</v>
      </c>
      <c r="Q62">
        <v>435</v>
      </c>
      <c r="R62">
        <v>432</v>
      </c>
      <c r="S62">
        <v>321</v>
      </c>
      <c r="T62">
        <v>269</v>
      </c>
      <c r="U62">
        <v>402</v>
      </c>
      <c r="V62">
        <v>384</v>
      </c>
      <c r="W62">
        <v>102</v>
      </c>
      <c r="X62">
        <v>57</v>
      </c>
      <c r="Y62">
        <v>434</v>
      </c>
      <c r="Z62">
        <v>40</v>
      </c>
      <c r="AA62">
        <v>305</v>
      </c>
      <c r="AB62">
        <v>303</v>
      </c>
      <c r="AC62">
        <v>61</v>
      </c>
      <c r="AD62">
        <v>129</v>
      </c>
      <c r="AE62">
        <v>167</v>
      </c>
      <c r="AF62">
        <v>170</v>
      </c>
      <c r="AG62">
        <v>32</v>
      </c>
      <c r="AH62">
        <v>150</v>
      </c>
      <c r="AI62">
        <v>194</v>
      </c>
      <c r="AJ62">
        <v>35</v>
      </c>
      <c r="AK62">
        <v>156</v>
      </c>
      <c r="AL62">
        <v>156</v>
      </c>
      <c r="AM62">
        <v>39</v>
      </c>
      <c r="AN62">
        <v>36</v>
      </c>
      <c r="AO62">
        <v>222</v>
      </c>
      <c r="AP62">
        <v>208</v>
      </c>
      <c r="AQ62">
        <v>44</v>
      </c>
      <c r="AR62">
        <v>58</v>
      </c>
      <c r="AS62">
        <v>161</v>
      </c>
      <c r="AT62">
        <v>131</v>
      </c>
      <c r="AU62">
        <v>9</v>
      </c>
      <c r="AV62">
        <v>295</v>
      </c>
      <c r="AW62">
        <v>184</v>
      </c>
      <c r="AX62">
        <v>435</v>
      </c>
      <c r="AY62">
        <v>426</v>
      </c>
      <c r="AZ62">
        <v>432</v>
      </c>
      <c r="BA62">
        <v>226</v>
      </c>
      <c r="BB62">
        <v>435</v>
      </c>
      <c r="BC62">
        <v>448</v>
      </c>
      <c r="BD62">
        <v>310</v>
      </c>
      <c r="BE62">
        <v>404</v>
      </c>
      <c r="BF62">
        <v>411</v>
      </c>
      <c r="BG62">
        <v>249</v>
      </c>
      <c r="BH62">
        <v>327</v>
      </c>
      <c r="BI62">
        <v>438</v>
      </c>
      <c r="BJ62">
        <v>436</v>
      </c>
      <c r="BK62">
        <v>323</v>
      </c>
      <c r="BL62">
        <v>248</v>
      </c>
      <c r="BM62">
        <v>399</v>
      </c>
      <c r="BN62">
        <v>384</v>
      </c>
      <c r="BO62">
        <v>64</v>
      </c>
      <c r="BP62">
        <v>425</v>
      </c>
      <c r="BQ62">
        <v>434</v>
      </c>
    </row>
    <row r="63" spans="1:69" x14ac:dyDescent="0.2">
      <c r="A63" s="3" t="s">
        <v>26</v>
      </c>
      <c r="B63" s="25">
        <v>24</v>
      </c>
      <c r="C63" s="3" t="s">
        <v>460</v>
      </c>
      <c r="D63">
        <v>5</v>
      </c>
      <c r="E63">
        <v>314</v>
      </c>
      <c r="F63">
        <v>447</v>
      </c>
      <c r="G63">
        <v>471</v>
      </c>
      <c r="H63">
        <v>467</v>
      </c>
      <c r="I63">
        <v>334</v>
      </c>
      <c r="J63">
        <v>466</v>
      </c>
      <c r="K63">
        <v>465</v>
      </c>
      <c r="L63">
        <v>424</v>
      </c>
      <c r="M63">
        <v>469</v>
      </c>
      <c r="N63">
        <v>467</v>
      </c>
      <c r="O63">
        <v>288</v>
      </c>
      <c r="P63">
        <v>358</v>
      </c>
      <c r="Q63">
        <v>450</v>
      </c>
      <c r="R63">
        <v>443</v>
      </c>
      <c r="S63">
        <v>459</v>
      </c>
      <c r="T63">
        <v>291</v>
      </c>
      <c r="U63">
        <v>458</v>
      </c>
      <c r="V63">
        <v>429</v>
      </c>
      <c r="W63">
        <v>318</v>
      </c>
      <c r="X63">
        <v>25</v>
      </c>
      <c r="Y63">
        <v>465</v>
      </c>
      <c r="Z63">
        <v>33</v>
      </c>
      <c r="AA63">
        <v>477</v>
      </c>
      <c r="AB63">
        <v>476</v>
      </c>
      <c r="AC63">
        <v>62</v>
      </c>
      <c r="AD63">
        <v>143</v>
      </c>
      <c r="AE63">
        <v>245</v>
      </c>
      <c r="AF63">
        <v>236</v>
      </c>
      <c r="AG63">
        <v>37</v>
      </c>
      <c r="AH63">
        <v>184</v>
      </c>
      <c r="AI63">
        <v>220</v>
      </c>
      <c r="AJ63">
        <v>42</v>
      </c>
      <c r="AK63">
        <v>259</v>
      </c>
      <c r="AL63">
        <v>259</v>
      </c>
      <c r="AM63">
        <v>37</v>
      </c>
      <c r="AN63">
        <v>38</v>
      </c>
      <c r="AO63">
        <v>246</v>
      </c>
      <c r="AP63">
        <v>233</v>
      </c>
      <c r="AQ63">
        <v>57</v>
      </c>
      <c r="AR63">
        <v>62</v>
      </c>
      <c r="AS63">
        <v>269</v>
      </c>
      <c r="AT63">
        <v>162</v>
      </c>
      <c r="AU63">
        <v>98</v>
      </c>
      <c r="AV63">
        <v>265</v>
      </c>
      <c r="AW63">
        <v>247</v>
      </c>
      <c r="AX63">
        <v>467</v>
      </c>
      <c r="AY63">
        <v>476</v>
      </c>
      <c r="AZ63">
        <v>476</v>
      </c>
      <c r="BA63">
        <v>334</v>
      </c>
      <c r="BB63">
        <v>465</v>
      </c>
      <c r="BC63">
        <v>461</v>
      </c>
      <c r="BD63">
        <v>424</v>
      </c>
      <c r="BE63">
        <v>468</v>
      </c>
      <c r="BF63">
        <v>471</v>
      </c>
      <c r="BG63">
        <v>288</v>
      </c>
      <c r="BH63">
        <v>453</v>
      </c>
      <c r="BI63">
        <v>453</v>
      </c>
      <c r="BJ63">
        <v>443</v>
      </c>
      <c r="BK63">
        <v>460</v>
      </c>
      <c r="BL63">
        <v>263</v>
      </c>
      <c r="BM63">
        <v>461</v>
      </c>
      <c r="BN63">
        <v>432</v>
      </c>
      <c r="BO63">
        <v>280</v>
      </c>
      <c r="BP63">
        <v>458</v>
      </c>
      <c r="BQ63">
        <v>471</v>
      </c>
    </row>
    <row r="64" spans="1:69" x14ac:dyDescent="0.2">
      <c r="A64" s="3" t="s">
        <v>423</v>
      </c>
      <c r="B64" s="25">
        <v>24</v>
      </c>
      <c r="C64" s="25" t="s">
        <v>447</v>
      </c>
      <c r="E64">
        <v>14</v>
      </c>
      <c r="F64">
        <v>27</v>
      </c>
      <c r="G64">
        <v>28</v>
      </c>
      <c r="H64">
        <v>21</v>
      </c>
      <c r="I64">
        <v>444</v>
      </c>
      <c r="J64">
        <v>84</v>
      </c>
      <c r="K64">
        <v>85</v>
      </c>
      <c r="L64">
        <v>128</v>
      </c>
      <c r="M64">
        <v>32</v>
      </c>
      <c r="N64">
        <v>19</v>
      </c>
      <c r="O64">
        <v>478</v>
      </c>
      <c r="P64">
        <v>460</v>
      </c>
      <c r="Q64">
        <v>1</v>
      </c>
      <c r="R64">
        <v>1</v>
      </c>
      <c r="S64">
        <v>1</v>
      </c>
      <c r="T64">
        <v>3</v>
      </c>
      <c r="U64">
        <v>1</v>
      </c>
      <c r="V64">
        <v>19</v>
      </c>
      <c r="W64">
        <v>39</v>
      </c>
      <c r="X64">
        <v>468</v>
      </c>
      <c r="Y64">
        <v>23</v>
      </c>
      <c r="Z64">
        <v>397</v>
      </c>
      <c r="AA64">
        <v>1</v>
      </c>
      <c r="AB64">
        <v>1</v>
      </c>
      <c r="AC64">
        <v>63</v>
      </c>
      <c r="AD64">
        <v>29</v>
      </c>
      <c r="AE64">
        <v>30</v>
      </c>
      <c r="AF64">
        <v>25</v>
      </c>
      <c r="AG64">
        <v>417</v>
      </c>
      <c r="AH64">
        <v>26</v>
      </c>
      <c r="AI64">
        <v>64</v>
      </c>
      <c r="AJ64">
        <v>305</v>
      </c>
      <c r="AK64">
        <v>31</v>
      </c>
      <c r="AL64">
        <v>15</v>
      </c>
      <c r="AM64">
        <v>433</v>
      </c>
      <c r="AN64">
        <v>416</v>
      </c>
      <c r="AR64">
        <v>5</v>
      </c>
      <c r="AT64">
        <v>16</v>
      </c>
      <c r="AU64">
        <v>68</v>
      </c>
      <c r="AW64">
        <v>29</v>
      </c>
      <c r="AX64">
        <v>107</v>
      </c>
      <c r="AY64">
        <v>94</v>
      </c>
      <c r="AZ64">
        <v>59</v>
      </c>
      <c r="BA64">
        <v>444</v>
      </c>
      <c r="BB64">
        <v>144</v>
      </c>
      <c r="BC64">
        <v>155</v>
      </c>
      <c r="BD64">
        <v>128</v>
      </c>
      <c r="BE64">
        <v>112</v>
      </c>
      <c r="BF64">
        <v>47</v>
      </c>
      <c r="BG64">
        <v>478</v>
      </c>
      <c r="BH64">
        <v>1</v>
      </c>
      <c r="BI64">
        <v>1</v>
      </c>
      <c r="BJ64">
        <v>1</v>
      </c>
      <c r="BK64">
        <v>1</v>
      </c>
      <c r="BL64">
        <v>4</v>
      </c>
      <c r="BM64">
        <v>1</v>
      </c>
      <c r="BN64">
        <v>82</v>
      </c>
      <c r="BO64">
        <v>226</v>
      </c>
      <c r="BP64">
        <v>1</v>
      </c>
      <c r="BQ64">
        <v>69</v>
      </c>
    </row>
    <row r="65" spans="1:69" x14ac:dyDescent="0.2">
      <c r="A65" s="3" t="s">
        <v>44</v>
      </c>
      <c r="B65" s="25">
        <v>36</v>
      </c>
      <c r="C65" s="3" t="s">
        <v>454</v>
      </c>
      <c r="D65">
        <v>2</v>
      </c>
      <c r="E65">
        <v>245</v>
      </c>
      <c r="F65">
        <v>312</v>
      </c>
      <c r="G65">
        <v>369</v>
      </c>
      <c r="H65">
        <v>345</v>
      </c>
      <c r="I65">
        <v>383</v>
      </c>
      <c r="J65">
        <v>316</v>
      </c>
      <c r="K65">
        <v>254</v>
      </c>
      <c r="L65">
        <v>479</v>
      </c>
      <c r="M65">
        <v>386</v>
      </c>
      <c r="N65">
        <v>393</v>
      </c>
      <c r="O65">
        <v>257</v>
      </c>
      <c r="P65">
        <v>386</v>
      </c>
      <c r="Q65">
        <v>372</v>
      </c>
      <c r="R65">
        <v>383</v>
      </c>
      <c r="S65">
        <v>156</v>
      </c>
      <c r="T65">
        <v>440</v>
      </c>
      <c r="U65">
        <v>358</v>
      </c>
      <c r="V65">
        <v>186</v>
      </c>
      <c r="W65">
        <v>443</v>
      </c>
      <c r="X65">
        <v>159</v>
      </c>
      <c r="Y65">
        <v>364</v>
      </c>
      <c r="Z65">
        <v>52</v>
      </c>
      <c r="AA65">
        <v>442</v>
      </c>
      <c r="AB65">
        <v>409</v>
      </c>
      <c r="AC65">
        <v>64</v>
      </c>
      <c r="AD65">
        <v>93</v>
      </c>
      <c r="AE65">
        <v>130</v>
      </c>
      <c r="AF65">
        <v>103</v>
      </c>
      <c r="AG65">
        <v>65</v>
      </c>
      <c r="AH65">
        <v>85</v>
      </c>
      <c r="AI65">
        <v>92</v>
      </c>
      <c r="AJ65">
        <v>91</v>
      </c>
      <c r="AK65">
        <v>152</v>
      </c>
      <c r="AL65">
        <v>145</v>
      </c>
      <c r="AM65">
        <v>54</v>
      </c>
      <c r="AN65">
        <v>65</v>
      </c>
      <c r="AO65">
        <v>139</v>
      </c>
      <c r="AP65">
        <v>146</v>
      </c>
      <c r="AQ65">
        <v>39</v>
      </c>
      <c r="AR65">
        <v>207</v>
      </c>
      <c r="AS65">
        <v>130</v>
      </c>
      <c r="AT65">
        <v>35</v>
      </c>
      <c r="AU65">
        <v>237</v>
      </c>
      <c r="AV65">
        <v>389</v>
      </c>
      <c r="AW65">
        <v>124</v>
      </c>
      <c r="AX65">
        <v>327</v>
      </c>
      <c r="AY65">
        <v>382</v>
      </c>
      <c r="AZ65">
        <v>367</v>
      </c>
      <c r="BA65">
        <v>383</v>
      </c>
      <c r="BB65">
        <v>312</v>
      </c>
      <c r="BC65">
        <v>222</v>
      </c>
      <c r="BD65">
        <v>479</v>
      </c>
      <c r="BE65">
        <v>391</v>
      </c>
      <c r="BF65">
        <v>394</v>
      </c>
      <c r="BG65">
        <v>258</v>
      </c>
      <c r="BH65">
        <v>434</v>
      </c>
      <c r="BI65">
        <v>387</v>
      </c>
      <c r="BJ65">
        <v>399</v>
      </c>
      <c r="BK65">
        <v>156</v>
      </c>
      <c r="BL65">
        <v>451</v>
      </c>
      <c r="BM65">
        <v>361</v>
      </c>
      <c r="BN65">
        <v>137</v>
      </c>
      <c r="BO65">
        <v>450</v>
      </c>
      <c r="BP65">
        <v>325</v>
      </c>
      <c r="BQ65">
        <v>377</v>
      </c>
    </row>
    <row r="66" spans="1:69" x14ac:dyDescent="0.2">
      <c r="A66" s="3" t="s">
        <v>23</v>
      </c>
      <c r="B66" s="25">
        <v>26</v>
      </c>
      <c r="C66" s="3" t="s">
        <v>456</v>
      </c>
      <c r="D66">
        <v>13</v>
      </c>
      <c r="E66">
        <v>357</v>
      </c>
      <c r="F66">
        <v>465</v>
      </c>
      <c r="G66">
        <v>462</v>
      </c>
      <c r="H66">
        <v>464</v>
      </c>
      <c r="I66">
        <v>305</v>
      </c>
      <c r="J66">
        <v>470</v>
      </c>
      <c r="K66">
        <v>470</v>
      </c>
      <c r="L66">
        <v>413</v>
      </c>
      <c r="M66">
        <v>453</v>
      </c>
      <c r="N66">
        <v>455</v>
      </c>
      <c r="O66">
        <v>282</v>
      </c>
      <c r="P66">
        <v>351</v>
      </c>
      <c r="Q66">
        <v>460</v>
      </c>
      <c r="R66">
        <v>454</v>
      </c>
      <c r="S66">
        <v>452</v>
      </c>
      <c r="T66">
        <v>435</v>
      </c>
      <c r="U66">
        <v>421</v>
      </c>
      <c r="V66">
        <v>466</v>
      </c>
      <c r="W66">
        <v>330</v>
      </c>
      <c r="X66">
        <v>11</v>
      </c>
      <c r="Y66">
        <v>462</v>
      </c>
      <c r="Z66">
        <v>31</v>
      </c>
      <c r="AA66">
        <v>456</v>
      </c>
      <c r="AB66">
        <v>469</v>
      </c>
      <c r="AC66">
        <v>65</v>
      </c>
      <c r="AD66">
        <v>148</v>
      </c>
      <c r="AE66">
        <v>231</v>
      </c>
      <c r="AF66">
        <v>226</v>
      </c>
      <c r="AG66">
        <v>31</v>
      </c>
      <c r="AH66">
        <v>197</v>
      </c>
      <c r="AI66">
        <v>229</v>
      </c>
      <c r="AJ66">
        <v>39</v>
      </c>
      <c r="AK66">
        <v>225</v>
      </c>
      <c r="AL66">
        <v>223</v>
      </c>
      <c r="AM66">
        <v>35</v>
      </c>
      <c r="AN66">
        <v>35</v>
      </c>
      <c r="AO66">
        <v>264</v>
      </c>
      <c r="AP66">
        <v>245</v>
      </c>
      <c r="AQ66">
        <v>49</v>
      </c>
      <c r="AR66">
        <v>178</v>
      </c>
      <c r="AS66">
        <v>195</v>
      </c>
      <c r="AT66">
        <v>202</v>
      </c>
      <c r="AU66">
        <v>106</v>
      </c>
      <c r="AV66">
        <v>247</v>
      </c>
      <c r="AW66">
        <v>237</v>
      </c>
      <c r="AX66">
        <v>471</v>
      </c>
      <c r="AY66">
        <v>465</v>
      </c>
      <c r="AZ66">
        <v>464</v>
      </c>
      <c r="BA66">
        <v>308</v>
      </c>
      <c r="BB66">
        <v>470</v>
      </c>
      <c r="BC66">
        <v>467</v>
      </c>
      <c r="BD66">
        <v>414</v>
      </c>
      <c r="BE66">
        <v>450</v>
      </c>
      <c r="BF66">
        <v>452</v>
      </c>
      <c r="BG66">
        <v>282</v>
      </c>
      <c r="BH66">
        <v>443</v>
      </c>
      <c r="BI66">
        <v>457</v>
      </c>
      <c r="BJ66">
        <v>451</v>
      </c>
      <c r="BK66">
        <v>454</v>
      </c>
      <c r="BL66">
        <v>433</v>
      </c>
      <c r="BM66">
        <v>408</v>
      </c>
      <c r="BN66">
        <v>467</v>
      </c>
      <c r="BO66">
        <v>286</v>
      </c>
      <c r="BP66">
        <v>469</v>
      </c>
      <c r="BQ66">
        <v>467</v>
      </c>
    </row>
    <row r="67" spans="1:69" x14ac:dyDescent="0.2">
      <c r="A67" s="3" t="s">
        <v>48</v>
      </c>
      <c r="B67" s="25">
        <v>28</v>
      </c>
      <c r="C67" s="3" t="s">
        <v>467</v>
      </c>
      <c r="D67">
        <v>18</v>
      </c>
      <c r="E67">
        <v>240</v>
      </c>
      <c r="F67">
        <v>393</v>
      </c>
      <c r="G67">
        <v>389</v>
      </c>
      <c r="H67">
        <v>397</v>
      </c>
      <c r="I67">
        <v>260</v>
      </c>
      <c r="J67">
        <v>430</v>
      </c>
      <c r="K67">
        <v>423</v>
      </c>
      <c r="L67">
        <v>398</v>
      </c>
      <c r="M67">
        <v>356</v>
      </c>
      <c r="N67">
        <v>356</v>
      </c>
      <c r="O67">
        <v>252</v>
      </c>
      <c r="P67">
        <v>334</v>
      </c>
      <c r="Q67">
        <v>462</v>
      </c>
      <c r="R67">
        <v>457</v>
      </c>
      <c r="S67">
        <v>457</v>
      </c>
      <c r="T67">
        <v>371</v>
      </c>
      <c r="U67">
        <v>342</v>
      </c>
      <c r="V67">
        <v>277</v>
      </c>
      <c r="W67">
        <v>239</v>
      </c>
      <c r="X67">
        <v>159</v>
      </c>
      <c r="Y67">
        <v>431</v>
      </c>
      <c r="Z67">
        <v>56</v>
      </c>
      <c r="AA67">
        <v>371</v>
      </c>
      <c r="AB67">
        <v>432</v>
      </c>
      <c r="AC67">
        <v>66</v>
      </c>
      <c r="AD67">
        <v>141</v>
      </c>
      <c r="AE67">
        <v>148</v>
      </c>
      <c r="AF67">
        <v>157</v>
      </c>
      <c r="AG67">
        <v>54</v>
      </c>
      <c r="AH67">
        <v>163</v>
      </c>
      <c r="AI67">
        <v>196</v>
      </c>
      <c r="AJ67">
        <v>55</v>
      </c>
      <c r="AK67">
        <v>130</v>
      </c>
      <c r="AL67">
        <v>128</v>
      </c>
      <c r="AM67">
        <v>58</v>
      </c>
      <c r="AN67">
        <v>64</v>
      </c>
      <c r="AO67">
        <v>289</v>
      </c>
      <c r="AP67">
        <v>269</v>
      </c>
      <c r="AQ67">
        <v>77</v>
      </c>
      <c r="AR67">
        <v>124</v>
      </c>
      <c r="AS67">
        <v>125</v>
      </c>
      <c r="AT67">
        <v>86</v>
      </c>
      <c r="AU67">
        <v>64</v>
      </c>
      <c r="AV67">
        <v>385</v>
      </c>
      <c r="AW67">
        <v>199</v>
      </c>
      <c r="AX67">
        <v>448</v>
      </c>
      <c r="AY67">
        <v>408</v>
      </c>
      <c r="AZ67">
        <v>413</v>
      </c>
      <c r="BA67">
        <v>260</v>
      </c>
      <c r="BB67">
        <v>446</v>
      </c>
      <c r="BC67">
        <v>440</v>
      </c>
      <c r="BD67">
        <v>398</v>
      </c>
      <c r="BE67">
        <v>361</v>
      </c>
      <c r="BF67">
        <v>370</v>
      </c>
      <c r="BG67">
        <v>252</v>
      </c>
      <c r="BH67">
        <v>429</v>
      </c>
      <c r="BI67">
        <v>469</v>
      </c>
      <c r="BJ67">
        <v>464</v>
      </c>
      <c r="BK67">
        <v>457</v>
      </c>
      <c r="BL67">
        <v>383</v>
      </c>
      <c r="BM67">
        <v>344</v>
      </c>
      <c r="BN67">
        <v>284</v>
      </c>
      <c r="BO67">
        <v>220</v>
      </c>
      <c r="BP67">
        <v>327</v>
      </c>
      <c r="BQ67">
        <v>442</v>
      </c>
    </row>
    <row r="68" spans="1:69" x14ac:dyDescent="0.2">
      <c r="A68" s="3" t="s">
        <v>25</v>
      </c>
      <c r="B68" s="25">
        <v>25</v>
      </c>
      <c r="C68" s="3" t="s">
        <v>454</v>
      </c>
      <c r="D68">
        <v>2</v>
      </c>
      <c r="E68">
        <v>338</v>
      </c>
      <c r="F68">
        <v>442</v>
      </c>
      <c r="G68">
        <v>463</v>
      </c>
      <c r="H68">
        <v>461</v>
      </c>
      <c r="I68">
        <v>362</v>
      </c>
      <c r="J68">
        <v>449</v>
      </c>
      <c r="K68">
        <v>447</v>
      </c>
      <c r="L68">
        <v>384</v>
      </c>
      <c r="M68">
        <v>468</v>
      </c>
      <c r="N68">
        <v>463</v>
      </c>
      <c r="O68">
        <v>351</v>
      </c>
      <c r="P68">
        <v>371</v>
      </c>
      <c r="Q68">
        <v>472</v>
      </c>
      <c r="R68">
        <v>471</v>
      </c>
      <c r="S68">
        <v>437</v>
      </c>
      <c r="T68">
        <v>414</v>
      </c>
      <c r="U68">
        <v>424</v>
      </c>
      <c r="V68">
        <v>474</v>
      </c>
      <c r="W68">
        <v>427</v>
      </c>
      <c r="X68">
        <v>46</v>
      </c>
      <c r="Y68">
        <v>470</v>
      </c>
      <c r="Z68">
        <v>33</v>
      </c>
      <c r="AA68">
        <v>473</v>
      </c>
      <c r="AB68">
        <v>475</v>
      </c>
      <c r="AC68">
        <v>67</v>
      </c>
      <c r="AD68">
        <v>140</v>
      </c>
      <c r="AE68">
        <v>239</v>
      </c>
      <c r="AF68">
        <v>225</v>
      </c>
      <c r="AG68">
        <v>41</v>
      </c>
      <c r="AH68">
        <v>162</v>
      </c>
      <c r="AI68">
        <v>198</v>
      </c>
      <c r="AJ68">
        <v>38</v>
      </c>
      <c r="AK68">
        <v>256</v>
      </c>
      <c r="AL68">
        <v>245</v>
      </c>
      <c r="AM68">
        <v>43</v>
      </c>
      <c r="AN68">
        <v>40</v>
      </c>
      <c r="AO68">
        <v>306</v>
      </c>
      <c r="AP68">
        <v>288</v>
      </c>
      <c r="AQ68">
        <v>51</v>
      </c>
      <c r="AR68">
        <v>151</v>
      </c>
      <c r="AS68">
        <v>203</v>
      </c>
      <c r="AT68">
        <v>235</v>
      </c>
      <c r="AU68">
        <v>181</v>
      </c>
      <c r="AV68">
        <v>288</v>
      </c>
      <c r="AW68">
        <v>258</v>
      </c>
      <c r="AX68">
        <v>444</v>
      </c>
      <c r="AY68">
        <v>469</v>
      </c>
      <c r="AZ68">
        <v>463</v>
      </c>
      <c r="BA68">
        <v>363</v>
      </c>
      <c r="BB68">
        <v>445</v>
      </c>
      <c r="BC68">
        <v>444</v>
      </c>
      <c r="BD68">
        <v>385</v>
      </c>
      <c r="BE68">
        <v>466</v>
      </c>
      <c r="BF68">
        <v>460</v>
      </c>
      <c r="BG68">
        <v>351</v>
      </c>
      <c r="BH68">
        <v>449</v>
      </c>
      <c r="BI68">
        <v>473</v>
      </c>
      <c r="BJ68">
        <v>471</v>
      </c>
      <c r="BK68">
        <v>438</v>
      </c>
      <c r="BL68">
        <v>405</v>
      </c>
      <c r="BM68">
        <v>418</v>
      </c>
      <c r="BN68">
        <v>474</v>
      </c>
      <c r="BO68">
        <v>414</v>
      </c>
      <c r="BP68">
        <v>426</v>
      </c>
      <c r="BQ68">
        <v>473</v>
      </c>
    </row>
    <row r="69" spans="1:69" x14ac:dyDescent="0.2">
      <c r="A69" s="3" t="s">
        <v>29</v>
      </c>
      <c r="B69" s="25">
        <v>24</v>
      </c>
      <c r="C69" s="3" t="s">
        <v>446</v>
      </c>
      <c r="D69">
        <v>10</v>
      </c>
      <c r="E69">
        <v>314</v>
      </c>
      <c r="F69">
        <v>295</v>
      </c>
      <c r="G69">
        <v>418</v>
      </c>
      <c r="H69">
        <v>393</v>
      </c>
      <c r="I69">
        <v>434</v>
      </c>
      <c r="J69">
        <v>139</v>
      </c>
      <c r="K69">
        <v>175</v>
      </c>
      <c r="L69">
        <v>89</v>
      </c>
      <c r="M69">
        <v>442</v>
      </c>
      <c r="N69">
        <v>432</v>
      </c>
      <c r="O69">
        <v>420</v>
      </c>
      <c r="P69">
        <v>387</v>
      </c>
      <c r="Q69">
        <v>437</v>
      </c>
      <c r="R69">
        <v>437</v>
      </c>
      <c r="S69">
        <v>289</v>
      </c>
      <c r="T69">
        <v>433</v>
      </c>
      <c r="U69">
        <v>229</v>
      </c>
      <c r="V69">
        <v>229</v>
      </c>
      <c r="W69">
        <v>384</v>
      </c>
      <c r="X69">
        <v>79</v>
      </c>
      <c r="Y69">
        <v>413</v>
      </c>
      <c r="Z69">
        <v>37</v>
      </c>
      <c r="AA69">
        <v>408</v>
      </c>
      <c r="AB69">
        <v>427</v>
      </c>
      <c r="AC69">
        <v>68</v>
      </c>
      <c r="AD69">
        <v>71</v>
      </c>
      <c r="AE69">
        <v>161</v>
      </c>
      <c r="AF69">
        <v>123</v>
      </c>
      <c r="AG69">
        <v>62</v>
      </c>
      <c r="AH69">
        <v>10</v>
      </c>
      <c r="AI69">
        <v>51</v>
      </c>
      <c r="AJ69">
        <v>1</v>
      </c>
      <c r="AK69">
        <v>219</v>
      </c>
      <c r="AL69">
        <v>186</v>
      </c>
      <c r="AM69">
        <v>61</v>
      </c>
      <c r="AN69">
        <v>48</v>
      </c>
      <c r="AO69">
        <v>221</v>
      </c>
      <c r="AP69">
        <v>210</v>
      </c>
      <c r="AQ69">
        <v>41</v>
      </c>
      <c r="AR69">
        <v>184</v>
      </c>
      <c r="AS69">
        <v>45</v>
      </c>
      <c r="AT69">
        <v>51</v>
      </c>
      <c r="AU69">
        <v>145</v>
      </c>
      <c r="AV69">
        <v>328</v>
      </c>
      <c r="AW69">
        <v>157</v>
      </c>
      <c r="AX69">
        <v>271</v>
      </c>
      <c r="AY69">
        <v>419</v>
      </c>
      <c r="AZ69">
        <v>382</v>
      </c>
      <c r="BA69">
        <v>434</v>
      </c>
      <c r="BB69">
        <v>109</v>
      </c>
      <c r="BC69">
        <v>117</v>
      </c>
      <c r="BD69">
        <v>89</v>
      </c>
      <c r="BE69">
        <v>445</v>
      </c>
      <c r="BF69">
        <v>436</v>
      </c>
      <c r="BG69">
        <v>420</v>
      </c>
      <c r="BH69">
        <v>266</v>
      </c>
      <c r="BI69">
        <v>433</v>
      </c>
      <c r="BJ69">
        <v>434</v>
      </c>
      <c r="BK69">
        <v>291</v>
      </c>
      <c r="BL69">
        <v>435</v>
      </c>
      <c r="BM69">
        <v>169</v>
      </c>
      <c r="BN69">
        <v>170</v>
      </c>
      <c r="BO69">
        <v>380</v>
      </c>
      <c r="BP69">
        <v>394</v>
      </c>
      <c r="BQ69">
        <v>409</v>
      </c>
    </row>
    <row r="70" spans="1:69" x14ac:dyDescent="0.2">
      <c r="A70" s="3" t="s">
        <v>95</v>
      </c>
      <c r="B70" s="25">
        <v>25</v>
      </c>
      <c r="C70" s="3" t="s">
        <v>484</v>
      </c>
      <c r="D70">
        <v>5</v>
      </c>
      <c r="E70">
        <v>146</v>
      </c>
      <c r="F70">
        <v>157</v>
      </c>
      <c r="G70">
        <v>172</v>
      </c>
      <c r="H70">
        <v>186</v>
      </c>
      <c r="I70">
        <v>115</v>
      </c>
      <c r="J70">
        <v>220</v>
      </c>
      <c r="K70">
        <v>223</v>
      </c>
      <c r="L70">
        <v>233</v>
      </c>
      <c r="M70">
        <v>184</v>
      </c>
      <c r="N70">
        <v>197</v>
      </c>
      <c r="O70">
        <v>100</v>
      </c>
      <c r="P70">
        <v>93</v>
      </c>
      <c r="Q70">
        <v>247</v>
      </c>
      <c r="R70">
        <v>245</v>
      </c>
      <c r="S70">
        <v>252</v>
      </c>
      <c r="T70">
        <v>171</v>
      </c>
      <c r="U70">
        <v>136</v>
      </c>
      <c r="V70">
        <v>149</v>
      </c>
      <c r="W70">
        <v>112</v>
      </c>
      <c r="X70">
        <v>311</v>
      </c>
      <c r="Y70">
        <v>179</v>
      </c>
      <c r="Z70">
        <v>109</v>
      </c>
      <c r="AA70">
        <v>168</v>
      </c>
      <c r="AB70">
        <v>1</v>
      </c>
      <c r="AC70">
        <v>69</v>
      </c>
      <c r="AD70">
        <v>43</v>
      </c>
      <c r="AE70">
        <v>50</v>
      </c>
      <c r="AF70">
        <v>58</v>
      </c>
      <c r="AG70">
        <v>92</v>
      </c>
      <c r="AH70">
        <v>62</v>
      </c>
      <c r="AI70">
        <v>99</v>
      </c>
      <c r="AJ70">
        <v>83</v>
      </c>
      <c r="AK70">
        <v>60</v>
      </c>
      <c r="AL70">
        <v>65</v>
      </c>
      <c r="AM70">
        <v>92</v>
      </c>
      <c r="AN70">
        <v>90</v>
      </c>
      <c r="AO70">
        <v>84</v>
      </c>
      <c r="AP70">
        <v>83</v>
      </c>
      <c r="AQ70">
        <v>111</v>
      </c>
      <c r="AR70">
        <v>56</v>
      </c>
      <c r="AS70">
        <v>30</v>
      </c>
      <c r="AT70">
        <v>48</v>
      </c>
      <c r="AU70">
        <v>22</v>
      </c>
      <c r="AV70">
        <v>425</v>
      </c>
      <c r="AW70">
        <v>55</v>
      </c>
      <c r="AX70">
        <v>163</v>
      </c>
      <c r="AY70">
        <v>217</v>
      </c>
      <c r="AZ70">
        <v>244</v>
      </c>
      <c r="BA70">
        <v>122</v>
      </c>
      <c r="BB70">
        <v>243</v>
      </c>
      <c r="BC70">
        <v>246</v>
      </c>
      <c r="BD70">
        <v>234</v>
      </c>
      <c r="BE70">
        <v>234</v>
      </c>
      <c r="BF70">
        <v>265</v>
      </c>
      <c r="BG70">
        <v>101</v>
      </c>
      <c r="BH70">
        <v>175</v>
      </c>
      <c r="BI70">
        <v>321</v>
      </c>
      <c r="BJ70">
        <v>314</v>
      </c>
      <c r="BK70">
        <v>253</v>
      </c>
      <c r="BL70">
        <v>231</v>
      </c>
      <c r="BM70">
        <v>133</v>
      </c>
      <c r="BN70">
        <v>162</v>
      </c>
      <c r="BO70">
        <v>117</v>
      </c>
      <c r="BP70">
        <v>213</v>
      </c>
      <c r="BQ70">
        <v>237</v>
      </c>
    </row>
    <row r="71" spans="1:69" x14ac:dyDescent="0.2">
      <c r="A71" s="3" t="s">
        <v>194</v>
      </c>
      <c r="B71" s="25">
        <v>36</v>
      </c>
      <c r="C71" s="3" t="s">
        <v>469</v>
      </c>
      <c r="D71">
        <v>15</v>
      </c>
      <c r="E71">
        <v>56</v>
      </c>
      <c r="F71">
        <v>57</v>
      </c>
      <c r="G71">
        <v>46</v>
      </c>
      <c r="H71">
        <v>39</v>
      </c>
      <c r="I71">
        <v>347</v>
      </c>
      <c r="J71">
        <v>1</v>
      </c>
      <c r="K71">
        <v>76</v>
      </c>
      <c r="L71">
        <v>1</v>
      </c>
      <c r="M71">
        <v>53</v>
      </c>
      <c r="N71">
        <v>46</v>
      </c>
      <c r="O71">
        <v>396</v>
      </c>
      <c r="P71">
        <v>151</v>
      </c>
      <c r="Q71">
        <v>75</v>
      </c>
      <c r="R71">
        <v>82</v>
      </c>
      <c r="S71">
        <v>66</v>
      </c>
      <c r="T71">
        <v>85</v>
      </c>
      <c r="U71">
        <v>49</v>
      </c>
      <c r="V71">
        <v>72</v>
      </c>
      <c r="W71">
        <v>39</v>
      </c>
      <c r="X71">
        <v>409</v>
      </c>
      <c r="Y71">
        <v>47</v>
      </c>
      <c r="Z71">
        <v>214</v>
      </c>
      <c r="AA71">
        <v>216</v>
      </c>
      <c r="AB71">
        <v>1</v>
      </c>
      <c r="AC71">
        <v>70</v>
      </c>
      <c r="AD71">
        <v>19</v>
      </c>
      <c r="AE71">
        <v>18</v>
      </c>
      <c r="AF71">
        <v>13</v>
      </c>
      <c r="AG71">
        <v>232</v>
      </c>
      <c r="AI71">
        <v>36</v>
      </c>
      <c r="AK71">
        <v>20</v>
      </c>
      <c r="AL71">
        <v>14</v>
      </c>
      <c r="AM71">
        <v>236</v>
      </c>
      <c r="AN71">
        <v>217</v>
      </c>
      <c r="AO71">
        <v>33</v>
      </c>
      <c r="AP71">
        <v>40</v>
      </c>
      <c r="AQ71">
        <v>193</v>
      </c>
      <c r="AR71">
        <v>31</v>
      </c>
      <c r="AS71">
        <v>10</v>
      </c>
      <c r="AT71">
        <v>24</v>
      </c>
      <c r="AU71">
        <v>11</v>
      </c>
      <c r="AV71">
        <v>451</v>
      </c>
      <c r="AW71">
        <v>19</v>
      </c>
      <c r="AX71">
        <v>46</v>
      </c>
      <c r="AY71">
        <v>32</v>
      </c>
      <c r="AZ71">
        <v>21</v>
      </c>
      <c r="BA71">
        <v>348</v>
      </c>
      <c r="BB71">
        <v>1</v>
      </c>
      <c r="BC71">
        <v>85</v>
      </c>
      <c r="BD71">
        <v>1</v>
      </c>
      <c r="BE71">
        <v>62</v>
      </c>
      <c r="BF71">
        <v>43</v>
      </c>
      <c r="BG71">
        <v>398</v>
      </c>
      <c r="BH71">
        <v>47</v>
      </c>
      <c r="BI71">
        <v>116</v>
      </c>
      <c r="BJ71">
        <v>154</v>
      </c>
      <c r="BK71">
        <v>66</v>
      </c>
      <c r="BL71">
        <v>144</v>
      </c>
      <c r="BM71">
        <v>49</v>
      </c>
      <c r="BN71">
        <v>107</v>
      </c>
      <c r="BO71">
        <v>64</v>
      </c>
      <c r="BP71">
        <v>89</v>
      </c>
      <c r="BQ71">
        <v>36</v>
      </c>
    </row>
    <row r="72" spans="1:69" x14ac:dyDescent="0.2">
      <c r="A72" s="3" t="s">
        <v>31</v>
      </c>
      <c r="B72" s="25">
        <v>30</v>
      </c>
      <c r="C72" s="3" t="s">
        <v>448</v>
      </c>
      <c r="D72">
        <v>22</v>
      </c>
      <c r="E72">
        <v>325</v>
      </c>
      <c r="F72">
        <v>444</v>
      </c>
      <c r="G72">
        <v>386</v>
      </c>
      <c r="H72">
        <v>413</v>
      </c>
      <c r="I72">
        <v>105</v>
      </c>
      <c r="J72">
        <v>465</v>
      </c>
      <c r="K72">
        <v>469</v>
      </c>
      <c r="L72">
        <v>332</v>
      </c>
      <c r="M72">
        <v>299</v>
      </c>
      <c r="N72">
        <v>331</v>
      </c>
      <c r="O72">
        <v>103</v>
      </c>
      <c r="P72">
        <v>221</v>
      </c>
      <c r="Q72">
        <v>392</v>
      </c>
      <c r="R72">
        <v>381</v>
      </c>
      <c r="S72">
        <v>343</v>
      </c>
      <c r="T72">
        <v>324</v>
      </c>
      <c r="U72">
        <v>408</v>
      </c>
      <c r="V72">
        <v>412</v>
      </c>
      <c r="W72">
        <v>245</v>
      </c>
      <c r="X72">
        <v>111</v>
      </c>
      <c r="Y72">
        <v>403</v>
      </c>
      <c r="Z72">
        <v>37</v>
      </c>
      <c r="AA72">
        <v>239</v>
      </c>
      <c r="AB72">
        <v>212</v>
      </c>
      <c r="AC72">
        <v>71</v>
      </c>
      <c r="AD72">
        <v>146</v>
      </c>
      <c r="AE72">
        <v>126</v>
      </c>
      <c r="AF72">
        <v>154</v>
      </c>
      <c r="AG72">
        <v>25</v>
      </c>
      <c r="AH72">
        <v>189</v>
      </c>
      <c r="AI72">
        <v>235</v>
      </c>
      <c r="AJ72">
        <v>36</v>
      </c>
      <c r="AK72">
        <v>76</v>
      </c>
      <c r="AL72">
        <v>90</v>
      </c>
      <c r="AM72">
        <v>27</v>
      </c>
      <c r="AN72">
        <v>31</v>
      </c>
      <c r="AO72">
        <v>140</v>
      </c>
      <c r="AP72">
        <v>130</v>
      </c>
      <c r="AQ72">
        <v>45</v>
      </c>
      <c r="AR72">
        <v>82</v>
      </c>
      <c r="AS72">
        <v>170</v>
      </c>
      <c r="AT72">
        <v>154</v>
      </c>
      <c r="AU72">
        <v>55</v>
      </c>
      <c r="AV72">
        <v>363</v>
      </c>
      <c r="AW72">
        <v>145</v>
      </c>
      <c r="AX72">
        <v>455</v>
      </c>
      <c r="AY72">
        <v>373</v>
      </c>
      <c r="AZ72">
        <v>409</v>
      </c>
      <c r="BA72">
        <v>107</v>
      </c>
      <c r="BB72">
        <v>461</v>
      </c>
      <c r="BC72">
        <v>465</v>
      </c>
      <c r="BD72">
        <v>336</v>
      </c>
      <c r="BE72">
        <v>276</v>
      </c>
      <c r="BF72">
        <v>309</v>
      </c>
      <c r="BG72">
        <v>103</v>
      </c>
      <c r="BH72">
        <v>247</v>
      </c>
      <c r="BI72">
        <v>382</v>
      </c>
      <c r="BJ72">
        <v>366</v>
      </c>
      <c r="BK72">
        <v>344</v>
      </c>
      <c r="BL72">
        <v>297</v>
      </c>
      <c r="BM72">
        <v>395</v>
      </c>
      <c r="BN72">
        <v>408</v>
      </c>
      <c r="BO72">
        <v>207</v>
      </c>
      <c r="BP72">
        <v>354</v>
      </c>
      <c r="BQ72">
        <v>393</v>
      </c>
    </row>
    <row r="73" spans="1:69" x14ac:dyDescent="0.2">
      <c r="A73" s="3" t="s">
        <v>22</v>
      </c>
      <c r="B73" s="25">
        <v>24</v>
      </c>
      <c r="C73" s="3" t="s">
        <v>458</v>
      </c>
      <c r="D73">
        <v>15</v>
      </c>
      <c r="E73">
        <v>414</v>
      </c>
      <c r="F73">
        <v>415</v>
      </c>
      <c r="G73">
        <v>369</v>
      </c>
      <c r="H73">
        <v>364</v>
      </c>
      <c r="I73">
        <v>323</v>
      </c>
      <c r="J73">
        <v>436</v>
      </c>
      <c r="K73">
        <v>407</v>
      </c>
      <c r="L73">
        <v>463</v>
      </c>
      <c r="M73">
        <v>314</v>
      </c>
      <c r="N73">
        <v>319</v>
      </c>
      <c r="O73">
        <v>245</v>
      </c>
      <c r="P73">
        <v>423</v>
      </c>
      <c r="Q73">
        <v>341</v>
      </c>
      <c r="R73">
        <v>322</v>
      </c>
      <c r="S73">
        <v>389</v>
      </c>
      <c r="T73">
        <v>285</v>
      </c>
      <c r="U73">
        <v>277</v>
      </c>
      <c r="V73">
        <v>351</v>
      </c>
      <c r="W73">
        <v>270</v>
      </c>
      <c r="X73">
        <v>209</v>
      </c>
      <c r="Y73">
        <v>378</v>
      </c>
      <c r="Z73">
        <v>30</v>
      </c>
      <c r="AA73">
        <v>186</v>
      </c>
      <c r="AB73">
        <v>1</v>
      </c>
      <c r="AC73">
        <v>72</v>
      </c>
      <c r="AD73">
        <v>119</v>
      </c>
      <c r="AE73">
        <v>98</v>
      </c>
      <c r="AF73">
        <v>91</v>
      </c>
      <c r="AG73">
        <v>30</v>
      </c>
      <c r="AH73">
        <v>142</v>
      </c>
      <c r="AI73">
        <v>157</v>
      </c>
      <c r="AJ73">
        <v>47</v>
      </c>
      <c r="AK73">
        <v>74</v>
      </c>
      <c r="AL73">
        <v>73</v>
      </c>
      <c r="AM73">
        <v>31</v>
      </c>
      <c r="AN73">
        <v>41</v>
      </c>
      <c r="AO73">
        <v>77</v>
      </c>
      <c r="AP73">
        <v>69</v>
      </c>
      <c r="AQ73">
        <v>40</v>
      </c>
      <c r="AR73">
        <v>57</v>
      </c>
      <c r="AS73">
        <v>67</v>
      </c>
      <c r="AT73">
        <v>94</v>
      </c>
      <c r="AU73">
        <v>73</v>
      </c>
      <c r="AV73">
        <v>429</v>
      </c>
      <c r="AW73">
        <v>105</v>
      </c>
      <c r="AX73">
        <v>375</v>
      </c>
      <c r="AY73">
        <v>337</v>
      </c>
      <c r="AZ73">
        <v>329</v>
      </c>
      <c r="BA73">
        <v>326</v>
      </c>
      <c r="BB73">
        <v>418</v>
      </c>
      <c r="BC73">
        <v>387</v>
      </c>
      <c r="BD73">
        <v>463</v>
      </c>
      <c r="BE73">
        <v>269</v>
      </c>
      <c r="BF73">
        <v>278</v>
      </c>
      <c r="BG73">
        <v>245</v>
      </c>
      <c r="BH73">
        <v>441</v>
      </c>
      <c r="BI73">
        <v>301</v>
      </c>
      <c r="BJ73">
        <v>272</v>
      </c>
      <c r="BK73">
        <v>390</v>
      </c>
      <c r="BL73">
        <v>230</v>
      </c>
      <c r="BM73">
        <v>230</v>
      </c>
      <c r="BN73">
        <v>299</v>
      </c>
      <c r="BO73">
        <v>231</v>
      </c>
      <c r="BP73">
        <v>195</v>
      </c>
      <c r="BQ73">
        <v>352</v>
      </c>
    </row>
    <row r="74" spans="1:69" x14ac:dyDescent="0.2">
      <c r="A74" s="3" t="s">
        <v>64</v>
      </c>
      <c r="B74" s="25">
        <v>25</v>
      </c>
      <c r="C74" s="3" t="s">
        <v>472</v>
      </c>
      <c r="D74">
        <v>29</v>
      </c>
      <c r="E74">
        <v>190</v>
      </c>
      <c r="F74">
        <v>227</v>
      </c>
      <c r="G74">
        <v>294</v>
      </c>
      <c r="H74">
        <v>319</v>
      </c>
      <c r="I74">
        <v>112</v>
      </c>
      <c r="J74">
        <v>283</v>
      </c>
      <c r="K74">
        <v>293</v>
      </c>
      <c r="L74">
        <v>226</v>
      </c>
      <c r="M74">
        <v>308</v>
      </c>
      <c r="N74">
        <v>340</v>
      </c>
      <c r="O74">
        <v>90</v>
      </c>
      <c r="P74">
        <v>72</v>
      </c>
      <c r="Q74">
        <v>377</v>
      </c>
      <c r="R74">
        <v>356</v>
      </c>
      <c r="S74">
        <v>406</v>
      </c>
      <c r="T74">
        <v>170</v>
      </c>
      <c r="U74">
        <v>335</v>
      </c>
      <c r="V74">
        <v>200</v>
      </c>
      <c r="W74">
        <v>112</v>
      </c>
      <c r="X74">
        <v>140</v>
      </c>
      <c r="Y74">
        <v>312</v>
      </c>
      <c r="Z74">
        <v>72</v>
      </c>
      <c r="AA74">
        <v>201</v>
      </c>
      <c r="AB74">
        <v>1</v>
      </c>
      <c r="AC74">
        <v>73</v>
      </c>
      <c r="AD74">
        <v>73</v>
      </c>
      <c r="AE74">
        <v>100</v>
      </c>
      <c r="AF74">
        <v>118</v>
      </c>
      <c r="AG74">
        <v>61</v>
      </c>
      <c r="AH74">
        <v>83</v>
      </c>
      <c r="AI74">
        <v>119</v>
      </c>
      <c r="AJ74">
        <v>54</v>
      </c>
      <c r="AK74">
        <v>118</v>
      </c>
      <c r="AL74">
        <v>142</v>
      </c>
      <c r="AM74">
        <v>64</v>
      </c>
      <c r="AN74">
        <v>61</v>
      </c>
      <c r="AO74">
        <v>174</v>
      </c>
      <c r="AP74">
        <v>153</v>
      </c>
      <c r="AQ74">
        <v>92</v>
      </c>
      <c r="AR74">
        <v>33</v>
      </c>
      <c r="AS74">
        <v>139</v>
      </c>
      <c r="AT74">
        <v>58</v>
      </c>
      <c r="AU74">
        <v>16</v>
      </c>
      <c r="AV74">
        <v>331</v>
      </c>
      <c r="AW74">
        <v>108</v>
      </c>
      <c r="AX74">
        <v>266</v>
      </c>
      <c r="AY74">
        <v>341</v>
      </c>
      <c r="AZ74">
        <v>372</v>
      </c>
      <c r="BA74">
        <v>113</v>
      </c>
      <c r="BB74">
        <v>302</v>
      </c>
      <c r="BC74">
        <v>314</v>
      </c>
      <c r="BD74">
        <v>229</v>
      </c>
      <c r="BE74">
        <v>348</v>
      </c>
      <c r="BF74">
        <v>378</v>
      </c>
      <c r="BG74">
        <v>90</v>
      </c>
      <c r="BH74">
        <v>245</v>
      </c>
      <c r="BI74">
        <v>413</v>
      </c>
      <c r="BJ74">
        <v>398</v>
      </c>
      <c r="BK74">
        <v>411</v>
      </c>
      <c r="BL74">
        <v>156</v>
      </c>
      <c r="BM74">
        <v>366</v>
      </c>
      <c r="BN74">
        <v>210</v>
      </c>
      <c r="BO74">
        <v>96</v>
      </c>
      <c r="BP74">
        <v>388</v>
      </c>
      <c r="BQ74">
        <v>366</v>
      </c>
    </row>
    <row r="75" spans="1:69" x14ac:dyDescent="0.2">
      <c r="A75" s="3" t="s">
        <v>389</v>
      </c>
      <c r="B75" s="25">
        <v>32</v>
      </c>
      <c r="C75" s="25" t="s">
        <v>447</v>
      </c>
      <c r="E75">
        <v>245</v>
      </c>
      <c r="F75">
        <v>318</v>
      </c>
      <c r="G75">
        <v>340</v>
      </c>
      <c r="H75">
        <v>344</v>
      </c>
      <c r="I75">
        <v>224</v>
      </c>
      <c r="J75">
        <v>366</v>
      </c>
      <c r="K75">
        <v>368</v>
      </c>
      <c r="L75">
        <v>332</v>
      </c>
      <c r="M75">
        <v>325</v>
      </c>
      <c r="N75">
        <v>330</v>
      </c>
      <c r="O75">
        <v>235</v>
      </c>
      <c r="P75">
        <v>259</v>
      </c>
      <c r="Q75">
        <v>315</v>
      </c>
      <c r="R75">
        <v>298</v>
      </c>
      <c r="S75">
        <v>356</v>
      </c>
      <c r="T75">
        <v>199</v>
      </c>
      <c r="U75">
        <v>452</v>
      </c>
      <c r="V75">
        <v>224</v>
      </c>
      <c r="W75">
        <v>164</v>
      </c>
      <c r="X75">
        <v>60</v>
      </c>
      <c r="Y75">
        <v>341</v>
      </c>
      <c r="Z75">
        <v>59</v>
      </c>
      <c r="AA75">
        <v>290</v>
      </c>
      <c r="AB75">
        <v>1</v>
      </c>
      <c r="AC75">
        <v>74</v>
      </c>
      <c r="AD75">
        <v>105</v>
      </c>
      <c r="AE75">
        <v>110</v>
      </c>
      <c r="AF75">
        <v>110</v>
      </c>
      <c r="AG75">
        <v>52</v>
      </c>
      <c r="AH75">
        <v>116</v>
      </c>
      <c r="AI75">
        <v>152</v>
      </c>
      <c r="AJ75">
        <v>50</v>
      </c>
      <c r="AK75">
        <v>102</v>
      </c>
      <c r="AL75">
        <v>106</v>
      </c>
      <c r="AM75">
        <v>57</v>
      </c>
      <c r="AN75">
        <v>59</v>
      </c>
      <c r="AO75">
        <v>83</v>
      </c>
      <c r="AP75">
        <v>73</v>
      </c>
      <c r="AQ75">
        <v>64</v>
      </c>
      <c r="AR75">
        <v>39</v>
      </c>
      <c r="AS75">
        <v>274</v>
      </c>
      <c r="AT75">
        <v>56</v>
      </c>
      <c r="AU75">
        <v>24</v>
      </c>
      <c r="AV75">
        <v>280</v>
      </c>
      <c r="AW75">
        <v>107</v>
      </c>
      <c r="AX75">
        <v>335</v>
      </c>
      <c r="AY75">
        <v>355</v>
      </c>
      <c r="AZ75">
        <v>365</v>
      </c>
      <c r="BA75">
        <v>225</v>
      </c>
      <c r="BB75">
        <v>376</v>
      </c>
      <c r="BC75">
        <v>381</v>
      </c>
      <c r="BD75">
        <v>335</v>
      </c>
      <c r="BE75">
        <v>328</v>
      </c>
      <c r="BF75">
        <v>333</v>
      </c>
      <c r="BG75">
        <v>236</v>
      </c>
      <c r="BH75">
        <v>342</v>
      </c>
      <c r="BI75">
        <v>317</v>
      </c>
      <c r="BJ75">
        <v>296</v>
      </c>
      <c r="BK75">
        <v>356</v>
      </c>
      <c r="BL75">
        <v>167</v>
      </c>
      <c r="BM75">
        <v>459</v>
      </c>
      <c r="BN75">
        <v>202</v>
      </c>
      <c r="BO75">
        <v>123</v>
      </c>
      <c r="BP75">
        <v>430</v>
      </c>
      <c r="BQ75">
        <v>360</v>
      </c>
    </row>
    <row r="76" spans="1:69" x14ac:dyDescent="0.2">
      <c r="A76" s="3" t="s">
        <v>388</v>
      </c>
      <c r="B76" s="25">
        <v>33</v>
      </c>
      <c r="C76" s="3" t="s">
        <v>472</v>
      </c>
      <c r="D76">
        <v>29</v>
      </c>
      <c r="E76">
        <v>47</v>
      </c>
      <c r="F76">
        <v>58</v>
      </c>
      <c r="G76">
        <v>25</v>
      </c>
      <c r="H76">
        <v>44</v>
      </c>
      <c r="I76">
        <v>9</v>
      </c>
      <c r="J76">
        <v>116</v>
      </c>
      <c r="K76">
        <v>137</v>
      </c>
      <c r="L76">
        <v>100</v>
      </c>
      <c r="M76">
        <v>9</v>
      </c>
      <c r="N76">
        <v>26</v>
      </c>
      <c r="O76">
        <v>9</v>
      </c>
      <c r="P76">
        <v>11</v>
      </c>
      <c r="Q76">
        <v>37</v>
      </c>
      <c r="R76">
        <v>34</v>
      </c>
      <c r="S76">
        <v>213</v>
      </c>
      <c r="T76">
        <v>37</v>
      </c>
      <c r="U76">
        <v>99</v>
      </c>
      <c r="V76">
        <v>109</v>
      </c>
      <c r="W76">
        <v>39</v>
      </c>
      <c r="X76">
        <v>445</v>
      </c>
      <c r="Y76">
        <v>29</v>
      </c>
      <c r="Z76">
        <v>241</v>
      </c>
      <c r="AA76">
        <v>1</v>
      </c>
      <c r="AB76">
        <v>1</v>
      </c>
      <c r="AC76">
        <v>75</v>
      </c>
      <c r="AD76">
        <v>24</v>
      </c>
      <c r="AE76">
        <v>5</v>
      </c>
      <c r="AF76">
        <v>21</v>
      </c>
      <c r="AG76">
        <v>119</v>
      </c>
      <c r="AH76">
        <v>23</v>
      </c>
      <c r="AI76">
        <v>72</v>
      </c>
      <c r="AJ76">
        <v>134</v>
      </c>
      <c r="AK76">
        <v>4</v>
      </c>
      <c r="AL76">
        <v>9</v>
      </c>
      <c r="AM76">
        <v>95</v>
      </c>
      <c r="AN76">
        <v>146</v>
      </c>
      <c r="AO76">
        <v>9</v>
      </c>
      <c r="AP76">
        <v>10</v>
      </c>
      <c r="AQ76">
        <v>241</v>
      </c>
      <c r="AR76">
        <v>13</v>
      </c>
      <c r="AS76">
        <v>79</v>
      </c>
      <c r="AT76">
        <v>111</v>
      </c>
      <c r="AU76">
        <v>13</v>
      </c>
      <c r="AV76">
        <v>461</v>
      </c>
      <c r="AW76">
        <v>11</v>
      </c>
      <c r="AX76">
        <v>71</v>
      </c>
      <c r="AY76">
        <v>14</v>
      </c>
      <c r="AZ76">
        <v>36</v>
      </c>
      <c r="BA76">
        <v>9</v>
      </c>
      <c r="BB76">
        <v>134</v>
      </c>
      <c r="BC76">
        <v>178</v>
      </c>
      <c r="BD76">
        <v>100</v>
      </c>
      <c r="BE76">
        <v>10</v>
      </c>
      <c r="BF76">
        <v>8</v>
      </c>
      <c r="BG76">
        <v>9</v>
      </c>
      <c r="BH76">
        <v>13</v>
      </c>
      <c r="BI76">
        <v>41</v>
      </c>
      <c r="BJ76">
        <v>34</v>
      </c>
      <c r="BK76">
        <v>214</v>
      </c>
      <c r="BL76">
        <v>27</v>
      </c>
      <c r="BM76">
        <v>251</v>
      </c>
      <c r="BN76">
        <v>340</v>
      </c>
      <c r="BO76">
        <v>72</v>
      </c>
      <c r="BP76">
        <v>30</v>
      </c>
      <c r="BQ76">
        <v>16</v>
      </c>
    </row>
    <row r="77" spans="1:69" x14ac:dyDescent="0.2">
      <c r="A77" s="3" t="s">
        <v>27</v>
      </c>
      <c r="B77" s="25">
        <v>27</v>
      </c>
      <c r="C77" s="3" t="s">
        <v>488</v>
      </c>
      <c r="D77">
        <v>15</v>
      </c>
      <c r="E77">
        <v>372</v>
      </c>
      <c r="F77">
        <v>476</v>
      </c>
      <c r="G77">
        <v>458</v>
      </c>
      <c r="H77">
        <v>458</v>
      </c>
      <c r="I77">
        <v>286</v>
      </c>
      <c r="J77">
        <v>378</v>
      </c>
      <c r="K77">
        <v>373</v>
      </c>
      <c r="L77">
        <v>342</v>
      </c>
      <c r="M77">
        <v>466</v>
      </c>
      <c r="N77">
        <v>471</v>
      </c>
      <c r="O77">
        <v>197</v>
      </c>
      <c r="P77">
        <v>201</v>
      </c>
      <c r="Q77">
        <v>478</v>
      </c>
      <c r="R77">
        <v>479</v>
      </c>
      <c r="S77">
        <v>421</v>
      </c>
      <c r="T77">
        <v>428</v>
      </c>
      <c r="U77">
        <v>456</v>
      </c>
      <c r="V77">
        <v>477</v>
      </c>
      <c r="W77">
        <v>358</v>
      </c>
      <c r="X77">
        <v>41</v>
      </c>
      <c r="Y77">
        <v>465</v>
      </c>
      <c r="Z77">
        <v>35</v>
      </c>
      <c r="AA77">
        <v>463</v>
      </c>
      <c r="AB77">
        <v>470</v>
      </c>
      <c r="AC77">
        <v>76</v>
      </c>
      <c r="AD77">
        <v>162</v>
      </c>
      <c r="AE77">
        <v>222</v>
      </c>
      <c r="AF77">
        <v>217</v>
      </c>
      <c r="AG77">
        <v>33</v>
      </c>
      <c r="AH77">
        <v>106</v>
      </c>
      <c r="AI77">
        <v>144</v>
      </c>
      <c r="AJ77">
        <v>34</v>
      </c>
      <c r="AK77">
        <v>251</v>
      </c>
      <c r="AL77">
        <v>266</v>
      </c>
      <c r="AM77">
        <v>33</v>
      </c>
      <c r="AN77">
        <v>30</v>
      </c>
      <c r="AO77">
        <v>354</v>
      </c>
      <c r="AP77">
        <v>328</v>
      </c>
      <c r="AQ77">
        <v>48</v>
      </c>
      <c r="AR77">
        <v>175</v>
      </c>
      <c r="AS77">
        <v>271</v>
      </c>
      <c r="AT77">
        <v>242</v>
      </c>
      <c r="AU77">
        <v>125</v>
      </c>
      <c r="AV77">
        <v>286</v>
      </c>
      <c r="AW77">
        <v>250</v>
      </c>
      <c r="AX77">
        <v>477</v>
      </c>
      <c r="AY77">
        <v>455</v>
      </c>
      <c r="AZ77">
        <v>459</v>
      </c>
      <c r="BA77">
        <v>291</v>
      </c>
      <c r="BB77">
        <v>357</v>
      </c>
      <c r="BC77">
        <v>350</v>
      </c>
      <c r="BD77">
        <v>342</v>
      </c>
      <c r="BE77">
        <v>462</v>
      </c>
      <c r="BF77">
        <v>466</v>
      </c>
      <c r="BG77">
        <v>200</v>
      </c>
      <c r="BH77">
        <v>389</v>
      </c>
      <c r="BI77">
        <v>478</v>
      </c>
      <c r="BJ77">
        <v>478</v>
      </c>
      <c r="BK77">
        <v>422</v>
      </c>
      <c r="BL77">
        <v>416</v>
      </c>
      <c r="BM77">
        <v>456</v>
      </c>
      <c r="BN77">
        <v>477</v>
      </c>
      <c r="BO77">
        <v>330</v>
      </c>
      <c r="BP77">
        <v>427</v>
      </c>
      <c r="BQ77">
        <v>468</v>
      </c>
    </row>
    <row r="78" spans="1:69" x14ac:dyDescent="0.2">
      <c r="A78" s="3" t="s">
        <v>51</v>
      </c>
      <c r="B78" s="25">
        <v>34</v>
      </c>
      <c r="C78" s="3" t="s">
        <v>454</v>
      </c>
      <c r="D78">
        <v>2</v>
      </c>
      <c r="E78">
        <v>240</v>
      </c>
      <c r="F78">
        <v>304</v>
      </c>
      <c r="G78">
        <v>342</v>
      </c>
      <c r="H78">
        <v>339</v>
      </c>
      <c r="I78">
        <v>317</v>
      </c>
      <c r="J78">
        <v>215</v>
      </c>
      <c r="K78">
        <v>212</v>
      </c>
      <c r="L78">
        <v>241</v>
      </c>
      <c r="M78">
        <v>380</v>
      </c>
      <c r="N78">
        <v>393</v>
      </c>
      <c r="O78">
        <v>231</v>
      </c>
      <c r="P78">
        <v>182</v>
      </c>
      <c r="Q78">
        <v>306</v>
      </c>
      <c r="R78">
        <v>313</v>
      </c>
      <c r="S78">
        <v>185</v>
      </c>
      <c r="T78">
        <v>163</v>
      </c>
      <c r="U78">
        <v>436</v>
      </c>
      <c r="V78">
        <v>235</v>
      </c>
      <c r="W78">
        <v>70</v>
      </c>
      <c r="X78">
        <v>140</v>
      </c>
      <c r="Y78">
        <v>323</v>
      </c>
      <c r="Z78">
        <v>60</v>
      </c>
      <c r="AA78">
        <v>424</v>
      </c>
      <c r="AB78">
        <v>212</v>
      </c>
      <c r="AC78">
        <v>77</v>
      </c>
      <c r="AD78">
        <v>102</v>
      </c>
      <c r="AE78">
        <v>116</v>
      </c>
      <c r="AF78">
        <v>106</v>
      </c>
      <c r="AG78">
        <v>64</v>
      </c>
      <c r="AH78">
        <v>39</v>
      </c>
      <c r="AI78">
        <v>70</v>
      </c>
      <c r="AJ78">
        <v>45</v>
      </c>
      <c r="AK78">
        <v>159</v>
      </c>
      <c r="AL78">
        <v>162</v>
      </c>
      <c r="AM78">
        <v>63</v>
      </c>
      <c r="AN78">
        <v>55</v>
      </c>
      <c r="AO78">
        <v>79</v>
      </c>
      <c r="AP78">
        <v>86</v>
      </c>
      <c r="AQ78">
        <v>52</v>
      </c>
      <c r="AR78">
        <v>25</v>
      </c>
      <c r="AS78">
        <v>240</v>
      </c>
      <c r="AT78">
        <v>63</v>
      </c>
      <c r="AU78">
        <v>4</v>
      </c>
      <c r="AV78">
        <v>356</v>
      </c>
      <c r="AW78">
        <v>100</v>
      </c>
      <c r="AX78">
        <v>324</v>
      </c>
      <c r="AY78">
        <v>362</v>
      </c>
      <c r="AZ78">
        <v>356</v>
      </c>
      <c r="BA78">
        <v>317</v>
      </c>
      <c r="BB78">
        <v>183</v>
      </c>
      <c r="BC78">
        <v>168</v>
      </c>
      <c r="BD78">
        <v>242</v>
      </c>
      <c r="BE78">
        <v>389</v>
      </c>
      <c r="BF78">
        <v>399</v>
      </c>
      <c r="BG78">
        <v>232</v>
      </c>
      <c r="BH78">
        <v>252</v>
      </c>
      <c r="BI78">
        <v>307</v>
      </c>
      <c r="BJ78">
        <v>314</v>
      </c>
      <c r="BK78">
        <v>185</v>
      </c>
      <c r="BL78">
        <v>113</v>
      </c>
      <c r="BM78">
        <v>436</v>
      </c>
      <c r="BN78">
        <v>230</v>
      </c>
      <c r="BO78">
        <v>46</v>
      </c>
      <c r="BP78">
        <v>356</v>
      </c>
      <c r="BQ78">
        <v>336</v>
      </c>
    </row>
    <row r="79" spans="1:69" x14ac:dyDescent="0.2">
      <c r="A79" s="3" t="s">
        <v>85</v>
      </c>
      <c r="B79" s="25">
        <v>25</v>
      </c>
      <c r="C79" s="3" t="s">
        <v>484</v>
      </c>
      <c r="D79">
        <v>5</v>
      </c>
      <c r="E79">
        <v>172</v>
      </c>
      <c r="F79">
        <v>234</v>
      </c>
      <c r="G79">
        <v>286</v>
      </c>
      <c r="H79">
        <v>268</v>
      </c>
      <c r="I79">
        <v>364</v>
      </c>
      <c r="J79">
        <v>116</v>
      </c>
      <c r="K79">
        <v>117</v>
      </c>
      <c r="L79">
        <v>181</v>
      </c>
      <c r="M79">
        <v>342</v>
      </c>
      <c r="N79">
        <v>347</v>
      </c>
      <c r="O79">
        <v>246</v>
      </c>
      <c r="P79">
        <v>191</v>
      </c>
      <c r="Q79">
        <v>266</v>
      </c>
      <c r="R79">
        <v>298</v>
      </c>
      <c r="S79">
        <v>75</v>
      </c>
      <c r="T79">
        <v>358</v>
      </c>
      <c r="U79">
        <v>200</v>
      </c>
      <c r="V79">
        <v>304</v>
      </c>
      <c r="W79">
        <v>393</v>
      </c>
      <c r="X79">
        <v>218</v>
      </c>
      <c r="Y79">
        <v>261</v>
      </c>
      <c r="Z79">
        <v>95</v>
      </c>
      <c r="AA79">
        <v>322</v>
      </c>
      <c r="AB79">
        <v>396</v>
      </c>
      <c r="AC79">
        <v>78</v>
      </c>
      <c r="AD79">
        <v>99</v>
      </c>
      <c r="AE79">
        <v>117</v>
      </c>
      <c r="AF79">
        <v>99</v>
      </c>
      <c r="AG79">
        <v>106</v>
      </c>
      <c r="AH79">
        <v>9</v>
      </c>
      <c r="AI79">
        <v>39</v>
      </c>
      <c r="AJ79">
        <v>61</v>
      </c>
      <c r="AK79">
        <v>170</v>
      </c>
      <c r="AL79">
        <v>171</v>
      </c>
      <c r="AM79">
        <v>97</v>
      </c>
      <c r="AN79">
        <v>86</v>
      </c>
      <c r="AO79">
        <v>85</v>
      </c>
      <c r="AP79">
        <v>115</v>
      </c>
      <c r="AQ79">
        <v>65</v>
      </c>
      <c r="AR79">
        <v>180</v>
      </c>
      <c r="AS79">
        <v>68</v>
      </c>
      <c r="AT79">
        <v>137</v>
      </c>
      <c r="AU79">
        <v>209</v>
      </c>
      <c r="AV79">
        <v>383</v>
      </c>
      <c r="AW79">
        <v>96</v>
      </c>
      <c r="AX79">
        <v>304</v>
      </c>
      <c r="AY79">
        <v>350</v>
      </c>
      <c r="AZ79">
        <v>337</v>
      </c>
      <c r="BA79">
        <v>364</v>
      </c>
      <c r="BB79">
        <v>107</v>
      </c>
      <c r="BC79">
        <v>86</v>
      </c>
      <c r="BD79">
        <v>181</v>
      </c>
      <c r="BE79">
        <v>399</v>
      </c>
      <c r="BF79">
        <v>403</v>
      </c>
      <c r="BG79">
        <v>251</v>
      </c>
      <c r="BH79">
        <v>152</v>
      </c>
      <c r="BI79">
        <v>303</v>
      </c>
      <c r="BJ79">
        <v>346</v>
      </c>
      <c r="BK79">
        <v>75</v>
      </c>
      <c r="BL79">
        <v>414</v>
      </c>
      <c r="BM79">
        <v>221</v>
      </c>
      <c r="BN79">
        <v>371</v>
      </c>
      <c r="BO79">
        <v>422</v>
      </c>
      <c r="BP79">
        <v>311</v>
      </c>
      <c r="BQ79">
        <v>322</v>
      </c>
    </row>
    <row r="80" spans="1:69" x14ac:dyDescent="0.2">
      <c r="A80" s="3" t="s">
        <v>39</v>
      </c>
      <c r="B80" s="25">
        <v>26</v>
      </c>
      <c r="C80" s="3" t="s">
        <v>484</v>
      </c>
      <c r="D80">
        <v>5</v>
      </c>
      <c r="E80">
        <v>325</v>
      </c>
      <c r="F80">
        <v>446</v>
      </c>
      <c r="G80">
        <v>454</v>
      </c>
      <c r="H80">
        <v>454</v>
      </c>
      <c r="I80">
        <v>331</v>
      </c>
      <c r="J80">
        <v>454</v>
      </c>
      <c r="K80">
        <v>443</v>
      </c>
      <c r="L80">
        <v>416</v>
      </c>
      <c r="M80">
        <v>441</v>
      </c>
      <c r="N80">
        <v>449</v>
      </c>
      <c r="O80">
        <v>290</v>
      </c>
      <c r="P80">
        <v>360</v>
      </c>
      <c r="Q80">
        <v>466</v>
      </c>
      <c r="R80">
        <v>464</v>
      </c>
      <c r="S80">
        <v>383</v>
      </c>
      <c r="T80">
        <v>401</v>
      </c>
      <c r="U80">
        <v>422</v>
      </c>
      <c r="V80">
        <v>404</v>
      </c>
      <c r="W80">
        <v>270</v>
      </c>
      <c r="X80">
        <v>58</v>
      </c>
      <c r="Y80">
        <v>458</v>
      </c>
      <c r="Z80">
        <v>45</v>
      </c>
      <c r="AA80">
        <v>433</v>
      </c>
      <c r="AB80">
        <v>454</v>
      </c>
      <c r="AC80">
        <v>79</v>
      </c>
      <c r="AD80">
        <v>158</v>
      </c>
      <c r="AE80">
        <v>228</v>
      </c>
      <c r="AF80">
        <v>218</v>
      </c>
      <c r="AG80">
        <v>51</v>
      </c>
      <c r="AH80">
        <v>174</v>
      </c>
      <c r="AI80">
        <v>207</v>
      </c>
      <c r="AJ80">
        <v>51</v>
      </c>
      <c r="AK80">
        <v>233</v>
      </c>
      <c r="AL80">
        <v>231</v>
      </c>
      <c r="AM80">
        <v>53</v>
      </c>
      <c r="AN80">
        <v>53</v>
      </c>
      <c r="AO80">
        <v>287</v>
      </c>
      <c r="AP80">
        <v>273</v>
      </c>
      <c r="AQ80">
        <v>60</v>
      </c>
      <c r="AR80">
        <v>152</v>
      </c>
      <c r="AS80">
        <v>211</v>
      </c>
      <c r="AT80">
        <v>157</v>
      </c>
      <c r="AU80">
        <v>84</v>
      </c>
      <c r="AV80">
        <v>290</v>
      </c>
      <c r="AW80">
        <v>242</v>
      </c>
      <c r="AX80">
        <v>459</v>
      </c>
      <c r="AY80">
        <v>454</v>
      </c>
      <c r="AZ80">
        <v>454</v>
      </c>
      <c r="BA80">
        <v>332</v>
      </c>
      <c r="BB80">
        <v>452</v>
      </c>
      <c r="BC80">
        <v>439</v>
      </c>
      <c r="BD80">
        <v>416</v>
      </c>
      <c r="BE80">
        <v>444</v>
      </c>
      <c r="BF80">
        <v>445</v>
      </c>
      <c r="BG80">
        <v>291</v>
      </c>
      <c r="BH80">
        <v>424</v>
      </c>
      <c r="BI80">
        <v>462</v>
      </c>
      <c r="BJ80">
        <v>462</v>
      </c>
      <c r="BK80">
        <v>384</v>
      </c>
      <c r="BL80">
        <v>393</v>
      </c>
      <c r="BM80">
        <v>414</v>
      </c>
      <c r="BN80">
        <v>389</v>
      </c>
      <c r="BO80">
        <v>243</v>
      </c>
      <c r="BP80">
        <v>413</v>
      </c>
      <c r="BQ80">
        <v>456</v>
      </c>
    </row>
    <row r="81" spans="1:69" x14ac:dyDescent="0.2">
      <c r="A81" s="3" t="s">
        <v>36</v>
      </c>
      <c r="B81" s="25">
        <v>26</v>
      </c>
      <c r="C81" s="25" t="s">
        <v>447</v>
      </c>
      <c r="E81">
        <v>314</v>
      </c>
      <c r="F81">
        <v>439</v>
      </c>
      <c r="G81">
        <v>467</v>
      </c>
      <c r="H81">
        <v>469</v>
      </c>
      <c r="I81">
        <v>274</v>
      </c>
      <c r="J81">
        <v>434</v>
      </c>
      <c r="K81">
        <v>442</v>
      </c>
      <c r="L81">
        <v>323</v>
      </c>
      <c r="M81">
        <v>471</v>
      </c>
      <c r="N81">
        <v>474</v>
      </c>
      <c r="O81">
        <v>223</v>
      </c>
      <c r="P81">
        <v>222</v>
      </c>
      <c r="Q81">
        <v>475</v>
      </c>
      <c r="R81">
        <v>478</v>
      </c>
      <c r="S81">
        <v>260</v>
      </c>
      <c r="T81">
        <v>472</v>
      </c>
      <c r="U81">
        <v>444</v>
      </c>
      <c r="V81">
        <v>459</v>
      </c>
      <c r="W81">
        <v>462</v>
      </c>
      <c r="X81">
        <v>5</v>
      </c>
      <c r="Y81">
        <v>472</v>
      </c>
      <c r="Z81">
        <v>49</v>
      </c>
      <c r="AA81">
        <v>462</v>
      </c>
      <c r="AB81">
        <v>473</v>
      </c>
      <c r="AC81">
        <v>80</v>
      </c>
      <c r="AD81">
        <v>157</v>
      </c>
      <c r="AE81">
        <v>259</v>
      </c>
      <c r="AF81">
        <v>260</v>
      </c>
      <c r="AG81">
        <v>48</v>
      </c>
      <c r="AH81">
        <v>161</v>
      </c>
      <c r="AI81">
        <v>205</v>
      </c>
      <c r="AJ81">
        <v>44</v>
      </c>
      <c r="AK81">
        <v>282</v>
      </c>
      <c r="AL81">
        <v>285</v>
      </c>
      <c r="AM81">
        <v>47</v>
      </c>
      <c r="AN81">
        <v>47</v>
      </c>
      <c r="AO81">
        <v>351</v>
      </c>
      <c r="AP81">
        <v>345</v>
      </c>
      <c r="AQ81">
        <v>47</v>
      </c>
      <c r="AR81">
        <v>282</v>
      </c>
      <c r="AS81">
        <v>250</v>
      </c>
      <c r="AT81">
        <v>199</v>
      </c>
      <c r="AU81">
        <v>276</v>
      </c>
      <c r="AV81">
        <v>195</v>
      </c>
      <c r="AW81">
        <v>278</v>
      </c>
      <c r="AX81">
        <v>457</v>
      </c>
      <c r="AY81">
        <v>475</v>
      </c>
      <c r="AZ81">
        <v>478</v>
      </c>
      <c r="BA81">
        <v>274</v>
      </c>
      <c r="BB81">
        <v>427</v>
      </c>
      <c r="BC81">
        <v>438</v>
      </c>
      <c r="BD81">
        <v>324</v>
      </c>
      <c r="BE81">
        <v>473</v>
      </c>
      <c r="BF81">
        <v>476</v>
      </c>
      <c r="BG81">
        <v>223</v>
      </c>
      <c r="BH81">
        <v>303</v>
      </c>
      <c r="BI81">
        <v>476</v>
      </c>
      <c r="BJ81">
        <v>479</v>
      </c>
      <c r="BK81">
        <v>260</v>
      </c>
      <c r="BL81">
        <v>472</v>
      </c>
      <c r="BM81">
        <v>440</v>
      </c>
      <c r="BN81">
        <v>451</v>
      </c>
      <c r="BO81">
        <v>462</v>
      </c>
      <c r="BP81">
        <v>476</v>
      </c>
      <c r="BQ81">
        <v>475</v>
      </c>
    </row>
    <row r="82" spans="1:69" x14ac:dyDescent="0.2">
      <c r="A82" s="3" t="s">
        <v>42</v>
      </c>
      <c r="B82" s="25">
        <v>30</v>
      </c>
      <c r="C82" s="3" t="s">
        <v>469</v>
      </c>
      <c r="D82">
        <v>15</v>
      </c>
      <c r="E82">
        <v>325</v>
      </c>
      <c r="F82">
        <v>437</v>
      </c>
      <c r="G82">
        <v>452</v>
      </c>
      <c r="H82">
        <v>453</v>
      </c>
      <c r="I82">
        <v>340</v>
      </c>
      <c r="J82">
        <v>418</v>
      </c>
      <c r="K82">
        <v>401</v>
      </c>
      <c r="L82">
        <v>431</v>
      </c>
      <c r="M82">
        <v>451</v>
      </c>
      <c r="N82">
        <v>453</v>
      </c>
      <c r="O82">
        <v>270</v>
      </c>
      <c r="P82">
        <v>325</v>
      </c>
      <c r="Q82">
        <v>451</v>
      </c>
      <c r="R82">
        <v>455</v>
      </c>
      <c r="S82">
        <v>297</v>
      </c>
      <c r="T82">
        <v>339</v>
      </c>
      <c r="U82">
        <v>461</v>
      </c>
      <c r="V82">
        <v>445</v>
      </c>
      <c r="W82">
        <v>220</v>
      </c>
      <c r="X82">
        <v>13</v>
      </c>
      <c r="Y82">
        <v>454</v>
      </c>
      <c r="Z82">
        <v>48</v>
      </c>
      <c r="AA82">
        <v>380</v>
      </c>
      <c r="AB82">
        <v>396</v>
      </c>
      <c r="AC82">
        <v>81</v>
      </c>
      <c r="AD82">
        <v>153</v>
      </c>
      <c r="AE82">
        <v>227</v>
      </c>
      <c r="AF82">
        <v>215</v>
      </c>
      <c r="AG82">
        <v>55</v>
      </c>
      <c r="AH82">
        <v>145</v>
      </c>
      <c r="AI82">
        <v>165</v>
      </c>
      <c r="AJ82">
        <v>53</v>
      </c>
      <c r="AK82">
        <v>244</v>
      </c>
      <c r="AL82">
        <v>246</v>
      </c>
      <c r="AM82">
        <v>52</v>
      </c>
      <c r="AN82">
        <v>52</v>
      </c>
      <c r="AO82">
        <v>265</v>
      </c>
      <c r="AP82">
        <v>257</v>
      </c>
      <c r="AQ82">
        <v>50</v>
      </c>
      <c r="AR82">
        <v>99</v>
      </c>
      <c r="AS82">
        <v>286</v>
      </c>
      <c r="AT82">
        <v>182</v>
      </c>
      <c r="AU82">
        <v>46</v>
      </c>
      <c r="AV82">
        <v>231</v>
      </c>
      <c r="AW82">
        <v>228</v>
      </c>
      <c r="AX82">
        <v>445</v>
      </c>
      <c r="AY82">
        <v>452</v>
      </c>
      <c r="AZ82">
        <v>449</v>
      </c>
      <c r="BA82">
        <v>340</v>
      </c>
      <c r="BB82">
        <v>410</v>
      </c>
      <c r="BC82">
        <v>394</v>
      </c>
      <c r="BD82">
        <v>432</v>
      </c>
      <c r="BE82">
        <v>452</v>
      </c>
      <c r="BF82">
        <v>453</v>
      </c>
      <c r="BG82">
        <v>270</v>
      </c>
      <c r="BH82">
        <v>394</v>
      </c>
      <c r="BI82">
        <v>450</v>
      </c>
      <c r="BJ82">
        <v>453</v>
      </c>
      <c r="BK82">
        <v>297</v>
      </c>
      <c r="BL82">
        <v>310</v>
      </c>
      <c r="BM82">
        <v>460</v>
      </c>
      <c r="BN82">
        <v>438</v>
      </c>
      <c r="BO82">
        <v>173</v>
      </c>
      <c r="BP82">
        <v>468</v>
      </c>
      <c r="BQ82">
        <v>451</v>
      </c>
    </row>
    <row r="83" spans="1:69" x14ac:dyDescent="0.2">
      <c r="A83" s="3" t="s">
        <v>49</v>
      </c>
      <c r="B83" s="25">
        <v>30</v>
      </c>
      <c r="C83" s="3" t="s">
        <v>468</v>
      </c>
      <c r="D83">
        <v>26</v>
      </c>
      <c r="E83">
        <v>291</v>
      </c>
      <c r="F83">
        <v>296</v>
      </c>
      <c r="G83">
        <v>303</v>
      </c>
      <c r="H83">
        <v>336</v>
      </c>
      <c r="I83">
        <v>108</v>
      </c>
      <c r="J83">
        <v>307</v>
      </c>
      <c r="K83">
        <v>340</v>
      </c>
      <c r="L83">
        <v>154</v>
      </c>
      <c r="M83">
        <v>312</v>
      </c>
      <c r="N83">
        <v>329</v>
      </c>
      <c r="O83">
        <v>149</v>
      </c>
      <c r="P83">
        <v>75</v>
      </c>
      <c r="Q83">
        <v>390</v>
      </c>
      <c r="R83">
        <v>371</v>
      </c>
      <c r="S83">
        <v>417</v>
      </c>
      <c r="T83">
        <v>270</v>
      </c>
      <c r="U83">
        <v>257</v>
      </c>
      <c r="V83">
        <v>254</v>
      </c>
      <c r="W83">
        <v>230</v>
      </c>
      <c r="X83">
        <v>175</v>
      </c>
      <c r="Y83">
        <v>323</v>
      </c>
      <c r="Z83">
        <v>57</v>
      </c>
      <c r="AA83">
        <v>158</v>
      </c>
      <c r="AB83">
        <v>303</v>
      </c>
      <c r="AC83">
        <v>82</v>
      </c>
      <c r="AD83">
        <v>88</v>
      </c>
      <c r="AE83">
        <v>80</v>
      </c>
      <c r="AF83">
        <v>95</v>
      </c>
      <c r="AG83">
        <v>36</v>
      </c>
      <c r="AH83">
        <v>81</v>
      </c>
      <c r="AI83">
        <v>134</v>
      </c>
      <c r="AJ83">
        <v>29</v>
      </c>
      <c r="AK83">
        <v>96</v>
      </c>
      <c r="AL83">
        <v>103</v>
      </c>
      <c r="AM83">
        <v>46</v>
      </c>
      <c r="AN83">
        <v>34</v>
      </c>
      <c r="AO83">
        <v>158</v>
      </c>
      <c r="AP83">
        <v>136</v>
      </c>
      <c r="AQ83">
        <v>72</v>
      </c>
      <c r="AR83">
        <v>73</v>
      </c>
      <c r="AS83">
        <v>74</v>
      </c>
      <c r="AT83">
        <v>72</v>
      </c>
      <c r="AU83">
        <v>56</v>
      </c>
      <c r="AV83">
        <v>393</v>
      </c>
      <c r="AW83">
        <v>92</v>
      </c>
      <c r="AX83">
        <v>283</v>
      </c>
      <c r="AY83">
        <v>293</v>
      </c>
      <c r="AZ83">
        <v>325</v>
      </c>
      <c r="BA83">
        <v>110</v>
      </c>
      <c r="BB83">
        <v>287</v>
      </c>
      <c r="BC83">
        <v>328</v>
      </c>
      <c r="BD83">
        <v>154</v>
      </c>
      <c r="BE83">
        <v>304</v>
      </c>
      <c r="BF83">
        <v>313</v>
      </c>
      <c r="BG83">
        <v>149</v>
      </c>
      <c r="BH83">
        <v>230</v>
      </c>
      <c r="BI83">
        <v>391</v>
      </c>
      <c r="BJ83">
        <v>364</v>
      </c>
      <c r="BK83">
        <v>418</v>
      </c>
      <c r="BL83">
        <v>247</v>
      </c>
      <c r="BM83">
        <v>226</v>
      </c>
      <c r="BN83">
        <v>235</v>
      </c>
      <c r="BO83">
        <v>192</v>
      </c>
      <c r="BP83">
        <v>286</v>
      </c>
      <c r="BQ83">
        <v>315</v>
      </c>
    </row>
    <row r="84" spans="1:69" x14ac:dyDescent="0.2">
      <c r="A84" s="3" t="s">
        <v>43</v>
      </c>
      <c r="B84" s="25">
        <v>27</v>
      </c>
      <c r="C84" s="3" t="s">
        <v>478</v>
      </c>
      <c r="D84">
        <v>11</v>
      </c>
      <c r="E84">
        <v>325</v>
      </c>
      <c r="F84">
        <v>364</v>
      </c>
      <c r="G84">
        <v>362</v>
      </c>
      <c r="H84">
        <v>387</v>
      </c>
      <c r="I84">
        <v>149</v>
      </c>
      <c r="J84">
        <v>379</v>
      </c>
      <c r="K84">
        <v>385</v>
      </c>
      <c r="L84">
        <v>281</v>
      </c>
      <c r="M84">
        <v>346</v>
      </c>
      <c r="N84">
        <v>375</v>
      </c>
      <c r="O84">
        <v>123</v>
      </c>
      <c r="P84">
        <v>133</v>
      </c>
      <c r="Q84">
        <v>362</v>
      </c>
      <c r="R84">
        <v>371</v>
      </c>
      <c r="S84">
        <v>159</v>
      </c>
      <c r="T84">
        <v>293</v>
      </c>
      <c r="U84">
        <v>381</v>
      </c>
      <c r="V84">
        <v>448</v>
      </c>
      <c r="W84">
        <v>424</v>
      </c>
      <c r="X84">
        <v>78</v>
      </c>
      <c r="Y84">
        <v>365</v>
      </c>
      <c r="Z84">
        <v>51</v>
      </c>
      <c r="AA84">
        <v>271</v>
      </c>
      <c r="AB84">
        <v>354</v>
      </c>
      <c r="AC84">
        <v>83</v>
      </c>
      <c r="AD84">
        <v>122</v>
      </c>
      <c r="AE84">
        <v>118</v>
      </c>
      <c r="AF84">
        <v>137</v>
      </c>
      <c r="AG84">
        <v>35</v>
      </c>
      <c r="AH84">
        <v>119</v>
      </c>
      <c r="AI84">
        <v>159</v>
      </c>
      <c r="AJ84">
        <v>40</v>
      </c>
      <c r="AK84">
        <v>115</v>
      </c>
      <c r="AL84">
        <v>134</v>
      </c>
      <c r="AM84">
        <v>36</v>
      </c>
      <c r="AN84">
        <v>37</v>
      </c>
      <c r="AO84">
        <v>126</v>
      </c>
      <c r="AP84">
        <v>133</v>
      </c>
      <c r="AQ84">
        <v>38</v>
      </c>
      <c r="AR84">
        <v>78</v>
      </c>
      <c r="AS84">
        <v>149</v>
      </c>
      <c r="AT84">
        <v>189</v>
      </c>
      <c r="AU84">
        <v>191</v>
      </c>
      <c r="AV84">
        <v>305</v>
      </c>
      <c r="AW84">
        <v>122</v>
      </c>
      <c r="AX84">
        <v>357</v>
      </c>
      <c r="AY84">
        <v>347</v>
      </c>
      <c r="AZ84">
        <v>375</v>
      </c>
      <c r="BA84">
        <v>149</v>
      </c>
      <c r="BB84">
        <v>364</v>
      </c>
      <c r="BC84">
        <v>379</v>
      </c>
      <c r="BD84">
        <v>281</v>
      </c>
      <c r="BE84">
        <v>327</v>
      </c>
      <c r="BF84">
        <v>355</v>
      </c>
      <c r="BG84">
        <v>124</v>
      </c>
      <c r="BH84">
        <v>159</v>
      </c>
      <c r="BI84">
        <v>343</v>
      </c>
      <c r="BJ84">
        <v>354</v>
      </c>
      <c r="BK84">
        <v>161</v>
      </c>
      <c r="BL84">
        <v>259</v>
      </c>
      <c r="BM84">
        <v>368</v>
      </c>
      <c r="BN84">
        <v>444</v>
      </c>
      <c r="BO84">
        <v>409</v>
      </c>
      <c r="BP84">
        <v>395</v>
      </c>
      <c r="BQ84">
        <v>362</v>
      </c>
    </row>
    <row r="85" spans="1:69" x14ac:dyDescent="0.2">
      <c r="A85" s="3" t="s">
        <v>37</v>
      </c>
      <c r="B85" s="25">
        <v>26</v>
      </c>
      <c r="C85" s="3" t="s">
        <v>474</v>
      </c>
      <c r="D85">
        <v>1</v>
      </c>
      <c r="E85">
        <v>398</v>
      </c>
      <c r="F85">
        <v>461</v>
      </c>
      <c r="G85">
        <v>466</v>
      </c>
      <c r="H85">
        <v>465</v>
      </c>
      <c r="I85">
        <v>323</v>
      </c>
      <c r="J85">
        <v>480</v>
      </c>
      <c r="K85">
        <v>478</v>
      </c>
      <c r="L85">
        <v>447</v>
      </c>
      <c r="M85">
        <v>433</v>
      </c>
      <c r="N85">
        <v>441</v>
      </c>
      <c r="O85">
        <v>320</v>
      </c>
      <c r="P85">
        <v>411</v>
      </c>
      <c r="Q85">
        <v>420</v>
      </c>
      <c r="R85">
        <v>413</v>
      </c>
      <c r="S85">
        <v>397</v>
      </c>
      <c r="T85">
        <v>343</v>
      </c>
      <c r="U85">
        <v>368</v>
      </c>
      <c r="V85">
        <v>384</v>
      </c>
      <c r="W85">
        <v>393</v>
      </c>
      <c r="X85">
        <v>73</v>
      </c>
      <c r="Y85">
        <v>461</v>
      </c>
      <c r="Z85">
        <v>43</v>
      </c>
      <c r="AA85">
        <v>472</v>
      </c>
      <c r="AB85">
        <v>439</v>
      </c>
      <c r="AC85">
        <v>84</v>
      </c>
      <c r="AD85">
        <v>160</v>
      </c>
      <c r="AE85">
        <v>251</v>
      </c>
      <c r="AF85">
        <v>243</v>
      </c>
      <c r="AG85">
        <v>45</v>
      </c>
      <c r="AH85">
        <v>247</v>
      </c>
      <c r="AI85">
        <v>270</v>
      </c>
      <c r="AJ85">
        <v>52</v>
      </c>
      <c r="AK85">
        <v>214</v>
      </c>
      <c r="AL85">
        <v>206</v>
      </c>
      <c r="AM85">
        <v>49</v>
      </c>
      <c r="AN85">
        <v>57</v>
      </c>
      <c r="AO85">
        <v>184</v>
      </c>
      <c r="AP85">
        <v>164</v>
      </c>
      <c r="AQ85">
        <v>56</v>
      </c>
      <c r="AR85">
        <v>96</v>
      </c>
      <c r="AS85">
        <v>128</v>
      </c>
      <c r="AT85">
        <v>135</v>
      </c>
      <c r="AU85">
        <v>155</v>
      </c>
      <c r="AV85">
        <v>312</v>
      </c>
      <c r="AW85">
        <v>252</v>
      </c>
      <c r="AX85">
        <v>452</v>
      </c>
      <c r="AY85">
        <v>463</v>
      </c>
      <c r="AZ85">
        <v>462</v>
      </c>
      <c r="BA85">
        <v>325</v>
      </c>
      <c r="BB85">
        <v>480</v>
      </c>
      <c r="BC85">
        <v>477</v>
      </c>
      <c r="BD85">
        <v>447</v>
      </c>
      <c r="BE85">
        <v>427</v>
      </c>
      <c r="BF85">
        <v>430</v>
      </c>
      <c r="BG85">
        <v>320</v>
      </c>
      <c r="BH85">
        <v>442</v>
      </c>
      <c r="BI85">
        <v>411</v>
      </c>
      <c r="BJ85">
        <v>393</v>
      </c>
      <c r="BK85">
        <v>398</v>
      </c>
      <c r="BL85">
        <v>301</v>
      </c>
      <c r="BM85">
        <v>333</v>
      </c>
      <c r="BN85">
        <v>358</v>
      </c>
      <c r="BO85">
        <v>376</v>
      </c>
      <c r="BP85">
        <v>387</v>
      </c>
      <c r="BQ85">
        <v>458</v>
      </c>
    </row>
    <row r="86" spans="1:69" x14ac:dyDescent="0.2">
      <c r="A86" s="3" t="s">
        <v>56</v>
      </c>
      <c r="B86" s="25">
        <v>27</v>
      </c>
      <c r="C86" s="3" t="s">
        <v>472</v>
      </c>
      <c r="D86">
        <v>29</v>
      </c>
      <c r="E86">
        <v>264</v>
      </c>
      <c r="F86">
        <v>400</v>
      </c>
      <c r="G86">
        <v>440</v>
      </c>
      <c r="H86">
        <v>449</v>
      </c>
      <c r="I86">
        <v>216</v>
      </c>
      <c r="J86">
        <v>397</v>
      </c>
      <c r="K86">
        <v>413</v>
      </c>
      <c r="L86">
        <v>259</v>
      </c>
      <c r="M86">
        <v>423</v>
      </c>
      <c r="N86">
        <v>440</v>
      </c>
      <c r="O86">
        <v>197</v>
      </c>
      <c r="P86">
        <v>178</v>
      </c>
      <c r="Q86">
        <v>468</v>
      </c>
      <c r="R86">
        <v>467</v>
      </c>
      <c r="S86">
        <v>389</v>
      </c>
      <c r="T86">
        <v>370</v>
      </c>
      <c r="U86">
        <v>458</v>
      </c>
      <c r="V86">
        <v>448</v>
      </c>
      <c r="W86">
        <v>353</v>
      </c>
      <c r="X86">
        <v>10</v>
      </c>
      <c r="Y86">
        <v>449</v>
      </c>
      <c r="Z86">
        <v>63</v>
      </c>
      <c r="AA86">
        <v>382</v>
      </c>
      <c r="AB86">
        <v>396</v>
      </c>
      <c r="AC86">
        <v>85</v>
      </c>
      <c r="AD86">
        <v>155</v>
      </c>
      <c r="AE86">
        <v>217</v>
      </c>
      <c r="AF86">
        <v>224</v>
      </c>
      <c r="AG86">
        <v>58</v>
      </c>
      <c r="AH86">
        <v>148</v>
      </c>
      <c r="AI86">
        <v>200</v>
      </c>
      <c r="AJ86">
        <v>46</v>
      </c>
      <c r="AK86">
        <v>234</v>
      </c>
      <c r="AL86">
        <v>242</v>
      </c>
      <c r="AM86">
        <v>66</v>
      </c>
      <c r="AN86">
        <v>60</v>
      </c>
      <c r="AO86">
        <v>317</v>
      </c>
      <c r="AP86">
        <v>301</v>
      </c>
      <c r="AQ86">
        <v>79</v>
      </c>
      <c r="AR86">
        <v>134</v>
      </c>
      <c r="AS86">
        <v>300</v>
      </c>
      <c r="AT86">
        <v>204</v>
      </c>
      <c r="AU86">
        <v>144</v>
      </c>
      <c r="AV86">
        <v>204</v>
      </c>
      <c r="AW86">
        <v>239</v>
      </c>
      <c r="AX86">
        <v>437</v>
      </c>
      <c r="AY86">
        <v>443</v>
      </c>
      <c r="AZ86">
        <v>451</v>
      </c>
      <c r="BA86">
        <v>218</v>
      </c>
      <c r="BB86">
        <v>409</v>
      </c>
      <c r="BC86">
        <v>427</v>
      </c>
      <c r="BD86">
        <v>259</v>
      </c>
      <c r="BE86">
        <v>439</v>
      </c>
      <c r="BF86">
        <v>450</v>
      </c>
      <c r="BG86">
        <v>197</v>
      </c>
      <c r="BH86">
        <v>330</v>
      </c>
      <c r="BI86">
        <v>470</v>
      </c>
      <c r="BJ86">
        <v>469</v>
      </c>
      <c r="BK86">
        <v>392</v>
      </c>
      <c r="BL86">
        <v>369</v>
      </c>
      <c r="BM86">
        <v>467</v>
      </c>
      <c r="BN86">
        <v>452</v>
      </c>
      <c r="BO86">
        <v>351</v>
      </c>
      <c r="BP86">
        <v>475</v>
      </c>
      <c r="BQ86">
        <v>454</v>
      </c>
    </row>
    <row r="87" spans="1:69" x14ac:dyDescent="0.2">
      <c r="A87" s="3" t="s">
        <v>30</v>
      </c>
      <c r="B87" s="25">
        <v>26</v>
      </c>
      <c r="C87" s="3" t="s">
        <v>465</v>
      </c>
      <c r="D87">
        <v>13</v>
      </c>
      <c r="E87">
        <v>445</v>
      </c>
      <c r="F87">
        <v>350</v>
      </c>
      <c r="G87">
        <v>410</v>
      </c>
      <c r="H87">
        <v>388</v>
      </c>
      <c r="I87">
        <v>422</v>
      </c>
      <c r="J87">
        <v>1</v>
      </c>
      <c r="K87">
        <v>85</v>
      </c>
      <c r="L87">
        <v>1</v>
      </c>
      <c r="M87">
        <v>436</v>
      </c>
      <c r="N87">
        <v>439</v>
      </c>
      <c r="O87">
        <v>363</v>
      </c>
      <c r="P87">
        <v>341</v>
      </c>
      <c r="Q87">
        <v>417</v>
      </c>
      <c r="R87">
        <v>419</v>
      </c>
      <c r="S87">
        <v>206</v>
      </c>
      <c r="T87">
        <v>449</v>
      </c>
      <c r="U87">
        <v>388</v>
      </c>
      <c r="V87">
        <v>448</v>
      </c>
      <c r="W87">
        <v>384</v>
      </c>
      <c r="X87">
        <v>58</v>
      </c>
      <c r="Y87">
        <v>395</v>
      </c>
      <c r="Z87">
        <v>37</v>
      </c>
      <c r="AA87">
        <v>337</v>
      </c>
      <c r="AB87">
        <v>396</v>
      </c>
      <c r="AC87">
        <v>86</v>
      </c>
      <c r="AD87">
        <v>97</v>
      </c>
      <c r="AE87">
        <v>151</v>
      </c>
      <c r="AF87">
        <v>120</v>
      </c>
      <c r="AG87">
        <v>59</v>
      </c>
      <c r="AI87">
        <v>17</v>
      </c>
      <c r="AK87">
        <v>215</v>
      </c>
      <c r="AL87">
        <v>195</v>
      </c>
      <c r="AM87">
        <v>50</v>
      </c>
      <c r="AN87">
        <v>44</v>
      </c>
      <c r="AO87">
        <v>170</v>
      </c>
      <c r="AP87">
        <v>183</v>
      </c>
      <c r="AQ87">
        <v>36</v>
      </c>
      <c r="AR87">
        <v>200</v>
      </c>
      <c r="AS87">
        <v>144</v>
      </c>
      <c r="AT87">
        <v>175</v>
      </c>
      <c r="AU87">
        <v>145</v>
      </c>
      <c r="AV87">
        <v>299</v>
      </c>
      <c r="AW87">
        <v>135</v>
      </c>
      <c r="AX87">
        <v>287</v>
      </c>
      <c r="AY87">
        <v>384</v>
      </c>
      <c r="AZ87">
        <v>354</v>
      </c>
      <c r="BA87">
        <v>422</v>
      </c>
      <c r="BB87">
        <v>1</v>
      </c>
      <c r="BC87">
        <v>66</v>
      </c>
      <c r="BD87">
        <v>1</v>
      </c>
      <c r="BE87">
        <v>426</v>
      </c>
      <c r="BF87">
        <v>422</v>
      </c>
      <c r="BG87">
        <v>364</v>
      </c>
      <c r="BH87">
        <v>99</v>
      </c>
      <c r="BI87">
        <v>401</v>
      </c>
      <c r="BJ87">
        <v>401</v>
      </c>
      <c r="BK87">
        <v>206</v>
      </c>
      <c r="BL87">
        <v>432</v>
      </c>
      <c r="BM87">
        <v>357</v>
      </c>
      <c r="BN87">
        <v>428</v>
      </c>
      <c r="BO87">
        <v>350</v>
      </c>
      <c r="BP87">
        <v>396</v>
      </c>
      <c r="BQ87">
        <v>372</v>
      </c>
    </row>
    <row r="88" spans="1:69" x14ac:dyDescent="0.2">
      <c r="A88" s="3" t="s">
        <v>65</v>
      </c>
      <c r="B88" s="25">
        <v>26</v>
      </c>
      <c r="C88" s="3" t="s">
        <v>465</v>
      </c>
      <c r="D88">
        <v>13</v>
      </c>
      <c r="E88">
        <v>212</v>
      </c>
      <c r="F88">
        <v>221</v>
      </c>
      <c r="G88">
        <v>237</v>
      </c>
      <c r="H88">
        <v>210</v>
      </c>
      <c r="I88">
        <v>396</v>
      </c>
      <c r="J88">
        <v>1</v>
      </c>
      <c r="K88">
        <v>36</v>
      </c>
      <c r="L88">
        <v>1</v>
      </c>
      <c r="M88">
        <v>299</v>
      </c>
      <c r="N88">
        <v>300</v>
      </c>
      <c r="O88">
        <v>317</v>
      </c>
      <c r="P88">
        <v>276</v>
      </c>
      <c r="Q88">
        <v>282</v>
      </c>
      <c r="R88">
        <v>294</v>
      </c>
      <c r="S88">
        <v>141</v>
      </c>
      <c r="T88">
        <v>354</v>
      </c>
      <c r="U88">
        <v>202</v>
      </c>
      <c r="V88">
        <v>210</v>
      </c>
      <c r="W88">
        <v>450</v>
      </c>
      <c r="X88">
        <v>247</v>
      </c>
      <c r="Y88">
        <v>218</v>
      </c>
      <c r="Z88">
        <v>78</v>
      </c>
      <c r="AA88">
        <v>306</v>
      </c>
      <c r="AB88">
        <v>303</v>
      </c>
      <c r="AC88">
        <v>87</v>
      </c>
      <c r="AD88">
        <v>76</v>
      </c>
      <c r="AE88">
        <v>67</v>
      </c>
      <c r="AF88">
        <v>59</v>
      </c>
      <c r="AG88">
        <v>99</v>
      </c>
      <c r="AI88">
        <v>3</v>
      </c>
      <c r="AK88">
        <v>117</v>
      </c>
      <c r="AL88">
        <v>109</v>
      </c>
      <c r="AM88">
        <v>86</v>
      </c>
      <c r="AN88">
        <v>82</v>
      </c>
      <c r="AO88">
        <v>82</v>
      </c>
      <c r="AP88">
        <v>99</v>
      </c>
      <c r="AQ88">
        <v>68</v>
      </c>
      <c r="AR88">
        <v>147</v>
      </c>
      <c r="AS88">
        <v>62</v>
      </c>
      <c r="AT88">
        <v>68</v>
      </c>
      <c r="AU88">
        <v>286</v>
      </c>
      <c r="AV88">
        <v>410</v>
      </c>
      <c r="AW88">
        <v>62</v>
      </c>
      <c r="AX88">
        <v>242</v>
      </c>
      <c r="AY88">
        <v>256</v>
      </c>
      <c r="AZ88">
        <v>216</v>
      </c>
      <c r="BA88">
        <v>397</v>
      </c>
      <c r="BB88">
        <v>1</v>
      </c>
      <c r="BC88">
        <v>42</v>
      </c>
      <c r="BD88">
        <v>1</v>
      </c>
      <c r="BE88">
        <v>322</v>
      </c>
      <c r="BF88">
        <v>316</v>
      </c>
      <c r="BG88">
        <v>317</v>
      </c>
      <c r="BH88">
        <v>68</v>
      </c>
      <c r="BI88">
        <v>293</v>
      </c>
      <c r="BJ88">
        <v>313</v>
      </c>
      <c r="BK88">
        <v>141</v>
      </c>
      <c r="BL88">
        <v>378</v>
      </c>
      <c r="BM88">
        <v>186</v>
      </c>
      <c r="BN88">
        <v>210</v>
      </c>
      <c r="BO88">
        <v>465</v>
      </c>
      <c r="BP88">
        <v>243</v>
      </c>
      <c r="BQ88">
        <v>239</v>
      </c>
    </row>
    <row r="89" spans="1:69" x14ac:dyDescent="0.2">
      <c r="A89" s="3" t="s">
        <v>32</v>
      </c>
      <c r="B89" s="25">
        <v>24</v>
      </c>
      <c r="C89" s="3" t="s">
        <v>468</v>
      </c>
      <c r="D89">
        <v>26</v>
      </c>
      <c r="E89">
        <v>445</v>
      </c>
      <c r="F89">
        <v>344</v>
      </c>
      <c r="G89">
        <v>259</v>
      </c>
      <c r="H89">
        <v>226</v>
      </c>
      <c r="I89">
        <v>411</v>
      </c>
      <c r="J89">
        <v>1</v>
      </c>
      <c r="K89">
        <v>1</v>
      </c>
      <c r="L89">
        <v>1</v>
      </c>
      <c r="M89">
        <v>326</v>
      </c>
      <c r="N89">
        <v>318</v>
      </c>
      <c r="O89">
        <v>344</v>
      </c>
      <c r="P89">
        <v>318</v>
      </c>
      <c r="Q89">
        <v>368</v>
      </c>
      <c r="R89">
        <v>418</v>
      </c>
      <c r="S89">
        <v>49</v>
      </c>
      <c r="T89">
        <v>455</v>
      </c>
      <c r="U89">
        <v>240</v>
      </c>
      <c r="V89">
        <v>188</v>
      </c>
      <c r="W89">
        <v>461</v>
      </c>
      <c r="X89">
        <v>128</v>
      </c>
      <c r="Y89">
        <v>263</v>
      </c>
      <c r="Z89">
        <v>40</v>
      </c>
      <c r="AA89">
        <v>297</v>
      </c>
      <c r="AB89">
        <v>354</v>
      </c>
      <c r="AC89">
        <v>88</v>
      </c>
      <c r="AD89">
        <v>95</v>
      </c>
      <c r="AE89">
        <v>54</v>
      </c>
      <c r="AF89">
        <v>45</v>
      </c>
      <c r="AG89">
        <v>57</v>
      </c>
      <c r="AK89">
        <v>86</v>
      </c>
      <c r="AL89">
        <v>78</v>
      </c>
      <c r="AM89">
        <v>48</v>
      </c>
      <c r="AN89">
        <v>43</v>
      </c>
      <c r="AO89">
        <v>118</v>
      </c>
      <c r="AP89">
        <v>176</v>
      </c>
      <c r="AQ89">
        <v>9</v>
      </c>
      <c r="AR89">
        <v>213</v>
      </c>
      <c r="AS89">
        <v>55</v>
      </c>
      <c r="AT89">
        <v>32</v>
      </c>
      <c r="AU89">
        <v>259</v>
      </c>
      <c r="AV89">
        <v>372</v>
      </c>
      <c r="AW89">
        <v>54</v>
      </c>
      <c r="AX89">
        <v>282</v>
      </c>
      <c r="AY89">
        <v>195</v>
      </c>
      <c r="AZ89">
        <v>158</v>
      </c>
      <c r="BA89">
        <v>412</v>
      </c>
      <c r="BB89">
        <v>1</v>
      </c>
      <c r="BC89">
        <v>1</v>
      </c>
      <c r="BD89">
        <v>1</v>
      </c>
      <c r="BE89">
        <v>284</v>
      </c>
      <c r="BF89">
        <v>270</v>
      </c>
      <c r="BG89">
        <v>345</v>
      </c>
      <c r="BH89">
        <v>38</v>
      </c>
      <c r="BI89">
        <v>333</v>
      </c>
      <c r="BJ89">
        <v>400</v>
      </c>
      <c r="BK89">
        <v>49</v>
      </c>
      <c r="BL89">
        <v>440</v>
      </c>
      <c r="BM89">
        <v>167</v>
      </c>
      <c r="BN89">
        <v>111</v>
      </c>
      <c r="BO89">
        <v>453</v>
      </c>
      <c r="BP89">
        <v>307</v>
      </c>
      <c r="BQ89">
        <v>196</v>
      </c>
    </row>
    <row r="90" spans="1:69" x14ac:dyDescent="0.2">
      <c r="A90" s="3" t="s">
        <v>28</v>
      </c>
      <c r="B90" s="25">
        <v>24</v>
      </c>
      <c r="C90" s="3" t="s">
        <v>477</v>
      </c>
      <c r="D90">
        <v>19</v>
      </c>
      <c r="E90">
        <v>465</v>
      </c>
      <c r="F90">
        <v>454</v>
      </c>
      <c r="G90">
        <v>450</v>
      </c>
      <c r="H90">
        <v>451</v>
      </c>
      <c r="I90">
        <v>355</v>
      </c>
      <c r="J90">
        <v>407</v>
      </c>
      <c r="K90">
        <v>417</v>
      </c>
      <c r="L90">
        <v>284</v>
      </c>
      <c r="M90">
        <v>443</v>
      </c>
      <c r="N90">
        <v>443</v>
      </c>
      <c r="O90">
        <v>369</v>
      </c>
      <c r="P90">
        <v>341</v>
      </c>
      <c r="Q90">
        <v>422</v>
      </c>
      <c r="R90">
        <v>416</v>
      </c>
      <c r="S90">
        <v>377</v>
      </c>
      <c r="T90">
        <v>412</v>
      </c>
      <c r="U90">
        <v>352</v>
      </c>
      <c r="V90">
        <v>368</v>
      </c>
      <c r="W90">
        <v>387</v>
      </c>
      <c r="X90">
        <v>128</v>
      </c>
      <c r="Y90">
        <v>447</v>
      </c>
      <c r="Z90">
        <v>36</v>
      </c>
      <c r="AA90">
        <v>275</v>
      </c>
      <c r="AB90">
        <v>303</v>
      </c>
      <c r="AC90">
        <v>89</v>
      </c>
      <c r="AD90">
        <v>149</v>
      </c>
      <c r="AE90">
        <v>202</v>
      </c>
      <c r="AF90">
        <v>195</v>
      </c>
      <c r="AG90">
        <v>43</v>
      </c>
      <c r="AH90">
        <v>127</v>
      </c>
      <c r="AI90">
        <v>166</v>
      </c>
      <c r="AJ90">
        <v>32</v>
      </c>
      <c r="AK90">
        <v>221</v>
      </c>
      <c r="AL90">
        <v>204</v>
      </c>
      <c r="AM90">
        <v>51</v>
      </c>
      <c r="AN90">
        <v>42</v>
      </c>
      <c r="AO90">
        <v>183</v>
      </c>
      <c r="AP90">
        <v>165</v>
      </c>
      <c r="AQ90">
        <v>46</v>
      </c>
      <c r="AR90">
        <v>150</v>
      </c>
      <c r="AS90">
        <v>115</v>
      </c>
      <c r="AT90">
        <v>119</v>
      </c>
      <c r="AU90">
        <v>147</v>
      </c>
      <c r="AV90">
        <v>377</v>
      </c>
      <c r="AW90">
        <v>202</v>
      </c>
      <c r="AX90">
        <v>414</v>
      </c>
      <c r="AY90">
        <v>434</v>
      </c>
      <c r="AZ90">
        <v>425</v>
      </c>
      <c r="BA90">
        <v>355</v>
      </c>
      <c r="BB90">
        <v>377</v>
      </c>
      <c r="BC90">
        <v>389</v>
      </c>
      <c r="BD90">
        <v>286</v>
      </c>
      <c r="BE90">
        <v>431</v>
      </c>
      <c r="BF90">
        <v>426</v>
      </c>
      <c r="BG90">
        <v>370</v>
      </c>
      <c r="BH90">
        <v>411</v>
      </c>
      <c r="BI90">
        <v>406</v>
      </c>
      <c r="BJ90">
        <v>391</v>
      </c>
      <c r="BK90">
        <v>377</v>
      </c>
      <c r="BL90">
        <v>377</v>
      </c>
      <c r="BM90">
        <v>301</v>
      </c>
      <c r="BN90">
        <v>321</v>
      </c>
      <c r="BO90">
        <v>354</v>
      </c>
      <c r="BP90">
        <v>305</v>
      </c>
      <c r="BQ90">
        <v>428</v>
      </c>
    </row>
    <row r="91" spans="1:69" x14ac:dyDescent="0.2">
      <c r="A91" s="3" t="s">
        <v>450</v>
      </c>
      <c r="B91" s="25">
        <v>31</v>
      </c>
      <c r="C91" s="3" t="s">
        <v>451</v>
      </c>
      <c r="D91">
        <v>23</v>
      </c>
      <c r="E91">
        <v>223</v>
      </c>
      <c r="F91">
        <v>303</v>
      </c>
      <c r="G91">
        <v>267</v>
      </c>
      <c r="H91">
        <v>271</v>
      </c>
      <c r="I91">
        <v>230</v>
      </c>
      <c r="J91">
        <v>331</v>
      </c>
      <c r="K91">
        <v>305</v>
      </c>
      <c r="L91">
        <v>437</v>
      </c>
      <c r="M91">
        <v>261</v>
      </c>
      <c r="N91">
        <v>277</v>
      </c>
      <c r="O91">
        <v>147</v>
      </c>
      <c r="P91">
        <v>280</v>
      </c>
      <c r="Q91">
        <v>304</v>
      </c>
      <c r="R91">
        <v>270</v>
      </c>
      <c r="S91">
        <v>447</v>
      </c>
      <c r="T91">
        <v>177</v>
      </c>
      <c r="U91">
        <v>253</v>
      </c>
      <c r="V91">
        <v>174</v>
      </c>
      <c r="W91">
        <v>149</v>
      </c>
      <c r="X91">
        <v>281</v>
      </c>
      <c r="Y91">
        <v>273</v>
      </c>
      <c r="Z91">
        <v>73</v>
      </c>
      <c r="AA91">
        <v>247</v>
      </c>
      <c r="AB91">
        <v>1</v>
      </c>
      <c r="AC91">
        <v>90</v>
      </c>
      <c r="AD91">
        <v>124</v>
      </c>
      <c r="AE91">
        <v>82</v>
      </c>
      <c r="AF91">
        <v>84</v>
      </c>
      <c r="AG91">
        <v>72</v>
      </c>
      <c r="AH91">
        <v>103</v>
      </c>
      <c r="AI91">
        <v>126</v>
      </c>
      <c r="AJ91">
        <v>82</v>
      </c>
      <c r="AK91">
        <v>80</v>
      </c>
      <c r="AL91">
        <v>91</v>
      </c>
      <c r="AM91">
        <v>70</v>
      </c>
      <c r="AN91">
        <v>79</v>
      </c>
      <c r="AO91">
        <v>100</v>
      </c>
      <c r="AP91">
        <v>78</v>
      </c>
      <c r="AQ91">
        <v>101</v>
      </c>
      <c r="AR91">
        <v>42</v>
      </c>
      <c r="AS91">
        <v>93</v>
      </c>
      <c r="AT91">
        <v>41</v>
      </c>
      <c r="AU91">
        <v>27</v>
      </c>
      <c r="AV91">
        <v>428</v>
      </c>
      <c r="AW91">
        <v>86</v>
      </c>
      <c r="AX91">
        <v>336</v>
      </c>
      <c r="AY91">
        <v>284</v>
      </c>
      <c r="AZ91">
        <v>289</v>
      </c>
      <c r="BA91">
        <v>233</v>
      </c>
      <c r="BB91">
        <v>334</v>
      </c>
      <c r="BC91">
        <v>308</v>
      </c>
      <c r="BD91">
        <v>437</v>
      </c>
      <c r="BE91">
        <v>256</v>
      </c>
      <c r="BF91">
        <v>282</v>
      </c>
      <c r="BG91">
        <v>148</v>
      </c>
      <c r="BH91">
        <v>408</v>
      </c>
      <c r="BI91">
        <v>311</v>
      </c>
      <c r="BJ91">
        <v>264</v>
      </c>
      <c r="BK91">
        <v>448</v>
      </c>
      <c r="BL91">
        <v>135</v>
      </c>
      <c r="BM91">
        <v>250</v>
      </c>
      <c r="BN91">
        <v>125</v>
      </c>
      <c r="BO91">
        <v>115</v>
      </c>
      <c r="BP91">
        <v>169</v>
      </c>
      <c r="BQ91">
        <v>291</v>
      </c>
    </row>
    <row r="92" spans="1:69" x14ac:dyDescent="0.2">
      <c r="A92" s="3" t="s">
        <v>156</v>
      </c>
      <c r="B92" s="25">
        <v>29</v>
      </c>
      <c r="C92" s="3" t="s">
        <v>457</v>
      </c>
      <c r="D92">
        <v>11</v>
      </c>
      <c r="E92">
        <v>93</v>
      </c>
      <c r="F92">
        <v>117</v>
      </c>
      <c r="G92">
        <v>155</v>
      </c>
      <c r="H92">
        <v>125</v>
      </c>
      <c r="I92">
        <v>466</v>
      </c>
      <c r="J92">
        <v>1</v>
      </c>
      <c r="K92">
        <v>36</v>
      </c>
      <c r="L92">
        <v>1</v>
      </c>
      <c r="M92">
        <v>204</v>
      </c>
      <c r="N92">
        <v>170</v>
      </c>
      <c r="O92">
        <v>458</v>
      </c>
      <c r="P92">
        <v>462</v>
      </c>
      <c r="Q92">
        <v>132</v>
      </c>
      <c r="R92">
        <v>140</v>
      </c>
      <c r="S92">
        <v>112</v>
      </c>
      <c r="T92">
        <v>128</v>
      </c>
      <c r="U92">
        <v>91</v>
      </c>
      <c r="V92">
        <v>109</v>
      </c>
      <c r="W92">
        <v>270</v>
      </c>
      <c r="X92">
        <v>401</v>
      </c>
      <c r="Y92">
        <v>143</v>
      </c>
      <c r="Z92">
        <v>171</v>
      </c>
      <c r="AA92">
        <v>73</v>
      </c>
      <c r="AB92">
        <v>1</v>
      </c>
      <c r="AC92">
        <v>91</v>
      </c>
      <c r="AD92">
        <v>57</v>
      </c>
      <c r="AE92">
        <v>79</v>
      </c>
      <c r="AF92">
        <v>54</v>
      </c>
      <c r="AG92">
        <v>218</v>
      </c>
      <c r="AI92">
        <v>13</v>
      </c>
      <c r="AK92">
        <v>136</v>
      </c>
      <c r="AL92">
        <v>98</v>
      </c>
      <c r="AM92">
        <v>210</v>
      </c>
      <c r="AN92">
        <v>205</v>
      </c>
      <c r="AO92">
        <v>62</v>
      </c>
      <c r="AP92">
        <v>63</v>
      </c>
      <c r="AQ92">
        <v>150</v>
      </c>
      <c r="AR92">
        <v>67</v>
      </c>
      <c r="AS92">
        <v>26</v>
      </c>
      <c r="AT92">
        <v>52</v>
      </c>
      <c r="AU92">
        <v>203</v>
      </c>
      <c r="AV92">
        <v>454</v>
      </c>
      <c r="AW92">
        <v>67</v>
      </c>
      <c r="AX92">
        <v>175</v>
      </c>
      <c r="AY92">
        <v>272</v>
      </c>
      <c r="AZ92">
        <v>187</v>
      </c>
      <c r="BA92">
        <v>466</v>
      </c>
      <c r="BB92">
        <v>1</v>
      </c>
      <c r="BC92">
        <v>59</v>
      </c>
      <c r="BD92">
        <v>1</v>
      </c>
      <c r="BE92">
        <v>344</v>
      </c>
      <c r="BF92">
        <v>303</v>
      </c>
      <c r="BG92">
        <v>458</v>
      </c>
      <c r="BH92">
        <v>151</v>
      </c>
      <c r="BI92">
        <v>206</v>
      </c>
      <c r="BJ92">
        <v>225</v>
      </c>
      <c r="BK92">
        <v>114</v>
      </c>
      <c r="BL92">
        <v>221</v>
      </c>
      <c r="BM92">
        <v>92</v>
      </c>
      <c r="BN92">
        <v>144</v>
      </c>
      <c r="BO92">
        <v>410</v>
      </c>
      <c r="BP92">
        <v>58</v>
      </c>
      <c r="BQ92">
        <v>238</v>
      </c>
    </row>
    <row r="93" spans="1:69" x14ac:dyDescent="0.2">
      <c r="A93" s="3" t="s">
        <v>57</v>
      </c>
      <c r="B93" s="25">
        <v>30</v>
      </c>
      <c r="C93" s="3" t="s">
        <v>488</v>
      </c>
      <c r="D93">
        <v>15</v>
      </c>
      <c r="E93">
        <v>291</v>
      </c>
      <c r="F93">
        <v>352</v>
      </c>
      <c r="G93">
        <v>312</v>
      </c>
      <c r="H93">
        <v>337</v>
      </c>
      <c r="I93">
        <v>145</v>
      </c>
      <c r="J93">
        <v>302</v>
      </c>
      <c r="K93">
        <v>283</v>
      </c>
      <c r="L93">
        <v>374</v>
      </c>
      <c r="M93">
        <v>326</v>
      </c>
      <c r="N93">
        <v>358</v>
      </c>
      <c r="O93">
        <v>82</v>
      </c>
      <c r="P93">
        <v>98</v>
      </c>
      <c r="Q93">
        <v>156</v>
      </c>
      <c r="R93">
        <v>182</v>
      </c>
      <c r="S93">
        <v>66</v>
      </c>
      <c r="T93">
        <v>387</v>
      </c>
      <c r="U93">
        <v>468</v>
      </c>
      <c r="V93">
        <v>457</v>
      </c>
      <c r="W93">
        <v>202</v>
      </c>
      <c r="X93">
        <v>36</v>
      </c>
      <c r="Y93">
        <v>288</v>
      </c>
      <c r="Z93">
        <v>63</v>
      </c>
      <c r="AA93">
        <v>395</v>
      </c>
      <c r="AB93">
        <v>212</v>
      </c>
      <c r="AC93">
        <v>92</v>
      </c>
      <c r="AD93">
        <v>130</v>
      </c>
      <c r="AE93">
        <v>97</v>
      </c>
      <c r="AF93">
        <v>109</v>
      </c>
      <c r="AG93">
        <v>50</v>
      </c>
      <c r="AH93">
        <v>84</v>
      </c>
      <c r="AI93">
        <v>112</v>
      </c>
      <c r="AJ93">
        <v>60</v>
      </c>
      <c r="AK93">
        <v>112</v>
      </c>
      <c r="AL93">
        <v>141</v>
      </c>
      <c r="AM93">
        <v>42</v>
      </c>
      <c r="AN93">
        <v>50</v>
      </c>
      <c r="AO93">
        <v>31</v>
      </c>
      <c r="AP93">
        <v>36</v>
      </c>
      <c r="AQ93">
        <v>35</v>
      </c>
      <c r="AR93">
        <v>160</v>
      </c>
      <c r="AS93">
        <v>314</v>
      </c>
      <c r="AT93">
        <v>220</v>
      </c>
      <c r="AU93">
        <v>42</v>
      </c>
      <c r="AV93">
        <v>249</v>
      </c>
      <c r="AW93">
        <v>81</v>
      </c>
      <c r="AX93">
        <v>356</v>
      </c>
      <c r="AY93">
        <v>299</v>
      </c>
      <c r="AZ93">
        <v>328</v>
      </c>
      <c r="BA93">
        <v>147</v>
      </c>
      <c r="BB93">
        <v>279</v>
      </c>
      <c r="BC93">
        <v>258</v>
      </c>
      <c r="BD93">
        <v>374</v>
      </c>
      <c r="BE93">
        <v>313</v>
      </c>
      <c r="BF93">
        <v>353</v>
      </c>
      <c r="BG93">
        <v>84</v>
      </c>
      <c r="BH93">
        <v>96</v>
      </c>
      <c r="BI93">
        <v>97</v>
      </c>
      <c r="BJ93">
        <v>110</v>
      </c>
      <c r="BK93">
        <v>66</v>
      </c>
      <c r="BL93">
        <v>382</v>
      </c>
      <c r="BM93">
        <v>471</v>
      </c>
      <c r="BN93">
        <v>456</v>
      </c>
      <c r="BO93">
        <v>157</v>
      </c>
      <c r="BP93">
        <v>455</v>
      </c>
      <c r="BQ93">
        <v>275</v>
      </c>
    </row>
    <row r="94" spans="1:69" x14ac:dyDescent="0.2">
      <c r="A94" s="3" t="s">
        <v>55</v>
      </c>
      <c r="B94" s="25">
        <v>39</v>
      </c>
      <c r="C94" s="3" t="s">
        <v>454</v>
      </c>
      <c r="D94">
        <v>2</v>
      </c>
      <c r="E94">
        <v>291</v>
      </c>
      <c r="F94">
        <v>257</v>
      </c>
      <c r="G94">
        <v>248</v>
      </c>
      <c r="H94">
        <v>282</v>
      </c>
      <c r="I94">
        <v>97</v>
      </c>
      <c r="J94">
        <v>374</v>
      </c>
      <c r="K94">
        <v>364</v>
      </c>
      <c r="L94">
        <v>410</v>
      </c>
      <c r="M94">
        <v>202</v>
      </c>
      <c r="N94">
        <v>230</v>
      </c>
      <c r="O94">
        <v>53</v>
      </c>
      <c r="P94">
        <v>198</v>
      </c>
      <c r="Q94">
        <v>311</v>
      </c>
      <c r="R94">
        <v>294</v>
      </c>
      <c r="S94">
        <v>320</v>
      </c>
      <c r="T94">
        <v>214</v>
      </c>
      <c r="U94">
        <v>385</v>
      </c>
      <c r="V94">
        <v>424</v>
      </c>
      <c r="W94">
        <v>245</v>
      </c>
      <c r="X94">
        <v>125</v>
      </c>
      <c r="Y94">
        <v>276</v>
      </c>
      <c r="Z94">
        <v>63</v>
      </c>
      <c r="AA94">
        <v>443</v>
      </c>
      <c r="AB94">
        <v>379</v>
      </c>
      <c r="AC94">
        <v>92</v>
      </c>
      <c r="AD94">
        <v>78</v>
      </c>
      <c r="AE94">
        <v>61</v>
      </c>
      <c r="AF94">
        <v>79</v>
      </c>
      <c r="AG94">
        <v>42</v>
      </c>
      <c r="AH94">
        <v>129</v>
      </c>
      <c r="AI94">
        <v>156</v>
      </c>
      <c r="AJ94">
        <v>65</v>
      </c>
      <c r="AK94">
        <v>44</v>
      </c>
      <c r="AL94">
        <v>58</v>
      </c>
      <c r="AM94">
        <v>34</v>
      </c>
      <c r="AN94">
        <v>62</v>
      </c>
      <c r="AO94">
        <v>86</v>
      </c>
      <c r="AP94">
        <v>79</v>
      </c>
      <c r="AQ94">
        <v>71</v>
      </c>
      <c r="AR94">
        <v>49</v>
      </c>
      <c r="AS94">
        <v>186</v>
      </c>
      <c r="AT94">
        <v>190</v>
      </c>
      <c r="AU94">
        <v>76</v>
      </c>
      <c r="AV94">
        <v>340</v>
      </c>
      <c r="AW94">
        <v>77</v>
      </c>
      <c r="AX94">
        <v>233</v>
      </c>
      <c r="AY94">
        <v>232</v>
      </c>
      <c r="AZ94">
        <v>263</v>
      </c>
      <c r="BA94">
        <v>98</v>
      </c>
      <c r="BB94">
        <v>373</v>
      </c>
      <c r="BC94">
        <v>351</v>
      </c>
      <c r="BD94">
        <v>411</v>
      </c>
      <c r="BE94">
        <v>152</v>
      </c>
      <c r="BF94">
        <v>184</v>
      </c>
      <c r="BG94">
        <v>53</v>
      </c>
      <c r="BH94">
        <v>210</v>
      </c>
      <c r="BI94">
        <v>282</v>
      </c>
      <c r="BJ94">
        <v>269</v>
      </c>
      <c r="BK94">
        <v>320</v>
      </c>
      <c r="BL94">
        <v>165</v>
      </c>
      <c r="BM94">
        <v>383</v>
      </c>
      <c r="BN94">
        <v>436</v>
      </c>
      <c r="BO94">
        <v>215</v>
      </c>
      <c r="BP94">
        <v>353</v>
      </c>
      <c r="BQ94">
        <v>268</v>
      </c>
    </row>
    <row r="95" spans="1:69" x14ac:dyDescent="0.2">
      <c r="A95" s="3" t="s">
        <v>35</v>
      </c>
      <c r="B95" s="25">
        <v>26</v>
      </c>
      <c r="C95" s="3" t="s">
        <v>479</v>
      </c>
      <c r="D95">
        <v>9</v>
      </c>
      <c r="E95">
        <v>398</v>
      </c>
      <c r="F95">
        <v>477</v>
      </c>
      <c r="G95">
        <v>467</v>
      </c>
      <c r="H95">
        <v>470</v>
      </c>
      <c r="I95">
        <v>270</v>
      </c>
      <c r="J95">
        <v>374</v>
      </c>
      <c r="K95">
        <v>391</v>
      </c>
      <c r="L95">
        <v>230</v>
      </c>
      <c r="M95">
        <v>474</v>
      </c>
      <c r="N95">
        <v>476</v>
      </c>
      <c r="O95">
        <v>208</v>
      </c>
      <c r="P95">
        <v>164</v>
      </c>
      <c r="Q95">
        <v>471</v>
      </c>
      <c r="R95">
        <v>469</v>
      </c>
      <c r="S95">
        <v>316</v>
      </c>
      <c r="T95">
        <v>372</v>
      </c>
      <c r="U95">
        <v>479</v>
      </c>
      <c r="V95">
        <v>481</v>
      </c>
      <c r="W95">
        <v>422</v>
      </c>
      <c r="X95">
        <v>3</v>
      </c>
      <c r="Y95">
        <v>464</v>
      </c>
      <c r="Z95">
        <v>49</v>
      </c>
      <c r="AA95">
        <v>451</v>
      </c>
      <c r="AB95">
        <v>464</v>
      </c>
      <c r="AC95">
        <v>94</v>
      </c>
      <c r="AD95">
        <v>185</v>
      </c>
      <c r="AE95">
        <v>259</v>
      </c>
      <c r="AF95">
        <v>261</v>
      </c>
      <c r="AG95">
        <v>47</v>
      </c>
      <c r="AH95">
        <v>115</v>
      </c>
      <c r="AI95">
        <v>163</v>
      </c>
      <c r="AJ95">
        <v>33</v>
      </c>
      <c r="AK95">
        <v>295</v>
      </c>
      <c r="AL95">
        <v>298</v>
      </c>
      <c r="AM95">
        <v>45</v>
      </c>
      <c r="AN95">
        <v>39</v>
      </c>
      <c r="AO95">
        <v>311</v>
      </c>
      <c r="AP95">
        <v>304</v>
      </c>
      <c r="AQ95">
        <v>55</v>
      </c>
      <c r="AR95">
        <v>120</v>
      </c>
      <c r="AS95">
        <v>374</v>
      </c>
      <c r="AT95">
        <v>266</v>
      </c>
      <c r="AU95">
        <v>182</v>
      </c>
      <c r="AV95">
        <v>164</v>
      </c>
      <c r="AW95">
        <v>269</v>
      </c>
      <c r="AX95">
        <v>474</v>
      </c>
      <c r="AY95">
        <v>466</v>
      </c>
      <c r="AZ95">
        <v>471</v>
      </c>
      <c r="BA95">
        <v>272</v>
      </c>
      <c r="BB95">
        <v>348</v>
      </c>
      <c r="BC95">
        <v>365</v>
      </c>
      <c r="BD95">
        <v>230</v>
      </c>
      <c r="BE95">
        <v>472</v>
      </c>
      <c r="BF95">
        <v>477</v>
      </c>
      <c r="BG95">
        <v>215</v>
      </c>
      <c r="BH95">
        <v>300</v>
      </c>
      <c r="BI95">
        <v>467</v>
      </c>
      <c r="BJ95">
        <v>467</v>
      </c>
      <c r="BK95">
        <v>316</v>
      </c>
      <c r="BL95">
        <v>333</v>
      </c>
      <c r="BM95">
        <v>480</v>
      </c>
      <c r="BN95">
        <v>480</v>
      </c>
      <c r="BO95">
        <v>397</v>
      </c>
      <c r="BP95">
        <v>479</v>
      </c>
      <c r="BQ95">
        <v>464</v>
      </c>
    </row>
    <row r="96" spans="1:69" x14ac:dyDescent="0.2">
      <c r="A96" s="3" t="s">
        <v>45</v>
      </c>
      <c r="B96" s="25">
        <v>26</v>
      </c>
      <c r="C96" s="3" t="s">
        <v>474</v>
      </c>
      <c r="D96">
        <v>1</v>
      </c>
      <c r="E96">
        <v>372</v>
      </c>
      <c r="F96">
        <v>441</v>
      </c>
      <c r="G96">
        <v>346</v>
      </c>
      <c r="H96">
        <v>366</v>
      </c>
      <c r="I96">
        <v>170</v>
      </c>
      <c r="J96">
        <v>364</v>
      </c>
      <c r="K96">
        <v>383</v>
      </c>
      <c r="L96">
        <v>189</v>
      </c>
      <c r="M96">
        <v>335</v>
      </c>
      <c r="N96">
        <v>341</v>
      </c>
      <c r="O96">
        <v>257</v>
      </c>
      <c r="P96">
        <v>159</v>
      </c>
      <c r="Q96">
        <v>401</v>
      </c>
      <c r="R96">
        <v>403</v>
      </c>
      <c r="S96">
        <v>163</v>
      </c>
      <c r="T96">
        <v>459</v>
      </c>
      <c r="U96">
        <v>473</v>
      </c>
      <c r="V96">
        <v>480</v>
      </c>
      <c r="W96">
        <v>471</v>
      </c>
      <c r="X96">
        <v>21</v>
      </c>
      <c r="Y96">
        <v>361</v>
      </c>
      <c r="Z96">
        <v>53</v>
      </c>
      <c r="AA96">
        <v>468</v>
      </c>
      <c r="AB96">
        <v>451</v>
      </c>
      <c r="AC96">
        <v>95</v>
      </c>
      <c r="AD96">
        <v>164</v>
      </c>
      <c r="AE96">
        <v>111</v>
      </c>
      <c r="AF96">
        <v>119</v>
      </c>
      <c r="AG96">
        <v>40</v>
      </c>
      <c r="AH96">
        <v>108</v>
      </c>
      <c r="AI96">
        <v>161</v>
      </c>
      <c r="AJ96">
        <v>31</v>
      </c>
      <c r="AK96">
        <v>109</v>
      </c>
      <c r="AL96">
        <v>111</v>
      </c>
      <c r="AM96">
        <v>55</v>
      </c>
      <c r="AN96">
        <v>46</v>
      </c>
      <c r="AO96">
        <v>162</v>
      </c>
      <c r="AP96">
        <v>180</v>
      </c>
      <c r="AQ96">
        <v>43</v>
      </c>
      <c r="AR96">
        <v>237</v>
      </c>
      <c r="AS96">
        <v>327</v>
      </c>
      <c r="AT96">
        <v>269</v>
      </c>
      <c r="AU96">
        <v>298</v>
      </c>
      <c r="AV96">
        <v>248</v>
      </c>
      <c r="AW96">
        <v>121</v>
      </c>
      <c r="AX96">
        <v>429</v>
      </c>
      <c r="AY96">
        <v>321</v>
      </c>
      <c r="AZ96">
        <v>343</v>
      </c>
      <c r="BA96">
        <v>172</v>
      </c>
      <c r="BB96">
        <v>343</v>
      </c>
      <c r="BC96">
        <v>363</v>
      </c>
      <c r="BD96">
        <v>190</v>
      </c>
      <c r="BE96">
        <v>307</v>
      </c>
      <c r="BF96">
        <v>310</v>
      </c>
      <c r="BG96">
        <v>257</v>
      </c>
      <c r="BH96">
        <v>176</v>
      </c>
      <c r="BI96">
        <v>381</v>
      </c>
      <c r="BJ96">
        <v>395</v>
      </c>
      <c r="BK96">
        <v>163</v>
      </c>
      <c r="BL96">
        <v>453</v>
      </c>
      <c r="BM96">
        <v>473</v>
      </c>
      <c r="BN96">
        <v>481</v>
      </c>
      <c r="BO96">
        <v>467</v>
      </c>
      <c r="BP96">
        <v>453</v>
      </c>
      <c r="BQ96">
        <v>339</v>
      </c>
    </row>
    <row r="97" spans="1:69" x14ac:dyDescent="0.2">
      <c r="A97" s="3" t="s">
        <v>76</v>
      </c>
      <c r="B97" s="25">
        <v>30</v>
      </c>
      <c r="C97" s="3" t="s">
        <v>489</v>
      </c>
      <c r="D97">
        <v>5</v>
      </c>
      <c r="E97">
        <v>217</v>
      </c>
      <c r="F97">
        <v>414</v>
      </c>
      <c r="G97">
        <v>432</v>
      </c>
      <c r="H97">
        <v>428</v>
      </c>
      <c r="I97">
        <v>314</v>
      </c>
      <c r="J97">
        <v>469</v>
      </c>
      <c r="K97">
        <v>467</v>
      </c>
      <c r="L97">
        <v>444</v>
      </c>
      <c r="M97">
        <v>377</v>
      </c>
      <c r="N97">
        <v>370</v>
      </c>
      <c r="O97">
        <v>326</v>
      </c>
      <c r="P97">
        <v>418</v>
      </c>
      <c r="Q97">
        <v>452</v>
      </c>
      <c r="R97">
        <v>451</v>
      </c>
      <c r="S97">
        <v>348</v>
      </c>
      <c r="T97">
        <v>344</v>
      </c>
      <c r="U97">
        <v>456</v>
      </c>
      <c r="V97">
        <v>441</v>
      </c>
      <c r="W97">
        <v>264</v>
      </c>
      <c r="X97">
        <v>29</v>
      </c>
      <c r="Y97">
        <v>448</v>
      </c>
      <c r="Z97">
        <v>84</v>
      </c>
      <c r="AA97">
        <v>459</v>
      </c>
      <c r="AB97">
        <v>461</v>
      </c>
      <c r="AC97">
        <v>96</v>
      </c>
      <c r="AD97">
        <v>197</v>
      </c>
      <c r="AE97">
        <v>238</v>
      </c>
      <c r="AF97">
        <v>231</v>
      </c>
      <c r="AG97">
        <v>83</v>
      </c>
      <c r="AH97">
        <v>248</v>
      </c>
      <c r="AI97">
        <v>271</v>
      </c>
      <c r="AJ97">
        <v>89</v>
      </c>
      <c r="AK97">
        <v>191</v>
      </c>
      <c r="AL97">
        <v>176</v>
      </c>
      <c r="AM97">
        <v>91</v>
      </c>
      <c r="AN97">
        <v>100</v>
      </c>
      <c r="AO97">
        <v>300</v>
      </c>
      <c r="AP97">
        <v>289</v>
      </c>
      <c r="AQ97">
        <v>93</v>
      </c>
      <c r="AR97">
        <v>145</v>
      </c>
      <c r="AS97">
        <v>326</v>
      </c>
      <c r="AT97">
        <v>228</v>
      </c>
      <c r="AU97">
        <v>112</v>
      </c>
      <c r="AV97">
        <v>218</v>
      </c>
      <c r="AW97">
        <v>264</v>
      </c>
      <c r="AX97">
        <v>480</v>
      </c>
      <c r="AY97">
        <v>449</v>
      </c>
      <c r="AZ97">
        <v>447</v>
      </c>
      <c r="BA97">
        <v>314</v>
      </c>
      <c r="BB97">
        <v>476</v>
      </c>
      <c r="BC97">
        <v>476</v>
      </c>
      <c r="BD97">
        <v>444</v>
      </c>
      <c r="BE97">
        <v>393</v>
      </c>
      <c r="BF97">
        <v>384</v>
      </c>
      <c r="BG97">
        <v>327</v>
      </c>
      <c r="BH97">
        <v>417</v>
      </c>
      <c r="BI97">
        <v>464</v>
      </c>
      <c r="BJ97">
        <v>463</v>
      </c>
      <c r="BK97">
        <v>348</v>
      </c>
      <c r="BL97">
        <v>364</v>
      </c>
      <c r="BM97">
        <v>472</v>
      </c>
      <c r="BN97">
        <v>458</v>
      </c>
      <c r="BO97">
        <v>265</v>
      </c>
      <c r="BP97">
        <v>466</v>
      </c>
      <c r="BQ97">
        <v>459</v>
      </c>
    </row>
    <row r="98" spans="1:69" x14ac:dyDescent="0.2">
      <c r="A98" s="3" t="s">
        <v>74</v>
      </c>
      <c r="B98" s="25">
        <v>27</v>
      </c>
      <c r="C98" s="3" t="s">
        <v>467</v>
      </c>
      <c r="D98">
        <v>18</v>
      </c>
      <c r="E98">
        <v>223</v>
      </c>
      <c r="F98">
        <v>258</v>
      </c>
      <c r="G98">
        <v>310</v>
      </c>
      <c r="H98">
        <v>266</v>
      </c>
      <c r="I98">
        <v>440</v>
      </c>
      <c r="J98">
        <v>1</v>
      </c>
      <c r="K98">
        <v>97</v>
      </c>
      <c r="L98">
        <v>1</v>
      </c>
      <c r="M98">
        <v>375</v>
      </c>
      <c r="N98">
        <v>349</v>
      </c>
      <c r="O98">
        <v>410</v>
      </c>
      <c r="P98">
        <v>387</v>
      </c>
      <c r="Q98">
        <v>373</v>
      </c>
      <c r="R98">
        <v>387</v>
      </c>
      <c r="S98">
        <v>143</v>
      </c>
      <c r="T98">
        <v>422</v>
      </c>
      <c r="U98">
        <v>195</v>
      </c>
      <c r="V98">
        <v>295</v>
      </c>
      <c r="W98">
        <v>393</v>
      </c>
      <c r="X98">
        <v>223</v>
      </c>
      <c r="Y98">
        <v>308</v>
      </c>
      <c r="Z98">
        <v>82</v>
      </c>
      <c r="AA98">
        <v>308</v>
      </c>
      <c r="AB98">
        <v>379</v>
      </c>
      <c r="AC98">
        <v>97</v>
      </c>
      <c r="AD98">
        <v>98</v>
      </c>
      <c r="AE98">
        <v>120</v>
      </c>
      <c r="AF98">
        <v>88</v>
      </c>
      <c r="AG98">
        <v>108</v>
      </c>
      <c r="AI98">
        <v>23</v>
      </c>
      <c r="AK98">
        <v>184</v>
      </c>
      <c r="AL98">
        <v>158</v>
      </c>
      <c r="AM98">
        <v>102</v>
      </c>
      <c r="AN98">
        <v>91</v>
      </c>
      <c r="AO98">
        <v>181</v>
      </c>
      <c r="AP98">
        <v>200</v>
      </c>
      <c r="AQ98">
        <v>70</v>
      </c>
      <c r="AR98">
        <v>234</v>
      </c>
      <c r="AS98">
        <v>60</v>
      </c>
      <c r="AT98">
        <v>120</v>
      </c>
      <c r="AU98">
        <v>192</v>
      </c>
      <c r="AV98">
        <v>399</v>
      </c>
      <c r="AW98">
        <v>113</v>
      </c>
      <c r="AX98">
        <v>267</v>
      </c>
      <c r="AY98">
        <v>333</v>
      </c>
      <c r="AZ98">
        <v>287</v>
      </c>
      <c r="BA98">
        <v>441</v>
      </c>
      <c r="BB98">
        <v>1</v>
      </c>
      <c r="BC98">
        <v>75</v>
      </c>
      <c r="BD98">
        <v>1</v>
      </c>
      <c r="BE98">
        <v>385</v>
      </c>
      <c r="BF98">
        <v>369</v>
      </c>
      <c r="BG98">
        <v>414</v>
      </c>
      <c r="BH98">
        <v>93</v>
      </c>
      <c r="BI98">
        <v>398</v>
      </c>
      <c r="BJ98">
        <v>407</v>
      </c>
      <c r="BK98">
        <v>143</v>
      </c>
      <c r="BL98">
        <v>448</v>
      </c>
      <c r="BM98">
        <v>164</v>
      </c>
      <c r="BN98">
        <v>308</v>
      </c>
      <c r="BO98">
        <v>399</v>
      </c>
      <c r="BP98">
        <v>259</v>
      </c>
      <c r="BQ98">
        <v>325</v>
      </c>
    </row>
    <row r="99" spans="1:69" x14ac:dyDescent="0.2">
      <c r="A99" s="3" t="s">
        <v>53</v>
      </c>
      <c r="B99" s="25">
        <v>30</v>
      </c>
      <c r="C99" s="3" t="s">
        <v>489</v>
      </c>
      <c r="D99">
        <v>5</v>
      </c>
      <c r="E99">
        <v>314</v>
      </c>
      <c r="F99">
        <v>354</v>
      </c>
      <c r="G99">
        <v>303</v>
      </c>
      <c r="H99">
        <v>330</v>
      </c>
      <c r="I99">
        <v>127</v>
      </c>
      <c r="J99">
        <v>407</v>
      </c>
      <c r="K99">
        <v>420</v>
      </c>
      <c r="L99">
        <v>269</v>
      </c>
      <c r="M99">
        <v>242</v>
      </c>
      <c r="N99">
        <v>241</v>
      </c>
      <c r="O99">
        <v>235</v>
      </c>
      <c r="P99">
        <v>230</v>
      </c>
      <c r="Q99">
        <v>314</v>
      </c>
      <c r="R99">
        <v>313</v>
      </c>
      <c r="S99">
        <v>238</v>
      </c>
      <c r="T99">
        <v>336</v>
      </c>
      <c r="U99">
        <v>240</v>
      </c>
      <c r="V99">
        <v>420</v>
      </c>
      <c r="W99">
        <v>330</v>
      </c>
      <c r="X99">
        <v>246</v>
      </c>
      <c r="Y99">
        <v>323</v>
      </c>
      <c r="Z99">
        <v>62</v>
      </c>
      <c r="AA99">
        <v>379</v>
      </c>
      <c r="AB99">
        <v>212</v>
      </c>
      <c r="AC99">
        <v>98</v>
      </c>
      <c r="AD99">
        <v>131</v>
      </c>
      <c r="AE99">
        <v>90</v>
      </c>
      <c r="AF99">
        <v>102</v>
      </c>
      <c r="AG99">
        <v>46</v>
      </c>
      <c r="AH99">
        <v>155</v>
      </c>
      <c r="AI99">
        <v>203</v>
      </c>
      <c r="AJ99">
        <v>49</v>
      </c>
      <c r="AK99">
        <v>65</v>
      </c>
      <c r="AL99">
        <v>61</v>
      </c>
      <c r="AM99">
        <v>67</v>
      </c>
      <c r="AN99">
        <v>63</v>
      </c>
      <c r="AO99">
        <v>89</v>
      </c>
      <c r="AP99">
        <v>90</v>
      </c>
      <c r="AQ99">
        <v>61</v>
      </c>
      <c r="AR99">
        <v>111</v>
      </c>
      <c r="AS99">
        <v>71</v>
      </c>
      <c r="AT99">
        <v>187</v>
      </c>
      <c r="AU99">
        <v>130</v>
      </c>
      <c r="AV99">
        <v>418</v>
      </c>
      <c r="AW99">
        <v>103</v>
      </c>
      <c r="AX99">
        <v>343</v>
      </c>
      <c r="AY99">
        <v>286</v>
      </c>
      <c r="AZ99">
        <v>309</v>
      </c>
      <c r="BA99">
        <v>127</v>
      </c>
      <c r="BB99">
        <v>401</v>
      </c>
      <c r="BC99">
        <v>413</v>
      </c>
      <c r="BD99">
        <v>269</v>
      </c>
      <c r="BE99">
        <v>203</v>
      </c>
      <c r="BF99">
        <v>199</v>
      </c>
      <c r="BG99">
        <v>235</v>
      </c>
      <c r="BH99">
        <v>226</v>
      </c>
      <c r="BI99">
        <v>279</v>
      </c>
      <c r="BJ99">
        <v>283</v>
      </c>
      <c r="BK99">
        <v>238</v>
      </c>
      <c r="BL99">
        <v>311</v>
      </c>
      <c r="BM99">
        <v>203</v>
      </c>
      <c r="BN99">
        <v>425</v>
      </c>
      <c r="BO99">
        <v>300</v>
      </c>
      <c r="BP99">
        <v>185</v>
      </c>
      <c r="BQ99">
        <v>301</v>
      </c>
    </row>
    <row r="100" spans="1:69" x14ac:dyDescent="0.2">
      <c r="A100" s="3" t="s">
        <v>113</v>
      </c>
      <c r="B100" s="25">
        <v>28</v>
      </c>
      <c r="C100" s="3" t="s">
        <v>467</v>
      </c>
      <c r="D100">
        <v>18</v>
      </c>
      <c r="E100">
        <v>141</v>
      </c>
      <c r="F100">
        <v>155</v>
      </c>
      <c r="G100">
        <v>167</v>
      </c>
      <c r="H100">
        <v>166</v>
      </c>
      <c r="I100">
        <v>237</v>
      </c>
      <c r="J100">
        <v>307</v>
      </c>
      <c r="K100">
        <v>268</v>
      </c>
      <c r="L100">
        <v>467</v>
      </c>
      <c r="M100">
        <v>129</v>
      </c>
      <c r="N100">
        <v>134</v>
      </c>
      <c r="O100">
        <v>94</v>
      </c>
      <c r="P100">
        <v>411</v>
      </c>
      <c r="Q100">
        <v>115</v>
      </c>
      <c r="R100">
        <v>105</v>
      </c>
      <c r="S100">
        <v>419</v>
      </c>
      <c r="T100">
        <v>161</v>
      </c>
      <c r="U100">
        <v>164</v>
      </c>
      <c r="V100">
        <v>161</v>
      </c>
      <c r="W100">
        <v>286</v>
      </c>
      <c r="X100">
        <v>306</v>
      </c>
      <c r="Y100">
        <v>170</v>
      </c>
      <c r="Z100">
        <v>125</v>
      </c>
      <c r="AA100">
        <v>153</v>
      </c>
      <c r="AB100">
        <v>212</v>
      </c>
      <c r="AC100">
        <v>99</v>
      </c>
      <c r="AD100">
        <v>59</v>
      </c>
      <c r="AE100">
        <v>59</v>
      </c>
      <c r="AF100">
        <v>64</v>
      </c>
      <c r="AG100">
        <v>127</v>
      </c>
      <c r="AH100">
        <v>135</v>
      </c>
      <c r="AI100">
        <v>145</v>
      </c>
      <c r="AJ100">
        <v>140</v>
      </c>
      <c r="AK100">
        <v>36</v>
      </c>
      <c r="AL100">
        <v>42</v>
      </c>
      <c r="AM100">
        <v>117</v>
      </c>
      <c r="AN100">
        <v>144</v>
      </c>
      <c r="AO100">
        <v>36</v>
      </c>
      <c r="AP100">
        <v>25</v>
      </c>
      <c r="AQ100">
        <v>142</v>
      </c>
      <c r="AR100">
        <v>70</v>
      </c>
      <c r="AS100">
        <v>70</v>
      </c>
      <c r="AT100">
        <v>67</v>
      </c>
      <c r="AU100">
        <v>166</v>
      </c>
      <c r="AV100">
        <v>407</v>
      </c>
      <c r="AW100">
        <v>65</v>
      </c>
      <c r="AX100">
        <v>166</v>
      </c>
      <c r="AY100">
        <v>208</v>
      </c>
      <c r="AZ100">
        <v>210</v>
      </c>
      <c r="BA100">
        <v>238</v>
      </c>
      <c r="BB100">
        <v>374</v>
      </c>
      <c r="BC100">
        <v>334</v>
      </c>
      <c r="BD100">
        <v>467</v>
      </c>
      <c r="BE100">
        <v>124</v>
      </c>
      <c r="BF100">
        <v>136</v>
      </c>
      <c r="BG100">
        <v>98</v>
      </c>
      <c r="BH100">
        <v>401</v>
      </c>
      <c r="BI100">
        <v>101</v>
      </c>
      <c r="BJ100">
        <v>81</v>
      </c>
      <c r="BK100">
        <v>419</v>
      </c>
      <c r="BL100">
        <v>213</v>
      </c>
      <c r="BM100">
        <v>202</v>
      </c>
      <c r="BN100">
        <v>189</v>
      </c>
      <c r="BO100">
        <v>375</v>
      </c>
      <c r="BP100">
        <v>230</v>
      </c>
      <c r="BQ100">
        <v>221</v>
      </c>
    </row>
    <row r="101" spans="1:69" x14ac:dyDescent="0.2">
      <c r="A101" s="3" t="s">
        <v>46</v>
      </c>
      <c r="B101" s="25">
        <v>25</v>
      </c>
      <c r="C101" s="3" t="s">
        <v>460</v>
      </c>
      <c r="D101">
        <v>5</v>
      </c>
      <c r="E101">
        <v>398</v>
      </c>
      <c r="F101">
        <v>424</v>
      </c>
      <c r="G101">
        <v>339</v>
      </c>
      <c r="H101">
        <v>280</v>
      </c>
      <c r="I101">
        <v>464</v>
      </c>
      <c r="J101">
        <v>1</v>
      </c>
      <c r="K101">
        <v>76</v>
      </c>
      <c r="L101">
        <v>1</v>
      </c>
      <c r="M101">
        <v>396</v>
      </c>
      <c r="N101">
        <v>362</v>
      </c>
      <c r="O101">
        <v>449</v>
      </c>
      <c r="P101">
        <v>455</v>
      </c>
      <c r="Q101">
        <v>343</v>
      </c>
      <c r="R101">
        <v>403</v>
      </c>
      <c r="S101">
        <v>32</v>
      </c>
      <c r="T101">
        <v>469</v>
      </c>
      <c r="U101">
        <v>250</v>
      </c>
      <c r="V101">
        <v>266</v>
      </c>
      <c r="W101">
        <v>455</v>
      </c>
      <c r="X101">
        <v>205</v>
      </c>
      <c r="Y101">
        <v>320</v>
      </c>
      <c r="Z101">
        <v>53</v>
      </c>
      <c r="AA101">
        <v>447</v>
      </c>
      <c r="AB101">
        <v>424</v>
      </c>
      <c r="AC101">
        <v>100</v>
      </c>
      <c r="AD101">
        <v>151</v>
      </c>
      <c r="AE101">
        <v>103</v>
      </c>
      <c r="AF101">
        <v>73</v>
      </c>
      <c r="AG101">
        <v>85</v>
      </c>
      <c r="AI101">
        <v>15</v>
      </c>
      <c r="AK101">
        <v>160</v>
      </c>
      <c r="AL101">
        <v>129</v>
      </c>
      <c r="AM101">
        <v>78</v>
      </c>
      <c r="AN101">
        <v>74</v>
      </c>
      <c r="AO101">
        <v>105</v>
      </c>
      <c r="AP101">
        <v>180</v>
      </c>
      <c r="AQ101">
        <v>14</v>
      </c>
      <c r="AR101">
        <v>268</v>
      </c>
      <c r="AS101">
        <v>66</v>
      </c>
      <c r="AT101">
        <v>76</v>
      </c>
      <c r="AU101">
        <v>265</v>
      </c>
      <c r="AV101">
        <v>413</v>
      </c>
      <c r="AW101">
        <v>85</v>
      </c>
      <c r="AX101">
        <v>397</v>
      </c>
      <c r="AY101">
        <v>301</v>
      </c>
      <c r="AZ101">
        <v>235</v>
      </c>
      <c r="BA101">
        <v>464</v>
      </c>
      <c r="BB101">
        <v>1</v>
      </c>
      <c r="BC101">
        <v>61</v>
      </c>
      <c r="BD101">
        <v>1</v>
      </c>
      <c r="BE101">
        <v>364</v>
      </c>
      <c r="BF101">
        <v>323</v>
      </c>
      <c r="BG101">
        <v>449</v>
      </c>
      <c r="BH101">
        <v>63</v>
      </c>
      <c r="BI101">
        <v>309</v>
      </c>
      <c r="BJ101">
        <v>388</v>
      </c>
      <c r="BK101">
        <v>32</v>
      </c>
      <c r="BL101">
        <v>466</v>
      </c>
      <c r="BM101">
        <v>190</v>
      </c>
      <c r="BN101">
        <v>210</v>
      </c>
      <c r="BO101">
        <v>449</v>
      </c>
      <c r="BP101">
        <v>211</v>
      </c>
      <c r="BQ101">
        <v>281</v>
      </c>
    </row>
    <row r="102" spans="1:69" x14ac:dyDescent="0.2">
      <c r="A102" s="3" t="s">
        <v>528</v>
      </c>
      <c r="B102" s="25">
        <v>33</v>
      </c>
      <c r="C102" s="3" t="s">
        <v>465</v>
      </c>
      <c r="D102">
        <v>13</v>
      </c>
      <c r="E102">
        <v>31</v>
      </c>
      <c r="F102">
        <v>12</v>
      </c>
      <c r="G102">
        <v>13</v>
      </c>
      <c r="H102">
        <v>13</v>
      </c>
      <c r="I102">
        <v>21</v>
      </c>
      <c r="J102">
        <v>84</v>
      </c>
      <c r="K102">
        <v>97</v>
      </c>
      <c r="L102">
        <v>96</v>
      </c>
      <c r="M102">
        <v>9</v>
      </c>
      <c r="N102">
        <v>3</v>
      </c>
      <c r="O102">
        <v>479</v>
      </c>
      <c r="P102">
        <v>27</v>
      </c>
      <c r="Q102">
        <v>1</v>
      </c>
      <c r="R102">
        <v>1</v>
      </c>
      <c r="S102">
        <v>1</v>
      </c>
      <c r="T102">
        <v>11</v>
      </c>
      <c r="U102">
        <v>1</v>
      </c>
      <c r="V102">
        <v>1</v>
      </c>
      <c r="W102">
        <v>1</v>
      </c>
      <c r="X102">
        <v>468</v>
      </c>
      <c r="Y102">
        <v>15</v>
      </c>
      <c r="Z102">
        <v>321</v>
      </c>
      <c r="AA102">
        <v>235</v>
      </c>
      <c r="AB102">
        <v>1</v>
      </c>
      <c r="AC102">
        <v>101</v>
      </c>
      <c r="AD102">
        <v>12</v>
      </c>
      <c r="AE102">
        <v>8</v>
      </c>
      <c r="AF102">
        <v>10</v>
      </c>
      <c r="AG102">
        <v>285</v>
      </c>
      <c r="AH102">
        <v>16</v>
      </c>
      <c r="AI102">
        <v>63</v>
      </c>
      <c r="AJ102">
        <v>213</v>
      </c>
      <c r="AK102">
        <v>6</v>
      </c>
      <c r="AL102">
        <v>1</v>
      </c>
      <c r="AM102">
        <v>419</v>
      </c>
      <c r="AN102">
        <v>294</v>
      </c>
      <c r="AR102">
        <v>8</v>
      </c>
      <c r="AW102">
        <v>7</v>
      </c>
      <c r="AX102">
        <v>4</v>
      </c>
      <c r="AY102">
        <v>11</v>
      </c>
      <c r="AZ102">
        <v>10</v>
      </c>
      <c r="BA102">
        <v>21</v>
      </c>
      <c r="BB102">
        <v>115</v>
      </c>
      <c r="BC102">
        <v>133</v>
      </c>
      <c r="BD102">
        <v>96</v>
      </c>
      <c r="BE102">
        <v>12</v>
      </c>
      <c r="BF102">
        <v>4</v>
      </c>
      <c r="BG102">
        <v>479</v>
      </c>
      <c r="BH102">
        <v>1</v>
      </c>
      <c r="BI102">
        <v>1</v>
      </c>
      <c r="BJ102">
        <v>1</v>
      </c>
      <c r="BK102">
        <v>1</v>
      </c>
      <c r="BL102">
        <v>8</v>
      </c>
      <c r="BM102">
        <v>1</v>
      </c>
      <c r="BN102">
        <v>1</v>
      </c>
      <c r="BO102">
        <v>1</v>
      </c>
      <c r="BP102">
        <v>1</v>
      </c>
      <c r="BQ102">
        <v>9</v>
      </c>
    </row>
    <row r="103" spans="1:69" x14ac:dyDescent="0.2">
      <c r="A103" s="3" t="s">
        <v>392</v>
      </c>
      <c r="B103" s="25">
        <v>35</v>
      </c>
      <c r="C103" s="25" t="s">
        <v>447</v>
      </c>
      <c r="E103">
        <v>141</v>
      </c>
      <c r="F103">
        <v>134</v>
      </c>
      <c r="G103">
        <v>117</v>
      </c>
      <c r="H103">
        <v>124</v>
      </c>
      <c r="I103">
        <v>152</v>
      </c>
      <c r="J103">
        <v>206</v>
      </c>
      <c r="K103">
        <v>205</v>
      </c>
      <c r="L103">
        <v>201</v>
      </c>
      <c r="M103">
        <v>113</v>
      </c>
      <c r="N103">
        <v>102</v>
      </c>
      <c r="O103">
        <v>271</v>
      </c>
      <c r="P103">
        <v>178</v>
      </c>
      <c r="Q103">
        <v>89</v>
      </c>
      <c r="R103">
        <v>75</v>
      </c>
      <c r="S103">
        <v>465</v>
      </c>
      <c r="T103">
        <v>122</v>
      </c>
      <c r="U103">
        <v>270</v>
      </c>
      <c r="V103">
        <v>109</v>
      </c>
      <c r="W103">
        <v>39</v>
      </c>
      <c r="X103">
        <v>283</v>
      </c>
      <c r="Y103">
        <v>115</v>
      </c>
      <c r="Z103">
        <v>134</v>
      </c>
      <c r="AA103">
        <v>280</v>
      </c>
      <c r="AB103">
        <v>303</v>
      </c>
      <c r="AC103">
        <v>102</v>
      </c>
      <c r="AD103">
        <v>49</v>
      </c>
      <c r="AE103">
        <v>40</v>
      </c>
      <c r="AF103">
        <v>39</v>
      </c>
      <c r="AG103">
        <v>124</v>
      </c>
      <c r="AH103">
        <v>64</v>
      </c>
      <c r="AI103">
        <v>103</v>
      </c>
      <c r="AJ103">
        <v>109</v>
      </c>
      <c r="AK103">
        <v>33</v>
      </c>
      <c r="AL103">
        <v>33</v>
      </c>
      <c r="AM103">
        <v>139</v>
      </c>
      <c r="AN103">
        <v>130</v>
      </c>
      <c r="AO103">
        <v>17</v>
      </c>
      <c r="AP103">
        <v>15</v>
      </c>
      <c r="AQ103">
        <v>155</v>
      </c>
      <c r="AR103">
        <v>35</v>
      </c>
      <c r="AS103">
        <v>154</v>
      </c>
      <c r="AT103">
        <v>29</v>
      </c>
      <c r="AU103">
        <v>2</v>
      </c>
      <c r="AV103">
        <v>387</v>
      </c>
      <c r="AW103">
        <v>40</v>
      </c>
      <c r="AX103">
        <v>126</v>
      </c>
      <c r="AY103">
        <v>104</v>
      </c>
      <c r="AZ103">
        <v>102</v>
      </c>
      <c r="BA103">
        <v>153</v>
      </c>
      <c r="BB103">
        <v>213</v>
      </c>
      <c r="BC103">
        <v>219</v>
      </c>
      <c r="BD103">
        <v>202</v>
      </c>
      <c r="BE103">
        <v>94</v>
      </c>
      <c r="BF103">
        <v>81</v>
      </c>
      <c r="BG103">
        <v>271</v>
      </c>
      <c r="BH103">
        <v>369</v>
      </c>
      <c r="BI103">
        <v>54</v>
      </c>
      <c r="BJ103">
        <v>36</v>
      </c>
      <c r="BK103">
        <v>465</v>
      </c>
      <c r="BL103">
        <v>111</v>
      </c>
      <c r="BM103">
        <v>341</v>
      </c>
      <c r="BN103">
        <v>94</v>
      </c>
      <c r="BO103">
        <v>42</v>
      </c>
      <c r="BP103">
        <v>265</v>
      </c>
      <c r="BQ103">
        <v>100</v>
      </c>
    </row>
    <row r="104" spans="1:69" x14ac:dyDescent="0.2">
      <c r="A104" s="3" t="s">
        <v>205</v>
      </c>
      <c r="B104" s="25">
        <v>36</v>
      </c>
      <c r="C104" s="3" t="s">
        <v>446</v>
      </c>
      <c r="D104">
        <v>10</v>
      </c>
      <c r="E104">
        <v>70</v>
      </c>
      <c r="F104">
        <v>56</v>
      </c>
      <c r="G104">
        <v>52</v>
      </c>
      <c r="H104">
        <v>39</v>
      </c>
      <c r="I104">
        <v>465</v>
      </c>
      <c r="J104">
        <v>1</v>
      </c>
      <c r="K104">
        <v>36</v>
      </c>
      <c r="L104">
        <v>1</v>
      </c>
      <c r="M104">
        <v>70</v>
      </c>
      <c r="N104">
        <v>48</v>
      </c>
      <c r="O104">
        <v>463</v>
      </c>
      <c r="P104">
        <v>459</v>
      </c>
      <c r="Q104">
        <v>50</v>
      </c>
      <c r="R104">
        <v>52</v>
      </c>
      <c r="S104">
        <v>85</v>
      </c>
      <c r="T104">
        <v>72</v>
      </c>
      <c r="U104">
        <v>76</v>
      </c>
      <c r="V104">
        <v>35</v>
      </c>
      <c r="W104">
        <v>70</v>
      </c>
      <c r="X104">
        <v>435</v>
      </c>
      <c r="Y104">
        <v>49</v>
      </c>
      <c r="Z104">
        <v>224</v>
      </c>
      <c r="AA104">
        <v>279</v>
      </c>
      <c r="AB104">
        <v>303</v>
      </c>
      <c r="AC104">
        <v>103</v>
      </c>
      <c r="AD104">
        <v>20</v>
      </c>
      <c r="AE104">
        <v>24</v>
      </c>
      <c r="AF104">
        <v>14</v>
      </c>
      <c r="AG104">
        <v>266</v>
      </c>
      <c r="AI104">
        <v>18</v>
      </c>
      <c r="AK104">
        <v>28</v>
      </c>
      <c r="AL104">
        <v>21</v>
      </c>
      <c r="AM104">
        <v>257</v>
      </c>
      <c r="AN104">
        <v>249</v>
      </c>
      <c r="AO104">
        <v>16</v>
      </c>
      <c r="AP104">
        <v>20</v>
      </c>
      <c r="AQ104">
        <v>206</v>
      </c>
      <c r="AR104">
        <v>26</v>
      </c>
      <c r="AS104">
        <v>33</v>
      </c>
      <c r="AT104">
        <v>7</v>
      </c>
      <c r="AU104">
        <v>23</v>
      </c>
      <c r="AV104">
        <v>458</v>
      </c>
      <c r="AW104">
        <v>22</v>
      </c>
      <c r="AX104">
        <v>28</v>
      </c>
      <c r="AY104">
        <v>39</v>
      </c>
      <c r="AZ104">
        <v>16</v>
      </c>
      <c r="BA104">
        <v>465</v>
      </c>
      <c r="BB104">
        <v>1</v>
      </c>
      <c r="BC104">
        <v>67</v>
      </c>
      <c r="BD104">
        <v>1</v>
      </c>
      <c r="BE104">
        <v>71</v>
      </c>
      <c r="BF104">
        <v>39</v>
      </c>
      <c r="BG104">
        <v>463</v>
      </c>
      <c r="BH104">
        <v>134</v>
      </c>
      <c r="BI104">
        <v>48</v>
      </c>
      <c r="BJ104">
        <v>48</v>
      </c>
      <c r="BK104">
        <v>85</v>
      </c>
      <c r="BL104">
        <v>86</v>
      </c>
      <c r="BM104">
        <v>108</v>
      </c>
      <c r="BN104">
        <v>26</v>
      </c>
      <c r="BO104">
        <v>103</v>
      </c>
      <c r="BP104">
        <v>24</v>
      </c>
      <c r="BQ104">
        <v>30</v>
      </c>
    </row>
    <row r="105" spans="1:69" x14ac:dyDescent="0.2">
      <c r="A105" s="3" t="s">
        <v>219</v>
      </c>
      <c r="B105" s="25">
        <v>28</v>
      </c>
      <c r="C105" s="3" t="s">
        <v>478</v>
      </c>
      <c r="D105">
        <v>11</v>
      </c>
      <c r="E105">
        <v>59</v>
      </c>
      <c r="F105">
        <v>73</v>
      </c>
      <c r="G105">
        <v>61</v>
      </c>
      <c r="H105">
        <v>69</v>
      </c>
      <c r="I105">
        <v>27</v>
      </c>
      <c r="J105">
        <v>132</v>
      </c>
      <c r="K105">
        <v>153</v>
      </c>
      <c r="L105">
        <v>95</v>
      </c>
      <c r="M105">
        <v>62</v>
      </c>
      <c r="N105">
        <v>69</v>
      </c>
      <c r="O105">
        <v>85</v>
      </c>
      <c r="P105">
        <v>22</v>
      </c>
      <c r="Q105">
        <v>64</v>
      </c>
      <c r="R105">
        <v>52</v>
      </c>
      <c r="S105">
        <v>430</v>
      </c>
      <c r="T105">
        <v>87</v>
      </c>
      <c r="U105">
        <v>95</v>
      </c>
      <c r="V105">
        <v>62</v>
      </c>
      <c r="W105">
        <v>89</v>
      </c>
      <c r="X105">
        <v>409</v>
      </c>
      <c r="Y105">
        <v>62</v>
      </c>
      <c r="Z105">
        <v>237</v>
      </c>
      <c r="AA105">
        <v>72</v>
      </c>
      <c r="AB105">
        <v>1</v>
      </c>
      <c r="AC105">
        <v>104</v>
      </c>
      <c r="AD105">
        <v>38</v>
      </c>
      <c r="AE105">
        <v>29</v>
      </c>
      <c r="AF105">
        <v>40</v>
      </c>
      <c r="AG105">
        <v>187</v>
      </c>
      <c r="AH105">
        <v>32</v>
      </c>
      <c r="AI105">
        <v>101</v>
      </c>
      <c r="AJ105">
        <v>117</v>
      </c>
      <c r="AK105">
        <v>29</v>
      </c>
      <c r="AL105">
        <v>35</v>
      </c>
      <c r="AM105">
        <v>225</v>
      </c>
      <c r="AN105">
        <v>187</v>
      </c>
      <c r="AO105">
        <v>29</v>
      </c>
      <c r="AP105">
        <v>22</v>
      </c>
      <c r="AQ105">
        <v>263</v>
      </c>
      <c r="AR105">
        <v>47</v>
      </c>
      <c r="AS105">
        <v>69</v>
      </c>
      <c r="AT105">
        <v>23</v>
      </c>
      <c r="AU105">
        <v>52</v>
      </c>
      <c r="AV105">
        <v>441</v>
      </c>
      <c r="AW105">
        <v>31</v>
      </c>
      <c r="AX105">
        <v>95</v>
      </c>
      <c r="AY105">
        <v>59</v>
      </c>
      <c r="AZ105">
        <v>99</v>
      </c>
      <c r="BA105">
        <v>27</v>
      </c>
      <c r="BB105">
        <v>137</v>
      </c>
      <c r="BC105">
        <v>211</v>
      </c>
      <c r="BD105">
        <v>95</v>
      </c>
      <c r="BE105">
        <v>75</v>
      </c>
      <c r="BF105">
        <v>84</v>
      </c>
      <c r="BG105">
        <v>86</v>
      </c>
      <c r="BH105">
        <v>75</v>
      </c>
      <c r="BI105">
        <v>77</v>
      </c>
      <c r="BJ105">
        <v>59</v>
      </c>
      <c r="BK105">
        <v>433</v>
      </c>
      <c r="BL105">
        <v>137</v>
      </c>
      <c r="BM105">
        <v>176</v>
      </c>
      <c r="BN105">
        <v>69</v>
      </c>
      <c r="BO105">
        <v>164</v>
      </c>
      <c r="BP105">
        <v>84</v>
      </c>
      <c r="BQ105">
        <v>56</v>
      </c>
    </row>
    <row r="106" spans="1:69" x14ac:dyDescent="0.2">
      <c r="A106" s="3" t="s">
        <v>135</v>
      </c>
      <c r="B106" s="25">
        <v>29</v>
      </c>
      <c r="C106" s="3" t="s">
        <v>468</v>
      </c>
      <c r="D106">
        <v>26</v>
      </c>
      <c r="E106">
        <v>119</v>
      </c>
      <c r="F106">
        <v>166</v>
      </c>
      <c r="G106">
        <v>177</v>
      </c>
      <c r="H106">
        <v>191</v>
      </c>
      <c r="I106">
        <v>129</v>
      </c>
      <c r="J106">
        <v>316</v>
      </c>
      <c r="K106">
        <v>291</v>
      </c>
      <c r="L106">
        <v>434</v>
      </c>
      <c r="M106">
        <v>137</v>
      </c>
      <c r="N106">
        <v>155</v>
      </c>
      <c r="O106">
        <v>58</v>
      </c>
      <c r="P106">
        <v>273</v>
      </c>
      <c r="Q106">
        <v>260</v>
      </c>
      <c r="R106">
        <v>229</v>
      </c>
      <c r="S106">
        <v>436</v>
      </c>
      <c r="T106">
        <v>127</v>
      </c>
      <c r="U106">
        <v>170</v>
      </c>
      <c r="V106">
        <v>241</v>
      </c>
      <c r="W106">
        <v>102</v>
      </c>
      <c r="X106">
        <v>306</v>
      </c>
      <c r="Y106">
        <v>198</v>
      </c>
      <c r="Z106">
        <v>150</v>
      </c>
      <c r="AA106">
        <v>136</v>
      </c>
      <c r="AB106">
        <v>1</v>
      </c>
      <c r="AC106">
        <v>105</v>
      </c>
      <c r="AD106">
        <v>106</v>
      </c>
      <c r="AE106">
        <v>93</v>
      </c>
      <c r="AF106">
        <v>104</v>
      </c>
      <c r="AG106">
        <v>144</v>
      </c>
      <c r="AH106">
        <v>164</v>
      </c>
      <c r="AI106">
        <v>191</v>
      </c>
      <c r="AJ106">
        <v>152</v>
      </c>
      <c r="AK106">
        <v>56</v>
      </c>
      <c r="AL106">
        <v>69</v>
      </c>
      <c r="AM106">
        <v>132</v>
      </c>
      <c r="AN106">
        <v>160</v>
      </c>
      <c r="AO106">
        <v>164</v>
      </c>
      <c r="AP106">
        <v>139</v>
      </c>
      <c r="AQ106">
        <v>172</v>
      </c>
      <c r="AR106">
        <v>53</v>
      </c>
      <c r="AS106">
        <v>100</v>
      </c>
      <c r="AT106">
        <v>171</v>
      </c>
      <c r="AU106">
        <v>31</v>
      </c>
      <c r="AV106">
        <v>381</v>
      </c>
      <c r="AW106">
        <v>118</v>
      </c>
      <c r="AX106">
        <v>260</v>
      </c>
      <c r="AY106">
        <v>265</v>
      </c>
      <c r="AZ106">
        <v>296</v>
      </c>
      <c r="BA106">
        <v>134</v>
      </c>
      <c r="BB106">
        <v>407</v>
      </c>
      <c r="BC106">
        <v>385</v>
      </c>
      <c r="BD106">
        <v>434</v>
      </c>
      <c r="BE106">
        <v>173</v>
      </c>
      <c r="BF106">
        <v>213</v>
      </c>
      <c r="BG106">
        <v>58</v>
      </c>
      <c r="BH106">
        <v>319</v>
      </c>
      <c r="BI106">
        <v>363</v>
      </c>
      <c r="BJ106">
        <v>335</v>
      </c>
      <c r="BK106">
        <v>436</v>
      </c>
      <c r="BL106">
        <v>147</v>
      </c>
      <c r="BM106">
        <v>244</v>
      </c>
      <c r="BN106">
        <v>381</v>
      </c>
      <c r="BO106">
        <v>112</v>
      </c>
      <c r="BP106">
        <v>265</v>
      </c>
      <c r="BQ106">
        <v>307</v>
      </c>
    </row>
    <row r="107" spans="1:69" x14ac:dyDescent="0.2">
      <c r="A107" s="3" t="s">
        <v>52</v>
      </c>
      <c r="B107" s="25">
        <v>24</v>
      </c>
      <c r="C107" s="3" t="s">
        <v>489</v>
      </c>
      <c r="D107">
        <v>5</v>
      </c>
      <c r="E107">
        <v>429</v>
      </c>
      <c r="F107">
        <v>381</v>
      </c>
      <c r="G107">
        <v>413</v>
      </c>
      <c r="H107">
        <v>379</v>
      </c>
      <c r="I107">
        <v>445</v>
      </c>
      <c r="J107">
        <v>84</v>
      </c>
      <c r="K107">
        <v>59</v>
      </c>
      <c r="L107">
        <v>471</v>
      </c>
      <c r="M107">
        <v>438</v>
      </c>
      <c r="N107">
        <v>433</v>
      </c>
      <c r="O107">
        <v>410</v>
      </c>
      <c r="P107">
        <v>404</v>
      </c>
      <c r="Q107">
        <v>415</v>
      </c>
      <c r="R107">
        <v>409</v>
      </c>
      <c r="S107">
        <v>333</v>
      </c>
      <c r="T107">
        <v>470</v>
      </c>
      <c r="U107">
        <v>202</v>
      </c>
      <c r="V107">
        <v>254</v>
      </c>
      <c r="W107">
        <v>437</v>
      </c>
      <c r="X107">
        <v>105</v>
      </c>
      <c r="Y107">
        <v>398</v>
      </c>
      <c r="Z107">
        <v>61</v>
      </c>
      <c r="AA107">
        <v>406</v>
      </c>
      <c r="AB107">
        <v>379</v>
      </c>
      <c r="AC107">
        <v>106</v>
      </c>
      <c r="AD107">
        <v>144</v>
      </c>
      <c r="AE107">
        <v>192</v>
      </c>
      <c r="AF107">
        <v>152</v>
      </c>
      <c r="AG107">
        <v>84</v>
      </c>
      <c r="AH107">
        <v>1</v>
      </c>
      <c r="AI107">
        <v>10</v>
      </c>
      <c r="AJ107">
        <v>92</v>
      </c>
      <c r="AK107">
        <v>250</v>
      </c>
      <c r="AL107">
        <v>232</v>
      </c>
      <c r="AM107">
        <v>77</v>
      </c>
      <c r="AN107">
        <v>73</v>
      </c>
      <c r="AO107">
        <v>206</v>
      </c>
      <c r="AP107">
        <v>193</v>
      </c>
      <c r="AQ107">
        <v>67</v>
      </c>
      <c r="AR107">
        <v>288</v>
      </c>
      <c r="AS107">
        <v>46</v>
      </c>
      <c r="AT107">
        <v>78</v>
      </c>
      <c r="AU107">
        <v>234</v>
      </c>
      <c r="AV107">
        <v>321</v>
      </c>
      <c r="AW107">
        <v>175</v>
      </c>
      <c r="AX107">
        <v>334</v>
      </c>
      <c r="AY107">
        <v>390</v>
      </c>
      <c r="AZ107">
        <v>350</v>
      </c>
      <c r="BA107">
        <v>445</v>
      </c>
      <c r="BB107">
        <v>85</v>
      </c>
      <c r="BC107">
        <v>53</v>
      </c>
      <c r="BD107">
        <v>471</v>
      </c>
      <c r="BE107">
        <v>430</v>
      </c>
      <c r="BF107">
        <v>420</v>
      </c>
      <c r="BG107">
        <v>412</v>
      </c>
      <c r="BH107">
        <v>466</v>
      </c>
      <c r="BI107">
        <v>402</v>
      </c>
      <c r="BJ107">
        <v>384</v>
      </c>
      <c r="BK107">
        <v>333</v>
      </c>
      <c r="BL107">
        <v>467</v>
      </c>
      <c r="BM107">
        <v>132</v>
      </c>
      <c r="BN107">
        <v>187</v>
      </c>
      <c r="BO107">
        <v>419</v>
      </c>
      <c r="BP107">
        <v>338</v>
      </c>
      <c r="BQ107">
        <v>374</v>
      </c>
    </row>
    <row r="108" spans="1:69" x14ac:dyDescent="0.2">
      <c r="A108" s="3" t="s">
        <v>130</v>
      </c>
      <c r="B108" s="25">
        <v>30</v>
      </c>
      <c r="C108" s="3" t="s">
        <v>456</v>
      </c>
      <c r="D108">
        <v>13</v>
      </c>
      <c r="E108">
        <v>132</v>
      </c>
      <c r="F108">
        <v>161</v>
      </c>
      <c r="G108">
        <v>163</v>
      </c>
      <c r="H108">
        <v>182</v>
      </c>
      <c r="I108">
        <v>69</v>
      </c>
      <c r="J108">
        <v>203</v>
      </c>
      <c r="K108">
        <v>199</v>
      </c>
      <c r="L108">
        <v>209</v>
      </c>
      <c r="M108">
        <v>179</v>
      </c>
      <c r="N108">
        <v>204</v>
      </c>
      <c r="O108">
        <v>56</v>
      </c>
      <c r="P108">
        <v>50</v>
      </c>
      <c r="Q108">
        <v>296</v>
      </c>
      <c r="R108">
        <v>294</v>
      </c>
      <c r="S108">
        <v>212</v>
      </c>
      <c r="T108">
        <v>134</v>
      </c>
      <c r="U108">
        <v>266</v>
      </c>
      <c r="V108">
        <v>139</v>
      </c>
      <c r="W108">
        <v>1</v>
      </c>
      <c r="X108">
        <v>247</v>
      </c>
      <c r="Y108">
        <v>176</v>
      </c>
      <c r="Z108">
        <v>142</v>
      </c>
      <c r="AA108">
        <v>106</v>
      </c>
      <c r="AB108">
        <v>1</v>
      </c>
      <c r="AC108">
        <v>107</v>
      </c>
      <c r="AD108">
        <v>85</v>
      </c>
      <c r="AE108">
        <v>69</v>
      </c>
      <c r="AF108">
        <v>90</v>
      </c>
      <c r="AG108">
        <v>125</v>
      </c>
      <c r="AH108">
        <v>68</v>
      </c>
      <c r="AI108">
        <v>107</v>
      </c>
      <c r="AJ108">
        <v>120</v>
      </c>
      <c r="AK108">
        <v>84</v>
      </c>
      <c r="AL108">
        <v>115</v>
      </c>
      <c r="AM108">
        <v>120</v>
      </c>
      <c r="AN108">
        <v>121</v>
      </c>
      <c r="AO108">
        <v>187</v>
      </c>
      <c r="AP108">
        <v>196</v>
      </c>
      <c r="AQ108">
        <v>141</v>
      </c>
      <c r="AR108">
        <v>55</v>
      </c>
      <c r="AS108">
        <v>162</v>
      </c>
      <c r="AT108">
        <v>64</v>
      </c>
      <c r="AV108">
        <v>318</v>
      </c>
      <c r="AW108">
        <v>83</v>
      </c>
      <c r="AX108">
        <v>214</v>
      </c>
      <c r="AY108">
        <v>211</v>
      </c>
      <c r="AZ108">
        <v>260</v>
      </c>
      <c r="BA108">
        <v>70</v>
      </c>
      <c r="BB108">
        <v>212</v>
      </c>
      <c r="BC108">
        <v>218</v>
      </c>
      <c r="BD108">
        <v>209</v>
      </c>
      <c r="BE108">
        <v>238</v>
      </c>
      <c r="BF108">
        <v>296</v>
      </c>
      <c r="BG108">
        <v>56</v>
      </c>
      <c r="BH108">
        <v>112</v>
      </c>
      <c r="BI108">
        <v>388</v>
      </c>
      <c r="BJ108">
        <v>390</v>
      </c>
      <c r="BK108">
        <v>212</v>
      </c>
      <c r="BL108">
        <v>150</v>
      </c>
      <c r="BM108">
        <v>343</v>
      </c>
      <c r="BN108">
        <v>153</v>
      </c>
      <c r="BO108">
        <v>1</v>
      </c>
      <c r="BP108">
        <v>347</v>
      </c>
      <c r="BQ108">
        <v>257</v>
      </c>
    </row>
    <row r="109" spans="1:69" x14ac:dyDescent="0.2">
      <c r="A109" s="3" t="s">
        <v>58</v>
      </c>
      <c r="B109" s="25">
        <v>26</v>
      </c>
      <c r="C109" s="3" t="s">
        <v>453</v>
      </c>
      <c r="D109">
        <v>24</v>
      </c>
      <c r="E109">
        <v>357</v>
      </c>
      <c r="F109">
        <v>440</v>
      </c>
      <c r="G109">
        <v>338</v>
      </c>
      <c r="H109">
        <v>366</v>
      </c>
      <c r="I109">
        <v>129</v>
      </c>
      <c r="J109">
        <v>327</v>
      </c>
      <c r="K109">
        <v>344</v>
      </c>
      <c r="L109">
        <v>187</v>
      </c>
      <c r="M109">
        <v>344</v>
      </c>
      <c r="N109">
        <v>374</v>
      </c>
      <c r="O109">
        <v>116</v>
      </c>
      <c r="P109">
        <v>88</v>
      </c>
      <c r="Q109">
        <v>444</v>
      </c>
      <c r="R109">
        <v>437</v>
      </c>
      <c r="S109">
        <v>445</v>
      </c>
      <c r="T109">
        <v>358</v>
      </c>
      <c r="U109">
        <v>478</v>
      </c>
      <c r="V109">
        <v>472</v>
      </c>
      <c r="W109">
        <v>190</v>
      </c>
      <c r="X109">
        <v>17</v>
      </c>
      <c r="Y109">
        <v>375</v>
      </c>
      <c r="Z109">
        <v>66</v>
      </c>
      <c r="AA109">
        <v>364</v>
      </c>
      <c r="AB109">
        <v>1</v>
      </c>
      <c r="AC109">
        <v>108</v>
      </c>
      <c r="AD109">
        <v>191</v>
      </c>
      <c r="AE109">
        <v>129</v>
      </c>
      <c r="AF109">
        <v>149</v>
      </c>
      <c r="AG109">
        <v>56</v>
      </c>
      <c r="AH109">
        <v>97</v>
      </c>
      <c r="AI109">
        <v>146</v>
      </c>
      <c r="AJ109">
        <v>43</v>
      </c>
      <c r="AK109">
        <v>142</v>
      </c>
      <c r="AL109">
        <v>159</v>
      </c>
      <c r="AM109">
        <v>60</v>
      </c>
      <c r="AN109">
        <v>54</v>
      </c>
      <c r="AO109">
        <v>266</v>
      </c>
      <c r="AP109">
        <v>249</v>
      </c>
      <c r="AQ109">
        <v>88</v>
      </c>
      <c r="AR109">
        <v>133</v>
      </c>
      <c r="AS109">
        <v>373</v>
      </c>
      <c r="AT109">
        <v>263</v>
      </c>
      <c r="AU109">
        <v>38</v>
      </c>
      <c r="AV109">
        <v>216</v>
      </c>
      <c r="AW109">
        <v>165</v>
      </c>
      <c r="AX109">
        <v>436</v>
      </c>
      <c r="AY109">
        <v>313</v>
      </c>
      <c r="AZ109">
        <v>347</v>
      </c>
      <c r="BA109">
        <v>129</v>
      </c>
      <c r="BB109">
        <v>297</v>
      </c>
      <c r="BC109">
        <v>318</v>
      </c>
      <c r="BD109">
        <v>187</v>
      </c>
      <c r="BE109">
        <v>317</v>
      </c>
      <c r="BF109">
        <v>347</v>
      </c>
      <c r="BG109">
        <v>116</v>
      </c>
      <c r="BH109">
        <v>279</v>
      </c>
      <c r="BI109">
        <v>440</v>
      </c>
      <c r="BJ109">
        <v>429</v>
      </c>
      <c r="BK109">
        <v>446</v>
      </c>
      <c r="BL109">
        <v>330</v>
      </c>
      <c r="BM109">
        <v>477</v>
      </c>
      <c r="BN109">
        <v>473</v>
      </c>
      <c r="BO109">
        <v>136</v>
      </c>
      <c r="BP109">
        <v>461</v>
      </c>
      <c r="BQ109">
        <v>367</v>
      </c>
    </row>
    <row r="110" spans="1:69" x14ac:dyDescent="0.2">
      <c r="A110" s="3" t="s">
        <v>216</v>
      </c>
      <c r="B110" s="25">
        <v>36</v>
      </c>
      <c r="C110" s="3" t="s">
        <v>467</v>
      </c>
      <c r="D110">
        <v>18</v>
      </c>
      <c r="E110">
        <v>70</v>
      </c>
      <c r="F110">
        <v>63</v>
      </c>
      <c r="G110">
        <v>40</v>
      </c>
      <c r="H110">
        <v>39</v>
      </c>
      <c r="I110">
        <v>100</v>
      </c>
      <c r="J110">
        <v>157</v>
      </c>
      <c r="K110">
        <v>144</v>
      </c>
      <c r="L110">
        <v>420</v>
      </c>
      <c r="M110">
        <v>9</v>
      </c>
      <c r="N110">
        <v>10</v>
      </c>
      <c r="O110">
        <v>27</v>
      </c>
      <c r="P110">
        <v>411</v>
      </c>
      <c r="Q110">
        <v>23</v>
      </c>
      <c r="R110">
        <v>17</v>
      </c>
      <c r="S110">
        <v>469</v>
      </c>
      <c r="T110">
        <v>89</v>
      </c>
      <c r="U110">
        <v>111</v>
      </c>
      <c r="V110">
        <v>35</v>
      </c>
      <c r="W110">
        <v>1</v>
      </c>
      <c r="X110">
        <v>387</v>
      </c>
      <c r="Y110">
        <v>45</v>
      </c>
      <c r="Z110">
        <v>232</v>
      </c>
      <c r="AA110">
        <v>121</v>
      </c>
      <c r="AB110">
        <v>212</v>
      </c>
      <c r="AC110">
        <v>109</v>
      </c>
      <c r="AD110">
        <v>25</v>
      </c>
      <c r="AE110">
        <v>16</v>
      </c>
      <c r="AF110">
        <v>16</v>
      </c>
      <c r="AG110">
        <v>225</v>
      </c>
      <c r="AH110">
        <v>58</v>
      </c>
      <c r="AI110">
        <v>77</v>
      </c>
      <c r="AJ110">
        <v>221</v>
      </c>
      <c r="AK110">
        <v>3</v>
      </c>
      <c r="AL110">
        <v>3</v>
      </c>
      <c r="AM110">
        <v>184</v>
      </c>
      <c r="AN110">
        <v>248</v>
      </c>
      <c r="AO110">
        <v>5</v>
      </c>
      <c r="AP110">
        <v>3</v>
      </c>
      <c r="AQ110">
        <v>275</v>
      </c>
      <c r="AR110">
        <v>48</v>
      </c>
      <c r="AS110">
        <v>94</v>
      </c>
      <c r="AT110">
        <v>8</v>
      </c>
      <c r="AV110">
        <v>421</v>
      </c>
      <c r="AW110">
        <v>20</v>
      </c>
      <c r="AX110">
        <v>43</v>
      </c>
      <c r="AY110">
        <v>21</v>
      </c>
      <c r="AZ110">
        <v>16</v>
      </c>
      <c r="BA110">
        <v>101</v>
      </c>
      <c r="BB110">
        <v>191</v>
      </c>
      <c r="BC110">
        <v>155</v>
      </c>
      <c r="BD110">
        <v>421</v>
      </c>
      <c r="BE110">
        <v>9</v>
      </c>
      <c r="BF110">
        <v>5</v>
      </c>
      <c r="BG110">
        <v>31</v>
      </c>
      <c r="BH110">
        <v>355</v>
      </c>
      <c r="BI110">
        <v>25</v>
      </c>
      <c r="BJ110">
        <v>19</v>
      </c>
      <c r="BK110">
        <v>469</v>
      </c>
      <c r="BL110">
        <v>125</v>
      </c>
      <c r="BM110">
        <v>218</v>
      </c>
      <c r="BN110">
        <v>26</v>
      </c>
      <c r="BO110">
        <v>1</v>
      </c>
      <c r="BP110">
        <v>154</v>
      </c>
      <c r="BQ110">
        <v>23</v>
      </c>
    </row>
    <row r="111" spans="1:69" x14ac:dyDescent="0.2">
      <c r="A111" s="3" t="s">
        <v>69</v>
      </c>
      <c r="B111" s="25">
        <v>28</v>
      </c>
      <c r="C111" s="3" t="s">
        <v>464</v>
      </c>
      <c r="D111">
        <v>3</v>
      </c>
      <c r="E111">
        <v>357</v>
      </c>
      <c r="F111">
        <v>421</v>
      </c>
      <c r="G111">
        <v>424</v>
      </c>
      <c r="H111">
        <v>446</v>
      </c>
      <c r="I111">
        <v>142</v>
      </c>
      <c r="J111">
        <v>478</v>
      </c>
      <c r="K111">
        <v>479</v>
      </c>
      <c r="L111">
        <v>356</v>
      </c>
      <c r="M111">
        <v>311</v>
      </c>
      <c r="N111">
        <v>322</v>
      </c>
      <c r="O111">
        <v>175</v>
      </c>
      <c r="P111">
        <v>321</v>
      </c>
      <c r="Q111">
        <v>394</v>
      </c>
      <c r="R111">
        <v>379</v>
      </c>
      <c r="S111">
        <v>374</v>
      </c>
      <c r="T111">
        <v>258</v>
      </c>
      <c r="U111">
        <v>389</v>
      </c>
      <c r="V111">
        <v>321</v>
      </c>
      <c r="W111">
        <v>393</v>
      </c>
      <c r="X111">
        <v>82</v>
      </c>
      <c r="Y111">
        <v>440</v>
      </c>
      <c r="Z111">
        <v>77</v>
      </c>
      <c r="AA111">
        <v>457</v>
      </c>
      <c r="AB111">
        <v>416</v>
      </c>
      <c r="AC111">
        <v>110</v>
      </c>
      <c r="AD111">
        <v>199</v>
      </c>
      <c r="AE111">
        <v>226</v>
      </c>
      <c r="AF111">
        <v>241</v>
      </c>
      <c r="AG111">
        <v>66</v>
      </c>
      <c r="AH111">
        <v>277</v>
      </c>
      <c r="AI111">
        <v>310</v>
      </c>
      <c r="AJ111">
        <v>72</v>
      </c>
      <c r="AK111">
        <v>122</v>
      </c>
      <c r="AL111">
        <v>131</v>
      </c>
      <c r="AM111">
        <v>75</v>
      </c>
      <c r="AN111">
        <v>83</v>
      </c>
      <c r="AO111">
        <v>195</v>
      </c>
      <c r="AP111">
        <v>184</v>
      </c>
      <c r="AQ111">
        <v>91</v>
      </c>
      <c r="AR111">
        <v>91</v>
      </c>
      <c r="AS111">
        <v>208</v>
      </c>
      <c r="AT111">
        <v>130</v>
      </c>
      <c r="AU111">
        <v>184</v>
      </c>
      <c r="AV111">
        <v>272</v>
      </c>
      <c r="AW111">
        <v>238</v>
      </c>
      <c r="AX111">
        <v>409</v>
      </c>
      <c r="AY111">
        <v>414</v>
      </c>
      <c r="AZ111">
        <v>431</v>
      </c>
      <c r="BA111">
        <v>142</v>
      </c>
      <c r="BB111">
        <v>479</v>
      </c>
      <c r="BC111">
        <v>479</v>
      </c>
      <c r="BD111">
        <v>363</v>
      </c>
      <c r="BE111">
        <v>285</v>
      </c>
      <c r="BF111">
        <v>298</v>
      </c>
      <c r="BG111">
        <v>175</v>
      </c>
      <c r="BH111">
        <v>322</v>
      </c>
      <c r="BI111">
        <v>377</v>
      </c>
      <c r="BJ111">
        <v>355</v>
      </c>
      <c r="BK111">
        <v>374</v>
      </c>
      <c r="BL111">
        <v>208</v>
      </c>
      <c r="BM111">
        <v>370</v>
      </c>
      <c r="BN111">
        <v>278</v>
      </c>
      <c r="BO111">
        <v>381</v>
      </c>
      <c r="BP111">
        <v>382</v>
      </c>
      <c r="BQ111">
        <v>429</v>
      </c>
    </row>
    <row r="112" spans="1:69" x14ac:dyDescent="0.2">
      <c r="A112" s="3" t="s">
        <v>80</v>
      </c>
      <c r="B112" s="25">
        <v>26</v>
      </c>
      <c r="C112" s="3" t="s">
        <v>452</v>
      </c>
      <c r="D112">
        <v>21</v>
      </c>
      <c r="E112">
        <v>272</v>
      </c>
      <c r="F112">
        <v>403</v>
      </c>
      <c r="G112">
        <v>421</v>
      </c>
      <c r="H112">
        <v>423</v>
      </c>
      <c r="I112">
        <v>279</v>
      </c>
      <c r="J112">
        <v>391</v>
      </c>
      <c r="K112">
        <v>399</v>
      </c>
      <c r="L112">
        <v>310</v>
      </c>
      <c r="M112">
        <v>413</v>
      </c>
      <c r="N112">
        <v>416</v>
      </c>
      <c r="O112">
        <v>269</v>
      </c>
      <c r="P112">
        <v>264</v>
      </c>
      <c r="Q112">
        <v>362</v>
      </c>
      <c r="R112">
        <v>371</v>
      </c>
      <c r="S112">
        <v>159</v>
      </c>
      <c r="T112">
        <v>329</v>
      </c>
      <c r="U112">
        <v>469</v>
      </c>
      <c r="V112">
        <v>459</v>
      </c>
      <c r="W112">
        <v>408</v>
      </c>
      <c r="X112">
        <v>18</v>
      </c>
      <c r="Y112">
        <v>411</v>
      </c>
      <c r="Z112">
        <v>96</v>
      </c>
      <c r="AA112">
        <v>272</v>
      </c>
      <c r="AB112">
        <v>354</v>
      </c>
      <c r="AC112">
        <v>111</v>
      </c>
      <c r="AD112">
        <v>207</v>
      </c>
      <c r="AE112">
        <v>241</v>
      </c>
      <c r="AF112">
        <v>240</v>
      </c>
      <c r="AG112">
        <v>98</v>
      </c>
      <c r="AH112">
        <v>170</v>
      </c>
      <c r="AI112">
        <v>221</v>
      </c>
      <c r="AJ112">
        <v>78</v>
      </c>
      <c r="AK112">
        <v>257</v>
      </c>
      <c r="AL112">
        <v>261</v>
      </c>
      <c r="AM112">
        <v>100</v>
      </c>
      <c r="AN112">
        <v>94</v>
      </c>
      <c r="AO112">
        <v>180</v>
      </c>
      <c r="AP112">
        <v>195</v>
      </c>
      <c r="AQ112">
        <v>85</v>
      </c>
      <c r="AR112">
        <v>146</v>
      </c>
      <c r="AS112">
        <v>352</v>
      </c>
      <c r="AT112">
        <v>252</v>
      </c>
      <c r="AU112">
        <v>222</v>
      </c>
      <c r="AV112">
        <v>189</v>
      </c>
      <c r="AW112">
        <v>229</v>
      </c>
      <c r="AX112">
        <v>433</v>
      </c>
      <c r="AY112">
        <v>427</v>
      </c>
      <c r="AZ112">
        <v>430</v>
      </c>
      <c r="BA112">
        <v>280</v>
      </c>
      <c r="BB112">
        <v>396</v>
      </c>
      <c r="BC112">
        <v>400</v>
      </c>
      <c r="BD112">
        <v>312</v>
      </c>
      <c r="BE112">
        <v>419</v>
      </c>
      <c r="BF112">
        <v>427</v>
      </c>
      <c r="BG112">
        <v>269</v>
      </c>
      <c r="BH112">
        <v>255</v>
      </c>
      <c r="BI112">
        <v>356</v>
      </c>
      <c r="BJ112">
        <v>368</v>
      </c>
      <c r="BK112">
        <v>160</v>
      </c>
      <c r="BL112">
        <v>320</v>
      </c>
      <c r="BM112">
        <v>474</v>
      </c>
      <c r="BN112">
        <v>462</v>
      </c>
      <c r="BO112">
        <v>398</v>
      </c>
      <c r="BP112">
        <v>467</v>
      </c>
      <c r="BQ112">
        <v>423</v>
      </c>
    </row>
    <row r="113" spans="1:69" x14ac:dyDescent="0.2">
      <c r="A113" s="3" t="s">
        <v>91</v>
      </c>
      <c r="B113" s="25">
        <v>31</v>
      </c>
      <c r="C113" s="3" t="s">
        <v>472</v>
      </c>
      <c r="D113">
        <v>29</v>
      </c>
      <c r="E113">
        <v>245</v>
      </c>
      <c r="F113">
        <v>267</v>
      </c>
      <c r="G113">
        <v>234</v>
      </c>
      <c r="H113">
        <v>232</v>
      </c>
      <c r="I113">
        <v>282</v>
      </c>
      <c r="J113">
        <v>355</v>
      </c>
      <c r="K113">
        <v>347</v>
      </c>
      <c r="L113">
        <v>380</v>
      </c>
      <c r="M113">
        <v>196</v>
      </c>
      <c r="N113">
        <v>179</v>
      </c>
      <c r="O113">
        <v>415</v>
      </c>
      <c r="P113">
        <v>411</v>
      </c>
      <c r="Q113">
        <v>197</v>
      </c>
      <c r="R113">
        <v>214</v>
      </c>
      <c r="S113">
        <v>116</v>
      </c>
      <c r="T113">
        <v>285</v>
      </c>
      <c r="U113">
        <v>319</v>
      </c>
      <c r="V113">
        <v>288</v>
      </c>
      <c r="W113">
        <v>245</v>
      </c>
      <c r="X113">
        <v>179</v>
      </c>
      <c r="Y113">
        <v>239</v>
      </c>
      <c r="Z113">
        <v>103</v>
      </c>
      <c r="AA113">
        <v>123</v>
      </c>
      <c r="AB113">
        <v>303</v>
      </c>
      <c r="AC113">
        <v>112</v>
      </c>
      <c r="AD113">
        <v>127</v>
      </c>
      <c r="AE113">
        <v>84</v>
      </c>
      <c r="AF113">
        <v>82</v>
      </c>
      <c r="AG113">
        <v>102</v>
      </c>
      <c r="AH113">
        <v>143</v>
      </c>
      <c r="AI113">
        <v>178</v>
      </c>
      <c r="AJ113">
        <v>96</v>
      </c>
      <c r="AK113">
        <v>63</v>
      </c>
      <c r="AL113">
        <v>48</v>
      </c>
      <c r="AM113">
        <v>118</v>
      </c>
      <c r="AN113">
        <v>115</v>
      </c>
      <c r="AO113">
        <v>64</v>
      </c>
      <c r="AP113">
        <v>65</v>
      </c>
      <c r="AQ113">
        <v>81</v>
      </c>
      <c r="AR113">
        <v>122</v>
      </c>
      <c r="AS113">
        <v>156</v>
      </c>
      <c r="AT113">
        <v>136</v>
      </c>
      <c r="AU113">
        <v>110</v>
      </c>
      <c r="AV113">
        <v>338</v>
      </c>
      <c r="AW113">
        <v>87</v>
      </c>
      <c r="AX113">
        <v>270</v>
      </c>
      <c r="AY113">
        <v>229</v>
      </c>
      <c r="AZ113">
        <v>220</v>
      </c>
      <c r="BA113">
        <v>282</v>
      </c>
      <c r="BB113">
        <v>358</v>
      </c>
      <c r="BC113">
        <v>346</v>
      </c>
      <c r="BD113">
        <v>381</v>
      </c>
      <c r="BE113">
        <v>163</v>
      </c>
      <c r="BF113">
        <v>130</v>
      </c>
      <c r="BG113">
        <v>416</v>
      </c>
      <c r="BH113">
        <v>293</v>
      </c>
      <c r="BI113">
        <v>161</v>
      </c>
      <c r="BJ113">
        <v>187</v>
      </c>
      <c r="BK113">
        <v>116</v>
      </c>
      <c r="BL113">
        <v>292</v>
      </c>
      <c r="BM113">
        <v>318</v>
      </c>
      <c r="BN113">
        <v>287</v>
      </c>
      <c r="BO113">
        <v>226</v>
      </c>
      <c r="BP113">
        <v>299</v>
      </c>
      <c r="BQ113">
        <v>241</v>
      </c>
    </row>
    <row r="114" spans="1:69" x14ac:dyDescent="0.2">
      <c r="A114" s="3" t="s">
        <v>116</v>
      </c>
      <c r="B114" s="25">
        <v>30</v>
      </c>
      <c r="C114" s="3" t="s">
        <v>484</v>
      </c>
      <c r="D114">
        <v>5</v>
      </c>
      <c r="E114">
        <v>168</v>
      </c>
      <c r="F114">
        <v>299</v>
      </c>
      <c r="G114">
        <v>359</v>
      </c>
      <c r="H114">
        <v>347</v>
      </c>
      <c r="I114">
        <v>343</v>
      </c>
      <c r="J114">
        <v>382</v>
      </c>
      <c r="K114">
        <v>367</v>
      </c>
      <c r="L114">
        <v>426</v>
      </c>
      <c r="M114">
        <v>337</v>
      </c>
      <c r="N114">
        <v>334</v>
      </c>
      <c r="O114">
        <v>338</v>
      </c>
      <c r="P114">
        <v>396</v>
      </c>
      <c r="Q114">
        <v>406</v>
      </c>
      <c r="R114">
        <v>395</v>
      </c>
      <c r="S114">
        <v>316</v>
      </c>
      <c r="T114">
        <v>231</v>
      </c>
      <c r="U114">
        <v>403</v>
      </c>
      <c r="V114">
        <v>331</v>
      </c>
      <c r="W114">
        <v>202</v>
      </c>
      <c r="X114">
        <v>151</v>
      </c>
      <c r="Y114">
        <v>372</v>
      </c>
      <c r="Z114">
        <v>127</v>
      </c>
      <c r="AA114">
        <v>384</v>
      </c>
      <c r="AB114">
        <v>424</v>
      </c>
      <c r="AC114">
        <v>113</v>
      </c>
      <c r="AD114">
        <v>203</v>
      </c>
      <c r="AE114">
        <v>240</v>
      </c>
      <c r="AF114">
        <v>229</v>
      </c>
      <c r="AG114">
        <v>140</v>
      </c>
      <c r="AH114">
        <v>208</v>
      </c>
      <c r="AI114">
        <v>244</v>
      </c>
      <c r="AJ114">
        <v>127</v>
      </c>
      <c r="AK114">
        <v>229</v>
      </c>
      <c r="AL114">
        <v>217</v>
      </c>
      <c r="AM114">
        <v>142</v>
      </c>
      <c r="AN114">
        <v>142</v>
      </c>
      <c r="AO114">
        <v>269</v>
      </c>
      <c r="AP114">
        <v>261</v>
      </c>
      <c r="AQ114">
        <v>137</v>
      </c>
      <c r="AR114">
        <v>121</v>
      </c>
      <c r="AS114">
        <v>281</v>
      </c>
      <c r="AT114">
        <v>195</v>
      </c>
      <c r="AU114">
        <v>91</v>
      </c>
      <c r="AV114">
        <v>262</v>
      </c>
      <c r="AW114">
        <v>251</v>
      </c>
      <c r="AX114">
        <v>419</v>
      </c>
      <c r="AY114">
        <v>422</v>
      </c>
      <c r="AZ114">
        <v>417</v>
      </c>
      <c r="BA114">
        <v>344</v>
      </c>
      <c r="BB114">
        <v>440</v>
      </c>
      <c r="BC114">
        <v>429</v>
      </c>
      <c r="BD114">
        <v>426</v>
      </c>
      <c r="BE114">
        <v>398</v>
      </c>
      <c r="BF114">
        <v>387</v>
      </c>
      <c r="BG114">
        <v>339</v>
      </c>
      <c r="BH114">
        <v>410</v>
      </c>
      <c r="BI114">
        <v>437</v>
      </c>
      <c r="BJ114">
        <v>435</v>
      </c>
      <c r="BK114">
        <v>317</v>
      </c>
      <c r="BL114">
        <v>283</v>
      </c>
      <c r="BM114">
        <v>429</v>
      </c>
      <c r="BN114">
        <v>402</v>
      </c>
      <c r="BO114">
        <v>208</v>
      </c>
      <c r="BP114">
        <v>397</v>
      </c>
      <c r="BQ114">
        <v>432</v>
      </c>
    </row>
    <row r="115" spans="1:69" x14ac:dyDescent="0.2">
      <c r="A115" s="3" t="s">
        <v>54</v>
      </c>
      <c r="B115" s="25">
        <v>28</v>
      </c>
      <c r="C115" s="3" t="s">
        <v>456</v>
      </c>
      <c r="D115">
        <v>13</v>
      </c>
      <c r="E115">
        <v>338</v>
      </c>
      <c r="F115">
        <v>413</v>
      </c>
      <c r="G115">
        <v>396</v>
      </c>
      <c r="H115">
        <v>378</v>
      </c>
      <c r="I115">
        <v>413</v>
      </c>
      <c r="J115">
        <v>283</v>
      </c>
      <c r="K115">
        <v>270</v>
      </c>
      <c r="L115">
        <v>384</v>
      </c>
      <c r="M115">
        <v>417</v>
      </c>
      <c r="N115">
        <v>405</v>
      </c>
      <c r="O115">
        <v>410</v>
      </c>
      <c r="P115">
        <v>408</v>
      </c>
      <c r="Q115">
        <v>210</v>
      </c>
      <c r="R115">
        <v>258</v>
      </c>
      <c r="S115">
        <v>45</v>
      </c>
      <c r="T115">
        <v>419</v>
      </c>
      <c r="U115">
        <v>325</v>
      </c>
      <c r="V115">
        <v>462</v>
      </c>
      <c r="W115">
        <v>347</v>
      </c>
      <c r="X115">
        <v>125</v>
      </c>
      <c r="Y115">
        <v>367</v>
      </c>
      <c r="Z115">
        <v>82</v>
      </c>
      <c r="AA115">
        <v>212</v>
      </c>
      <c r="AB115">
        <v>409</v>
      </c>
      <c r="AC115">
        <v>114</v>
      </c>
      <c r="AD115">
        <v>193</v>
      </c>
      <c r="AE115">
        <v>206</v>
      </c>
      <c r="AF115">
        <v>179</v>
      </c>
      <c r="AG115">
        <v>103</v>
      </c>
      <c r="AH115">
        <v>86</v>
      </c>
      <c r="AI115">
        <v>113</v>
      </c>
      <c r="AJ115">
        <v>76</v>
      </c>
      <c r="AK115">
        <v>245</v>
      </c>
      <c r="AL115">
        <v>222</v>
      </c>
      <c r="AM115">
        <v>102</v>
      </c>
      <c r="AN115">
        <v>95</v>
      </c>
      <c r="AO115">
        <v>57</v>
      </c>
      <c r="AP115">
        <v>71</v>
      </c>
      <c r="AQ115">
        <v>37</v>
      </c>
      <c r="AR115">
        <v>228</v>
      </c>
      <c r="AS115">
        <v>137</v>
      </c>
      <c r="AT115">
        <v>258</v>
      </c>
      <c r="AU115">
        <v>158</v>
      </c>
      <c r="AV115">
        <v>304</v>
      </c>
      <c r="AW115">
        <v>179</v>
      </c>
      <c r="AX115">
        <v>401</v>
      </c>
      <c r="AY115">
        <v>392</v>
      </c>
      <c r="AZ115">
        <v>363</v>
      </c>
      <c r="BA115">
        <v>413</v>
      </c>
      <c r="BB115">
        <v>250</v>
      </c>
      <c r="BC115">
        <v>221</v>
      </c>
      <c r="BD115">
        <v>386</v>
      </c>
      <c r="BE115">
        <v>411</v>
      </c>
      <c r="BF115">
        <v>392</v>
      </c>
      <c r="BG115">
        <v>411</v>
      </c>
      <c r="BH115">
        <v>229</v>
      </c>
      <c r="BI115">
        <v>144</v>
      </c>
      <c r="BJ115">
        <v>208</v>
      </c>
      <c r="BK115">
        <v>45</v>
      </c>
      <c r="BL115">
        <v>413</v>
      </c>
      <c r="BM115">
        <v>294</v>
      </c>
      <c r="BN115">
        <v>465</v>
      </c>
      <c r="BO115">
        <v>320</v>
      </c>
      <c r="BP115">
        <v>331</v>
      </c>
      <c r="BQ115">
        <v>363</v>
      </c>
    </row>
    <row r="116" spans="1:69" x14ac:dyDescent="0.2">
      <c r="A116" s="3" t="s">
        <v>61</v>
      </c>
      <c r="B116" s="25">
        <v>28</v>
      </c>
      <c r="C116" s="3" t="s">
        <v>488</v>
      </c>
      <c r="D116">
        <v>15</v>
      </c>
      <c r="E116">
        <v>445</v>
      </c>
      <c r="F116">
        <v>416</v>
      </c>
      <c r="G116">
        <v>408</v>
      </c>
      <c r="H116">
        <v>402</v>
      </c>
      <c r="I116">
        <v>369</v>
      </c>
      <c r="J116">
        <v>1</v>
      </c>
      <c r="K116">
        <v>59</v>
      </c>
      <c r="L116">
        <v>1</v>
      </c>
      <c r="M116">
        <v>435</v>
      </c>
      <c r="N116">
        <v>447</v>
      </c>
      <c r="O116">
        <v>257</v>
      </c>
      <c r="P116">
        <v>210</v>
      </c>
      <c r="Q116">
        <v>286</v>
      </c>
      <c r="R116">
        <v>292</v>
      </c>
      <c r="S116">
        <v>176</v>
      </c>
      <c r="T116">
        <v>446</v>
      </c>
      <c r="U116">
        <v>257</v>
      </c>
      <c r="V116">
        <v>149</v>
      </c>
      <c r="W116">
        <v>472</v>
      </c>
      <c r="X116">
        <v>135</v>
      </c>
      <c r="Y116">
        <v>376</v>
      </c>
      <c r="Z116">
        <v>69</v>
      </c>
      <c r="AA116">
        <v>304</v>
      </c>
      <c r="AB116">
        <v>354</v>
      </c>
      <c r="AC116">
        <v>115</v>
      </c>
      <c r="AD116">
        <v>173</v>
      </c>
      <c r="AE116">
        <v>199</v>
      </c>
      <c r="AF116">
        <v>186</v>
      </c>
      <c r="AG116">
        <v>79</v>
      </c>
      <c r="AI116">
        <v>11</v>
      </c>
      <c r="AK116">
        <v>268</v>
      </c>
      <c r="AL116">
        <v>270</v>
      </c>
      <c r="AM116">
        <v>74</v>
      </c>
      <c r="AN116">
        <v>69</v>
      </c>
      <c r="AO116">
        <v>76</v>
      </c>
      <c r="AP116">
        <v>82</v>
      </c>
      <c r="AQ116">
        <v>63</v>
      </c>
      <c r="AR116">
        <v>239</v>
      </c>
      <c r="AS116">
        <v>88</v>
      </c>
      <c r="AT116">
        <v>26</v>
      </c>
      <c r="AU116">
        <v>328</v>
      </c>
      <c r="AV116">
        <v>341</v>
      </c>
      <c r="AW116">
        <v>169</v>
      </c>
      <c r="AX116">
        <v>372</v>
      </c>
      <c r="AY116">
        <v>381</v>
      </c>
      <c r="AZ116">
        <v>370</v>
      </c>
      <c r="BA116">
        <v>369</v>
      </c>
      <c r="BB116">
        <v>1</v>
      </c>
      <c r="BC116">
        <v>51</v>
      </c>
      <c r="BD116">
        <v>1</v>
      </c>
      <c r="BE116">
        <v>423</v>
      </c>
      <c r="BF116">
        <v>433</v>
      </c>
      <c r="BG116">
        <v>259</v>
      </c>
      <c r="BH116">
        <v>64</v>
      </c>
      <c r="BI116">
        <v>228</v>
      </c>
      <c r="BJ116">
        <v>240</v>
      </c>
      <c r="BK116">
        <v>176</v>
      </c>
      <c r="BL116">
        <v>424</v>
      </c>
      <c r="BM116">
        <v>192</v>
      </c>
      <c r="BN116">
        <v>69</v>
      </c>
      <c r="BO116">
        <v>468</v>
      </c>
      <c r="BP116">
        <v>294</v>
      </c>
      <c r="BQ116">
        <v>344</v>
      </c>
    </row>
    <row r="117" spans="1:69" x14ac:dyDescent="0.2">
      <c r="A117" s="3" t="s">
        <v>60</v>
      </c>
      <c r="B117" s="25">
        <v>36</v>
      </c>
      <c r="C117" s="3" t="s">
        <v>462</v>
      </c>
      <c r="D117">
        <v>5</v>
      </c>
      <c r="E117">
        <v>465</v>
      </c>
      <c r="F117">
        <v>397</v>
      </c>
      <c r="G117">
        <v>394</v>
      </c>
      <c r="H117">
        <v>418</v>
      </c>
      <c r="I117">
        <v>158</v>
      </c>
      <c r="J117">
        <v>416</v>
      </c>
      <c r="K117">
        <v>421</v>
      </c>
      <c r="L117">
        <v>323</v>
      </c>
      <c r="M117">
        <v>384</v>
      </c>
      <c r="N117">
        <v>401</v>
      </c>
      <c r="O117">
        <v>118</v>
      </c>
      <c r="P117">
        <v>157</v>
      </c>
      <c r="Q117">
        <v>413</v>
      </c>
      <c r="R117">
        <v>398</v>
      </c>
      <c r="S117">
        <v>406</v>
      </c>
      <c r="T117">
        <v>183</v>
      </c>
      <c r="U117">
        <v>411</v>
      </c>
      <c r="V117">
        <v>366</v>
      </c>
      <c r="W117">
        <v>230</v>
      </c>
      <c r="X117">
        <v>66</v>
      </c>
      <c r="Y117">
        <v>407</v>
      </c>
      <c r="Z117">
        <v>68</v>
      </c>
      <c r="AA117">
        <v>415</v>
      </c>
      <c r="AB117">
        <v>303</v>
      </c>
      <c r="AC117">
        <v>116</v>
      </c>
      <c r="AD117">
        <v>166</v>
      </c>
      <c r="AE117">
        <v>189</v>
      </c>
      <c r="AF117">
        <v>203</v>
      </c>
      <c r="AG117">
        <v>60</v>
      </c>
      <c r="AH117">
        <v>167</v>
      </c>
      <c r="AI117">
        <v>215</v>
      </c>
      <c r="AJ117">
        <v>62</v>
      </c>
      <c r="AK117">
        <v>173</v>
      </c>
      <c r="AL117">
        <v>189</v>
      </c>
      <c r="AM117">
        <v>62</v>
      </c>
      <c r="AN117">
        <v>66</v>
      </c>
      <c r="AO117">
        <v>223</v>
      </c>
      <c r="AP117">
        <v>198</v>
      </c>
      <c r="AQ117">
        <v>86</v>
      </c>
      <c r="AR117">
        <v>37</v>
      </c>
      <c r="AS117">
        <v>217</v>
      </c>
      <c r="AT117">
        <v>150</v>
      </c>
      <c r="AU117">
        <v>72</v>
      </c>
      <c r="AV117">
        <v>267</v>
      </c>
      <c r="AW117">
        <v>198</v>
      </c>
      <c r="AX117">
        <v>348</v>
      </c>
      <c r="AY117">
        <v>369</v>
      </c>
      <c r="AZ117">
        <v>388</v>
      </c>
      <c r="BA117">
        <v>163</v>
      </c>
      <c r="BB117">
        <v>388</v>
      </c>
      <c r="BC117">
        <v>393</v>
      </c>
      <c r="BD117">
        <v>327</v>
      </c>
      <c r="BE117">
        <v>343</v>
      </c>
      <c r="BF117">
        <v>366</v>
      </c>
      <c r="BG117">
        <v>119</v>
      </c>
      <c r="BH117">
        <v>310</v>
      </c>
      <c r="BI117">
        <v>393</v>
      </c>
      <c r="BJ117">
        <v>367</v>
      </c>
      <c r="BK117">
        <v>409</v>
      </c>
      <c r="BL117">
        <v>95</v>
      </c>
      <c r="BM117">
        <v>374</v>
      </c>
      <c r="BN117">
        <v>318</v>
      </c>
      <c r="BO117">
        <v>169</v>
      </c>
      <c r="BP117">
        <v>385</v>
      </c>
      <c r="BQ117">
        <v>376</v>
      </c>
    </row>
    <row r="118" spans="1:69" x14ac:dyDescent="0.2">
      <c r="A118" s="3" t="s">
        <v>70</v>
      </c>
      <c r="B118" s="25">
        <v>30</v>
      </c>
      <c r="C118" s="3" t="s">
        <v>476</v>
      </c>
      <c r="D118">
        <v>20</v>
      </c>
      <c r="E118">
        <v>372</v>
      </c>
      <c r="F118">
        <v>419</v>
      </c>
      <c r="G118">
        <v>367</v>
      </c>
      <c r="H118">
        <v>381</v>
      </c>
      <c r="I118">
        <v>180</v>
      </c>
      <c r="J118">
        <v>426</v>
      </c>
      <c r="K118">
        <v>432</v>
      </c>
      <c r="L118">
        <v>291</v>
      </c>
      <c r="M118">
        <v>319</v>
      </c>
      <c r="N118">
        <v>321</v>
      </c>
      <c r="O118">
        <v>257</v>
      </c>
      <c r="P118">
        <v>265</v>
      </c>
      <c r="Q118">
        <v>373</v>
      </c>
      <c r="R118">
        <v>351</v>
      </c>
      <c r="S118">
        <v>428</v>
      </c>
      <c r="T118">
        <v>439</v>
      </c>
      <c r="U118">
        <v>300</v>
      </c>
      <c r="V118">
        <v>362</v>
      </c>
      <c r="W118">
        <v>425</v>
      </c>
      <c r="X118">
        <v>218</v>
      </c>
      <c r="Y118">
        <v>380</v>
      </c>
      <c r="Z118">
        <v>79</v>
      </c>
      <c r="AA118">
        <v>244</v>
      </c>
      <c r="AB118">
        <v>303</v>
      </c>
      <c r="AC118">
        <v>117</v>
      </c>
      <c r="AD118">
        <v>198</v>
      </c>
      <c r="AE118">
        <v>169</v>
      </c>
      <c r="AF118">
        <v>182</v>
      </c>
      <c r="AG118">
        <v>71</v>
      </c>
      <c r="AH118">
        <v>187</v>
      </c>
      <c r="AI118">
        <v>241</v>
      </c>
      <c r="AJ118">
        <v>67</v>
      </c>
      <c r="AK118">
        <v>135</v>
      </c>
      <c r="AL118">
        <v>130</v>
      </c>
      <c r="AM118">
        <v>81</v>
      </c>
      <c r="AN118">
        <v>81</v>
      </c>
      <c r="AO118">
        <v>176</v>
      </c>
      <c r="AP118">
        <v>156</v>
      </c>
      <c r="AQ118">
        <v>100</v>
      </c>
      <c r="AR118">
        <v>247</v>
      </c>
      <c r="AS118">
        <v>120</v>
      </c>
      <c r="AT118">
        <v>163</v>
      </c>
      <c r="AU118">
        <v>233</v>
      </c>
      <c r="AV118">
        <v>397</v>
      </c>
      <c r="AW118">
        <v>186</v>
      </c>
      <c r="AX118">
        <v>400</v>
      </c>
      <c r="AY118">
        <v>344</v>
      </c>
      <c r="AZ118">
        <v>362</v>
      </c>
      <c r="BA118">
        <v>180</v>
      </c>
      <c r="BB118">
        <v>413</v>
      </c>
      <c r="BC118">
        <v>425</v>
      </c>
      <c r="BD118">
        <v>294</v>
      </c>
      <c r="BE118">
        <v>293</v>
      </c>
      <c r="BF118">
        <v>291</v>
      </c>
      <c r="BG118">
        <v>260</v>
      </c>
      <c r="BH118">
        <v>370</v>
      </c>
      <c r="BI118">
        <v>351</v>
      </c>
      <c r="BJ118">
        <v>324</v>
      </c>
      <c r="BK118">
        <v>428</v>
      </c>
      <c r="BL118">
        <v>431</v>
      </c>
      <c r="BM118">
        <v>262</v>
      </c>
      <c r="BN118">
        <v>335</v>
      </c>
      <c r="BO118">
        <v>406</v>
      </c>
      <c r="BP118">
        <v>198</v>
      </c>
      <c r="BQ118">
        <v>368</v>
      </c>
    </row>
    <row r="119" spans="1:69" x14ac:dyDescent="0.2">
      <c r="A119" s="3" t="s">
        <v>131</v>
      </c>
      <c r="B119" s="25">
        <v>28</v>
      </c>
      <c r="C119" s="3" t="s">
        <v>477</v>
      </c>
      <c r="D119">
        <v>19</v>
      </c>
      <c r="E119">
        <v>115</v>
      </c>
      <c r="F119">
        <v>90</v>
      </c>
      <c r="G119">
        <v>139</v>
      </c>
      <c r="H119">
        <v>123</v>
      </c>
      <c r="I119">
        <v>434</v>
      </c>
      <c r="J119">
        <v>1</v>
      </c>
      <c r="K119">
        <v>1</v>
      </c>
      <c r="L119">
        <v>1</v>
      </c>
      <c r="M119">
        <v>179</v>
      </c>
      <c r="N119">
        <v>168</v>
      </c>
      <c r="O119">
        <v>386</v>
      </c>
      <c r="P119">
        <v>384</v>
      </c>
      <c r="Q119">
        <v>218</v>
      </c>
      <c r="R119">
        <v>196</v>
      </c>
      <c r="S119">
        <v>330</v>
      </c>
      <c r="T119">
        <v>185</v>
      </c>
      <c r="U119">
        <v>62</v>
      </c>
      <c r="V119">
        <v>80</v>
      </c>
      <c r="W119">
        <v>214</v>
      </c>
      <c r="X119">
        <v>401</v>
      </c>
      <c r="Y119">
        <v>144</v>
      </c>
      <c r="Z119">
        <v>172</v>
      </c>
      <c r="AA119">
        <v>335</v>
      </c>
      <c r="AB119">
        <v>354</v>
      </c>
      <c r="AC119">
        <v>118</v>
      </c>
      <c r="AD119">
        <v>34</v>
      </c>
      <c r="AE119">
        <v>66</v>
      </c>
      <c r="AF119">
        <v>52</v>
      </c>
      <c r="AG119">
        <v>204</v>
      </c>
      <c r="AK119">
        <v>113</v>
      </c>
      <c r="AL119">
        <v>97</v>
      </c>
      <c r="AM119">
        <v>189</v>
      </c>
      <c r="AN119">
        <v>186</v>
      </c>
      <c r="AO119">
        <v>137</v>
      </c>
      <c r="AP119">
        <v>126</v>
      </c>
      <c r="AQ119">
        <v>185</v>
      </c>
      <c r="AR119">
        <v>139</v>
      </c>
      <c r="AS119">
        <v>12</v>
      </c>
      <c r="AT119">
        <v>18</v>
      </c>
      <c r="AU119">
        <v>141</v>
      </c>
      <c r="AV119">
        <v>453</v>
      </c>
      <c r="AW119">
        <v>68</v>
      </c>
      <c r="AX119">
        <v>55</v>
      </c>
      <c r="AY119">
        <v>178</v>
      </c>
      <c r="AZ119">
        <v>128</v>
      </c>
      <c r="BA119">
        <v>434</v>
      </c>
      <c r="BB119">
        <v>1</v>
      </c>
      <c r="BC119">
        <v>1</v>
      </c>
      <c r="BD119">
        <v>1</v>
      </c>
      <c r="BE119">
        <v>263</v>
      </c>
      <c r="BF119">
        <v>248</v>
      </c>
      <c r="BG119">
        <v>388</v>
      </c>
      <c r="BH119">
        <v>157</v>
      </c>
      <c r="BI119">
        <v>304</v>
      </c>
      <c r="BJ119">
        <v>288</v>
      </c>
      <c r="BK119">
        <v>330</v>
      </c>
      <c r="BL119">
        <v>305</v>
      </c>
      <c r="BM119">
        <v>36</v>
      </c>
      <c r="BN119">
        <v>49</v>
      </c>
      <c r="BO119">
        <v>278</v>
      </c>
      <c r="BP119">
        <v>44</v>
      </c>
      <c r="BQ119">
        <v>177</v>
      </c>
    </row>
    <row r="120" spans="1:69" x14ac:dyDescent="0.2">
      <c r="A120" s="3" t="s">
        <v>62</v>
      </c>
      <c r="B120" s="25">
        <v>23</v>
      </c>
      <c r="C120" s="3" t="s">
        <v>476</v>
      </c>
      <c r="D120">
        <v>20</v>
      </c>
      <c r="E120">
        <v>445</v>
      </c>
      <c r="F120">
        <v>427</v>
      </c>
      <c r="G120">
        <v>362</v>
      </c>
      <c r="H120">
        <v>350</v>
      </c>
      <c r="I120">
        <v>343</v>
      </c>
      <c r="J120">
        <v>84</v>
      </c>
      <c r="K120">
        <v>113</v>
      </c>
      <c r="L120">
        <v>87</v>
      </c>
      <c r="M120">
        <v>410</v>
      </c>
      <c r="N120">
        <v>414</v>
      </c>
      <c r="O120">
        <v>223</v>
      </c>
      <c r="P120">
        <v>151</v>
      </c>
      <c r="Q120">
        <v>402</v>
      </c>
      <c r="R120">
        <v>392</v>
      </c>
      <c r="S120">
        <v>284</v>
      </c>
      <c r="T120">
        <v>454</v>
      </c>
      <c r="U120">
        <v>313</v>
      </c>
      <c r="V120">
        <v>420</v>
      </c>
      <c r="W120">
        <v>449</v>
      </c>
      <c r="X120">
        <v>232</v>
      </c>
      <c r="Y120">
        <v>348</v>
      </c>
      <c r="Z120">
        <v>70</v>
      </c>
      <c r="AA120">
        <v>1</v>
      </c>
      <c r="AB120">
        <v>212</v>
      </c>
      <c r="AC120">
        <v>119</v>
      </c>
      <c r="AD120">
        <v>186</v>
      </c>
      <c r="AE120">
        <v>152</v>
      </c>
      <c r="AF120">
        <v>144</v>
      </c>
      <c r="AG120">
        <v>77</v>
      </c>
      <c r="AH120">
        <v>2</v>
      </c>
      <c r="AI120">
        <v>34</v>
      </c>
      <c r="AJ120">
        <v>2</v>
      </c>
      <c r="AK120">
        <v>216</v>
      </c>
      <c r="AL120">
        <v>219</v>
      </c>
      <c r="AM120">
        <v>73</v>
      </c>
      <c r="AN120">
        <v>68</v>
      </c>
      <c r="AO120">
        <v>192</v>
      </c>
      <c r="AP120">
        <v>191</v>
      </c>
      <c r="AQ120">
        <v>78</v>
      </c>
      <c r="AR120">
        <v>256</v>
      </c>
      <c r="AS120">
        <v>121</v>
      </c>
      <c r="AT120">
        <v>194</v>
      </c>
      <c r="AU120">
        <v>280</v>
      </c>
      <c r="AV120">
        <v>411</v>
      </c>
      <c r="AW120">
        <v>144</v>
      </c>
      <c r="AX120">
        <v>384</v>
      </c>
      <c r="AY120">
        <v>325</v>
      </c>
      <c r="AZ120">
        <v>310</v>
      </c>
      <c r="BA120">
        <v>346</v>
      </c>
      <c r="BB120">
        <v>84</v>
      </c>
      <c r="BC120">
        <v>77</v>
      </c>
      <c r="BD120">
        <v>87</v>
      </c>
      <c r="BE120">
        <v>380</v>
      </c>
      <c r="BF120">
        <v>385</v>
      </c>
      <c r="BG120">
        <v>224</v>
      </c>
      <c r="BH120">
        <v>130</v>
      </c>
      <c r="BI120">
        <v>370</v>
      </c>
      <c r="BJ120">
        <v>361</v>
      </c>
      <c r="BK120">
        <v>284</v>
      </c>
      <c r="BL120">
        <v>438</v>
      </c>
      <c r="BM120">
        <v>264</v>
      </c>
      <c r="BN120">
        <v>389</v>
      </c>
      <c r="BO120">
        <v>438</v>
      </c>
      <c r="BP120">
        <v>170</v>
      </c>
      <c r="BQ120">
        <v>312</v>
      </c>
    </row>
    <row r="121" spans="1:69" x14ac:dyDescent="0.2">
      <c r="A121" s="3" t="s">
        <v>145</v>
      </c>
      <c r="B121" s="25">
        <v>27</v>
      </c>
      <c r="C121" s="25" t="s">
        <v>447</v>
      </c>
      <c r="E121">
        <v>127</v>
      </c>
      <c r="F121">
        <v>98</v>
      </c>
      <c r="G121">
        <v>102</v>
      </c>
      <c r="H121">
        <v>108</v>
      </c>
      <c r="I121">
        <v>92</v>
      </c>
      <c r="J121">
        <v>139</v>
      </c>
      <c r="K121">
        <v>153</v>
      </c>
      <c r="L121">
        <v>101</v>
      </c>
      <c r="M121">
        <v>118</v>
      </c>
      <c r="N121">
        <v>120</v>
      </c>
      <c r="O121">
        <v>136</v>
      </c>
      <c r="P121">
        <v>48</v>
      </c>
      <c r="Q121">
        <v>75</v>
      </c>
      <c r="R121">
        <v>78</v>
      </c>
      <c r="S121">
        <v>99</v>
      </c>
      <c r="T121">
        <v>113</v>
      </c>
      <c r="U121">
        <v>66</v>
      </c>
      <c r="V121">
        <v>139</v>
      </c>
      <c r="W121">
        <v>131</v>
      </c>
      <c r="X121">
        <v>371</v>
      </c>
      <c r="Y121">
        <v>94</v>
      </c>
      <c r="Z121">
        <v>157</v>
      </c>
      <c r="AA121">
        <v>67</v>
      </c>
      <c r="AB121">
        <v>1</v>
      </c>
      <c r="AC121">
        <v>120</v>
      </c>
      <c r="AD121">
        <v>35</v>
      </c>
      <c r="AE121">
        <v>39</v>
      </c>
      <c r="AF121">
        <v>41</v>
      </c>
      <c r="AG121">
        <v>150</v>
      </c>
      <c r="AH121">
        <v>20</v>
      </c>
      <c r="AI121">
        <v>67</v>
      </c>
      <c r="AJ121">
        <v>75</v>
      </c>
      <c r="AK121">
        <v>46</v>
      </c>
      <c r="AL121">
        <v>49</v>
      </c>
      <c r="AM121">
        <v>158</v>
      </c>
      <c r="AN121">
        <v>137</v>
      </c>
      <c r="AO121">
        <v>18</v>
      </c>
      <c r="AP121">
        <v>21</v>
      </c>
      <c r="AQ121">
        <v>139</v>
      </c>
      <c r="AR121">
        <v>43</v>
      </c>
      <c r="AS121">
        <v>13</v>
      </c>
      <c r="AT121">
        <v>81</v>
      </c>
      <c r="AU121">
        <v>63</v>
      </c>
      <c r="AV121">
        <v>437</v>
      </c>
      <c r="AW121">
        <v>36</v>
      </c>
      <c r="AX121">
        <v>64</v>
      </c>
      <c r="AY121">
        <v>83</v>
      </c>
      <c r="AZ121">
        <v>83</v>
      </c>
      <c r="BA121">
        <v>96</v>
      </c>
      <c r="BB121">
        <v>116</v>
      </c>
      <c r="BC121">
        <v>131</v>
      </c>
      <c r="BD121">
        <v>101</v>
      </c>
      <c r="BE121">
        <v>112</v>
      </c>
      <c r="BF121">
        <v>127</v>
      </c>
      <c r="BG121">
        <v>136</v>
      </c>
      <c r="BH121">
        <v>56</v>
      </c>
      <c r="BI121">
        <v>43</v>
      </c>
      <c r="BJ121">
        <v>43</v>
      </c>
      <c r="BK121">
        <v>99</v>
      </c>
      <c r="BL121">
        <v>97</v>
      </c>
      <c r="BM121">
        <v>37</v>
      </c>
      <c r="BN121">
        <v>158</v>
      </c>
      <c r="BO121">
        <v>153</v>
      </c>
      <c r="BP121">
        <v>86</v>
      </c>
      <c r="BQ121">
        <v>62</v>
      </c>
    </row>
    <row r="122" spans="1:69" x14ac:dyDescent="0.2">
      <c r="A122" s="3" t="s">
        <v>83</v>
      </c>
      <c r="B122" s="25">
        <v>29</v>
      </c>
      <c r="C122" s="3" t="s">
        <v>467</v>
      </c>
      <c r="D122">
        <v>18</v>
      </c>
      <c r="E122">
        <v>307</v>
      </c>
      <c r="F122">
        <v>405</v>
      </c>
      <c r="G122">
        <v>436</v>
      </c>
      <c r="H122">
        <v>433</v>
      </c>
      <c r="I122">
        <v>305</v>
      </c>
      <c r="J122">
        <v>409</v>
      </c>
      <c r="K122">
        <v>424</v>
      </c>
      <c r="L122">
        <v>262</v>
      </c>
      <c r="M122">
        <v>418</v>
      </c>
      <c r="N122">
        <v>417</v>
      </c>
      <c r="O122">
        <v>344</v>
      </c>
      <c r="P122">
        <v>300</v>
      </c>
      <c r="Q122">
        <v>386</v>
      </c>
      <c r="R122">
        <v>392</v>
      </c>
      <c r="S122">
        <v>186</v>
      </c>
      <c r="T122">
        <v>424</v>
      </c>
      <c r="U122">
        <v>354</v>
      </c>
      <c r="V122">
        <v>338</v>
      </c>
      <c r="W122">
        <v>347</v>
      </c>
      <c r="X122">
        <v>94</v>
      </c>
      <c r="Y122">
        <v>427</v>
      </c>
      <c r="Z122">
        <v>93</v>
      </c>
      <c r="AA122">
        <v>249</v>
      </c>
      <c r="AB122">
        <v>439</v>
      </c>
      <c r="AC122">
        <v>121</v>
      </c>
      <c r="AD122">
        <v>205</v>
      </c>
      <c r="AE122">
        <v>250</v>
      </c>
      <c r="AF122">
        <v>245</v>
      </c>
      <c r="AG122">
        <v>95</v>
      </c>
      <c r="AH122">
        <v>181</v>
      </c>
      <c r="AI122">
        <v>242</v>
      </c>
      <c r="AJ122">
        <v>71</v>
      </c>
      <c r="AK122">
        <v>264</v>
      </c>
      <c r="AL122">
        <v>257</v>
      </c>
      <c r="AM122">
        <v>104</v>
      </c>
      <c r="AN122">
        <v>93</v>
      </c>
      <c r="AO122">
        <v>211</v>
      </c>
      <c r="AP122">
        <v>218</v>
      </c>
      <c r="AQ122">
        <v>87</v>
      </c>
      <c r="AR122">
        <v>248</v>
      </c>
      <c r="AS122">
        <v>179</v>
      </c>
      <c r="AT122">
        <v>160</v>
      </c>
      <c r="AU122">
        <v>168</v>
      </c>
      <c r="AV122">
        <v>266</v>
      </c>
      <c r="AW122">
        <v>240</v>
      </c>
      <c r="AX122">
        <v>408</v>
      </c>
      <c r="AY122">
        <v>428</v>
      </c>
      <c r="AZ122">
        <v>429</v>
      </c>
      <c r="BA122">
        <v>306</v>
      </c>
      <c r="BB122">
        <v>405</v>
      </c>
      <c r="BC122">
        <v>421</v>
      </c>
      <c r="BD122">
        <v>264</v>
      </c>
      <c r="BE122">
        <v>418</v>
      </c>
      <c r="BF122">
        <v>415</v>
      </c>
      <c r="BG122">
        <v>344</v>
      </c>
      <c r="BH122">
        <v>291</v>
      </c>
      <c r="BI122">
        <v>380</v>
      </c>
      <c r="BJ122">
        <v>389</v>
      </c>
      <c r="BK122">
        <v>187</v>
      </c>
      <c r="BL122">
        <v>425</v>
      </c>
      <c r="BM122">
        <v>330</v>
      </c>
      <c r="BN122">
        <v>322</v>
      </c>
      <c r="BO122">
        <v>331</v>
      </c>
      <c r="BP122">
        <v>381</v>
      </c>
      <c r="BQ122">
        <v>425</v>
      </c>
    </row>
    <row r="123" spans="1:69" x14ac:dyDescent="0.2">
      <c r="A123" s="3" t="s">
        <v>118</v>
      </c>
      <c r="B123" s="25">
        <v>27</v>
      </c>
      <c r="C123" s="3" t="s">
        <v>485</v>
      </c>
      <c r="D123">
        <v>4</v>
      </c>
      <c r="E123">
        <v>176</v>
      </c>
      <c r="F123">
        <v>131</v>
      </c>
      <c r="G123">
        <v>151</v>
      </c>
      <c r="H123">
        <v>139</v>
      </c>
      <c r="I123">
        <v>371</v>
      </c>
      <c r="J123">
        <v>1</v>
      </c>
      <c r="K123">
        <v>36</v>
      </c>
      <c r="L123">
        <v>1</v>
      </c>
      <c r="M123">
        <v>190</v>
      </c>
      <c r="N123">
        <v>185</v>
      </c>
      <c r="O123">
        <v>265</v>
      </c>
      <c r="P123">
        <v>212</v>
      </c>
      <c r="Q123">
        <v>129</v>
      </c>
      <c r="R123">
        <v>150</v>
      </c>
      <c r="S123">
        <v>57</v>
      </c>
      <c r="T123">
        <v>175</v>
      </c>
      <c r="U123">
        <v>164</v>
      </c>
      <c r="V123">
        <v>84</v>
      </c>
      <c r="W123">
        <v>286</v>
      </c>
      <c r="X123">
        <v>363</v>
      </c>
      <c r="Y123">
        <v>136</v>
      </c>
      <c r="Z123">
        <v>127</v>
      </c>
      <c r="AA123">
        <v>179</v>
      </c>
      <c r="AB123">
        <v>212</v>
      </c>
      <c r="AC123">
        <v>122</v>
      </c>
      <c r="AD123">
        <v>41</v>
      </c>
      <c r="AE123">
        <v>48</v>
      </c>
      <c r="AF123">
        <v>43</v>
      </c>
      <c r="AG123">
        <v>146</v>
      </c>
      <c r="AI123">
        <v>9</v>
      </c>
      <c r="AK123">
        <v>79</v>
      </c>
      <c r="AL123">
        <v>77</v>
      </c>
      <c r="AM123">
        <v>136</v>
      </c>
      <c r="AN123">
        <v>128</v>
      </c>
      <c r="AO123">
        <v>47</v>
      </c>
      <c r="AP123">
        <v>52</v>
      </c>
      <c r="AQ123">
        <v>97</v>
      </c>
      <c r="AR123">
        <v>84</v>
      </c>
      <c r="AS123">
        <v>72</v>
      </c>
      <c r="AT123">
        <v>12</v>
      </c>
      <c r="AU123">
        <v>167</v>
      </c>
      <c r="AV123">
        <v>439</v>
      </c>
      <c r="AW123">
        <v>44</v>
      </c>
      <c r="AX123">
        <v>85</v>
      </c>
      <c r="AY123">
        <v>119</v>
      </c>
      <c r="AZ123">
        <v>97</v>
      </c>
      <c r="BA123">
        <v>371</v>
      </c>
      <c r="BB123">
        <v>1</v>
      </c>
      <c r="BC123">
        <v>44</v>
      </c>
      <c r="BD123">
        <v>1</v>
      </c>
      <c r="BE123">
        <v>201</v>
      </c>
      <c r="BF123">
        <v>187</v>
      </c>
      <c r="BG123">
        <v>267</v>
      </c>
      <c r="BH123">
        <v>35</v>
      </c>
      <c r="BI123">
        <v>96</v>
      </c>
      <c r="BJ123">
        <v>119</v>
      </c>
      <c r="BK123">
        <v>57</v>
      </c>
      <c r="BL123">
        <v>183</v>
      </c>
      <c r="BM123">
        <v>150</v>
      </c>
      <c r="BN123">
        <v>41</v>
      </c>
      <c r="BO123">
        <v>326</v>
      </c>
      <c r="BP123">
        <v>71</v>
      </c>
      <c r="BQ123">
        <v>105</v>
      </c>
    </row>
    <row r="124" spans="1:69" x14ac:dyDescent="0.2">
      <c r="A124" s="3" t="s">
        <v>409</v>
      </c>
      <c r="B124" s="25">
        <v>22</v>
      </c>
      <c r="C124" s="25" t="s">
        <v>447</v>
      </c>
      <c r="E124">
        <v>52</v>
      </c>
      <c r="F124">
        <v>77</v>
      </c>
      <c r="G124">
        <v>90</v>
      </c>
      <c r="H124">
        <v>76</v>
      </c>
      <c r="I124">
        <v>434</v>
      </c>
      <c r="J124">
        <v>139</v>
      </c>
      <c r="K124">
        <v>131</v>
      </c>
      <c r="L124">
        <v>241</v>
      </c>
      <c r="M124">
        <v>104</v>
      </c>
      <c r="N124">
        <v>93</v>
      </c>
      <c r="O124">
        <v>452</v>
      </c>
      <c r="P124">
        <v>435</v>
      </c>
      <c r="Q124">
        <v>167</v>
      </c>
      <c r="R124">
        <v>162</v>
      </c>
      <c r="S124">
        <v>289</v>
      </c>
      <c r="T124">
        <v>69</v>
      </c>
      <c r="U124">
        <v>119</v>
      </c>
      <c r="V124">
        <v>62</v>
      </c>
      <c r="W124">
        <v>112</v>
      </c>
      <c r="X124">
        <v>381</v>
      </c>
      <c r="Y124">
        <v>102</v>
      </c>
      <c r="Z124">
        <v>280</v>
      </c>
      <c r="AA124">
        <v>1</v>
      </c>
      <c r="AB124">
        <v>1</v>
      </c>
      <c r="AC124">
        <v>123</v>
      </c>
      <c r="AD124">
        <v>75</v>
      </c>
      <c r="AE124">
        <v>89</v>
      </c>
      <c r="AF124">
        <v>72</v>
      </c>
      <c r="AG124">
        <v>309</v>
      </c>
      <c r="AH124">
        <v>54</v>
      </c>
      <c r="AI124">
        <v>87</v>
      </c>
      <c r="AJ124">
        <v>249</v>
      </c>
      <c r="AK124">
        <v>120</v>
      </c>
      <c r="AL124">
        <v>93</v>
      </c>
      <c r="AM124">
        <v>306</v>
      </c>
      <c r="AN124">
        <v>303</v>
      </c>
      <c r="AO124">
        <v>230</v>
      </c>
      <c r="AP124">
        <v>226</v>
      </c>
      <c r="AQ124">
        <v>290</v>
      </c>
      <c r="AR124">
        <v>54</v>
      </c>
      <c r="AS124">
        <v>138</v>
      </c>
      <c r="AT124">
        <v>42</v>
      </c>
      <c r="AU124">
        <v>140</v>
      </c>
      <c r="AV124">
        <v>362</v>
      </c>
      <c r="AW124">
        <v>106</v>
      </c>
      <c r="AX124">
        <v>140</v>
      </c>
      <c r="AY124">
        <v>225</v>
      </c>
      <c r="AZ124">
        <v>167</v>
      </c>
      <c r="BA124">
        <v>434</v>
      </c>
      <c r="BB124">
        <v>167</v>
      </c>
      <c r="BC124">
        <v>155</v>
      </c>
      <c r="BD124">
        <v>243</v>
      </c>
      <c r="BE124">
        <v>264</v>
      </c>
      <c r="BF124">
        <v>222</v>
      </c>
      <c r="BG124">
        <v>453</v>
      </c>
      <c r="BH124">
        <v>448</v>
      </c>
      <c r="BI124">
        <v>402</v>
      </c>
      <c r="BJ124">
        <v>394</v>
      </c>
      <c r="BK124">
        <v>290</v>
      </c>
      <c r="BL124">
        <v>119</v>
      </c>
      <c r="BM124">
        <v>286</v>
      </c>
      <c r="BN124">
        <v>90</v>
      </c>
      <c r="BO124">
        <v>272</v>
      </c>
      <c r="BP124">
        <v>252</v>
      </c>
      <c r="BQ124">
        <v>262</v>
      </c>
    </row>
    <row r="125" spans="1:69" x14ac:dyDescent="0.2">
      <c r="A125" s="3" t="s">
        <v>78</v>
      </c>
      <c r="B125" s="25">
        <v>26</v>
      </c>
      <c r="C125" s="3" t="s">
        <v>468</v>
      </c>
      <c r="D125">
        <v>26</v>
      </c>
      <c r="E125">
        <v>357</v>
      </c>
      <c r="F125">
        <v>398</v>
      </c>
      <c r="G125">
        <v>446</v>
      </c>
      <c r="H125">
        <v>448</v>
      </c>
      <c r="I125">
        <v>323</v>
      </c>
      <c r="J125">
        <v>215</v>
      </c>
      <c r="K125">
        <v>221</v>
      </c>
      <c r="L125">
        <v>188</v>
      </c>
      <c r="M125">
        <v>464</v>
      </c>
      <c r="N125">
        <v>464</v>
      </c>
      <c r="O125">
        <v>217</v>
      </c>
      <c r="P125">
        <v>157</v>
      </c>
      <c r="Q125">
        <v>346</v>
      </c>
      <c r="R125">
        <v>365</v>
      </c>
      <c r="S125">
        <v>124</v>
      </c>
      <c r="T125">
        <v>471</v>
      </c>
      <c r="U125">
        <v>407</v>
      </c>
      <c r="V125">
        <v>412</v>
      </c>
      <c r="W125">
        <v>447</v>
      </c>
      <c r="X125">
        <v>86</v>
      </c>
      <c r="Y125">
        <v>421</v>
      </c>
      <c r="Z125">
        <v>88</v>
      </c>
      <c r="AA125">
        <v>291</v>
      </c>
      <c r="AB125">
        <v>303</v>
      </c>
      <c r="AC125">
        <v>124</v>
      </c>
      <c r="AD125">
        <v>190</v>
      </c>
      <c r="AE125">
        <v>261</v>
      </c>
      <c r="AF125">
        <v>251</v>
      </c>
      <c r="AG125">
        <v>90</v>
      </c>
      <c r="AH125">
        <v>51</v>
      </c>
      <c r="AI125">
        <v>88</v>
      </c>
      <c r="AJ125">
        <v>57</v>
      </c>
      <c r="AK125">
        <v>308</v>
      </c>
      <c r="AL125">
        <v>314</v>
      </c>
      <c r="AM125">
        <v>82</v>
      </c>
      <c r="AN125">
        <v>77</v>
      </c>
      <c r="AO125">
        <v>150</v>
      </c>
      <c r="AP125">
        <v>174</v>
      </c>
      <c r="AQ125">
        <v>69</v>
      </c>
      <c r="AR125">
        <v>321</v>
      </c>
      <c r="AS125">
        <v>226</v>
      </c>
      <c r="AT125">
        <v>203</v>
      </c>
      <c r="AU125">
        <v>285</v>
      </c>
      <c r="AV125">
        <v>268</v>
      </c>
      <c r="AW125">
        <v>226</v>
      </c>
      <c r="AX125">
        <v>379</v>
      </c>
      <c r="AY125">
        <v>436</v>
      </c>
      <c r="AZ125">
        <v>433</v>
      </c>
      <c r="BA125">
        <v>327</v>
      </c>
      <c r="BB125">
        <v>160</v>
      </c>
      <c r="BC125">
        <v>155</v>
      </c>
      <c r="BD125">
        <v>188</v>
      </c>
      <c r="BE125">
        <v>459</v>
      </c>
      <c r="BF125">
        <v>463</v>
      </c>
      <c r="BG125">
        <v>220</v>
      </c>
      <c r="BH125">
        <v>173</v>
      </c>
      <c r="BI125">
        <v>320</v>
      </c>
      <c r="BJ125">
        <v>343</v>
      </c>
      <c r="BK125">
        <v>124</v>
      </c>
      <c r="BL125">
        <v>470</v>
      </c>
      <c r="BM125">
        <v>391</v>
      </c>
      <c r="BN125">
        <v>403</v>
      </c>
      <c r="BO125">
        <v>443</v>
      </c>
      <c r="BP125">
        <v>376</v>
      </c>
      <c r="BQ125">
        <v>415</v>
      </c>
    </row>
    <row r="126" spans="1:69" x14ac:dyDescent="0.2">
      <c r="A126" s="3" t="s">
        <v>177</v>
      </c>
      <c r="B126" s="25">
        <v>22</v>
      </c>
      <c r="C126" s="3" t="s">
        <v>463</v>
      </c>
      <c r="D126">
        <v>27</v>
      </c>
      <c r="E126">
        <v>101</v>
      </c>
      <c r="F126">
        <v>172</v>
      </c>
      <c r="G126">
        <v>282</v>
      </c>
      <c r="H126">
        <v>276</v>
      </c>
      <c r="I126">
        <v>317</v>
      </c>
      <c r="J126">
        <v>256</v>
      </c>
      <c r="K126">
        <v>245</v>
      </c>
      <c r="L126">
        <v>342</v>
      </c>
      <c r="M126">
        <v>308</v>
      </c>
      <c r="N126">
        <v>312</v>
      </c>
      <c r="O126">
        <v>261</v>
      </c>
      <c r="P126">
        <v>259</v>
      </c>
      <c r="Q126">
        <v>424</v>
      </c>
      <c r="R126">
        <v>422</v>
      </c>
      <c r="S126">
        <v>282</v>
      </c>
      <c r="T126">
        <v>304</v>
      </c>
      <c r="U126">
        <v>225</v>
      </c>
      <c r="V126">
        <v>200</v>
      </c>
      <c r="W126">
        <v>448</v>
      </c>
      <c r="X126">
        <v>86</v>
      </c>
      <c r="Y126">
        <v>318</v>
      </c>
      <c r="Z126">
        <v>198</v>
      </c>
      <c r="AA126">
        <v>469</v>
      </c>
      <c r="AB126">
        <v>462</v>
      </c>
      <c r="AC126">
        <v>125</v>
      </c>
      <c r="AD126">
        <v>167</v>
      </c>
      <c r="AE126">
        <v>263</v>
      </c>
      <c r="AF126">
        <v>252</v>
      </c>
      <c r="AG126">
        <v>203</v>
      </c>
      <c r="AH126">
        <v>149</v>
      </c>
      <c r="AI126">
        <v>186</v>
      </c>
      <c r="AJ126">
        <v>176</v>
      </c>
      <c r="AK126">
        <v>287</v>
      </c>
      <c r="AL126">
        <v>287</v>
      </c>
      <c r="AM126">
        <v>198</v>
      </c>
      <c r="AN126">
        <v>199</v>
      </c>
      <c r="AO126">
        <v>367</v>
      </c>
      <c r="AP126">
        <v>367</v>
      </c>
      <c r="AQ126">
        <v>201</v>
      </c>
      <c r="AR126">
        <v>280</v>
      </c>
      <c r="AS126">
        <v>192</v>
      </c>
      <c r="AT126">
        <v>181</v>
      </c>
      <c r="AU126">
        <v>377</v>
      </c>
      <c r="AV126">
        <v>137</v>
      </c>
      <c r="AW126">
        <v>289</v>
      </c>
      <c r="AX126">
        <v>326</v>
      </c>
      <c r="AY126">
        <v>437</v>
      </c>
      <c r="AZ126">
        <v>435</v>
      </c>
      <c r="BA126">
        <v>319</v>
      </c>
      <c r="BB126">
        <v>351</v>
      </c>
      <c r="BC126">
        <v>344</v>
      </c>
      <c r="BD126">
        <v>345</v>
      </c>
      <c r="BE126">
        <v>441</v>
      </c>
      <c r="BF126">
        <v>444</v>
      </c>
      <c r="BG126">
        <v>262</v>
      </c>
      <c r="BH126">
        <v>343</v>
      </c>
      <c r="BI126">
        <v>472</v>
      </c>
      <c r="BJ126">
        <v>474</v>
      </c>
      <c r="BK126">
        <v>283</v>
      </c>
      <c r="BL126">
        <v>452</v>
      </c>
      <c r="BM126">
        <v>340</v>
      </c>
      <c r="BN126">
        <v>365</v>
      </c>
      <c r="BO126">
        <v>480</v>
      </c>
      <c r="BP126">
        <v>477</v>
      </c>
      <c r="BQ126">
        <v>450</v>
      </c>
    </row>
    <row r="127" spans="1:69" x14ac:dyDescent="0.2">
      <c r="A127" s="3" t="s">
        <v>71</v>
      </c>
      <c r="B127" s="25">
        <v>27</v>
      </c>
      <c r="C127" s="25" t="s">
        <v>447</v>
      </c>
      <c r="E127">
        <v>414</v>
      </c>
      <c r="F127">
        <v>436</v>
      </c>
      <c r="G127">
        <v>443</v>
      </c>
      <c r="H127">
        <v>441</v>
      </c>
      <c r="I127">
        <v>351</v>
      </c>
      <c r="J127">
        <v>426</v>
      </c>
      <c r="K127">
        <v>419</v>
      </c>
      <c r="L127">
        <v>405</v>
      </c>
      <c r="M127">
        <v>424</v>
      </c>
      <c r="N127">
        <v>427</v>
      </c>
      <c r="O127">
        <v>335</v>
      </c>
      <c r="P127">
        <v>375</v>
      </c>
      <c r="Q127">
        <v>346</v>
      </c>
      <c r="R127">
        <v>326</v>
      </c>
      <c r="S127">
        <v>403</v>
      </c>
      <c r="T127">
        <v>451</v>
      </c>
      <c r="U127">
        <v>240</v>
      </c>
      <c r="V127">
        <v>277</v>
      </c>
      <c r="W127">
        <v>473</v>
      </c>
      <c r="X127">
        <v>107</v>
      </c>
      <c r="Y127">
        <v>435</v>
      </c>
      <c r="Z127">
        <v>79</v>
      </c>
      <c r="AA127">
        <v>385</v>
      </c>
      <c r="AB127">
        <v>354</v>
      </c>
      <c r="AC127">
        <v>126</v>
      </c>
      <c r="AD127">
        <v>206</v>
      </c>
      <c r="AE127">
        <v>248</v>
      </c>
      <c r="AF127">
        <v>235</v>
      </c>
      <c r="AG127">
        <v>86</v>
      </c>
      <c r="AH127">
        <v>187</v>
      </c>
      <c r="AI127">
        <v>222</v>
      </c>
      <c r="AJ127">
        <v>77</v>
      </c>
      <c r="AK127">
        <v>262</v>
      </c>
      <c r="AL127">
        <v>253</v>
      </c>
      <c r="AM127">
        <v>90</v>
      </c>
      <c r="AN127">
        <v>85</v>
      </c>
      <c r="AO127">
        <v>145</v>
      </c>
      <c r="AP127">
        <v>121</v>
      </c>
      <c r="AQ127">
        <v>96</v>
      </c>
      <c r="AR127">
        <v>260</v>
      </c>
      <c r="AS127">
        <v>87</v>
      </c>
      <c r="AT127">
        <v>110</v>
      </c>
      <c r="AU127">
        <v>342</v>
      </c>
      <c r="AV127">
        <v>293</v>
      </c>
      <c r="AW127">
        <v>233</v>
      </c>
      <c r="AX127">
        <v>406</v>
      </c>
      <c r="AY127">
        <v>424</v>
      </c>
      <c r="AZ127">
        <v>418</v>
      </c>
      <c r="BA127">
        <v>352</v>
      </c>
      <c r="BB127">
        <v>408</v>
      </c>
      <c r="BC127">
        <v>395</v>
      </c>
      <c r="BD127">
        <v>407</v>
      </c>
      <c r="BE127">
        <v>415</v>
      </c>
      <c r="BF127">
        <v>412</v>
      </c>
      <c r="BG127">
        <v>336</v>
      </c>
      <c r="BH127">
        <v>440</v>
      </c>
      <c r="BI127">
        <v>308</v>
      </c>
      <c r="BJ127">
        <v>277</v>
      </c>
      <c r="BK127">
        <v>405</v>
      </c>
      <c r="BL127">
        <v>436</v>
      </c>
      <c r="BM127">
        <v>174</v>
      </c>
      <c r="BN127">
        <v>226</v>
      </c>
      <c r="BO127">
        <v>469</v>
      </c>
      <c r="BP127">
        <v>339</v>
      </c>
      <c r="BQ127">
        <v>418</v>
      </c>
    </row>
    <row r="128" spans="1:69" x14ac:dyDescent="0.2">
      <c r="A128" s="3" t="s">
        <v>93</v>
      </c>
      <c r="B128" s="25">
        <v>32</v>
      </c>
      <c r="C128" s="3" t="s">
        <v>456</v>
      </c>
      <c r="D128">
        <v>13</v>
      </c>
      <c r="E128">
        <v>264</v>
      </c>
      <c r="F128">
        <v>192</v>
      </c>
      <c r="G128">
        <v>319</v>
      </c>
      <c r="H128">
        <v>295</v>
      </c>
      <c r="I128">
        <v>375</v>
      </c>
      <c r="J128">
        <v>1</v>
      </c>
      <c r="K128">
        <v>36</v>
      </c>
      <c r="L128">
        <v>1</v>
      </c>
      <c r="M128">
        <v>378</v>
      </c>
      <c r="N128">
        <v>379</v>
      </c>
      <c r="O128">
        <v>271</v>
      </c>
      <c r="P128">
        <v>228</v>
      </c>
      <c r="Q128">
        <v>260</v>
      </c>
      <c r="R128">
        <v>257</v>
      </c>
      <c r="S128">
        <v>241</v>
      </c>
      <c r="T128">
        <v>339</v>
      </c>
      <c r="U128">
        <v>202</v>
      </c>
      <c r="V128">
        <v>161</v>
      </c>
      <c r="W128">
        <v>245</v>
      </c>
      <c r="X128">
        <v>316</v>
      </c>
      <c r="Y128">
        <v>287</v>
      </c>
      <c r="Z128">
        <v>104</v>
      </c>
      <c r="AA128">
        <v>206</v>
      </c>
      <c r="AB128">
        <v>212</v>
      </c>
      <c r="AC128">
        <v>127</v>
      </c>
      <c r="AD128">
        <v>74</v>
      </c>
      <c r="AE128">
        <v>157</v>
      </c>
      <c r="AF128">
        <v>138</v>
      </c>
      <c r="AG128">
        <v>116</v>
      </c>
      <c r="AI128">
        <v>7</v>
      </c>
      <c r="AK128">
        <v>218</v>
      </c>
      <c r="AL128">
        <v>213</v>
      </c>
      <c r="AM128">
        <v>111</v>
      </c>
      <c r="AN128">
        <v>107</v>
      </c>
      <c r="AO128">
        <v>90</v>
      </c>
      <c r="AP128">
        <v>91</v>
      </c>
      <c r="AQ128">
        <v>108</v>
      </c>
      <c r="AR128">
        <v>177</v>
      </c>
      <c r="AS128">
        <v>80</v>
      </c>
      <c r="AT128">
        <v>50</v>
      </c>
      <c r="AU128">
        <v>111</v>
      </c>
      <c r="AV128">
        <v>432</v>
      </c>
      <c r="AW128">
        <v>127</v>
      </c>
      <c r="AX128">
        <v>137</v>
      </c>
      <c r="AY128">
        <v>317</v>
      </c>
      <c r="AZ128">
        <v>298</v>
      </c>
      <c r="BA128">
        <v>375</v>
      </c>
      <c r="BB128">
        <v>1</v>
      </c>
      <c r="BC128">
        <v>38</v>
      </c>
      <c r="BD128">
        <v>1</v>
      </c>
      <c r="BE128">
        <v>374</v>
      </c>
      <c r="BF128">
        <v>376</v>
      </c>
      <c r="BG128">
        <v>271</v>
      </c>
      <c r="BH128">
        <v>87</v>
      </c>
      <c r="BI128">
        <v>239</v>
      </c>
      <c r="BJ128">
        <v>241</v>
      </c>
      <c r="BK128">
        <v>242</v>
      </c>
      <c r="BL128">
        <v>335</v>
      </c>
      <c r="BM128">
        <v>158</v>
      </c>
      <c r="BN128">
        <v>106</v>
      </c>
      <c r="BO128">
        <v>223</v>
      </c>
      <c r="BP128">
        <v>97</v>
      </c>
      <c r="BQ128">
        <v>282</v>
      </c>
    </row>
    <row r="129" spans="1:69" x14ac:dyDescent="0.2">
      <c r="A129" s="3" t="s">
        <v>198</v>
      </c>
      <c r="B129" s="25">
        <v>31</v>
      </c>
      <c r="C129" s="3" t="s">
        <v>478</v>
      </c>
      <c r="D129">
        <v>11</v>
      </c>
      <c r="E129">
        <v>201</v>
      </c>
      <c r="F129">
        <v>160</v>
      </c>
      <c r="G129">
        <v>158</v>
      </c>
      <c r="H129">
        <v>165</v>
      </c>
      <c r="I129">
        <v>144</v>
      </c>
      <c r="J129">
        <v>203</v>
      </c>
      <c r="K129">
        <v>195</v>
      </c>
      <c r="L129">
        <v>301</v>
      </c>
      <c r="M129">
        <v>174</v>
      </c>
      <c r="N129">
        <v>188</v>
      </c>
      <c r="O129">
        <v>90</v>
      </c>
      <c r="P129">
        <v>94</v>
      </c>
      <c r="Q129">
        <v>256</v>
      </c>
      <c r="R129">
        <v>253</v>
      </c>
      <c r="S129">
        <v>277</v>
      </c>
      <c r="T129">
        <v>264</v>
      </c>
      <c r="U129">
        <v>132</v>
      </c>
      <c r="V129">
        <v>133</v>
      </c>
      <c r="W129">
        <v>286</v>
      </c>
      <c r="X129">
        <v>340</v>
      </c>
      <c r="Y129">
        <v>169</v>
      </c>
      <c r="Z129">
        <v>120</v>
      </c>
      <c r="AA129">
        <v>149</v>
      </c>
      <c r="AB129">
        <v>1</v>
      </c>
      <c r="AC129">
        <v>128</v>
      </c>
      <c r="AD129">
        <v>61</v>
      </c>
      <c r="AE129">
        <v>52</v>
      </c>
      <c r="AF129">
        <v>57</v>
      </c>
      <c r="AG129">
        <v>110</v>
      </c>
      <c r="AH129">
        <v>55</v>
      </c>
      <c r="AI129">
        <v>86</v>
      </c>
      <c r="AJ129">
        <v>110</v>
      </c>
      <c r="AK129">
        <v>67</v>
      </c>
      <c r="AL129">
        <v>71</v>
      </c>
      <c r="AM129">
        <v>112</v>
      </c>
      <c r="AN129">
        <v>109</v>
      </c>
      <c r="AO129">
        <v>121</v>
      </c>
      <c r="AP129">
        <v>114</v>
      </c>
      <c r="AQ129">
        <v>124</v>
      </c>
      <c r="AR129">
        <v>143</v>
      </c>
      <c r="AS129">
        <v>39</v>
      </c>
      <c r="AT129">
        <v>45</v>
      </c>
      <c r="AU129">
        <v>157</v>
      </c>
      <c r="AV129">
        <v>431</v>
      </c>
      <c r="AW129">
        <v>56</v>
      </c>
      <c r="AX129">
        <v>112</v>
      </c>
      <c r="AY129">
        <v>124</v>
      </c>
      <c r="AZ129">
        <v>132</v>
      </c>
      <c r="BA129">
        <v>144</v>
      </c>
      <c r="BB129">
        <v>174</v>
      </c>
      <c r="BC129">
        <v>152</v>
      </c>
      <c r="BD129">
        <v>302</v>
      </c>
      <c r="BE129">
        <v>160</v>
      </c>
      <c r="BF129">
        <v>171</v>
      </c>
      <c r="BG129">
        <v>91</v>
      </c>
      <c r="BH129">
        <v>203</v>
      </c>
      <c r="BI129">
        <v>266</v>
      </c>
      <c r="BJ129">
        <v>260</v>
      </c>
      <c r="BK129">
        <v>277</v>
      </c>
      <c r="BL129">
        <v>302</v>
      </c>
      <c r="BM129">
        <v>88</v>
      </c>
      <c r="BN129">
        <v>93</v>
      </c>
      <c r="BO129">
        <v>300</v>
      </c>
      <c r="BP129">
        <v>97</v>
      </c>
      <c r="BQ129">
        <v>138</v>
      </c>
    </row>
    <row r="130" spans="1:69" x14ac:dyDescent="0.2">
      <c r="A130" s="3" t="s">
        <v>72</v>
      </c>
      <c r="B130" s="25">
        <v>28</v>
      </c>
      <c r="C130" s="3" t="s">
        <v>474</v>
      </c>
      <c r="D130">
        <v>1</v>
      </c>
      <c r="E130">
        <v>414</v>
      </c>
      <c r="F130">
        <v>460</v>
      </c>
      <c r="G130">
        <v>473</v>
      </c>
      <c r="H130">
        <v>472</v>
      </c>
      <c r="I130">
        <v>323</v>
      </c>
      <c r="J130">
        <v>481</v>
      </c>
      <c r="K130">
        <v>481</v>
      </c>
      <c r="L130">
        <v>437</v>
      </c>
      <c r="M130">
        <v>425</v>
      </c>
      <c r="N130">
        <v>424</v>
      </c>
      <c r="O130">
        <v>369</v>
      </c>
      <c r="P130">
        <v>433</v>
      </c>
      <c r="Q130">
        <v>459</v>
      </c>
      <c r="R130">
        <v>449</v>
      </c>
      <c r="S130">
        <v>452</v>
      </c>
      <c r="T130">
        <v>385</v>
      </c>
      <c r="U130">
        <v>471</v>
      </c>
      <c r="V130">
        <v>477</v>
      </c>
      <c r="W130">
        <v>253</v>
      </c>
      <c r="X130">
        <v>8</v>
      </c>
      <c r="Y130">
        <v>474</v>
      </c>
      <c r="Z130">
        <v>81</v>
      </c>
      <c r="AA130">
        <v>480</v>
      </c>
      <c r="AB130">
        <v>468</v>
      </c>
      <c r="AC130">
        <v>129</v>
      </c>
      <c r="AD130">
        <v>224</v>
      </c>
      <c r="AE130">
        <v>317</v>
      </c>
      <c r="AF130">
        <v>303</v>
      </c>
      <c r="AG130">
        <v>82</v>
      </c>
      <c r="AH130">
        <v>317</v>
      </c>
      <c r="AI130">
        <v>339</v>
      </c>
      <c r="AJ130">
        <v>87</v>
      </c>
      <c r="AK130">
        <v>269</v>
      </c>
      <c r="AL130">
        <v>251</v>
      </c>
      <c r="AM130">
        <v>96</v>
      </c>
      <c r="AN130">
        <v>102</v>
      </c>
      <c r="AO130">
        <v>312</v>
      </c>
      <c r="AP130">
        <v>286</v>
      </c>
      <c r="AQ130">
        <v>106</v>
      </c>
      <c r="AR130">
        <v>191</v>
      </c>
      <c r="AS130">
        <v>349</v>
      </c>
      <c r="AT130">
        <v>292</v>
      </c>
      <c r="AU130">
        <v>96</v>
      </c>
      <c r="AV130">
        <v>173</v>
      </c>
      <c r="AW130">
        <v>327</v>
      </c>
      <c r="AX130">
        <v>443</v>
      </c>
      <c r="AY130">
        <v>468</v>
      </c>
      <c r="AZ130">
        <v>468</v>
      </c>
      <c r="BA130">
        <v>323</v>
      </c>
      <c r="BB130">
        <v>481</v>
      </c>
      <c r="BC130">
        <v>481</v>
      </c>
      <c r="BD130">
        <v>439</v>
      </c>
      <c r="BE130">
        <v>417</v>
      </c>
      <c r="BF130">
        <v>410</v>
      </c>
      <c r="BG130">
        <v>369</v>
      </c>
      <c r="BH130">
        <v>456</v>
      </c>
      <c r="BI130">
        <v>452</v>
      </c>
      <c r="BJ130">
        <v>444</v>
      </c>
      <c r="BK130">
        <v>452</v>
      </c>
      <c r="BL130">
        <v>347</v>
      </c>
      <c r="BM130">
        <v>470</v>
      </c>
      <c r="BN130">
        <v>475</v>
      </c>
      <c r="BO130">
        <v>203</v>
      </c>
      <c r="BP130">
        <v>472</v>
      </c>
      <c r="BQ130">
        <v>472</v>
      </c>
    </row>
    <row r="131" spans="1:69" x14ac:dyDescent="0.2">
      <c r="A131" s="3" t="s">
        <v>67</v>
      </c>
      <c r="B131" s="25">
        <v>24</v>
      </c>
      <c r="C131" s="3" t="s">
        <v>483</v>
      </c>
      <c r="D131">
        <v>28</v>
      </c>
      <c r="E131">
        <v>465</v>
      </c>
      <c r="F131">
        <v>432</v>
      </c>
      <c r="G131">
        <v>444</v>
      </c>
      <c r="H131">
        <v>452</v>
      </c>
      <c r="I131">
        <v>252</v>
      </c>
      <c r="J131">
        <v>418</v>
      </c>
      <c r="K131">
        <v>436</v>
      </c>
      <c r="L131">
        <v>233</v>
      </c>
      <c r="M131">
        <v>427</v>
      </c>
      <c r="N131">
        <v>436</v>
      </c>
      <c r="O131">
        <v>285</v>
      </c>
      <c r="P131">
        <v>230</v>
      </c>
      <c r="Q131">
        <v>382</v>
      </c>
      <c r="R131">
        <v>371</v>
      </c>
      <c r="S131">
        <v>307</v>
      </c>
      <c r="T131">
        <v>311</v>
      </c>
      <c r="U131">
        <v>411</v>
      </c>
      <c r="V131">
        <v>441</v>
      </c>
      <c r="W131">
        <v>164</v>
      </c>
      <c r="X131">
        <v>38</v>
      </c>
      <c r="Y131">
        <v>439</v>
      </c>
      <c r="Z131">
        <v>73</v>
      </c>
      <c r="AA131">
        <v>458</v>
      </c>
      <c r="AB131">
        <v>212</v>
      </c>
      <c r="AC131">
        <v>130</v>
      </c>
      <c r="AD131">
        <v>202</v>
      </c>
      <c r="AE131">
        <v>246</v>
      </c>
      <c r="AF131">
        <v>248</v>
      </c>
      <c r="AG131">
        <v>74</v>
      </c>
      <c r="AH131">
        <v>175</v>
      </c>
      <c r="AI131">
        <v>237</v>
      </c>
      <c r="AJ131">
        <v>58</v>
      </c>
      <c r="AK131">
        <v>265</v>
      </c>
      <c r="AL131">
        <v>265</v>
      </c>
      <c r="AM131">
        <v>80</v>
      </c>
      <c r="AN131">
        <v>76</v>
      </c>
      <c r="AO131">
        <v>177</v>
      </c>
      <c r="AP131">
        <v>172</v>
      </c>
      <c r="AQ131">
        <v>83</v>
      </c>
      <c r="AR131">
        <v>113</v>
      </c>
      <c r="AS131">
        <v>223</v>
      </c>
      <c r="AT131">
        <v>218</v>
      </c>
      <c r="AU131">
        <v>32</v>
      </c>
      <c r="AV131">
        <v>235</v>
      </c>
      <c r="AW131">
        <v>235</v>
      </c>
      <c r="AX131">
        <v>387</v>
      </c>
      <c r="AY131">
        <v>421</v>
      </c>
      <c r="AZ131">
        <v>427</v>
      </c>
      <c r="BA131">
        <v>256</v>
      </c>
      <c r="BB131">
        <v>390</v>
      </c>
      <c r="BC131">
        <v>409</v>
      </c>
      <c r="BD131">
        <v>233</v>
      </c>
      <c r="BE131">
        <v>414</v>
      </c>
      <c r="BF131">
        <v>419</v>
      </c>
      <c r="BG131">
        <v>286</v>
      </c>
      <c r="BH131">
        <v>311</v>
      </c>
      <c r="BI131">
        <v>344</v>
      </c>
      <c r="BJ131">
        <v>334</v>
      </c>
      <c r="BK131">
        <v>307</v>
      </c>
      <c r="BL131">
        <v>240</v>
      </c>
      <c r="BM131">
        <v>374</v>
      </c>
      <c r="BN131">
        <v>414</v>
      </c>
      <c r="BO131">
        <v>100</v>
      </c>
      <c r="BP131">
        <v>419</v>
      </c>
      <c r="BQ131">
        <v>417</v>
      </c>
    </row>
    <row r="132" spans="1:69" x14ac:dyDescent="0.2">
      <c r="A132" s="3" t="s">
        <v>75</v>
      </c>
      <c r="B132" s="25">
        <v>26</v>
      </c>
      <c r="C132" s="3" t="s">
        <v>476</v>
      </c>
      <c r="D132">
        <v>20</v>
      </c>
      <c r="E132">
        <v>414</v>
      </c>
      <c r="F132">
        <v>469</v>
      </c>
      <c r="G132">
        <v>465</v>
      </c>
      <c r="H132">
        <v>473</v>
      </c>
      <c r="I132">
        <v>244</v>
      </c>
      <c r="J132">
        <v>476</v>
      </c>
      <c r="K132">
        <v>476</v>
      </c>
      <c r="L132">
        <v>418</v>
      </c>
      <c r="M132">
        <v>444</v>
      </c>
      <c r="N132">
        <v>454</v>
      </c>
      <c r="O132">
        <v>191</v>
      </c>
      <c r="P132">
        <v>318</v>
      </c>
      <c r="Q132">
        <v>453</v>
      </c>
      <c r="R132">
        <v>448</v>
      </c>
      <c r="S132">
        <v>389</v>
      </c>
      <c r="T132">
        <v>364</v>
      </c>
      <c r="U132">
        <v>464</v>
      </c>
      <c r="V132">
        <v>434</v>
      </c>
      <c r="W132">
        <v>286</v>
      </c>
      <c r="X132">
        <v>35</v>
      </c>
      <c r="Y132">
        <v>467</v>
      </c>
      <c r="Z132">
        <v>84</v>
      </c>
      <c r="AA132">
        <v>437</v>
      </c>
      <c r="AB132">
        <v>456</v>
      </c>
      <c r="AC132">
        <v>131</v>
      </c>
      <c r="AD132">
        <v>233</v>
      </c>
      <c r="AE132">
        <v>301</v>
      </c>
      <c r="AF132">
        <v>310</v>
      </c>
      <c r="AG132">
        <v>78</v>
      </c>
      <c r="AH132">
        <v>279</v>
      </c>
      <c r="AI132">
        <v>306</v>
      </c>
      <c r="AJ132">
        <v>84</v>
      </c>
      <c r="AK132">
        <v>286</v>
      </c>
      <c r="AL132">
        <v>292</v>
      </c>
      <c r="AM132">
        <v>79</v>
      </c>
      <c r="AN132">
        <v>84</v>
      </c>
      <c r="AO132">
        <v>304</v>
      </c>
      <c r="AP132">
        <v>287</v>
      </c>
      <c r="AQ132">
        <v>98</v>
      </c>
      <c r="AR132">
        <v>166</v>
      </c>
      <c r="AS132">
        <v>333</v>
      </c>
      <c r="AT132">
        <v>221</v>
      </c>
      <c r="AU132">
        <v>119</v>
      </c>
      <c r="AV132">
        <v>222</v>
      </c>
      <c r="AW132">
        <v>315</v>
      </c>
      <c r="AX132">
        <v>462</v>
      </c>
      <c r="AY132">
        <v>461</v>
      </c>
      <c r="AZ132">
        <v>470</v>
      </c>
      <c r="BA132">
        <v>247</v>
      </c>
      <c r="BB132">
        <v>475</v>
      </c>
      <c r="BC132">
        <v>474</v>
      </c>
      <c r="BD132">
        <v>418</v>
      </c>
      <c r="BE132">
        <v>437</v>
      </c>
      <c r="BF132">
        <v>446</v>
      </c>
      <c r="BG132">
        <v>193</v>
      </c>
      <c r="BH132">
        <v>387</v>
      </c>
      <c r="BI132">
        <v>447</v>
      </c>
      <c r="BJ132">
        <v>442</v>
      </c>
      <c r="BK132">
        <v>391</v>
      </c>
      <c r="BL132">
        <v>317</v>
      </c>
      <c r="BM132">
        <v>457</v>
      </c>
      <c r="BN132">
        <v>417</v>
      </c>
      <c r="BO132">
        <v>236</v>
      </c>
      <c r="BP132">
        <v>428</v>
      </c>
      <c r="BQ132">
        <v>465</v>
      </c>
    </row>
    <row r="133" spans="1:69" x14ac:dyDescent="0.2">
      <c r="A133" s="3" t="s">
        <v>175</v>
      </c>
      <c r="B133" s="25">
        <v>28</v>
      </c>
      <c r="C133" s="3" t="s">
        <v>446</v>
      </c>
      <c r="D133">
        <v>10</v>
      </c>
      <c r="E133">
        <v>106</v>
      </c>
      <c r="F133">
        <v>107</v>
      </c>
      <c r="G133">
        <v>88</v>
      </c>
      <c r="H133">
        <v>90</v>
      </c>
      <c r="I133">
        <v>152</v>
      </c>
      <c r="J133">
        <v>148</v>
      </c>
      <c r="K133">
        <v>173</v>
      </c>
      <c r="L133">
        <v>102</v>
      </c>
      <c r="M133">
        <v>98</v>
      </c>
      <c r="N133">
        <v>85</v>
      </c>
      <c r="O133">
        <v>439</v>
      </c>
      <c r="P133">
        <v>95</v>
      </c>
      <c r="Q133">
        <v>97</v>
      </c>
      <c r="R133">
        <v>92</v>
      </c>
      <c r="S133">
        <v>241</v>
      </c>
      <c r="T133">
        <v>99</v>
      </c>
      <c r="U133">
        <v>62</v>
      </c>
      <c r="V133">
        <v>84</v>
      </c>
      <c r="W133">
        <v>112</v>
      </c>
      <c r="X133">
        <v>395</v>
      </c>
      <c r="Y133">
        <v>88</v>
      </c>
      <c r="Z133">
        <v>196</v>
      </c>
      <c r="AA133">
        <v>236</v>
      </c>
      <c r="AB133">
        <v>1</v>
      </c>
      <c r="AC133">
        <v>132</v>
      </c>
      <c r="AD133">
        <v>60</v>
      </c>
      <c r="AE133">
        <v>38</v>
      </c>
      <c r="AF133">
        <v>38</v>
      </c>
      <c r="AG133">
        <v>183</v>
      </c>
      <c r="AH133">
        <v>34</v>
      </c>
      <c r="AI133">
        <v>98</v>
      </c>
      <c r="AJ133">
        <v>105</v>
      </c>
      <c r="AK133">
        <v>39</v>
      </c>
      <c r="AL133">
        <v>37</v>
      </c>
      <c r="AM133">
        <v>223</v>
      </c>
      <c r="AN133">
        <v>180</v>
      </c>
      <c r="AO133">
        <v>42</v>
      </c>
      <c r="AP133">
        <v>35</v>
      </c>
      <c r="AQ133">
        <v>199</v>
      </c>
      <c r="AR133">
        <v>41</v>
      </c>
      <c r="AS133">
        <v>17</v>
      </c>
      <c r="AT133">
        <v>30</v>
      </c>
      <c r="AU133">
        <v>69</v>
      </c>
      <c r="AV133">
        <v>443</v>
      </c>
      <c r="AW133">
        <v>39</v>
      </c>
      <c r="AX133">
        <v>109</v>
      </c>
      <c r="AY133">
        <v>74</v>
      </c>
      <c r="AZ133">
        <v>70</v>
      </c>
      <c r="BA133">
        <v>152</v>
      </c>
      <c r="BB133">
        <v>136</v>
      </c>
      <c r="BC133">
        <v>173</v>
      </c>
      <c r="BD133">
        <v>102</v>
      </c>
      <c r="BE133">
        <v>92</v>
      </c>
      <c r="BF133">
        <v>60</v>
      </c>
      <c r="BG133">
        <v>439</v>
      </c>
      <c r="BH133">
        <v>195</v>
      </c>
      <c r="BI133">
        <v>92</v>
      </c>
      <c r="BJ133">
        <v>79</v>
      </c>
      <c r="BK133">
        <v>241</v>
      </c>
      <c r="BL133">
        <v>86</v>
      </c>
      <c r="BM133">
        <v>41</v>
      </c>
      <c r="BN133">
        <v>67</v>
      </c>
      <c r="BO133">
        <v>152</v>
      </c>
      <c r="BP133">
        <v>57</v>
      </c>
      <c r="BQ133">
        <v>69</v>
      </c>
    </row>
    <row r="134" spans="1:69" x14ac:dyDescent="0.2">
      <c r="A134" s="3" t="s">
        <v>111</v>
      </c>
      <c r="B134" s="25">
        <v>26</v>
      </c>
      <c r="C134" s="3" t="s">
        <v>485</v>
      </c>
      <c r="D134">
        <v>4</v>
      </c>
      <c r="E134">
        <v>197</v>
      </c>
      <c r="F134">
        <v>351</v>
      </c>
      <c r="G134">
        <v>394</v>
      </c>
      <c r="H134">
        <v>402</v>
      </c>
      <c r="I134">
        <v>309</v>
      </c>
      <c r="J134">
        <v>405</v>
      </c>
      <c r="K134">
        <v>396</v>
      </c>
      <c r="L134">
        <v>403</v>
      </c>
      <c r="M134">
        <v>389</v>
      </c>
      <c r="N134">
        <v>391</v>
      </c>
      <c r="O134">
        <v>287</v>
      </c>
      <c r="P134">
        <v>347</v>
      </c>
      <c r="Q134">
        <v>269</v>
      </c>
      <c r="R134">
        <v>270</v>
      </c>
      <c r="S134">
        <v>191</v>
      </c>
      <c r="T134">
        <v>378</v>
      </c>
      <c r="U134">
        <v>319</v>
      </c>
      <c r="V134">
        <v>393</v>
      </c>
      <c r="W134">
        <v>202</v>
      </c>
      <c r="X134">
        <v>140</v>
      </c>
      <c r="Y134">
        <v>389</v>
      </c>
      <c r="Z134">
        <v>123</v>
      </c>
      <c r="AA134">
        <v>421</v>
      </c>
      <c r="AB134">
        <v>416</v>
      </c>
      <c r="AC134">
        <v>133</v>
      </c>
      <c r="AD134">
        <v>228</v>
      </c>
      <c r="AE134">
        <v>272</v>
      </c>
      <c r="AF134">
        <v>267</v>
      </c>
      <c r="AG134">
        <v>135</v>
      </c>
      <c r="AH134">
        <v>224</v>
      </c>
      <c r="AI134">
        <v>256</v>
      </c>
      <c r="AJ134">
        <v>122</v>
      </c>
      <c r="AK134">
        <v>275</v>
      </c>
      <c r="AL134">
        <v>272</v>
      </c>
      <c r="AM134">
        <v>133</v>
      </c>
      <c r="AN134">
        <v>131</v>
      </c>
      <c r="AO134">
        <v>135</v>
      </c>
      <c r="AP134">
        <v>137</v>
      </c>
      <c r="AQ134">
        <v>119</v>
      </c>
      <c r="AR134">
        <v>244</v>
      </c>
      <c r="AS134">
        <v>201</v>
      </c>
      <c r="AT134">
        <v>244</v>
      </c>
      <c r="AU134">
        <v>88</v>
      </c>
      <c r="AV134">
        <v>259</v>
      </c>
      <c r="AW134">
        <v>260</v>
      </c>
      <c r="AX134">
        <v>441</v>
      </c>
      <c r="AY134">
        <v>438</v>
      </c>
      <c r="AZ134">
        <v>438</v>
      </c>
      <c r="BA134">
        <v>312</v>
      </c>
      <c r="BB134">
        <v>444</v>
      </c>
      <c r="BC134">
        <v>437</v>
      </c>
      <c r="BD134">
        <v>404</v>
      </c>
      <c r="BE134">
        <v>420</v>
      </c>
      <c r="BF134">
        <v>424</v>
      </c>
      <c r="BG134">
        <v>287</v>
      </c>
      <c r="BH134">
        <v>324</v>
      </c>
      <c r="BI134">
        <v>280</v>
      </c>
      <c r="BJ134">
        <v>292</v>
      </c>
      <c r="BK134">
        <v>193</v>
      </c>
      <c r="BL134">
        <v>412</v>
      </c>
      <c r="BM134">
        <v>347</v>
      </c>
      <c r="BN134">
        <v>440</v>
      </c>
      <c r="BO134">
        <v>187</v>
      </c>
      <c r="BP134">
        <v>384</v>
      </c>
      <c r="BQ134">
        <v>430</v>
      </c>
    </row>
    <row r="135" spans="1:69" x14ac:dyDescent="0.2">
      <c r="A135" s="3" t="s">
        <v>77</v>
      </c>
      <c r="B135" s="25">
        <v>29</v>
      </c>
      <c r="C135" s="3" t="s">
        <v>485</v>
      </c>
      <c r="D135">
        <v>4</v>
      </c>
      <c r="E135">
        <v>429</v>
      </c>
      <c r="F135">
        <v>309</v>
      </c>
      <c r="G135">
        <v>297</v>
      </c>
      <c r="H135">
        <v>245</v>
      </c>
      <c r="I135">
        <v>455</v>
      </c>
      <c r="J135">
        <v>229</v>
      </c>
      <c r="K135">
        <v>208</v>
      </c>
      <c r="L135">
        <v>434</v>
      </c>
      <c r="M135">
        <v>334</v>
      </c>
      <c r="N135">
        <v>297</v>
      </c>
      <c r="O135">
        <v>457</v>
      </c>
      <c r="P135">
        <v>461</v>
      </c>
      <c r="Q135">
        <v>266</v>
      </c>
      <c r="R135">
        <v>286</v>
      </c>
      <c r="S135">
        <v>126</v>
      </c>
      <c r="T135">
        <v>389</v>
      </c>
      <c r="U135">
        <v>349</v>
      </c>
      <c r="V135">
        <v>338</v>
      </c>
      <c r="W135">
        <v>437</v>
      </c>
      <c r="X135">
        <v>168</v>
      </c>
      <c r="Y135">
        <v>277</v>
      </c>
      <c r="Z135">
        <v>84</v>
      </c>
      <c r="AA135">
        <v>298</v>
      </c>
      <c r="AB135">
        <v>212</v>
      </c>
      <c r="AC135">
        <v>134</v>
      </c>
      <c r="AD135">
        <v>133</v>
      </c>
      <c r="AE135">
        <v>112</v>
      </c>
      <c r="AF135">
        <v>78</v>
      </c>
      <c r="AG135">
        <v>112</v>
      </c>
      <c r="AH135">
        <v>57</v>
      </c>
      <c r="AI135">
        <v>75</v>
      </c>
      <c r="AJ135">
        <v>88</v>
      </c>
      <c r="AK135">
        <v>146</v>
      </c>
      <c r="AL135">
        <v>112</v>
      </c>
      <c r="AM135">
        <v>115</v>
      </c>
      <c r="AN135">
        <v>108</v>
      </c>
      <c r="AO135">
        <v>75</v>
      </c>
      <c r="AP135">
        <v>92</v>
      </c>
      <c r="AQ135">
        <v>66</v>
      </c>
      <c r="AR135">
        <v>197</v>
      </c>
      <c r="AS135">
        <v>159</v>
      </c>
      <c r="AT135">
        <v>148</v>
      </c>
      <c r="AU135">
        <v>254</v>
      </c>
      <c r="AV135">
        <v>350</v>
      </c>
      <c r="AW135">
        <v>97</v>
      </c>
      <c r="AX135">
        <v>251</v>
      </c>
      <c r="AY135">
        <v>249</v>
      </c>
      <c r="AZ135">
        <v>178</v>
      </c>
      <c r="BA135">
        <v>455</v>
      </c>
      <c r="BB135">
        <v>173</v>
      </c>
      <c r="BC135">
        <v>142</v>
      </c>
      <c r="BD135">
        <v>436</v>
      </c>
      <c r="BE135">
        <v>297</v>
      </c>
      <c r="BF135">
        <v>250</v>
      </c>
      <c r="BG135">
        <v>457</v>
      </c>
      <c r="BH135">
        <v>447</v>
      </c>
      <c r="BI135">
        <v>211</v>
      </c>
      <c r="BJ135">
        <v>225</v>
      </c>
      <c r="BK135">
        <v>126</v>
      </c>
      <c r="BL135">
        <v>355</v>
      </c>
      <c r="BM135">
        <v>303</v>
      </c>
      <c r="BN135">
        <v>282</v>
      </c>
      <c r="BO135">
        <v>419</v>
      </c>
      <c r="BP135">
        <v>262</v>
      </c>
      <c r="BQ135">
        <v>224</v>
      </c>
    </row>
    <row r="136" spans="1:69" x14ac:dyDescent="0.2">
      <c r="A136" s="3" t="s">
        <v>90</v>
      </c>
      <c r="B136" s="25">
        <v>31</v>
      </c>
      <c r="C136" s="3" t="s">
        <v>465</v>
      </c>
      <c r="D136">
        <v>13</v>
      </c>
      <c r="E136">
        <v>300</v>
      </c>
      <c r="F136">
        <v>223</v>
      </c>
      <c r="G136">
        <v>233</v>
      </c>
      <c r="H136">
        <v>269</v>
      </c>
      <c r="I136">
        <v>69</v>
      </c>
      <c r="J136">
        <v>397</v>
      </c>
      <c r="K136">
        <v>409</v>
      </c>
      <c r="L136">
        <v>269</v>
      </c>
      <c r="M136">
        <v>144</v>
      </c>
      <c r="N136">
        <v>152</v>
      </c>
      <c r="O136">
        <v>155</v>
      </c>
      <c r="P136">
        <v>224</v>
      </c>
      <c r="Q136">
        <v>173</v>
      </c>
      <c r="R136">
        <v>170</v>
      </c>
      <c r="S136">
        <v>271</v>
      </c>
      <c r="T136">
        <v>223</v>
      </c>
      <c r="U136">
        <v>180</v>
      </c>
      <c r="V136">
        <v>115</v>
      </c>
      <c r="W136">
        <v>220</v>
      </c>
      <c r="X136">
        <v>299</v>
      </c>
      <c r="Y136">
        <v>254</v>
      </c>
      <c r="Z136">
        <v>102</v>
      </c>
      <c r="AA136">
        <v>264</v>
      </c>
      <c r="AB136">
        <v>1</v>
      </c>
      <c r="AC136">
        <v>134</v>
      </c>
      <c r="AD136">
        <v>100</v>
      </c>
      <c r="AE136">
        <v>83</v>
      </c>
      <c r="AF136">
        <v>108</v>
      </c>
      <c r="AG136">
        <v>73</v>
      </c>
      <c r="AH136">
        <v>183</v>
      </c>
      <c r="AI136">
        <v>243</v>
      </c>
      <c r="AJ136">
        <v>80</v>
      </c>
      <c r="AK136">
        <v>35</v>
      </c>
      <c r="AL136">
        <v>38</v>
      </c>
      <c r="AM136">
        <v>94</v>
      </c>
      <c r="AN136">
        <v>101</v>
      </c>
      <c r="AO136">
        <v>54</v>
      </c>
      <c r="AP136">
        <v>46</v>
      </c>
      <c r="AQ136">
        <v>105</v>
      </c>
      <c r="AR136">
        <v>83</v>
      </c>
      <c r="AS136">
        <v>61</v>
      </c>
      <c r="AT136">
        <v>21</v>
      </c>
      <c r="AU136">
        <v>83</v>
      </c>
      <c r="AV136">
        <v>426</v>
      </c>
      <c r="AW136">
        <v>95</v>
      </c>
      <c r="AX136">
        <v>179</v>
      </c>
      <c r="AY136">
        <v>197</v>
      </c>
      <c r="AZ136">
        <v>251</v>
      </c>
      <c r="BA136">
        <v>72</v>
      </c>
      <c r="BB136">
        <v>395</v>
      </c>
      <c r="BC136">
        <v>410</v>
      </c>
      <c r="BD136">
        <v>272</v>
      </c>
      <c r="BE136">
        <v>79</v>
      </c>
      <c r="BF136">
        <v>75</v>
      </c>
      <c r="BG136">
        <v>157</v>
      </c>
      <c r="BH136">
        <v>196</v>
      </c>
      <c r="BI136">
        <v>111</v>
      </c>
      <c r="BJ136">
        <v>99</v>
      </c>
      <c r="BK136">
        <v>271</v>
      </c>
      <c r="BL136">
        <v>172</v>
      </c>
      <c r="BM136">
        <v>126</v>
      </c>
      <c r="BN136">
        <v>49</v>
      </c>
      <c r="BO136">
        <v>177</v>
      </c>
      <c r="BP136">
        <v>112</v>
      </c>
      <c r="BQ136">
        <v>222</v>
      </c>
    </row>
    <row r="137" spans="1:69" x14ac:dyDescent="0.2">
      <c r="A137" s="3" t="s">
        <v>87</v>
      </c>
      <c r="B137" s="25">
        <v>24</v>
      </c>
      <c r="C137" s="3" t="s">
        <v>462</v>
      </c>
      <c r="D137">
        <v>5</v>
      </c>
      <c r="E137">
        <v>338</v>
      </c>
      <c r="F137">
        <v>378</v>
      </c>
      <c r="G137">
        <v>378</v>
      </c>
      <c r="H137">
        <v>390</v>
      </c>
      <c r="I137">
        <v>237</v>
      </c>
      <c r="J137">
        <v>411</v>
      </c>
      <c r="K137">
        <v>406</v>
      </c>
      <c r="L137">
        <v>354</v>
      </c>
      <c r="M137">
        <v>357</v>
      </c>
      <c r="N137">
        <v>360</v>
      </c>
      <c r="O137">
        <v>246</v>
      </c>
      <c r="P137">
        <v>296</v>
      </c>
      <c r="Q137">
        <v>377</v>
      </c>
      <c r="R137">
        <v>390</v>
      </c>
      <c r="S137">
        <v>140</v>
      </c>
      <c r="T137">
        <v>222</v>
      </c>
      <c r="U137">
        <v>404</v>
      </c>
      <c r="V137">
        <v>327</v>
      </c>
      <c r="W137">
        <v>190</v>
      </c>
      <c r="X137">
        <v>92</v>
      </c>
      <c r="Y137">
        <v>387</v>
      </c>
      <c r="Z137">
        <v>96</v>
      </c>
      <c r="AA137">
        <v>315</v>
      </c>
      <c r="AB137">
        <v>1</v>
      </c>
      <c r="AC137">
        <v>136</v>
      </c>
      <c r="AD137">
        <v>196</v>
      </c>
      <c r="AE137">
        <v>200</v>
      </c>
      <c r="AF137">
        <v>205</v>
      </c>
      <c r="AG137">
        <v>91</v>
      </c>
      <c r="AH137">
        <v>186</v>
      </c>
      <c r="AI137">
        <v>228</v>
      </c>
      <c r="AJ137">
        <v>85</v>
      </c>
      <c r="AK137">
        <v>190</v>
      </c>
      <c r="AL137">
        <v>184</v>
      </c>
      <c r="AM137">
        <v>98</v>
      </c>
      <c r="AN137">
        <v>96</v>
      </c>
      <c r="AO137">
        <v>198</v>
      </c>
      <c r="AP137">
        <v>220</v>
      </c>
      <c r="AQ137">
        <v>80</v>
      </c>
      <c r="AR137">
        <v>79</v>
      </c>
      <c r="AS137">
        <v>234</v>
      </c>
      <c r="AT137">
        <v>151</v>
      </c>
      <c r="AU137">
        <v>54</v>
      </c>
      <c r="AV137">
        <v>264</v>
      </c>
      <c r="AW137">
        <v>208</v>
      </c>
      <c r="AX137">
        <v>369</v>
      </c>
      <c r="AY137">
        <v>368</v>
      </c>
      <c r="AZ137">
        <v>374</v>
      </c>
      <c r="BA137">
        <v>238</v>
      </c>
      <c r="BB137">
        <v>398</v>
      </c>
      <c r="BC137">
        <v>396</v>
      </c>
      <c r="BD137">
        <v>355</v>
      </c>
      <c r="BE137">
        <v>337</v>
      </c>
      <c r="BF137">
        <v>338</v>
      </c>
      <c r="BG137">
        <v>246</v>
      </c>
      <c r="BH137">
        <v>235</v>
      </c>
      <c r="BI137">
        <v>359</v>
      </c>
      <c r="BJ137">
        <v>372</v>
      </c>
      <c r="BK137">
        <v>140</v>
      </c>
      <c r="BL137">
        <v>155</v>
      </c>
      <c r="BM137">
        <v>390</v>
      </c>
      <c r="BN137">
        <v>293</v>
      </c>
      <c r="BO137">
        <v>137</v>
      </c>
      <c r="BP137">
        <v>375</v>
      </c>
      <c r="BQ137">
        <v>375</v>
      </c>
    </row>
    <row r="138" spans="1:69" x14ac:dyDescent="0.2">
      <c r="A138" s="3" t="s">
        <v>293</v>
      </c>
      <c r="B138" s="25">
        <v>21</v>
      </c>
      <c r="C138" s="3" t="s">
        <v>489</v>
      </c>
      <c r="D138">
        <v>5</v>
      </c>
      <c r="E138">
        <v>35</v>
      </c>
      <c r="F138">
        <v>23</v>
      </c>
      <c r="G138">
        <v>33</v>
      </c>
      <c r="H138">
        <v>33</v>
      </c>
      <c r="I138">
        <v>76</v>
      </c>
      <c r="J138">
        <v>107</v>
      </c>
      <c r="K138">
        <v>97</v>
      </c>
      <c r="L138">
        <v>241</v>
      </c>
      <c r="M138">
        <v>32</v>
      </c>
      <c r="N138">
        <v>31</v>
      </c>
      <c r="O138">
        <v>63</v>
      </c>
      <c r="P138">
        <v>69</v>
      </c>
      <c r="Q138">
        <v>1</v>
      </c>
      <c r="R138">
        <v>1</v>
      </c>
      <c r="S138">
        <v>1</v>
      </c>
      <c r="T138">
        <v>33</v>
      </c>
      <c r="U138">
        <v>36</v>
      </c>
      <c r="V138">
        <v>35</v>
      </c>
      <c r="W138">
        <v>39</v>
      </c>
      <c r="X138">
        <v>456</v>
      </c>
      <c r="Y138">
        <v>29</v>
      </c>
      <c r="Z138">
        <v>349</v>
      </c>
      <c r="AA138">
        <v>262</v>
      </c>
      <c r="AB138">
        <v>1</v>
      </c>
      <c r="AC138">
        <v>137</v>
      </c>
      <c r="AD138">
        <v>17</v>
      </c>
      <c r="AE138">
        <v>26</v>
      </c>
      <c r="AF138">
        <v>33</v>
      </c>
      <c r="AG138">
        <v>325</v>
      </c>
      <c r="AH138">
        <v>36</v>
      </c>
      <c r="AI138">
        <v>68</v>
      </c>
      <c r="AJ138">
        <v>301</v>
      </c>
      <c r="AK138">
        <v>21</v>
      </c>
      <c r="AL138">
        <v>31</v>
      </c>
      <c r="AM138">
        <v>319</v>
      </c>
      <c r="AN138">
        <v>330</v>
      </c>
      <c r="AR138">
        <v>20</v>
      </c>
      <c r="AS138">
        <v>29</v>
      </c>
      <c r="AT138">
        <v>33</v>
      </c>
      <c r="AU138">
        <v>40</v>
      </c>
      <c r="AV138">
        <v>455</v>
      </c>
      <c r="AW138">
        <v>27</v>
      </c>
      <c r="AX138">
        <v>20</v>
      </c>
      <c r="AY138">
        <v>34</v>
      </c>
      <c r="AZ138">
        <v>40</v>
      </c>
      <c r="BA138">
        <v>76</v>
      </c>
      <c r="BB138">
        <v>137</v>
      </c>
      <c r="BC138">
        <v>126</v>
      </c>
      <c r="BD138">
        <v>243</v>
      </c>
      <c r="BE138">
        <v>38</v>
      </c>
      <c r="BF138">
        <v>40</v>
      </c>
      <c r="BG138">
        <v>63</v>
      </c>
      <c r="BH138">
        <v>1</v>
      </c>
      <c r="BI138">
        <v>1</v>
      </c>
      <c r="BJ138">
        <v>1</v>
      </c>
      <c r="BK138">
        <v>1</v>
      </c>
      <c r="BL138">
        <v>53</v>
      </c>
      <c r="BM138">
        <v>64</v>
      </c>
      <c r="BN138">
        <v>69</v>
      </c>
      <c r="BO138">
        <v>112</v>
      </c>
      <c r="BP138">
        <v>32</v>
      </c>
      <c r="BQ138">
        <v>27</v>
      </c>
    </row>
    <row r="139" spans="1:69" x14ac:dyDescent="0.2">
      <c r="A139" s="3" t="s">
        <v>96</v>
      </c>
      <c r="B139" s="25">
        <v>29</v>
      </c>
      <c r="C139" s="3" t="s">
        <v>454</v>
      </c>
      <c r="D139">
        <v>2</v>
      </c>
      <c r="E139">
        <v>281</v>
      </c>
      <c r="F139">
        <v>347</v>
      </c>
      <c r="G139">
        <v>257</v>
      </c>
      <c r="H139">
        <v>288</v>
      </c>
      <c r="I139">
        <v>102</v>
      </c>
      <c r="J139">
        <v>421</v>
      </c>
      <c r="K139">
        <v>415</v>
      </c>
      <c r="L139">
        <v>380</v>
      </c>
      <c r="M139">
        <v>160</v>
      </c>
      <c r="N139">
        <v>173</v>
      </c>
      <c r="O139">
        <v>87</v>
      </c>
      <c r="P139">
        <v>310</v>
      </c>
      <c r="Q139">
        <v>148</v>
      </c>
      <c r="R139">
        <v>130</v>
      </c>
      <c r="S139">
        <v>383</v>
      </c>
      <c r="T139">
        <v>283</v>
      </c>
      <c r="U139">
        <v>327</v>
      </c>
      <c r="V139">
        <v>398</v>
      </c>
      <c r="W139">
        <v>432</v>
      </c>
      <c r="X139">
        <v>170</v>
      </c>
      <c r="Y139">
        <v>268</v>
      </c>
      <c r="Z139">
        <v>106</v>
      </c>
      <c r="AA139">
        <v>396</v>
      </c>
      <c r="AB139">
        <v>1</v>
      </c>
      <c r="AC139">
        <v>138</v>
      </c>
      <c r="AD139">
        <v>187</v>
      </c>
      <c r="AE139">
        <v>109</v>
      </c>
      <c r="AF139">
        <v>130</v>
      </c>
      <c r="AG139">
        <v>87</v>
      </c>
      <c r="AH139">
        <v>210</v>
      </c>
      <c r="AI139">
        <v>248</v>
      </c>
      <c r="AJ139">
        <v>102</v>
      </c>
      <c r="AK139">
        <v>41</v>
      </c>
      <c r="AL139">
        <v>50</v>
      </c>
      <c r="AM139">
        <v>87</v>
      </c>
      <c r="AN139">
        <v>110</v>
      </c>
      <c r="AO139">
        <v>44</v>
      </c>
      <c r="AP139">
        <v>33</v>
      </c>
      <c r="AQ139">
        <v>116</v>
      </c>
      <c r="AR139">
        <v>129</v>
      </c>
      <c r="AS139">
        <v>171</v>
      </c>
      <c r="AT139">
        <v>222</v>
      </c>
      <c r="AU139">
        <v>274</v>
      </c>
      <c r="AV139">
        <v>316</v>
      </c>
      <c r="AW139">
        <v>116</v>
      </c>
      <c r="AX139">
        <v>354</v>
      </c>
      <c r="AY139">
        <v>244</v>
      </c>
      <c r="AZ139">
        <v>274</v>
      </c>
      <c r="BA139">
        <v>103</v>
      </c>
      <c r="BB139">
        <v>421</v>
      </c>
      <c r="BC139">
        <v>420</v>
      </c>
      <c r="BD139">
        <v>383</v>
      </c>
      <c r="BE139">
        <v>93</v>
      </c>
      <c r="BF139">
        <v>109</v>
      </c>
      <c r="BG139">
        <v>87</v>
      </c>
      <c r="BH139">
        <v>271</v>
      </c>
      <c r="BI139">
        <v>81</v>
      </c>
      <c r="BJ139">
        <v>63</v>
      </c>
      <c r="BK139">
        <v>383</v>
      </c>
      <c r="BL139">
        <v>272</v>
      </c>
      <c r="BM139">
        <v>309</v>
      </c>
      <c r="BN139">
        <v>404</v>
      </c>
      <c r="BO139">
        <v>429</v>
      </c>
      <c r="BP139">
        <v>296</v>
      </c>
      <c r="BQ139">
        <v>260</v>
      </c>
    </row>
    <row r="140" spans="1:69" x14ac:dyDescent="0.2">
      <c r="A140" s="3" t="s">
        <v>88</v>
      </c>
      <c r="B140" s="25">
        <v>27</v>
      </c>
      <c r="C140" s="3" t="s">
        <v>477</v>
      </c>
      <c r="D140">
        <v>19</v>
      </c>
      <c r="E140">
        <v>357</v>
      </c>
      <c r="F140">
        <v>360</v>
      </c>
      <c r="G140">
        <v>373</v>
      </c>
      <c r="H140">
        <v>363</v>
      </c>
      <c r="I140">
        <v>351</v>
      </c>
      <c r="J140">
        <v>297</v>
      </c>
      <c r="K140">
        <v>313</v>
      </c>
      <c r="L140">
        <v>172</v>
      </c>
      <c r="M140">
        <v>395</v>
      </c>
      <c r="N140">
        <v>383</v>
      </c>
      <c r="O140">
        <v>386</v>
      </c>
      <c r="P140">
        <v>296</v>
      </c>
      <c r="Q140">
        <v>328</v>
      </c>
      <c r="R140">
        <v>308</v>
      </c>
      <c r="S140">
        <v>423</v>
      </c>
      <c r="T140">
        <v>405</v>
      </c>
      <c r="U140">
        <v>308</v>
      </c>
      <c r="V140">
        <v>224</v>
      </c>
      <c r="W140">
        <v>325</v>
      </c>
      <c r="X140">
        <v>193</v>
      </c>
      <c r="Y140">
        <v>356</v>
      </c>
      <c r="Z140">
        <v>99</v>
      </c>
      <c r="AA140">
        <v>144</v>
      </c>
      <c r="AB140">
        <v>212</v>
      </c>
      <c r="AC140">
        <v>139</v>
      </c>
      <c r="AD140">
        <v>179</v>
      </c>
      <c r="AE140">
        <v>194</v>
      </c>
      <c r="AF140">
        <v>187</v>
      </c>
      <c r="AG140">
        <v>104</v>
      </c>
      <c r="AH140">
        <v>96</v>
      </c>
      <c r="AI140">
        <v>147</v>
      </c>
      <c r="AJ140">
        <v>59</v>
      </c>
      <c r="AK140">
        <v>226</v>
      </c>
      <c r="AL140">
        <v>205</v>
      </c>
      <c r="AM140">
        <v>113</v>
      </c>
      <c r="AN140">
        <v>97</v>
      </c>
      <c r="AO140">
        <v>148</v>
      </c>
      <c r="AP140">
        <v>124</v>
      </c>
      <c r="AQ140">
        <v>112</v>
      </c>
      <c r="AR140">
        <v>224</v>
      </c>
      <c r="AS140">
        <v>136</v>
      </c>
      <c r="AT140">
        <v>91</v>
      </c>
      <c r="AU140">
        <v>153</v>
      </c>
      <c r="AV140">
        <v>360</v>
      </c>
      <c r="AW140">
        <v>187</v>
      </c>
      <c r="AX140">
        <v>337</v>
      </c>
      <c r="AY140">
        <v>357</v>
      </c>
      <c r="AZ140">
        <v>345</v>
      </c>
      <c r="BA140">
        <v>353</v>
      </c>
      <c r="BB140">
        <v>265</v>
      </c>
      <c r="BC140">
        <v>278</v>
      </c>
      <c r="BD140">
        <v>173</v>
      </c>
      <c r="BE140">
        <v>372</v>
      </c>
      <c r="BF140">
        <v>360</v>
      </c>
      <c r="BG140">
        <v>387</v>
      </c>
      <c r="BH140">
        <v>400</v>
      </c>
      <c r="BI140">
        <v>298</v>
      </c>
      <c r="BJ140">
        <v>263</v>
      </c>
      <c r="BK140">
        <v>423</v>
      </c>
      <c r="BL140">
        <v>391</v>
      </c>
      <c r="BM140">
        <v>270</v>
      </c>
      <c r="BN140">
        <v>154</v>
      </c>
      <c r="BO140">
        <v>279</v>
      </c>
      <c r="BP140">
        <v>231</v>
      </c>
      <c r="BQ140">
        <v>340</v>
      </c>
    </row>
    <row r="141" spans="1:69" x14ac:dyDescent="0.2">
      <c r="A141" s="3" t="s">
        <v>84</v>
      </c>
      <c r="B141" s="25">
        <v>33</v>
      </c>
      <c r="C141" s="3" t="s">
        <v>474</v>
      </c>
      <c r="D141">
        <v>1</v>
      </c>
      <c r="E141">
        <v>372</v>
      </c>
      <c r="F141">
        <v>371</v>
      </c>
      <c r="G141">
        <v>302</v>
      </c>
      <c r="H141">
        <v>266</v>
      </c>
      <c r="I141">
        <v>414</v>
      </c>
      <c r="J141">
        <v>333</v>
      </c>
      <c r="K141">
        <v>322</v>
      </c>
      <c r="L141">
        <v>329</v>
      </c>
      <c r="M141">
        <v>296</v>
      </c>
      <c r="N141">
        <v>248</v>
      </c>
      <c r="O141">
        <v>466</v>
      </c>
      <c r="P141">
        <v>457</v>
      </c>
      <c r="Q141">
        <v>276</v>
      </c>
      <c r="R141">
        <v>288</v>
      </c>
      <c r="S141">
        <v>153</v>
      </c>
      <c r="T141">
        <v>356</v>
      </c>
      <c r="U141">
        <v>425</v>
      </c>
      <c r="V141">
        <v>408</v>
      </c>
      <c r="W141">
        <v>387</v>
      </c>
      <c r="X141">
        <v>223</v>
      </c>
      <c r="Y141">
        <v>299</v>
      </c>
      <c r="Z141">
        <v>94</v>
      </c>
      <c r="AA141">
        <v>449</v>
      </c>
      <c r="AB141">
        <v>354</v>
      </c>
      <c r="AC141">
        <v>140</v>
      </c>
      <c r="AD141">
        <v>183</v>
      </c>
      <c r="AE141">
        <v>131</v>
      </c>
      <c r="AF141">
        <v>96</v>
      </c>
      <c r="AG141">
        <v>111</v>
      </c>
      <c r="AH141">
        <v>117</v>
      </c>
      <c r="AI141">
        <v>154</v>
      </c>
      <c r="AJ141">
        <v>81</v>
      </c>
      <c r="AK141">
        <v>132</v>
      </c>
      <c r="AL141">
        <v>89</v>
      </c>
      <c r="AM141">
        <v>126</v>
      </c>
      <c r="AN141">
        <v>117</v>
      </c>
      <c r="AO141">
        <v>94</v>
      </c>
      <c r="AP141">
        <v>106</v>
      </c>
      <c r="AQ141">
        <v>82</v>
      </c>
      <c r="AR141">
        <v>179</v>
      </c>
      <c r="AS141">
        <v>268</v>
      </c>
      <c r="AT141">
        <v>213</v>
      </c>
      <c r="AU141">
        <v>204</v>
      </c>
      <c r="AV141">
        <v>390</v>
      </c>
      <c r="AW141">
        <v>125</v>
      </c>
      <c r="AX141">
        <v>347</v>
      </c>
      <c r="AY141">
        <v>266</v>
      </c>
      <c r="AZ141">
        <v>224</v>
      </c>
      <c r="BA141">
        <v>414</v>
      </c>
      <c r="BB141">
        <v>305</v>
      </c>
      <c r="BC141">
        <v>285</v>
      </c>
      <c r="BD141">
        <v>329</v>
      </c>
      <c r="BE141">
        <v>261</v>
      </c>
      <c r="BF141">
        <v>195</v>
      </c>
      <c r="BG141">
        <v>466</v>
      </c>
      <c r="BH141">
        <v>437</v>
      </c>
      <c r="BI141">
        <v>235</v>
      </c>
      <c r="BJ141">
        <v>243</v>
      </c>
      <c r="BK141">
        <v>153</v>
      </c>
      <c r="BL141">
        <v>322</v>
      </c>
      <c r="BM141">
        <v>413</v>
      </c>
      <c r="BN141">
        <v>389</v>
      </c>
      <c r="BO141">
        <v>377</v>
      </c>
      <c r="BP141">
        <v>190</v>
      </c>
      <c r="BQ141">
        <v>269</v>
      </c>
    </row>
    <row r="142" spans="1:69" x14ac:dyDescent="0.2">
      <c r="A142" s="3" t="s">
        <v>82</v>
      </c>
      <c r="B142" s="25">
        <v>25</v>
      </c>
      <c r="C142" s="3" t="s">
        <v>452</v>
      </c>
      <c r="D142">
        <v>21</v>
      </c>
      <c r="E142">
        <v>429</v>
      </c>
      <c r="F142">
        <v>428</v>
      </c>
      <c r="G142">
        <v>261</v>
      </c>
      <c r="H142">
        <v>298</v>
      </c>
      <c r="I142">
        <v>87</v>
      </c>
      <c r="J142">
        <v>382</v>
      </c>
      <c r="K142">
        <v>389</v>
      </c>
      <c r="L142">
        <v>288</v>
      </c>
      <c r="M142">
        <v>209</v>
      </c>
      <c r="N142">
        <v>226</v>
      </c>
      <c r="O142">
        <v>100</v>
      </c>
      <c r="P142">
        <v>164</v>
      </c>
      <c r="Q142">
        <v>337</v>
      </c>
      <c r="R142">
        <v>332</v>
      </c>
      <c r="S142">
        <v>321</v>
      </c>
      <c r="T142">
        <v>362</v>
      </c>
      <c r="U142">
        <v>349</v>
      </c>
      <c r="V142">
        <v>398</v>
      </c>
      <c r="W142">
        <v>358</v>
      </c>
      <c r="X142">
        <v>157</v>
      </c>
      <c r="Y142">
        <v>297</v>
      </c>
      <c r="Z142">
        <v>89</v>
      </c>
      <c r="AA142">
        <v>94</v>
      </c>
      <c r="AB142">
        <v>1</v>
      </c>
      <c r="AC142">
        <v>141</v>
      </c>
      <c r="AD142">
        <v>210</v>
      </c>
      <c r="AE142">
        <v>91</v>
      </c>
      <c r="AF142">
        <v>111</v>
      </c>
      <c r="AG142">
        <v>67</v>
      </c>
      <c r="AH142">
        <v>157</v>
      </c>
      <c r="AI142">
        <v>204</v>
      </c>
      <c r="AJ142">
        <v>70</v>
      </c>
      <c r="AK142">
        <v>61</v>
      </c>
      <c r="AL142">
        <v>66</v>
      </c>
      <c r="AM142">
        <v>72</v>
      </c>
      <c r="AN142">
        <v>80</v>
      </c>
      <c r="AO142">
        <v>146</v>
      </c>
      <c r="AP142">
        <v>134</v>
      </c>
      <c r="AQ142">
        <v>94</v>
      </c>
      <c r="AR142">
        <v>172</v>
      </c>
      <c r="AS142">
        <v>164</v>
      </c>
      <c r="AT142">
        <v>192</v>
      </c>
      <c r="AU142">
        <v>170</v>
      </c>
      <c r="AV142">
        <v>333</v>
      </c>
      <c r="AW142">
        <v>110</v>
      </c>
      <c r="AX142">
        <v>391</v>
      </c>
      <c r="AY142">
        <v>206</v>
      </c>
      <c r="AZ142">
        <v>250</v>
      </c>
      <c r="BA142">
        <v>87</v>
      </c>
      <c r="BB142">
        <v>353</v>
      </c>
      <c r="BC142">
        <v>357</v>
      </c>
      <c r="BD142">
        <v>288</v>
      </c>
      <c r="BE142">
        <v>138</v>
      </c>
      <c r="BF142">
        <v>148</v>
      </c>
      <c r="BG142">
        <v>100</v>
      </c>
      <c r="BH142">
        <v>206</v>
      </c>
      <c r="BI142">
        <v>295</v>
      </c>
      <c r="BJ142">
        <v>281</v>
      </c>
      <c r="BK142">
        <v>321</v>
      </c>
      <c r="BL142">
        <v>312</v>
      </c>
      <c r="BM142">
        <v>303</v>
      </c>
      <c r="BN142">
        <v>369</v>
      </c>
      <c r="BO142">
        <v>317</v>
      </c>
      <c r="BP142">
        <v>273</v>
      </c>
      <c r="BQ142">
        <v>248</v>
      </c>
    </row>
    <row r="143" spans="1:69" x14ac:dyDescent="0.2">
      <c r="A143" s="3" t="s">
        <v>504</v>
      </c>
      <c r="B143" s="25">
        <v>32</v>
      </c>
      <c r="C143" s="3" t="s">
        <v>479</v>
      </c>
      <c r="D143">
        <v>9</v>
      </c>
      <c r="E143">
        <v>465</v>
      </c>
      <c r="F143">
        <v>452</v>
      </c>
      <c r="G143">
        <v>412</v>
      </c>
      <c r="H143">
        <v>374</v>
      </c>
      <c r="I143">
        <v>458</v>
      </c>
      <c r="J143">
        <v>1</v>
      </c>
      <c r="K143">
        <v>59</v>
      </c>
      <c r="L143">
        <v>1</v>
      </c>
      <c r="M143">
        <v>438</v>
      </c>
      <c r="N143">
        <v>428</v>
      </c>
      <c r="O143">
        <v>435</v>
      </c>
      <c r="P143">
        <v>431</v>
      </c>
      <c r="Q143">
        <v>337</v>
      </c>
      <c r="R143">
        <v>362</v>
      </c>
      <c r="S143">
        <v>103</v>
      </c>
      <c r="T143">
        <v>473</v>
      </c>
      <c r="U143">
        <v>319</v>
      </c>
      <c r="V143">
        <v>272</v>
      </c>
      <c r="W143">
        <v>439</v>
      </c>
      <c r="X143">
        <v>84</v>
      </c>
      <c r="Y143">
        <v>386</v>
      </c>
      <c r="Z143">
        <v>84</v>
      </c>
      <c r="AA143">
        <v>409</v>
      </c>
      <c r="AB143">
        <v>396</v>
      </c>
      <c r="AC143">
        <v>142</v>
      </c>
      <c r="AD143">
        <v>221</v>
      </c>
      <c r="AE143">
        <v>223</v>
      </c>
      <c r="AF143">
        <v>176</v>
      </c>
      <c r="AG143">
        <v>115</v>
      </c>
      <c r="AI143">
        <v>12</v>
      </c>
      <c r="AK143">
        <v>281</v>
      </c>
      <c r="AL143">
        <v>263</v>
      </c>
      <c r="AM143">
        <v>109</v>
      </c>
      <c r="AN143">
        <v>106</v>
      </c>
      <c r="AO143">
        <v>143</v>
      </c>
      <c r="AP143">
        <v>170</v>
      </c>
      <c r="AQ143">
        <v>62</v>
      </c>
      <c r="AR143">
        <v>331</v>
      </c>
      <c r="AS143">
        <v>135</v>
      </c>
      <c r="AT143">
        <v>109</v>
      </c>
      <c r="AU143">
        <v>262</v>
      </c>
      <c r="AV143">
        <v>270</v>
      </c>
      <c r="AW143">
        <v>191</v>
      </c>
      <c r="AX143">
        <v>411</v>
      </c>
      <c r="AY143">
        <v>383</v>
      </c>
      <c r="AZ143">
        <v>331</v>
      </c>
      <c r="BA143">
        <v>458</v>
      </c>
      <c r="BB143">
        <v>1</v>
      </c>
      <c r="BC143">
        <v>50</v>
      </c>
      <c r="BD143">
        <v>1</v>
      </c>
      <c r="BE143">
        <v>424</v>
      </c>
      <c r="BF143">
        <v>405</v>
      </c>
      <c r="BG143">
        <v>435</v>
      </c>
      <c r="BH143">
        <v>101</v>
      </c>
      <c r="BI143">
        <v>286</v>
      </c>
      <c r="BJ143">
        <v>320</v>
      </c>
      <c r="BK143">
        <v>103</v>
      </c>
      <c r="BL143">
        <v>469</v>
      </c>
      <c r="BM143">
        <v>268</v>
      </c>
      <c r="BN143">
        <v>205</v>
      </c>
      <c r="BO143">
        <v>421</v>
      </c>
      <c r="BP143">
        <v>360</v>
      </c>
      <c r="BQ143">
        <v>354</v>
      </c>
    </row>
    <row r="144" spans="1:69" x14ac:dyDescent="0.2">
      <c r="A144" s="3" t="s">
        <v>81</v>
      </c>
      <c r="B144" s="25">
        <v>31</v>
      </c>
      <c r="C144" s="3" t="s">
        <v>466</v>
      </c>
      <c r="D144">
        <v>24</v>
      </c>
      <c r="E144">
        <v>386</v>
      </c>
      <c r="F144">
        <v>437</v>
      </c>
      <c r="G144">
        <v>377</v>
      </c>
      <c r="H144">
        <v>382</v>
      </c>
      <c r="I144">
        <v>286</v>
      </c>
      <c r="J144">
        <v>405</v>
      </c>
      <c r="K144">
        <v>388</v>
      </c>
      <c r="L144">
        <v>424</v>
      </c>
      <c r="M144">
        <v>361</v>
      </c>
      <c r="N144">
        <v>364</v>
      </c>
      <c r="O144">
        <v>242</v>
      </c>
      <c r="P144">
        <v>341</v>
      </c>
      <c r="Q144">
        <v>306</v>
      </c>
      <c r="R144">
        <v>284</v>
      </c>
      <c r="S144">
        <v>423</v>
      </c>
      <c r="T144">
        <v>324</v>
      </c>
      <c r="U144">
        <v>382</v>
      </c>
      <c r="V144">
        <v>420</v>
      </c>
      <c r="W144">
        <v>301</v>
      </c>
      <c r="X144">
        <v>185</v>
      </c>
      <c r="Y144">
        <v>373</v>
      </c>
      <c r="Z144">
        <v>92</v>
      </c>
      <c r="AA144">
        <v>336</v>
      </c>
      <c r="AB144">
        <v>396</v>
      </c>
      <c r="AC144">
        <v>143</v>
      </c>
      <c r="AD144">
        <v>226</v>
      </c>
      <c r="AE144">
        <v>197</v>
      </c>
      <c r="AF144">
        <v>196</v>
      </c>
      <c r="AG144">
        <v>93</v>
      </c>
      <c r="AH144">
        <v>177</v>
      </c>
      <c r="AI144">
        <v>214</v>
      </c>
      <c r="AJ144">
        <v>95</v>
      </c>
      <c r="AK144">
        <v>186</v>
      </c>
      <c r="AL144">
        <v>180</v>
      </c>
      <c r="AM144">
        <v>93</v>
      </c>
      <c r="AN144">
        <v>98</v>
      </c>
      <c r="AO144">
        <v>125</v>
      </c>
      <c r="AP144">
        <v>98</v>
      </c>
      <c r="AQ144">
        <v>110</v>
      </c>
      <c r="AR144">
        <v>140</v>
      </c>
      <c r="AS144">
        <v>213</v>
      </c>
      <c r="AT144">
        <v>223</v>
      </c>
      <c r="AU144">
        <v>138</v>
      </c>
      <c r="AV144">
        <v>357</v>
      </c>
      <c r="AW144">
        <v>194</v>
      </c>
      <c r="AX144">
        <v>422</v>
      </c>
      <c r="AY144">
        <v>359</v>
      </c>
      <c r="AZ144">
        <v>359</v>
      </c>
      <c r="BA144">
        <v>292</v>
      </c>
      <c r="BB144">
        <v>385</v>
      </c>
      <c r="BC144">
        <v>368</v>
      </c>
      <c r="BD144">
        <v>425</v>
      </c>
      <c r="BE144">
        <v>325</v>
      </c>
      <c r="BF144">
        <v>331</v>
      </c>
      <c r="BG144">
        <v>242</v>
      </c>
      <c r="BH144">
        <v>415</v>
      </c>
      <c r="BI144">
        <v>259</v>
      </c>
      <c r="BJ144">
        <v>236</v>
      </c>
      <c r="BK144">
        <v>424</v>
      </c>
      <c r="BL144">
        <v>278</v>
      </c>
      <c r="BM144">
        <v>358</v>
      </c>
      <c r="BN144">
        <v>406</v>
      </c>
      <c r="BO144">
        <v>254</v>
      </c>
      <c r="BP144">
        <v>237</v>
      </c>
      <c r="BQ144">
        <v>356</v>
      </c>
    </row>
    <row r="145" spans="1:69" x14ac:dyDescent="0.2">
      <c r="A145" s="3" t="s">
        <v>89</v>
      </c>
      <c r="B145" s="25">
        <v>31</v>
      </c>
      <c r="C145" s="3" t="s">
        <v>456</v>
      </c>
      <c r="D145">
        <v>13</v>
      </c>
      <c r="E145">
        <v>338</v>
      </c>
      <c r="F145">
        <v>371</v>
      </c>
      <c r="G145">
        <v>330</v>
      </c>
      <c r="H145">
        <v>335</v>
      </c>
      <c r="I145">
        <v>244</v>
      </c>
      <c r="J145">
        <v>275</v>
      </c>
      <c r="K145">
        <v>288</v>
      </c>
      <c r="L145">
        <v>213</v>
      </c>
      <c r="M145">
        <v>349</v>
      </c>
      <c r="N145">
        <v>354</v>
      </c>
      <c r="O145">
        <v>223</v>
      </c>
      <c r="P145">
        <v>164</v>
      </c>
      <c r="Q145">
        <v>323</v>
      </c>
      <c r="R145">
        <v>332</v>
      </c>
      <c r="S145">
        <v>186</v>
      </c>
      <c r="T145">
        <v>263</v>
      </c>
      <c r="U145">
        <v>419</v>
      </c>
      <c r="V145">
        <v>416</v>
      </c>
      <c r="W145">
        <v>330</v>
      </c>
      <c r="X145">
        <v>64</v>
      </c>
      <c r="Y145">
        <v>320</v>
      </c>
      <c r="Z145">
        <v>101</v>
      </c>
      <c r="AA145">
        <v>282</v>
      </c>
      <c r="AB145">
        <v>379</v>
      </c>
      <c r="AC145">
        <v>144</v>
      </c>
      <c r="AD145">
        <v>195</v>
      </c>
      <c r="AE145">
        <v>156</v>
      </c>
      <c r="AF145">
        <v>162</v>
      </c>
      <c r="AG145">
        <v>97</v>
      </c>
      <c r="AH145">
        <v>88</v>
      </c>
      <c r="AI145">
        <v>131</v>
      </c>
      <c r="AJ145">
        <v>68</v>
      </c>
      <c r="AK145">
        <v>187</v>
      </c>
      <c r="AL145">
        <v>183</v>
      </c>
      <c r="AM145">
        <v>99</v>
      </c>
      <c r="AN145">
        <v>88</v>
      </c>
      <c r="AO145">
        <v>144</v>
      </c>
      <c r="AP145">
        <v>148</v>
      </c>
      <c r="AQ145">
        <v>90</v>
      </c>
      <c r="AR145">
        <v>107</v>
      </c>
      <c r="AS145">
        <v>256</v>
      </c>
      <c r="AT145">
        <v>229</v>
      </c>
      <c r="AU145">
        <v>161</v>
      </c>
      <c r="AV145">
        <v>241</v>
      </c>
      <c r="AW145">
        <v>149</v>
      </c>
      <c r="AX145">
        <v>359</v>
      </c>
      <c r="AY145">
        <v>300</v>
      </c>
      <c r="AZ145">
        <v>305</v>
      </c>
      <c r="BA145">
        <v>246</v>
      </c>
      <c r="BB145">
        <v>239</v>
      </c>
      <c r="BC145">
        <v>249</v>
      </c>
      <c r="BD145">
        <v>213</v>
      </c>
      <c r="BE145">
        <v>323</v>
      </c>
      <c r="BF145">
        <v>332</v>
      </c>
      <c r="BG145">
        <v>230</v>
      </c>
      <c r="BH145">
        <v>209</v>
      </c>
      <c r="BI145">
        <v>287</v>
      </c>
      <c r="BJ145">
        <v>301</v>
      </c>
      <c r="BK145">
        <v>186</v>
      </c>
      <c r="BL145">
        <v>217</v>
      </c>
      <c r="BM145">
        <v>404</v>
      </c>
      <c r="BN145">
        <v>411</v>
      </c>
      <c r="BO145">
        <v>289</v>
      </c>
      <c r="BP145">
        <v>406</v>
      </c>
      <c r="BQ145">
        <v>293</v>
      </c>
    </row>
    <row r="146" spans="1:69" x14ac:dyDescent="0.2">
      <c r="A146" s="3" t="s">
        <v>132</v>
      </c>
      <c r="B146" s="25">
        <v>27</v>
      </c>
      <c r="C146" s="3" t="s">
        <v>458</v>
      </c>
      <c r="D146">
        <v>15</v>
      </c>
      <c r="E146">
        <v>155</v>
      </c>
      <c r="F146">
        <v>174</v>
      </c>
      <c r="G146">
        <v>143</v>
      </c>
      <c r="H146">
        <v>130</v>
      </c>
      <c r="I146">
        <v>414</v>
      </c>
      <c r="J146">
        <v>1</v>
      </c>
      <c r="K146">
        <v>1</v>
      </c>
      <c r="L146">
        <v>1</v>
      </c>
      <c r="M146">
        <v>187</v>
      </c>
      <c r="N146">
        <v>177</v>
      </c>
      <c r="O146">
        <v>347</v>
      </c>
      <c r="P146">
        <v>325</v>
      </c>
      <c r="Q146">
        <v>223</v>
      </c>
      <c r="R146">
        <v>252</v>
      </c>
      <c r="S146">
        <v>78</v>
      </c>
      <c r="T146">
        <v>304</v>
      </c>
      <c r="U146">
        <v>126</v>
      </c>
      <c r="V146">
        <v>133</v>
      </c>
      <c r="W146">
        <v>295</v>
      </c>
      <c r="X146">
        <v>299</v>
      </c>
      <c r="Y146">
        <v>147</v>
      </c>
      <c r="Z146">
        <v>147</v>
      </c>
      <c r="AA146">
        <v>209</v>
      </c>
      <c r="AB146">
        <v>212</v>
      </c>
      <c r="AC146">
        <v>145</v>
      </c>
      <c r="AD146">
        <v>113</v>
      </c>
      <c r="AE146">
        <v>57</v>
      </c>
      <c r="AF146">
        <v>48</v>
      </c>
      <c r="AG146">
        <v>178</v>
      </c>
      <c r="AK146">
        <v>99</v>
      </c>
      <c r="AL146">
        <v>88</v>
      </c>
      <c r="AM146">
        <v>167</v>
      </c>
      <c r="AN146">
        <v>162</v>
      </c>
      <c r="AO146">
        <v>123</v>
      </c>
      <c r="AP146">
        <v>151</v>
      </c>
      <c r="AQ146">
        <v>127</v>
      </c>
      <c r="AR146">
        <v>223</v>
      </c>
      <c r="AS146">
        <v>48</v>
      </c>
      <c r="AT146">
        <v>61</v>
      </c>
      <c r="AU146">
        <v>189</v>
      </c>
      <c r="AV146">
        <v>376</v>
      </c>
      <c r="AW146">
        <v>57</v>
      </c>
      <c r="AX146">
        <v>201</v>
      </c>
      <c r="AY146">
        <v>132</v>
      </c>
      <c r="AZ146">
        <v>95</v>
      </c>
      <c r="BA146">
        <v>415</v>
      </c>
      <c r="BB146">
        <v>1</v>
      </c>
      <c r="BC146">
        <v>1</v>
      </c>
      <c r="BD146">
        <v>1</v>
      </c>
      <c r="BE146">
        <v>214</v>
      </c>
      <c r="BF146">
        <v>188</v>
      </c>
      <c r="BG146">
        <v>348</v>
      </c>
      <c r="BH146">
        <v>58</v>
      </c>
      <c r="BI146">
        <v>256</v>
      </c>
      <c r="BJ146">
        <v>303</v>
      </c>
      <c r="BK146">
        <v>79</v>
      </c>
      <c r="BL146">
        <v>390</v>
      </c>
      <c r="BM146">
        <v>105</v>
      </c>
      <c r="BN146">
        <v>119</v>
      </c>
      <c r="BO146">
        <v>355</v>
      </c>
      <c r="BP146">
        <v>206</v>
      </c>
      <c r="BQ146">
        <v>125</v>
      </c>
    </row>
    <row r="147" spans="1:69" x14ac:dyDescent="0.2">
      <c r="A147" s="3" t="s">
        <v>248</v>
      </c>
      <c r="B147" s="25">
        <v>20</v>
      </c>
      <c r="C147" s="3" t="s">
        <v>469</v>
      </c>
      <c r="D147">
        <v>15</v>
      </c>
      <c r="E147">
        <v>59</v>
      </c>
      <c r="F147">
        <v>153</v>
      </c>
      <c r="G147">
        <v>152</v>
      </c>
      <c r="H147">
        <v>176</v>
      </c>
      <c r="I147">
        <v>48</v>
      </c>
      <c r="J147">
        <v>148</v>
      </c>
      <c r="K147">
        <v>168</v>
      </c>
      <c r="L147">
        <v>104</v>
      </c>
      <c r="M147">
        <v>182</v>
      </c>
      <c r="N147">
        <v>211</v>
      </c>
      <c r="O147">
        <v>51</v>
      </c>
      <c r="P147">
        <v>32</v>
      </c>
      <c r="Q147">
        <v>152</v>
      </c>
      <c r="R147">
        <v>173</v>
      </c>
      <c r="S147">
        <v>78</v>
      </c>
      <c r="T147">
        <v>144</v>
      </c>
      <c r="U147">
        <v>225</v>
      </c>
      <c r="V147">
        <v>200</v>
      </c>
      <c r="W147">
        <v>131</v>
      </c>
      <c r="X147">
        <v>316</v>
      </c>
      <c r="Y147">
        <v>145</v>
      </c>
      <c r="Z147">
        <v>270</v>
      </c>
      <c r="AA147">
        <v>266</v>
      </c>
      <c r="AB147">
        <v>212</v>
      </c>
      <c r="AC147">
        <v>146</v>
      </c>
      <c r="AD147">
        <v>241</v>
      </c>
      <c r="AE147">
        <v>210</v>
      </c>
      <c r="AF147">
        <v>250</v>
      </c>
      <c r="AG147">
        <v>246</v>
      </c>
      <c r="AH147">
        <v>66</v>
      </c>
      <c r="AI147">
        <v>138</v>
      </c>
      <c r="AJ147">
        <v>179</v>
      </c>
      <c r="AK147">
        <v>260</v>
      </c>
      <c r="AL147">
        <v>295</v>
      </c>
      <c r="AM147">
        <v>243</v>
      </c>
      <c r="AN147">
        <v>234</v>
      </c>
      <c r="AO147">
        <v>185</v>
      </c>
      <c r="AP147">
        <v>228</v>
      </c>
      <c r="AQ147">
        <v>246</v>
      </c>
      <c r="AR147">
        <v>221</v>
      </c>
      <c r="AS147">
        <v>282</v>
      </c>
      <c r="AT147">
        <v>273</v>
      </c>
      <c r="AU147">
        <v>151</v>
      </c>
      <c r="AV147">
        <v>238</v>
      </c>
      <c r="AW147">
        <v>195</v>
      </c>
      <c r="AX147">
        <v>463</v>
      </c>
      <c r="AY147">
        <v>370</v>
      </c>
      <c r="AZ147">
        <v>419</v>
      </c>
      <c r="BA147">
        <v>48</v>
      </c>
      <c r="BB147">
        <v>188</v>
      </c>
      <c r="BC147">
        <v>261</v>
      </c>
      <c r="BD147">
        <v>107</v>
      </c>
      <c r="BE147">
        <v>401</v>
      </c>
      <c r="BF147">
        <v>442</v>
      </c>
      <c r="BG147">
        <v>51</v>
      </c>
      <c r="BH147">
        <v>36</v>
      </c>
      <c r="BI147">
        <v>342</v>
      </c>
      <c r="BJ147">
        <v>375</v>
      </c>
      <c r="BK147">
        <v>78</v>
      </c>
      <c r="BL147">
        <v>385</v>
      </c>
      <c r="BM147">
        <v>423</v>
      </c>
      <c r="BN147">
        <v>463</v>
      </c>
      <c r="BO147">
        <v>272</v>
      </c>
      <c r="BP147">
        <v>409</v>
      </c>
      <c r="BQ147">
        <v>359</v>
      </c>
    </row>
    <row r="148" spans="1:69" x14ac:dyDescent="0.2">
      <c r="A148" s="3" t="s">
        <v>213</v>
      </c>
      <c r="B148" s="25">
        <v>39</v>
      </c>
      <c r="C148" s="3" t="s">
        <v>462</v>
      </c>
      <c r="D148">
        <v>5</v>
      </c>
      <c r="E148">
        <v>85</v>
      </c>
      <c r="F148">
        <v>87</v>
      </c>
      <c r="G148">
        <v>79</v>
      </c>
      <c r="H148">
        <v>81</v>
      </c>
      <c r="I148">
        <v>123</v>
      </c>
      <c r="J148">
        <v>185</v>
      </c>
      <c r="K148">
        <v>179</v>
      </c>
      <c r="L148">
        <v>289</v>
      </c>
      <c r="M148">
        <v>62</v>
      </c>
      <c r="N148">
        <v>59</v>
      </c>
      <c r="O148">
        <v>217</v>
      </c>
      <c r="P148">
        <v>251</v>
      </c>
      <c r="Q148">
        <v>83</v>
      </c>
      <c r="R148">
        <v>76</v>
      </c>
      <c r="S148">
        <v>252</v>
      </c>
      <c r="T148">
        <v>99</v>
      </c>
      <c r="U148">
        <v>66</v>
      </c>
      <c r="V148">
        <v>62</v>
      </c>
      <c r="W148">
        <v>112</v>
      </c>
      <c r="X148">
        <v>376</v>
      </c>
      <c r="Y148">
        <v>82</v>
      </c>
      <c r="Z148">
        <v>230</v>
      </c>
      <c r="AA148">
        <v>390</v>
      </c>
      <c r="AB148">
        <v>212</v>
      </c>
      <c r="AC148">
        <v>147</v>
      </c>
      <c r="AD148">
        <v>58</v>
      </c>
      <c r="AE148">
        <v>44</v>
      </c>
      <c r="AF148">
        <v>44</v>
      </c>
      <c r="AG148">
        <v>228</v>
      </c>
      <c r="AH148">
        <v>92</v>
      </c>
      <c r="AI148">
        <v>127</v>
      </c>
      <c r="AJ148">
        <v>206</v>
      </c>
      <c r="AK148">
        <v>27</v>
      </c>
      <c r="AL148">
        <v>32</v>
      </c>
      <c r="AM148">
        <v>233</v>
      </c>
      <c r="AN148">
        <v>236</v>
      </c>
      <c r="AO148">
        <v>48</v>
      </c>
      <c r="AP148">
        <v>39</v>
      </c>
      <c r="AQ148">
        <v>233</v>
      </c>
      <c r="AR148">
        <v>66</v>
      </c>
      <c r="AS148">
        <v>28</v>
      </c>
      <c r="AT148">
        <v>19</v>
      </c>
      <c r="AU148">
        <v>97</v>
      </c>
      <c r="AV148">
        <v>404</v>
      </c>
      <c r="AW148">
        <v>46</v>
      </c>
      <c r="AX148">
        <v>96</v>
      </c>
      <c r="AY148">
        <v>81</v>
      </c>
      <c r="AZ148">
        <v>81</v>
      </c>
      <c r="BA148">
        <v>126</v>
      </c>
      <c r="BB148">
        <v>245</v>
      </c>
      <c r="BC148">
        <v>232</v>
      </c>
      <c r="BD148">
        <v>289</v>
      </c>
      <c r="BE148">
        <v>48</v>
      </c>
      <c r="BF148">
        <v>37</v>
      </c>
      <c r="BG148">
        <v>221</v>
      </c>
      <c r="BH148">
        <v>240</v>
      </c>
      <c r="BI148">
        <v>82</v>
      </c>
      <c r="BJ148">
        <v>77</v>
      </c>
      <c r="BK148">
        <v>253</v>
      </c>
      <c r="BL148">
        <v>122</v>
      </c>
      <c r="BM148">
        <v>55</v>
      </c>
      <c r="BN148">
        <v>46</v>
      </c>
      <c r="BO148">
        <v>187</v>
      </c>
      <c r="BP148">
        <v>151</v>
      </c>
      <c r="BQ148">
        <v>92</v>
      </c>
    </row>
    <row r="149" spans="1:69" x14ac:dyDescent="0.2">
      <c r="A149" s="3" t="s">
        <v>86</v>
      </c>
      <c r="B149" s="25">
        <v>35</v>
      </c>
      <c r="C149" s="3" t="s">
        <v>484</v>
      </c>
      <c r="D149">
        <v>5</v>
      </c>
      <c r="E149">
        <v>398</v>
      </c>
      <c r="F149">
        <v>352</v>
      </c>
      <c r="G149">
        <v>349</v>
      </c>
      <c r="H149">
        <v>357</v>
      </c>
      <c r="I149">
        <v>221</v>
      </c>
      <c r="J149">
        <v>401</v>
      </c>
      <c r="K149">
        <v>381</v>
      </c>
      <c r="L149">
        <v>437</v>
      </c>
      <c r="M149">
        <v>312</v>
      </c>
      <c r="N149">
        <v>331</v>
      </c>
      <c r="O149">
        <v>139</v>
      </c>
      <c r="P149">
        <v>305</v>
      </c>
      <c r="Q149">
        <v>253</v>
      </c>
      <c r="R149">
        <v>240</v>
      </c>
      <c r="S149">
        <v>345</v>
      </c>
      <c r="T149">
        <v>302</v>
      </c>
      <c r="U149">
        <v>355</v>
      </c>
      <c r="V149">
        <v>246</v>
      </c>
      <c r="W149">
        <v>260</v>
      </c>
      <c r="X149">
        <v>185</v>
      </c>
      <c r="Y149">
        <v>344</v>
      </c>
      <c r="Z149">
        <v>96</v>
      </c>
      <c r="AA149">
        <v>237</v>
      </c>
      <c r="AB149">
        <v>303</v>
      </c>
      <c r="AC149">
        <v>148</v>
      </c>
      <c r="AD149">
        <v>170</v>
      </c>
      <c r="AE149">
        <v>177</v>
      </c>
      <c r="AF149">
        <v>181</v>
      </c>
      <c r="AG149">
        <v>88</v>
      </c>
      <c r="AH149">
        <v>178</v>
      </c>
      <c r="AI149">
        <v>208</v>
      </c>
      <c r="AJ149">
        <v>100</v>
      </c>
      <c r="AK149">
        <v>145</v>
      </c>
      <c r="AL149">
        <v>153</v>
      </c>
      <c r="AM149">
        <v>83</v>
      </c>
      <c r="AN149">
        <v>99</v>
      </c>
      <c r="AO149">
        <v>78</v>
      </c>
      <c r="AP149">
        <v>70</v>
      </c>
      <c r="AQ149">
        <v>107</v>
      </c>
      <c r="AR149">
        <v>127</v>
      </c>
      <c r="AS149">
        <v>187</v>
      </c>
      <c r="AT149">
        <v>102</v>
      </c>
      <c r="AU149">
        <v>114</v>
      </c>
      <c r="AV149">
        <v>354</v>
      </c>
      <c r="AW149">
        <v>171</v>
      </c>
      <c r="AX149">
        <v>302</v>
      </c>
      <c r="AY149">
        <v>315</v>
      </c>
      <c r="AZ149">
        <v>322</v>
      </c>
      <c r="BA149">
        <v>221</v>
      </c>
      <c r="BB149">
        <v>379</v>
      </c>
      <c r="BC149">
        <v>352</v>
      </c>
      <c r="BD149">
        <v>442</v>
      </c>
      <c r="BE149">
        <v>270</v>
      </c>
      <c r="BF149">
        <v>296</v>
      </c>
      <c r="BG149">
        <v>140</v>
      </c>
      <c r="BH149">
        <v>350</v>
      </c>
      <c r="BI149">
        <v>199</v>
      </c>
      <c r="BJ149">
        <v>175</v>
      </c>
      <c r="BK149">
        <v>345</v>
      </c>
      <c r="BL149">
        <v>252</v>
      </c>
      <c r="BM149">
        <v>311</v>
      </c>
      <c r="BN149">
        <v>175</v>
      </c>
      <c r="BO149">
        <v>211</v>
      </c>
      <c r="BP149">
        <v>233</v>
      </c>
      <c r="BQ149">
        <v>311</v>
      </c>
    </row>
    <row r="150" spans="1:69" x14ac:dyDescent="0.2">
      <c r="A150" s="3" t="s">
        <v>414</v>
      </c>
      <c r="B150" s="25">
        <v>29</v>
      </c>
      <c r="C150" s="3" t="s">
        <v>467</v>
      </c>
      <c r="D150">
        <v>18</v>
      </c>
      <c r="E150">
        <v>44</v>
      </c>
      <c r="F150">
        <v>43</v>
      </c>
      <c r="G150">
        <v>20</v>
      </c>
      <c r="H150">
        <v>28</v>
      </c>
      <c r="I150">
        <v>12</v>
      </c>
      <c r="J150">
        <v>1</v>
      </c>
      <c r="K150">
        <v>76</v>
      </c>
      <c r="L150">
        <v>1</v>
      </c>
      <c r="M150">
        <v>27</v>
      </c>
      <c r="N150">
        <v>32</v>
      </c>
      <c r="O150">
        <v>21</v>
      </c>
      <c r="P150">
        <v>10</v>
      </c>
      <c r="Q150">
        <v>50</v>
      </c>
      <c r="R150">
        <v>58</v>
      </c>
      <c r="S150">
        <v>53</v>
      </c>
      <c r="T150">
        <v>41</v>
      </c>
      <c r="U150">
        <v>49</v>
      </c>
      <c r="V150">
        <v>72</v>
      </c>
      <c r="W150">
        <v>39</v>
      </c>
      <c r="X150">
        <v>435</v>
      </c>
      <c r="Y150">
        <v>23</v>
      </c>
      <c r="Z150">
        <v>305</v>
      </c>
      <c r="AA150">
        <v>76</v>
      </c>
      <c r="AB150">
        <v>1</v>
      </c>
      <c r="AC150">
        <v>149</v>
      </c>
      <c r="AD150">
        <v>31</v>
      </c>
      <c r="AE150">
        <v>11</v>
      </c>
      <c r="AF150">
        <v>23</v>
      </c>
      <c r="AG150">
        <v>231</v>
      </c>
      <c r="AI150">
        <v>46</v>
      </c>
      <c r="AK150">
        <v>15</v>
      </c>
      <c r="AL150">
        <v>23</v>
      </c>
      <c r="AM150">
        <v>245</v>
      </c>
      <c r="AN150">
        <v>212</v>
      </c>
      <c r="AO150">
        <v>45</v>
      </c>
      <c r="AP150">
        <v>54</v>
      </c>
      <c r="AQ150">
        <v>282</v>
      </c>
      <c r="AR150">
        <v>23</v>
      </c>
      <c r="AS150">
        <v>37</v>
      </c>
      <c r="AT150">
        <v>87</v>
      </c>
      <c r="AU150">
        <v>25</v>
      </c>
      <c r="AV150">
        <v>446</v>
      </c>
      <c r="AW150">
        <v>13</v>
      </c>
      <c r="AX150">
        <v>34</v>
      </c>
      <c r="AY150">
        <v>10</v>
      </c>
      <c r="AZ150">
        <v>14</v>
      </c>
      <c r="BA150">
        <v>12</v>
      </c>
      <c r="BB150">
        <v>1</v>
      </c>
      <c r="BC150">
        <v>93</v>
      </c>
      <c r="BD150">
        <v>1</v>
      </c>
      <c r="BE150">
        <v>17</v>
      </c>
      <c r="BF150">
        <v>23</v>
      </c>
      <c r="BG150">
        <v>21</v>
      </c>
      <c r="BH150">
        <v>10</v>
      </c>
      <c r="BI150">
        <v>75</v>
      </c>
      <c r="BJ150">
        <v>104</v>
      </c>
      <c r="BK150">
        <v>53</v>
      </c>
      <c r="BL150">
        <v>50</v>
      </c>
      <c r="BM150">
        <v>68</v>
      </c>
      <c r="BN150">
        <v>139</v>
      </c>
      <c r="BO150">
        <v>76</v>
      </c>
      <c r="BP150">
        <v>48</v>
      </c>
      <c r="BQ150">
        <v>12</v>
      </c>
    </row>
    <row r="151" spans="1:69" x14ac:dyDescent="0.2">
      <c r="A151" s="3" t="s">
        <v>161</v>
      </c>
      <c r="B151" s="25">
        <v>36</v>
      </c>
      <c r="C151" s="3" t="s">
        <v>449</v>
      </c>
      <c r="D151">
        <v>30</v>
      </c>
      <c r="E151">
        <v>119</v>
      </c>
      <c r="F151">
        <v>121</v>
      </c>
      <c r="G151">
        <v>138</v>
      </c>
      <c r="H151">
        <v>135</v>
      </c>
      <c r="I151">
        <v>329</v>
      </c>
      <c r="J151">
        <v>194</v>
      </c>
      <c r="K151">
        <v>191</v>
      </c>
      <c r="L151">
        <v>266</v>
      </c>
      <c r="M151">
        <v>146</v>
      </c>
      <c r="N151">
        <v>139</v>
      </c>
      <c r="O151">
        <v>363</v>
      </c>
      <c r="P151">
        <v>318</v>
      </c>
      <c r="Q151">
        <v>140</v>
      </c>
      <c r="R151">
        <v>144</v>
      </c>
      <c r="S151">
        <v>130</v>
      </c>
      <c r="T151">
        <v>194</v>
      </c>
      <c r="U151">
        <v>155</v>
      </c>
      <c r="V151">
        <v>124</v>
      </c>
      <c r="W151">
        <v>102</v>
      </c>
      <c r="X151">
        <v>313</v>
      </c>
      <c r="Y151">
        <v>139</v>
      </c>
      <c r="Z151">
        <v>189</v>
      </c>
      <c r="AA151">
        <v>269</v>
      </c>
      <c r="AB151">
        <v>1</v>
      </c>
      <c r="AC151">
        <v>150</v>
      </c>
      <c r="AD151">
        <v>77</v>
      </c>
      <c r="AE151">
        <v>76</v>
      </c>
      <c r="AF151">
        <v>77</v>
      </c>
      <c r="AG151">
        <v>197</v>
      </c>
      <c r="AH151">
        <v>78</v>
      </c>
      <c r="AI151">
        <v>114</v>
      </c>
      <c r="AJ151">
        <v>163</v>
      </c>
      <c r="AK151">
        <v>91</v>
      </c>
      <c r="AL151">
        <v>80</v>
      </c>
      <c r="AM151">
        <v>206</v>
      </c>
      <c r="AN151">
        <v>198</v>
      </c>
      <c r="AO151">
        <v>67</v>
      </c>
      <c r="AP151">
        <v>76</v>
      </c>
      <c r="AQ151">
        <v>173</v>
      </c>
      <c r="AR151">
        <v>182</v>
      </c>
      <c r="AS151">
        <v>107</v>
      </c>
      <c r="AT151">
        <v>90</v>
      </c>
      <c r="AU151">
        <v>44</v>
      </c>
      <c r="AV151">
        <v>342</v>
      </c>
      <c r="AW151">
        <v>76</v>
      </c>
      <c r="AX151">
        <v>121</v>
      </c>
      <c r="AY151">
        <v>164</v>
      </c>
      <c r="AZ151">
        <v>157</v>
      </c>
      <c r="BA151">
        <v>329</v>
      </c>
      <c r="BB151">
        <v>207</v>
      </c>
      <c r="BC151">
        <v>197</v>
      </c>
      <c r="BD151">
        <v>266</v>
      </c>
      <c r="BE151">
        <v>197</v>
      </c>
      <c r="BF151">
        <v>167</v>
      </c>
      <c r="BG151">
        <v>363</v>
      </c>
      <c r="BH151">
        <v>258</v>
      </c>
      <c r="BI151">
        <v>170</v>
      </c>
      <c r="BJ151">
        <v>189</v>
      </c>
      <c r="BK151">
        <v>130</v>
      </c>
      <c r="BL151">
        <v>315</v>
      </c>
      <c r="BM151">
        <v>203</v>
      </c>
      <c r="BN151">
        <v>142</v>
      </c>
      <c r="BO151">
        <v>112</v>
      </c>
      <c r="BP151">
        <v>255</v>
      </c>
      <c r="BQ151">
        <v>161</v>
      </c>
    </row>
    <row r="152" spans="1:69" x14ac:dyDescent="0.2">
      <c r="A152" s="3" t="s">
        <v>92</v>
      </c>
      <c r="B152" s="25">
        <v>35</v>
      </c>
      <c r="C152" s="3" t="s">
        <v>457</v>
      </c>
      <c r="D152">
        <v>11</v>
      </c>
      <c r="E152">
        <v>325</v>
      </c>
      <c r="F152">
        <v>341</v>
      </c>
      <c r="G152">
        <v>436</v>
      </c>
      <c r="H152">
        <v>435</v>
      </c>
      <c r="I152">
        <v>263</v>
      </c>
      <c r="J152">
        <v>210</v>
      </c>
      <c r="K152">
        <v>238</v>
      </c>
      <c r="L152">
        <v>114</v>
      </c>
      <c r="M152">
        <v>446</v>
      </c>
      <c r="N152">
        <v>457</v>
      </c>
      <c r="O152">
        <v>187</v>
      </c>
      <c r="P152">
        <v>111</v>
      </c>
      <c r="Q152">
        <v>386</v>
      </c>
      <c r="R152">
        <v>391</v>
      </c>
      <c r="S152">
        <v>191</v>
      </c>
      <c r="T152">
        <v>458</v>
      </c>
      <c r="U152">
        <v>325</v>
      </c>
      <c r="V152">
        <v>260</v>
      </c>
      <c r="W152">
        <v>190</v>
      </c>
      <c r="X152">
        <v>121</v>
      </c>
      <c r="Y152">
        <v>410</v>
      </c>
      <c r="Z152">
        <v>106</v>
      </c>
      <c r="AA152">
        <v>368</v>
      </c>
      <c r="AB152">
        <v>436</v>
      </c>
      <c r="AC152">
        <v>151</v>
      </c>
      <c r="AD152">
        <v>180</v>
      </c>
      <c r="AE152">
        <v>270</v>
      </c>
      <c r="AF152">
        <v>272</v>
      </c>
      <c r="AG152">
        <v>107</v>
      </c>
      <c r="AH152">
        <v>53</v>
      </c>
      <c r="AI152">
        <v>111</v>
      </c>
      <c r="AJ152">
        <v>41</v>
      </c>
      <c r="AK152">
        <v>318</v>
      </c>
      <c r="AL152">
        <v>325</v>
      </c>
      <c r="AM152">
        <v>106</v>
      </c>
      <c r="AN152">
        <v>92</v>
      </c>
      <c r="AO152">
        <v>231</v>
      </c>
      <c r="AP152">
        <v>237</v>
      </c>
      <c r="AQ152">
        <v>103</v>
      </c>
      <c r="AR152">
        <v>308</v>
      </c>
      <c r="AS152">
        <v>169</v>
      </c>
      <c r="AT152">
        <v>127</v>
      </c>
      <c r="AU152">
        <v>65</v>
      </c>
      <c r="AV152">
        <v>269</v>
      </c>
      <c r="AW152">
        <v>246</v>
      </c>
      <c r="AX152">
        <v>312</v>
      </c>
      <c r="AY152">
        <v>423</v>
      </c>
      <c r="AZ152">
        <v>428</v>
      </c>
      <c r="BA152">
        <v>264</v>
      </c>
      <c r="BB152">
        <v>157</v>
      </c>
      <c r="BC152">
        <v>184</v>
      </c>
      <c r="BD152">
        <v>114</v>
      </c>
      <c r="BE152">
        <v>448</v>
      </c>
      <c r="BF152">
        <v>456</v>
      </c>
      <c r="BG152">
        <v>187</v>
      </c>
      <c r="BH152">
        <v>141</v>
      </c>
      <c r="BI152">
        <v>373</v>
      </c>
      <c r="BJ152">
        <v>378</v>
      </c>
      <c r="BK152">
        <v>191</v>
      </c>
      <c r="BL152">
        <v>460</v>
      </c>
      <c r="BM152">
        <v>297</v>
      </c>
      <c r="BN152">
        <v>228</v>
      </c>
      <c r="BO152">
        <v>138</v>
      </c>
      <c r="BP152">
        <v>346</v>
      </c>
      <c r="BQ152">
        <v>407</v>
      </c>
    </row>
    <row r="153" spans="1:69" x14ac:dyDescent="0.2">
      <c r="A153" s="3" t="s">
        <v>143</v>
      </c>
      <c r="B153" s="25">
        <v>28</v>
      </c>
      <c r="C153" s="3" t="s">
        <v>466</v>
      </c>
      <c r="D153">
        <v>24</v>
      </c>
      <c r="E153">
        <v>155</v>
      </c>
      <c r="F153">
        <v>196</v>
      </c>
      <c r="G153">
        <v>170</v>
      </c>
      <c r="H153">
        <v>182</v>
      </c>
      <c r="I153">
        <v>112</v>
      </c>
      <c r="J153">
        <v>261</v>
      </c>
      <c r="K153">
        <v>232</v>
      </c>
      <c r="L153">
        <v>465</v>
      </c>
      <c r="M153">
        <v>161</v>
      </c>
      <c r="N153">
        <v>187</v>
      </c>
      <c r="O153">
        <v>48</v>
      </c>
      <c r="P153">
        <v>141</v>
      </c>
      <c r="Q153">
        <v>197</v>
      </c>
      <c r="R153">
        <v>185</v>
      </c>
      <c r="S153">
        <v>381</v>
      </c>
      <c r="T153">
        <v>198</v>
      </c>
      <c r="U153">
        <v>147</v>
      </c>
      <c r="V153">
        <v>174</v>
      </c>
      <c r="W153">
        <v>112</v>
      </c>
      <c r="X153">
        <v>351</v>
      </c>
      <c r="Y153">
        <v>174</v>
      </c>
      <c r="Z153">
        <v>155</v>
      </c>
      <c r="AA153">
        <v>191</v>
      </c>
      <c r="AB153">
        <v>212</v>
      </c>
      <c r="AC153">
        <v>152</v>
      </c>
      <c r="AD153">
        <v>156</v>
      </c>
      <c r="AE153">
        <v>92</v>
      </c>
      <c r="AF153">
        <v>107</v>
      </c>
      <c r="AG153">
        <v>153</v>
      </c>
      <c r="AH153">
        <v>124</v>
      </c>
      <c r="AI153">
        <v>141</v>
      </c>
      <c r="AJ153">
        <v>167</v>
      </c>
      <c r="AK153">
        <v>77</v>
      </c>
      <c r="AL153">
        <v>113</v>
      </c>
      <c r="AM153">
        <v>131</v>
      </c>
      <c r="AN153">
        <v>156</v>
      </c>
      <c r="AO153">
        <v>107</v>
      </c>
      <c r="AP153">
        <v>89</v>
      </c>
      <c r="AQ153">
        <v>174</v>
      </c>
      <c r="AR153">
        <v>138</v>
      </c>
      <c r="AS153">
        <v>82</v>
      </c>
      <c r="AT153">
        <v>112</v>
      </c>
      <c r="AU153">
        <v>45</v>
      </c>
      <c r="AV153">
        <v>415</v>
      </c>
      <c r="AW153">
        <v>102</v>
      </c>
      <c r="AX153">
        <v>265</v>
      </c>
      <c r="AY153">
        <v>185</v>
      </c>
      <c r="AZ153">
        <v>213</v>
      </c>
      <c r="BA153">
        <v>112</v>
      </c>
      <c r="BB153">
        <v>300</v>
      </c>
      <c r="BC153">
        <v>252</v>
      </c>
      <c r="BD153">
        <v>465</v>
      </c>
      <c r="BE153">
        <v>171</v>
      </c>
      <c r="BF153">
        <v>230</v>
      </c>
      <c r="BG153">
        <v>48</v>
      </c>
      <c r="BH153">
        <v>298</v>
      </c>
      <c r="BI153">
        <v>230</v>
      </c>
      <c r="BJ153">
        <v>199</v>
      </c>
      <c r="BK153">
        <v>382</v>
      </c>
      <c r="BL153">
        <v>254</v>
      </c>
      <c r="BM153">
        <v>143</v>
      </c>
      <c r="BN153">
        <v>184</v>
      </c>
      <c r="BO153">
        <v>110</v>
      </c>
      <c r="BP153">
        <v>121</v>
      </c>
      <c r="BQ153">
        <v>198</v>
      </c>
    </row>
    <row r="154" spans="1:69" x14ac:dyDescent="0.2">
      <c r="A154" s="3" t="s">
        <v>102</v>
      </c>
      <c r="B154" s="25">
        <v>29</v>
      </c>
      <c r="C154" s="3" t="s">
        <v>449</v>
      </c>
      <c r="D154">
        <v>30</v>
      </c>
      <c r="E154">
        <v>307</v>
      </c>
      <c r="F154">
        <v>331</v>
      </c>
      <c r="G154">
        <v>371</v>
      </c>
      <c r="H154">
        <v>341</v>
      </c>
      <c r="I154">
        <v>400</v>
      </c>
      <c r="J154">
        <v>220</v>
      </c>
      <c r="K154">
        <v>225</v>
      </c>
      <c r="L154">
        <v>216</v>
      </c>
      <c r="M154">
        <v>404</v>
      </c>
      <c r="N154">
        <v>395</v>
      </c>
      <c r="O154">
        <v>386</v>
      </c>
      <c r="P154">
        <v>360</v>
      </c>
      <c r="Q154">
        <v>282</v>
      </c>
      <c r="R154">
        <v>301</v>
      </c>
      <c r="S154">
        <v>128</v>
      </c>
      <c r="T154">
        <v>456</v>
      </c>
      <c r="U154">
        <v>344</v>
      </c>
      <c r="V154">
        <v>408</v>
      </c>
      <c r="W154">
        <v>337</v>
      </c>
      <c r="X154">
        <v>77</v>
      </c>
      <c r="Y154">
        <v>342</v>
      </c>
      <c r="Z154">
        <v>114</v>
      </c>
      <c r="AA154">
        <v>257</v>
      </c>
      <c r="AB154">
        <v>409</v>
      </c>
      <c r="AC154">
        <v>153</v>
      </c>
      <c r="AD154">
        <v>201</v>
      </c>
      <c r="AE154">
        <v>225</v>
      </c>
      <c r="AF154">
        <v>200</v>
      </c>
      <c r="AG154">
        <v>133</v>
      </c>
      <c r="AH154">
        <v>67</v>
      </c>
      <c r="AI154">
        <v>105</v>
      </c>
      <c r="AJ154">
        <v>90</v>
      </c>
      <c r="AK154">
        <v>274</v>
      </c>
      <c r="AL154">
        <v>260</v>
      </c>
      <c r="AM154">
        <v>127</v>
      </c>
      <c r="AN154">
        <v>119</v>
      </c>
      <c r="AO154">
        <v>131</v>
      </c>
      <c r="AP154">
        <v>147</v>
      </c>
      <c r="AQ154">
        <v>102</v>
      </c>
      <c r="AR154">
        <v>313</v>
      </c>
      <c r="AS154">
        <v>206</v>
      </c>
      <c r="AT154">
        <v>243</v>
      </c>
      <c r="AU154">
        <v>177</v>
      </c>
      <c r="AV154">
        <v>228</v>
      </c>
      <c r="AW154">
        <v>201</v>
      </c>
      <c r="AX154">
        <v>317</v>
      </c>
      <c r="AY154">
        <v>365</v>
      </c>
      <c r="AZ154">
        <v>336</v>
      </c>
      <c r="BA154">
        <v>402</v>
      </c>
      <c r="BB154">
        <v>179</v>
      </c>
      <c r="BC154">
        <v>169</v>
      </c>
      <c r="BD154">
        <v>216</v>
      </c>
      <c r="BE154">
        <v>396</v>
      </c>
      <c r="BF154">
        <v>381</v>
      </c>
      <c r="BG154">
        <v>386</v>
      </c>
      <c r="BH154">
        <v>292</v>
      </c>
      <c r="BI154">
        <v>250</v>
      </c>
      <c r="BJ154">
        <v>268</v>
      </c>
      <c r="BK154">
        <v>128</v>
      </c>
      <c r="BL154">
        <v>455</v>
      </c>
      <c r="BM154">
        <v>325</v>
      </c>
      <c r="BN154">
        <v>412</v>
      </c>
      <c r="BO154">
        <v>314</v>
      </c>
      <c r="BP154">
        <v>399</v>
      </c>
      <c r="BQ154">
        <v>332</v>
      </c>
    </row>
    <row r="155" spans="1:69" x14ac:dyDescent="0.2">
      <c r="A155" s="3" t="s">
        <v>459</v>
      </c>
      <c r="B155" s="25">
        <v>38</v>
      </c>
      <c r="C155" s="3" t="s">
        <v>460</v>
      </c>
      <c r="D155">
        <v>5</v>
      </c>
      <c r="E155">
        <v>42</v>
      </c>
      <c r="F155">
        <v>50</v>
      </c>
      <c r="G155">
        <v>40</v>
      </c>
      <c r="H155">
        <v>38</v>
      </c>
      <c r="I155">
        <v>149</v>
      </c>
      <c r="J155">
        <v>1</v>
      </c>
      <c r="K155">
        <v>76</v>
      </c>
      <c r="L155">
        <v>1</v>
      </c>
      <c r="M155">
        <v>44</v>
      </c>
      <c r="N155">
        <v>45</v>
      </c>
      <c r="O155">
        <v>187</v>
      </c>
      <c r="P155">
        <v>47</v>
      </c>
      <c r="Q155">
        <v>83</v>
      </c>
      <c r="R155">
        <v>78</v>
      </c>
      <c r="S155">
        <v>165</v>
      </c>
      <c r="T155">
        <v>74</v>
      </c>
      <c r="U155">
        <v>44</v>
      </c>
      <c r="V155">
        <v>72</v>
      </c>
      <c r="W155">
        <v>149</v>
      </c>
      <c r="X155">
        <v>429</v>
      </c>
      <c r="Y155">
        <v>45</v>
      </c>
      <c r="Z155">
        <v>321</v>
      </c>
      <c r="AA155">
        <v>354</v>
      </c>
      <c r="AB155">
        <v>1</v>
      </c>
      <c r="AC155">
        <v>154</v>
      </c>
      <c r="AD155">
        <v>51</v>
      </c>
      <c r="AE155">
        <v>32</v>
      </c>
      <c r="AF155">
        <v>36</v>
      </c>
      <c r="AG155">
        <v>317</v>
      </c>
      <c r="AI155">
        <v>49</v>
      </c>
      <c r="AK155">
        <v>42</v>
      </c>
      <c r="AL155">
        <v>43</v>
      </c>
      <c r="AM155">
        <v>322</v>
      </c>
      <c r="AN155">
        <v>309</v>
      </c>
      <c r="AO155">
        <v>92</v>
      </c>
      <c r="AP155">
        <v>104</v>
      </c>
      <c r="AQ155">
        <v>323</v>
      </c>
      <c r="AR155">
        <v>114</v>
      </c>
      <c r="AS155">
        <v>34</v>
      </c>
      <c r="AT155">
        <v>103</v>
      </c>
      <c r="AU155">
        <v>236</v>
      </c>
      <c r="AV155">
        <v>433</v>
      </c>
      <c r="AW155">
        <v>38</v>
      </c>
      <c r="AX155">
        <v>68</v>
      </c>
      <c r="AY155">
        <v>44</v>
      </c>
      <c r="AZ155">
        <v>42</v>
      </c>
      <c r="BA155">
        <v>150</v>
      </c>
      <c r="BB155">
        <v>1</v>
      </c>
      <c r="BC155">
        <v>95</v>
      </c>
      <c r="BD155">
        <v>1</v>
      </c>
      <c r="BE155">
        <v>80</v>
      </c>
      <c r="BF155">
        <v>73</v>
      </c>
      <c r="BG155">
        <v>190</v>
      </c>
      <c r="BH155">
        <v>41</v>
      </c>
      <c r="BI155">
        <v>209</v>
      </c>
      <c r="BJ155">
        <v>210</v>
      </c>
      <c r="BK155">
        <v>166</v>
      </c>
      <c r="BL155">
        <v>199</v>
      </c>
      <c r="BM155">
        <v>59</v>
      </c>
      <c r="BN155">
        <v>156</v>
      </c>
      <c r="BO155">
        <v>388</v>
      </c>
      <c r="BP155">
        <v>78</v>
      </c>
      <c r="BQ155">
        <v>51</v>
      </c>
    </row>
    <row r="156" spans="1:69" x14ac:dyDescent="0.2">
      <c r="A156" s="3" t="s">
        <v>97</v>
      </c>
      <c r="B156" s="25">
        <v>25</v>
      </c>
      <c r="C156" s="25" t="s">
        <v>447</v>
      </c>
      <c r="E156">
        <v>398</v>
      </c>
      <c r="F156">
        <v>362</v>
      </c>
      <c r="G156">
        <v>381</v>
      </c>
      <c r="H156">
        <v>394</v>
      </c>
      <c r="I156">
        <v>222</v>
      </c>
      <c r="J156">
        <v>444</v>
      </c>
      <c r="K156">
        <v>450</v>
      </c>
      <c r="L156">
        <v>332</v>
      </c>
      <c r="M156">
        <v>331</v>
      </c>
      <c r="N156">
        <v>323</v>
      </c>
      <c r="O156">
        <v>326</v>
      </c>
      <c r="P156">
        <v>341</v>
      </c>
      <c r="Q156">
        <v>256</v>
      </c>
      <c r="R156">
        <v>240</v>
      </c>
      <c r="S156">
        <v>360</v>
      </c>
      <c r="T156">
        <v>267</v>
      </c>
      <c r="U156">
        <v>270</v>
      </c>
      <c r="V156">
        <v>438</v>
      </c>
      <c r="W156">
        <v>366</v>
      </c>
      <c r="X156">
        <v>190</v>
      </c>
      <c r="Y156">
        <v>382</v>
      </c>
      <c r="Z156">
        <v>106</v>
      </c>
      <c r="AA156">
        <v>391</v>
      </c>
      <c r="AB156">
        <v>1</v>
      </c>
      <c r="AC156">
        <v>155</v>
      </c>
      <c r="AD156">
        <v>204</v>
      </c>
      <c r="AE156">
        <v>224</v>
      </c>
      <c r="AF156">
        <v>227</v>
      </c>
      <c r="AG156">
        <v>105</v>
      </c>
      <c r="AH156">
        <v>234</v>
      </c>
      <c r="AI156">
        <v>272</v>
      </c>
      <c r="AJ156">
        <v>97</v>
      </c>
      <c r="AK156">
        <v>177</v>
      </c>
      <c r="AL156">
        <v>166</v>
      </c>
      <c r="AM156">
        <v>116</v>
      </c>
      <c r="AN156">
        <v>114</v>
      </c>
      <c r="AO156">
        <v>91</v>
      </c>
      <c r="AP156">
        <v>80</v>
      </c>
      <c r="AQ156">
        <v>115</v>
      </c>
      <c r="AR156">
        <v>119</v>
      </c>
      <c r="AS156">
        <v>122</v>
      </c>
      <c r="AT156">
        <v>247</v>
      </c>
      <c r="AU156">
        <v>190</v>
      </c>
      <c r="AV156">
        <v>342</v>
      </c>
      <c r="AW156">
        <v>217</v>
      </c>
      <c r="AX156">
        <v>322</v>
      </c>
      <c r="AY156">
        <v>361</v>
      </c>
      <c r="AZ156">
        <v>369</v>
      </c>
      <c r="BA156">
        <v>223</v>
      </c>
      <c r="BB156">
        <v>428</v>
      </c>
      <c r="BC156">
        <v>435</v>
      </c>
      <c r="BD156">
        <v>334</v>
      </c>
      <c r="BE156">
        <v>299</v>
      </c>
      <c r="BF156">
        <v>290</v>
      </c>
      <c r="BG156">
        <v>328</v>
      </c>
      <c r="BH156">
        <v>375</v>
      </c>
      <c r="BI156">
        <v>204</v>
      </c>
      <c r="BJ156">
        <v>175</v>
      </c>
      <c r="BK156">
        <v>360</v>
      </c>
      <c r="BL156">
        <v>204</v>
      </c>
      <c r="BM156">
        <v>222</v>
      </c>
      <c r="BN156">
        <v>422</v>
      </c>
      <c r="BO156">
        <v>332</v>
      </c>
      <c r="BP156">
        <v>226</v>
      </c>
      <c r="BQ156">
        <v>363</v>
      </c>
    </row>
    <row r="157" spans="1:69" x14ac:dyDescent="0.2">
      <c r="A157" s="3" t="s">
        <v>99</v>
      </c>
      <c r="B157" s="25">
        <v>26</v>
      </c>
      <c r="C157" s="3" t="s">
        <v>460</v>
      </c>
      <c r="D157">
        <v>5</v>
      </c>
      <c r="E157">
        <v>372</v>
      </c>
      <c r="F157">
        <v>359</v>
      </c>
      <c r="G157">
        <v>283</v>
      </c>
      <c r="H157">
        <v>302</v>
      </c>
      <c r="I157">
        <v>154</v>
      </c>
      <c r="J157">
        <v>382</v>
      </c>
      <c r="K157">
        <v>382</v>
      </c>
      <c r="L157">
        <v>323</v>
      </c>
      <c r="M157">
        <v>236</v>
      </c>
      <c r="N157">
        <v>239</v>
      </c>
      <c r="O157">
        <v>175</v>
      </c>
      <c r="P157">
        <v>251</v>
      </c>
      <c r="Q157">
        <v>274</v>
      </c>
      <c r="R157">
        <v>265</v>
      </c>
      <c r="S157">
        <v>294</v>
      </c>
      <c r="T157">
        <v>275</v>
      </c>
      <c r="U157">
        <v>304</v>
      </c>
      <c r="V157">
        <v>377</v>
      </c>
      <c r="W157">
        <v>330</v>
      </c>
      <c r="X157">
        <v>165</v>
      </c>
      <c r="Y157">
        <v>298</v>
      </c>
      <c r="Z157">
        <v>111</v>
      </c>
      <c r="AA157">
        <v>401</v>
      </c>
      <c r="AB157">
        <v>212</v>
      </c>
      <c r="AC157">
        <v>156</v>
      </c>
      <c r="AD157">
        <v>208</v>
      </c>
      <c r="AE157">
        <v>136</v>
      </c>
      <c r="AF157">
        <v>158</v>
      </c>
      <c r="AG157">
        <v>101</v>
      </c>
      <c r="AH157">
        <v>180</v>
      </c>
      <c r="AI157">
        <v>226</v>
      </c>
      <c r="AJ157">
        <v>98</v>
      </c>
      <c r="AK157">
        <v>95</v>
      </c>
      <c r="AL157">
        <v>99</v>
      </c>
      <c r="AM157">
        <v>110</v>
      </c>
      <c r="AN157">
        <v>111</v>
      </c>
      <c r="AO157">
        <v>117</v>
      </c>
      <c r="AP157">
        <v>110</v>
      </c>
      <c r="AQ157">
        <v>114</v>
      </c>
      <c r="AR157">
        <v>131</v>
      </c>
      <c r="AS157">
        <v>151</v>
      </c>
      <c r="AT157">
        <v>201</v>
      </c>
      <c r="AU157">
        <v>172</v>
      </c>
      <c r="AV157">
        <v>301</v>
      </c>
      <c r="AW157">
        <v>151</v>
      </c>
      <c r="AX157">
        <v>328</v>
      </c>
      <c r="AY157">
        <v>248</v>
      </c>
      <c r="AZ157">
        <v>269</v>
      </c>
      <c r="BA157">
        <v>155</v>
      </c>
      <c r="BB157">
        <v>361</v>
      </c>
      <c r="BC157">
        <v>362</v>
      </c>
      <c r="BD157">
        <v>326</v>
      </c>
      <c r="BE157">
        <v>186</v>
      </c>
      <c r="BF157">
        <v>179</v>
      </c>
      <c r="BG157">
        <v>177</v>
      </c>
      <c r="BH157">
        <v>264</v>
      </c>
      <c r="BI157">
        <v>229</v>
      </c>
      <c r="BJ157">
        <v>214</v>
      </c>
      <c r="BK157">
        <v>294</v>
      </c>
      <c r="BL157">
        <v>232</v>
      </c>
      <c r="BM157">
        <v>266</v>
      </c>
      <c r="BN157">
        <v>349</v>
      </c>
      <c r="BO157">
        <v>284</v>
      </c>
      <c r="BP157">
        <v>274</v>
      </c>
      <c r="BQ157">
        <v>266</v>
      </c>
    </row>
    <row r="158" spans="1:69" x14ac:dyDescent="0.2">
      <c r="A158" s="3" t="s">
        <v>100</v>
      </c>
      <c r="B158" s="25">
        <v>26</v>
      </c>
      <c r="C158" s="3" t="s">
        <v>465</v>
      </c>
      <c r="D158">
        <v>13</v>
      </c>
      <c r="E158">
        <v>372</v>
      </c>
      <c r="F158">
        <v>368</v>
      </c>
      <c r="G158">
        <v>291</v>
      </c>
      <c r="H158">
        <v>320</v>
      </c>
      <c r="I158">
        <v>97</v>
      </c>
      <c r="J158">
        <v>361</v>
      </c>
      <c r="K158">
        <v>357</v>
      </c>
      <c r="L158">
        <v>339</v>
      </c>
      <c r="M158">
        <v>271</v>
      </c>
      <c r="N158">
        <v>304</v>
      </c>
      <c r="O158">
        <v>74</v>
      </c>
      <c r="P158">
        <v>115</v>
      </c>
      <c r="Q158">
        <v>301</v>
      </c>
      <c r="R158">
        <v>283</v>
      </c>
      <c r="S158">
        <v>399</v>
      </c>
      <c r="T158">
        <v>203</v>
      </c>
      <c r="U158">
        <v>450</v>
      </c>
      <c r="V158">
        <v>345</v>
      </c>
      <c r="W158">
        <v>1</v>
      </c>
      <c r="X158">
        <v>67</v>
      </c>
      <c r="Y158">
        <v>301</v>
      </c>
      <c r="Z158">
        <v>112</v>
      </c>
      <c r="AA158">
        <v>377</v>
      </c>
      <c r="AB158">
        <v>396</v>
      </c>
      <c r="AC158">
        <v>157</v>
      </c>
      <c r="AD158">
        <v>214</v>
      </c>
      <c r="AE158">
        <v>143</v>
      </c>
      <c r="AF158">
        <v>175</v>
      </c>
      <c r="AG158">
        <v>94</v>
      </c>
      <c r="AH158">
        <v>159</v>
      </c>
      <c r="AI158">
        <v>201</v>
      </c>
      <c r="AJ158">
        <v>103</v>
      </c>
      <c r="AK158">
        <v>123</v>
      </c>
      <c r="AL158">
        <v>152</v>
      </c>
      <c r="AM158">
        <v>89</v>
      </c>
      <c r="AN158">
        <v>105</v>
      </c>
      <c r="AO158">
        <v>141</v>
      </c>
      <c r="AP158">
        <v>118</v>
      </c>
      <c r="AQ158">
        <v>121</v>
      </c>
      <c r="AR158">
        <v>85</v>
      </c>
      <c r="AS158">
        <v>338</v>
      </c>
      <c r="AT158">
        <v>178</v>
      </c>
      <c r="AV158">
        <v>223</v>
      </c>
      <c r="AW158">
        <v>156</v>
      </c>
      <c r="AX158">
        <v>342</v>
      </c>
      <c r="AY158">
        <v>254</v>
      </c>
      <c r="AZ158">
        <v>294</v>
      </c>
      <c r="BA158">
        <v>97</v>
      </c>
      <c r="BB158">
        <v>338</v>
      </c>
      <c r="BC158">
        <v>332</v>
      </c>
      <c r="BD158">
        <v>340</v>
      </c>
      <c r="BE158">
        <v>224</v>
      </c>
      <c r="BF158">
        <v>269</v>
      </c>
      <c r="BG158">
        <v>74</v>
      </c>
      <c r="BH158">
        <v>256</v>
      </c>
      <c r="BI158">
        <v>255</v>
      </c>
      <c r="BJ158">
        <v>232</v>
      </c>
      <c r="BK158">
        <v>400</v>
      </c>
      <c r="BL158">
        <v>127</v>
      </c>
      <c r="BM158">
        <v>441</v>
      </c>
      <c r="BN158">
        <v>305</v>
      </c>
      <c r="BO158">
        <v>1</v>
      </c>
      <c r="BP158">
        <v>398</v>
      </c>
      <c r="BQ158">
        <v>271</v>
      </c>
    </row>
    <row r="159" spans="1:69" x14ac:dyDescent="0.2">
      <c r="A159" s="3" t="s">
        <v>121</v>
      </c>
      <c r="B159" s="25">
        <v>26</v>
      </c>
      <c r="C159" s="3" t="s">
        <v>458</v>
      </c>
      <c r="D159">
        <v>15</v>
      </c>
      <c r="E159">
        <v>223</v>
      </c>
      <c r="F159">
        <v>336</v>
      </c>
      <c r="G159">
        <v>261</v>
      </c>
      <c r="H159">
        <v>294</v>
      </c>
      <c r="I159">
        <v>105</v>
      </c>
      <c r="J159">
        <v>343</v>
      </c>
      <c r="K159">
        <v>355</v>
      </c>
      <c r="L159">
        <v>235</v>
      </c>
      <c r="M159">
        <v>246</v>
      </c>
      <c r="N159">
        <v>266</v>
      </c>
      <c r="O159">
        <v>123</v>
      </c>
      <c r="P159">
        <v>124</v>
      </c>
      <c r="Q159">
        <v>327</v>
      </c>
      <c r="R159">
        <v>343</v>
      </c>
      <c r="S159">
        <v>153</v>
      </c>
      <c r="T159">
        <v>420</v>
      </c>
      <c r="U159">
        <v>290</v>
      </c>
      <c r="V159">
        <v>368</v>
      </c>
      <c r="W159">
        <v>410</v>
      </c>
      <c r="X159">
        <v>130</v>
      </c>
      <c r="Y159">
        <v>285</v>
      </c>
      <c r="Z159">
        <v>135</v>
      </c>
      <c r="AA159">
        <v>1</v>
      </c>
      <c r="AB159">
        <v>409</v>
      </c>
      <c r="AC159">
        <v>158</v>
      </c>
      <c r="AD159">
        <v>234</v>
      </c>
      <c r="AE159">
        <v>163</v>
      </c>
      <c r="AF159">
        <v>190</v>
      </c>
      <c r="AG159">
        <v>117</v>
      </c>
      <c r="AH159">
        <v>171</v>
      </c>
      <c r="AI159">
        <v>232</v>
      </c>
      <c r="AJ159">
        <v>114</v>
      </c>
      <c r="AK159">
        <v>139</v>
      </c>
      <c r="AL159">
        <v>151</v>
      </c>
      <c r="AM159">
        <v>123</v>
      </c>
      <c r="AN159">
        <v>125</v>
      </c>
      <c r="AO159">
        <v>209</v>
      </c>
      <c r="AP159">
        <v>224</v>
      </c>
      <c r="AQ159">
        <v>126</v>
      </c>
      <c r="AR159">
        <v>303</v>
      </c>
      <c r="AS159">
        <v>184</v>
      </c>
      <c r="AT159">
        <v>239</v>
      </c>
      <c r="AU159">
        <v>272</v>
      </c>
      <c r="AV159">
        <v>245</v>
      </c>
      <c r="AW159">
        <v>185</v>
      </c>
      <c r="AX159">
        <v>385</v>
      </c>
      <c r="AY159">
        <v>276</v>
      </c>
      <c r="AZ159">
        <v>311</v>
      </c>
      <c r="BA159">
        <v>105</v>
      </c>
      <c r="BB159">
        <v>350</v>
      </c>
      <c r="BC159">
        <v>364</v>
      </c>
      <c r="BD159">
        <v>236</v>
      </c>
      <c r="BE159">
        <v>241</v>
      </c>
      <c r="BF159">
        <v>267</v>
      </c>
      <c r="BG159">
        <v>123</v>
      </c>
      <c r="BH159">
        <v>137</v>
      </c>
      <c r="BI159">
        <v>336</v>
      </c>
      <c r="BJ159">
        <v>348</v>
      </c>
      <c r="BK159">
        <v>155</v>
      </c>
      <c r="BL159">
        <v>446</v>
      </c>
      <c r="BM159">
        <v>291</v>
      </c>
      <c r="BN159">
        <v>386</v>
      </c>
      <c r="BO159">
        <v>411</v>
      </c>
      <c r="BP159">
        <v>373</v>
      </c>
      <c r="BQ159">
        <v>298</v>
      </c>
    </row>
    <row r="160" spans="1:69" x14ac:dyDescent="0.2">
      <c r="A160" s="3" t="s">
        <v>104</v>
      </c>
      <c r="B160" s="25">
        <v>29</v>
      </c>
      <c r="C160" s="3" t="s">
        <v>463</v>
      </c>
      <c r="D160">
        <v>27</v>
      </c>
      <c r="E160">
        <v>314</v>
      </c>
      <c r="F160">
        <v>320</v>
      </c>
      <c r="G160">
        <v>318</v>
      </c>
      <c r="H160">
        <v>333</v>
      </c>
      <c r="I160">
        <v>184</v>
      </c>
      <c r="J160">
        <v>329</v>
      </c>
      <c r="K160">
        <v>317</v>
      </c>
      <c r="L160">
        <v>303</v>
      </c>
      <c r="M160">
        <v>319</v>
      </c>
      <c r="N160">
        <v>336</v>
      </c>
      <c r="O160">
        <v>141</v>
      </c>
      <c r="P160">
        <v>151</v>
      </c>
      <c r="Q160">
        <v>379</v>
      </c>
      <c r="R160">
        <v>367</v>
      </c>
      <c r="S160">
        <v>325</v>
      </c>
      <c r="T160">
        <v>247</v>
      </c>
      <c r="U160">
        <v>310</v>
      </c>
      <c r="V160">
        <v>277</v>
      </c>
      <c r="W160">
        <v>239</v>
      </c>
      <c r="X160">
        <v>209</v>
      </c>
      <c r="Y160">
        <v>330</v>
      </c>
      <c r="Z160">
        <v>116</v>
      </c>
      <c r="AA160">
        <v>229</v>
      </c>
      <c r="AB160">
        <v>212</v>
      </c>
      <c r="AC160">
        <v>159</v>
      </c>
      <c r="AD160">
        <v>194</v>
      </c>
      <c r="AE160">
        <v>183</v>
      </c>
      <c r="AF160">
        <v>193</v>
      </c>
      <c r="AG160">
        <v>109</v>
      </c>
      <c r="AH160">
        <v>137</v>
      </c>
      <c r="AI160">
        <v>175</v>
      </c>
      <c r="AJ160">
        <v>106</v>
      </c>
      <c r="AK160">
        <v>189</v>
      </c>
      <c r="AL160">
        <v>196</v>
      </c>
      <c r="AM160">
        <v>114</v>
      </c>
      <c r="AN160">
        <v>113</v>
      </c>
      <c r="AO160">
        <v>235</v>
      </c>
      <c r="AP160">
        <v>229</v>
      </c>
      <c r="AQ160">
        <v>123</v>
      </c>
      <c r="AR160">
        <v>116</v>
      </c>
      <c r="AS160">
        <v>172</v>
      </c>
      <c r="AT160">
        <v>158</v>
      </c>
      <c r="AU160">
        <v>116</v>
      </c>
      <c r="AV160">
        <v>337</v>
      </c>
      <c r="AW160">
        <v>190</v>
      </c>
      <c r="AX160">
        <v>296</v>
      </c>
      <c r="AY160">
        <v>296</v>
      </c>
      <c r="AZ160">
        <v>314</v>
      </c>
      <c r="BA160">
        <v>185</v>
      </c>
      <c r="BB160">
        <v>306</v>
      </c>
      <c r="BC160">
        <v>298</v>
      </c>
      <c r="BD160">
        <v>303</v>
      </c>
      <c r="BE160">
        <v>302</v>
      </c>
      <c r="BF160">
        <v>312</v>
      </c>
      <c r="BG160">
        <v>142</v>
      </c>
      <c r="BH160">
        <v>274</v>
      </c>
      <c r="BI160">
        <v>369</v>
      </c>
      <c r="BJ160">
        <v>351</v>
      </c>
      <c r="BK160">
        <v>325</v>
      </c>
      <c r="BL160">
        <v>197</v>
      </c>
      <c r="BM160">
        <v>281</v>
      </c>
      <c r="BN160">
        <v>242</v>
      </c>
      <c r="BO160">
        <v>194</v>
      </c>
      <c r="BP160">
        <v>221</v>
      </c>
      <c r="BQ160">
        <v>314</v>
      </c>
    </row>
    <row r="161" spans="1:69" x14ac:dyDescent="0.2">
      <c r="A161" s="3" t="s">
        <v>181</v>
      </c>
      <c r="B161" s="25">
        <v>28</v>
      </c>
      <c r="C161" s="3" t="s">
        <v>452</v>
      </c>
      <c r="D161">
        <v>21</v>
      </c>
      <c r="E161">
        <v>132</v>
      </c>
      <c r="F161">
        <v>148</v>
      </c>
      <c r="G161">
        <v>161</v>
      </c>
      <c r="H161">
        <v>148</v>
      </c>
      <c r="I161">
        <v>376</v>
      </c>
      <c r="J161">
        <v>1</v>
      </c>
      <c r="K161">
        <v>85</v>
      </c>
      <c r="L161">
        <v>1</v>
      </c>
      <c r="M161">
        <v>209</v>
      </c>
      <c r="N161">
        <v>200</v>
      </c>
      <c r="O161">
        <v>301</v>
      </c>
      <c r="P161">
        <v>230</v>
      </c>
      <c r="Q161">
        <v>152</v>
      </c>
      <c r="R161">
        <v>155</v>
      </c>
      <c r="S161">
        <v>184</v>
      </c>
      <c r="T161">
        <v>237</v>
      </c>
      <c r="U161">
        <v>76</v>
      </c>
      <c r="V161">
        <v>168</v>
      </c>
      <c r="W161">
        <v>295</v>
      </c>
      <c r="X161">
        <v>325</v>
      </c>
      <c r="Y161">
        <v>150</v>
      </c>
      <c r="Z161">
        <v>195</v>
      </c>
      <c r="AA161">
        <v>233</v>
      </c>
      <c r="AB161">
        <v>1</v>
      </c>
      <c r="AC161">
        <v>160</v>
      </c>
      <c r="AD161">
        <v>115</v>
      </c>
      <c r="AE161">
        <v>115</v>
      </c>
      <c r="AF161">
        <v>94</v>
      </c>
      <c r="AG161">
        <v>209</v>
      </c>
      <c r="AI161">
        <v>38</v>
      </c>
      <c r="AK161">
        <v>172</v>
      </c>
      <c r="AL161">
        <v>167</v>
      </c>
      <c r="AM161">
        <v>203</v>
      </c>
      <c r="AN161">
        <v>191</v>
      </c>
      <c r="AO161">
        <v>80</v>
      </c>
      <c r="AP161">
        <v>88</v>
      </c>
      <c r="AQ161">
        <v>190</v>
      </c>
      <c r="AR161">
        <v>222</v>
      </c>
      <c r="AS161">
        <v>22</v>
      </c>
      <c r="AT161">
        <v>138</v>
      </c>
      <c r="AU161">
        <v>238</v>
      </c>
      <c r="AV161">
        <v>352</v>
      </c>
      <c r="AW161">
        <v>93</v>
      </c>
      <c r="AX161">
        <v>154</v>
      </c>
      <c r="AY161">
        <v>205</v>
      </c>
      <c r="AZ161">
        <v>175</v>
      </c>
      <c r="BA161">
        <v>376</v>
      </c>
      <c r="BB161">
        <v>1</v>
      </c>
      <c r="BC161">
        <v>76</v>
      </c>
      <c r="BD161">
        <v>1</v>
      </c>
      <c r="BE161">
        <v>294</v>
      </c>
      <c r="BF161">
        <v>285</v>
      </c>
      <c r="BG161">
        <v>304</v>
      </c>
      <c r="BH161">
        <v>76</v>
      </c>
      <c r="BI161">
        <v>185</v>
      </c>
      <c r="BJ161">
        <v>188</v>
      </c>
      <c r="BK161">
        <v>184</v>
      </c>
      <c r="BL161">
        <v>353</v>
      </c>
      <c r="BM161">
        <v>43</v>
      </c>
      <c r="BN161">
        <v>225</v>
      </c>
      <c r="BO161">
        <v>385</v>
      </c>
      <c r="BP161">
        <v>200</v>
      </c>
      <c r="BQ161">
        <v>172</v>
      </c>
    </row>
    <row r="162" spans="1:69" x14ac:dyDescent="0.2">
      <c r="A162" s="3" t="s">
        <v>103</v>
      </c>
      <c r="B162" s="25">
        <v>24</v>
      </c>
      <c r="C162" s="3" t="s">
        <v>458</v>
      </c>
      <c r="D162">
        <v>15</v>
      </c>
      <c r="E162">
        <v>338</v>
      </c>
      <c r="F162">
        <v>241</v>
      </c>
      <c r="G162">
        <v>216</v>
      </c>
      <c r="H162">
        <v>249</v>
      </c>
      <c r="I162">
        <v>91</v>
      </c>
      <c r="J162">
        <v>352</v>
      </c>
      <c r="K162">
        <v>356</v>
      </c>
      <c r="L162">
        <v>284</v>
      </c>
      <c r="M162">
        <v>179</v>
      </c>
      <c r="N162">
        <v>192</v>
      </c>
      <c r="O162">
        <v>106</v>
      </c>
      <c r="P162">
        <v>172</v>
      </c>
      <c r="Q162">
        <v>173</v>
      </c>
      <c r="R162">
        <v>155</v>
      </c>
      <c r="S162">
        <v>430</v>
      </c>
      <c r="T162">
        <v>296</v>
      </c>
      <c r="U162">
        <v>237</v>
      </c>
      <c r="V162">
        <v>118</v>
      </c>
      <c r="W162">
        <v>337</v>
      </c>
      <c r="X162">
        <v>311</v>
      </c>
      <c r="Y162">
        <v>220</v>
      </c>
      <c r="Z162">
        <v>115</v>
      </c>
      <c r="AA162">
        <v>227</v>
      </c>
      <c r="AB162">
        <v>1</v>
      </c>
      <c r="AC162">
        <v>161</v>
      </c>
      <c r="AD162">
        <v>132</v>
      </c>
      <c r="AE162">
        <v>94</v>
      </c>
      <c r="AF162">
        <v>114</v>
      </c>
      <c r="AG162">
        <v>100</v>
      </c>
      <c r="AH162">
        <v>158</v>
      </c>
      <c r="AI162">
        <v>206</v>
      </c>
      <c r="AJ162">
        <v>101</v>
      </c>
      <c r="AK162">
        <v>64</v>
      </c>
      <c r="AL162">
        <v>68</v>
      </c>
      <c r="AM162">
        <v>105</v>
      </c>
      <c r="AN162">
        <v>112</v>
      </c>
      <c r="AO162">
        <v>58</v>
      </c>
      <c r="AP162">
        <v>47</v>
      </c>
      <c r="AQ162">
        <v>131</v>
      </c>
      <c r="AR162">
        <v>164</v>
      </c>
      <c r="AS162">
        <v>111</v>
      </c>
      <c r="AT162">
        <v>28</v>
      </c>
      <c r="AU162">
        <v>178</v>
      </c>
      <c r="AV162">
        <v>419</v>
      </c>
      <c r="AW162">
        <v>98</v>
      </c>
      <c r="AX162">
        <v>189</v>
      </c>
      <c r="AY162">
        <v>165</v>
      </c>
      <c r="AZ162">
        <v>204</v>
      </c>
      <c r="BA162">
        <v>91</v>
      </c>
      <c r="BB162">
        <v>330</v>
      </c>
      <c r="BC162">
        <v>336</v>
      </c>
      <c r="BD162">
        <v>287</v>
      </c>
      <c r="BE162">
        <v>108</v>
      </c>
      <c r="BF162">
        <v>129</v>
      </c>
      <c r="BG162">
        <v>106</v>
      </c>
      <c r="BH162">
        <v>282</v>
      </c>
      <c r="BI162">
        <v>104</v>
      </c>
      <c r="BJ162">
        <v>82</v>
      </c>
      <c r="BK162">
        <v>430</v>
      </c>
      <c r="BL162">
        <v>264</v>
      </c>
      <c r="BM162">
        <v>183</v>
      </c>
      <c r="BN162">
        <v>52</v>
      </c>
      <c r="BO162">
        <v>305</v>
      </c>
      <c r="BP162">
        <v>90</v>
      </c>
      <c r="BQ162">
        <v>175</v>
      </c>
    </row>
    <row r="163" spans="1:69" x14ac:dyDescent="0.2">
      <c r="A163" s="3" t="s">
        <v>122</v>
      </c>
      <c r="B163" s="25">
        <v>28</v>
      </c>
      <c r="C163" s="3" t="s">
        <v>453</v>
      </c>
      <c r="D163">
        <v>24</v>
      </c>
      <c r="E163">
        <v>231</v>
      </c>
      <c r="F163">
        <v>132</v>
      </c>
      <c r="G163">
        <v>107</v>
      </c>
      <c r="H163">
        <v>91</v>
      </c>
      <c r="I163">
        <v>409</v>
      </c>
      <c r="J163">
        <v>1</v>
      </c>
      <c r="K163">
        <v>1</v>
      </c>
      <c r="L163">
        <v>1</v>
      </c>
      <c r="M163">
        <v>132</v>
      </c>
      <c r="N163">
        <v>122</v>
      </c>
      <c r="O163">
        <v>338</v>
      </c>
      <c r="P163">
        <v>310</v>
      </c>
      <c r="Q163">
        <v>105</v>
      </c>
      <c r="R163">
        <v>105</v>
      </c>
      <c r="S163">
        <v>134</v>
      </c>
      <c r="T163">
        <v>217</v>
      </c>
      <c r="U163">
        <v>120</v>
      </c>
      <c r="V163">
        <v>188</v>
      </c>
      <c r="W163">
        <v>301</v>
      </c>
      <c r="X163">
        <v>371</v>
      </c>
      <c r="Y163">
        <v>97</v>
      </c>
      <c r="Z163">
        <v>136</v>
      </c>
      <c r="AA163">
        <v>281</v>
      </c>
      <c r="AB163">
        <v>354</v>
      </c>
      <c r="AC163">
        <v>162</v>
      </c>
      <c r="AD163">
        <v>48</v>
      </c>
      <c r="AE163">
        <v>34</v>
      </c>
      <c r="AF163">
        <v>31</v>
      </c>
      <c r="AG163">
        <v>161</v>
      </c>
      <c r="AK163">
        <v>45</v>
      </c>
      <c r="AL163">
        <v>40</v>
      </c>
      <c r="AM163">
        <v>146</v>
      </c>
      <c r="AN163">
        <v>140</v>
      </c>
      <c r="AO163">
        <v>25</v>
      </c>
      <c r="AP163">
        <v>27</v>
      </c>
      <c r="AQ163">
        <v>122</v>
      </c>
      <c r="AR163">
        <v>118</v>
      </c>
      <c r="AS163">
        <v>35</v>
      </c>
      <c r="AT163">
        <v>106</v>
      </c>
      <c r="AU163">
        <v>176</v>
      </c>
      <c r="AV163">
        <v>444</v>
      </c>
      <c r="AW163">
        <v>33</v>
      </c>
      <c r="AX163">
        <v>60</v>
      </c>
      <c r="AY163">
        <v>42</v>
      </c>
      <c r="AZ163">
        <v>23</v>
      </c>
      <c r="BA163">
        <v>409</v>
      </c>
      <c r="BB163">
        <v>1</v>
      </c>
      <c r="BC163">
        <v>1</v>
      </c>
      <c r="BD163">
        <v>1</v>
      </c>
      <c r="BE163">
        <v>76</v>
      </c>
      <c r="BF163">
        <v>54</v>
      </c>
      <c r="BG163">
        <v>340</v>
      </c>
      <c r="BH163">
        <v>71</v>
      </c>
      <c r="BI163">
        <v>44</v>
      </c>
      <c r="BJ163">
        <v>40</v>
      </c>
      <c r="BK163">
        <v>134</v>
      </c>
      <c r="BL163">
        <v>194</v>
      </c>
      <c r="BM163">
        <v>56</v>
      </c>
      <c r="BN163">
        <v>150</v>
      </c>
      <c r="BO163">
        <v>297</v>
      </c>
      <c r="BP163">
        <v>39</v>
      </c>
      <c r="BQ163">
        <v>31</v>
      </c>
    </row>
    <row r="164" spans="1:69" x14ac:dyDescent="0.2">
      <c r="A164" s="3" t="s">
        <v>115</v>
      </c>
      <c r="B164" s="25">
        <v>30</v>
      </c>
      <c r="C164" s="3" t="s">
        <v>451</v>
      </c>
      <c r="D164">
        <v>23</v>
      </c>
      <c r="E164">
        <v>253</v>
      </c>
      <c r="F164">
        <v>325</v>
      </c>
      <c r="G164">
        <v>261</v>
      </c>
      <c r="H164">
        <v>278</v>
      </c>
      <c r="I164">
        <v>188</v>
      </c>
      <c r="J164">
        <v>365</v>
      </c>
      <c r="K164">
        <v>359</v>
      </c>
      <c r="L164">
        <v>365</v>
      </c>
      <c r="M164">
        <v>226</v>
      </c>
      <c r="N164">
        <v>230</v>
      </c>
      <c r="O164">
        <v>194</v>
      </c>
      <c r="P164">
        <v>300</v>
      </c>
      <c r="Q164">
        <v>241</v>
      </c>
      <c r="R164">
        <v>229</v>
      </c>
      <c r="S164">
        <v>284</v>
      </c>
      <c r="T164">
        <v>245</v>
      </c>
      <c r="U164">
        <v>374</v>
      </c>
      <c r="V164">
        <v>431</v>
      </c>
      <c r="W164">
        <v>337</v>
      </c>
      <c r="X164">
        <v>165</v>
      </c>
      <c r="Y164">
        <v>272</v>
      </c>
      <c r="Z164">
        <v>127</v>
      </c>
      <c r="AA164">
        <v>155</v>
      </c>
      <c r="AB164">
        <v>212</v>
      </c>
      <c r="AC164">
        <v>163</v>
      </c>
      <c r="AD164">
        <v>223</v>
      </c>
      <c r="AE164">
        <v>155</v>
      </c>
      <c r="AF164">
        <v>168</v>
      </c>
      <c r="AG164">
        <v>123</v>
      </c>
      <c r="AH164">
        <v>190</v>
      </c>
      <c r="AI164">
        <v>230</v>
      </c>
      <c r="AJ164">
        <v>121</v>
      </c>
      <c r="AK164">
        <v>111</v>
      </c>
      <c r="AL164">
        <v>118</v>
      </c>
      <c r="AM164">
        <v>129</v>
      </c>
      <c r="AN164">
        <v>134</v>
      </c>
      <c r="AO164">
        <v>111</v>
      </c>
      <c r="AP164">
        <v>108</v>
      </c>
      <c r="AQ164">
        <v>134</v>
      </c>
      <c r="AR164">
        <v>135</v>
      </c>
      <c r="AS164">
        <v>251</v>
      </c>
      <c r="AT164">
        <v>276</v>
      </c>
      <c r="AU164">
        <v>202</v>
      </c>
      <c r="AV164">
        <v>273</v>
      </c>
      <c r="AW164">
        <v>168</v>
      </c>
      <c r="AX164">
        <v>355</v>
      </c>
      <c r="AY164">
        <v>262</v>
      </c>
      <c r="AZ164">
        <v>278</v>
      </c>
      <c r="BA164">
        <v>188</v>
      </c>
      <c r="BB164">
        <v>365</v>
      </c>
      <c r="BC164">
        <v>359</v>
      </c>
      <c r="BD164">
        <v>366</v>
      </c>
      <c r="BE164">
        <v>204</v>
      </c>
      <c r="BF164">
        <v>210</v>
      </c>
      <c r="BG164">
        <v>196</v>
      </c>
      <c r="BH164">
        <v>295</v>
      </c>
      <c r="BI164">
        <v>221</v>
      </c>
      <c r="BJ164">
        <v>204</v>
      </c>
      <c r="BK164">
        <v>286</v>
      </c>
      <c r="BL164">
        <v>222</v>
      </c>
      <c r="BM164">
        <v>376</v>
      </c>
      <c r="BN164">
        <v>446</v>
      </c>
      <c r="BO164">
        <v>334</v>
      </c>
      <c r="BP164">
        <v>311</v>
      </c>
      <c r="BQ164">
        <v>273</v>
      </c>
    </row>
    <row r="165" spans="1:69" x14ac:dyDescent="0.2">
      <c r="A165" s="3" t="s">
        <v>547</v>
      </c>
      <c r="B165" s="25">
        <v>31</v>
      </c>
      <c r="C165" s="3" t="s">
        <v>451</v>
      </c>
      <c r="D165">
        <v>23</v>
      </c>
      <c r="E165">
        <v>253</v>
      </c>
      <c r="F165">
        <v>284</v>
      </c>
      <c r="G165">
        <v>231</v>
      </c>
      <c r="H165">
        <v>234</v>
      </c>
      <c r="I165">
        <v>237</v>
      </c>
      <c r="J165">
        <v>376</v>
      </c>
      <c r="K165">
        <v>366</v>
      </c>
      <c r="L165">
        <v>405</v>
      </c>
      <c r="M165">
        <v>168</v>
      </c>
      <c r="N165">
        <v>156</v>
      </c>
      <c r="O165">
        <v>369</v>
      </c>
      <c r="P165">
        <v>419</v>
      </c>
      <c r="Q165">
        <v>251</v>
      </c>
      <c r="R165">
        <v>253</v>
      </c>
      <c r="S165">
        <v>211</v>
      </c>
      <c r="T165">
        <v>298</v>
      </c>
      <c r="U165">
        <v>250</v>
      </c>
      <c r="V165">
        <v>235</v>
      </c>
      <c r="W165">
        <v>270</v>
      </c>
      <c r="X165">
        <v>232</v>
      </c>
      <c r="Y165">
        <v>255</v>
      </c>
      <c r="Z165">
        <v>127</v>
      </c>
      <c r="AA165">
        <v>113</v>
      </c>
      <c r="AB165">
        <v>1</v>
      </c>
      <c r="AC165">
        <v>163</v>
      </c>
      <c r="AD165">
        <v>192</v>
      </c>
      <c r="AE165">
        <v>125</v>
      </c>
      <c r="AF165">
        <v>127</v>
      </c>
      <c r="AG165">
        <v>129</v>
      </c>
      <c r="AH165">
        <v>205</v>
      </c>
      <c r="AI165">
        <v>239</v>
      </c>
      <c r="AJ165">
        <v>125</v>
      </c>
      <c r="AK165">
        <v>68</v>
      </c>
      <c r="AL165">
        <v>57</v>
      </c>
      <c r="AM165">
        <v>144</v>
      </c>
      <c r="AN165">
        <v>147</v>
      </c>
      <c r="AO165">
        <v>128</v>
      </c>
      <c r="AP165">
        <v>122</v>
      </c>
      <c r="AQ165">
        <v>129</v>
      </c>
      <c r="AR165">
        <v>193</v>
      </c>
      <c r="AS165">
        <v>129</v>
      </c>
      <c r="AT165">
        <v>141</v>
      </c>
      <c r="AU165">
        <v>160</v>
      </c>
      <c r="AV165">
        <v>334</v>
      </c>
      <c r="AW165">
        <v>146</v>
      </c>
      <c r="AX165">
        <v>292</v>
      </c>
      <c r="AY165">
        <v>223</v>
      </c>
      <c r="AZ165">
        <v>219</v>
      </c>
      <c r="BA165">
        <v>237</v>
      </c>
      <c r="BB165">
        <v>382</v>
      </c>
      <c r="BC165">
        <v>371</v>
      </c>
      <c r="BD165">
        <v>409</v>
      </c>
      <c r="BE165">
        <v>112</v>
      </c>
      <c r="BF165">
        <v>97</v>
      </c>
      <c r="BG165">
        <v>371</v>
      </c>
      <c r="BH165">
        <v>345</v>
      </c>
      <c r="BI165">
        <v>232</v>
      </c>
      <c r="BJ165">
        <v>231</v>
      </c>
      <c r="BK165">
        <v>211</v>
      </c>
      <c r="BL165">
        <v>303</v>
      </c>
      <c r="BM165">
        <v>232</v>
      </c>
      <c r="BN165">
        <v>224</v>
      </c>
      <c r="BO165">
        <v>256</v>
      </c>
      <c r="BP165">
        <v>222</v>
      </c>
      <c r="BQ165">
        <v>250</v>
      </c>
    </row>
    <row r="166" spans="1:69" x14ac:dyDescent="0.2">
      <c r="A166" s="3" t="s">
        <v>112</v>
      </c>
      <c r="B166" s="25">
        <v>27</v>
      </c>
      <c r="C166" s="3" t="s">
        <v>452</v>
      </c>
      <c r="D166">
        <v>21</v>
      </c>
      <c r="E166">
        <v>325</v>
      </c>
      <c r="F166">
        <v>349</v>
      </c>
      <c r="G166">
        <v>355</v>
      </c>
      <c r="H166">
        <v>351</v>
      </c>
      <c r="I166">
        <v>294</v>
      </c>
      <c r="J166">
        <v>355</v>
      </c>
      <c r="K166">
        <v>351</v>
      </c>
      <c r="L166">
        <v>348</v>
      </c>
      <c r="M166">
        <v>352</v>
      </c>
      <c r="N166">
        <v>350</v>
      </c>
      <c r="O166">
        <v>282</v>
      </c>
      <c r="P166">
        <v>300</v>
      </c>
      <c r="Q166">
        <v>237</v>
      </c>
      <c r="R166">
        <v>229</v>
      </c>
      <c r="S166">
        <v>255</v>
      </c>
      <c r="T166">
        <v>208</v>
      </c>
      <c r="U166">
        <v>371</v>
      </c>
      <c r="V166">
        <v>331</v>
      </c>
      <c r="W166">
        <v>358</v>
      </c>
      <c r="X166">
        <v>209</v>
      </c>
      <c r="Y166">
        <v>340</v>
      </c>
      <c r="Z166">
        <v>119</v>
      </c>
      <c r="AA166">
        <v>70</v>
      </c>
      <c r="AB166">
        <v>1</v>
      </c>
      <c r="AC166">
        <v>165</v>
      </c>
      <c r="AD166">
        <v>215</v>
      </c>
      <c r="AE166">
        <v>218</v>
      </c>
      <c r="AF166">
        <v>212</v>
      </c>
      <c r="AG166">
        <v>120</v>
      </c>
      <c r="AH166">
        <v>165</v>
      </c>
      <c r="AI166">
        <v>210</v>
      </c>
      <c r="AJ166">
        <v>112</v>
      </c>
      <c r="AK166">
        <v>222</v>
      </c>
      <c r="AL166">
        <v>218</v>
      </c>
      <c r="AM166">
        <v>122</v>
      </c>
      <c r="AN166">
        <v>122</v>
      </c>
      <c r="AO166">
        <v>95</v>
      </c>
      <c r="AP166">
        <v>93</v>
      </c>
      <c r="AQ166">
        <v>118</v>
      </c>
      <c r="AR166">
        <v>97</v>
      </c>
      <c r="AS166">
        <v>236</v>
      </c>
      <c r="AT166">
        <v>185</v>
      </c>
      <c r="AU166">
        <v>210</v>
      </c>
      <c r="AV166">
        <v>332</v>
      </c>
      <c r="AW166">
        <v>206</v>
      </c>
      <c r="AX166">
        <v>318</v>
      </c>
      <c r="AY166">
        <v>342</v>
      </c>
      <c r="AZ166">
        <v>340</v>
      </c>
      <c r="BA166">
        <v>296</v>
      </c>
      <c r="BB166">
        <v>341</v>
      </c>
      <c r="BC166">
        <v>333</v>
      </c>
      <c r="BD166">
        <v>350</v>
      </c>
      <c r="BE166">
        <v>331</v>
      </c>
      <c r="BF166">
        <v>328</v>
      </c>
      <c r="BG166">
        <v>283</v>
      </c>
      <c r="BH166">
        <v>334</v>
      </c>
      <c r="BI166">
        <v>192</v>
      </c>
      <c r="BJ166">
        <v>186</v>
      </c>
      <c r="BK166">
        <v>256</v>
      </c>
      <c r="BL166">
        <v>140</v>
      </c>
      <c r="BM166">
        <v>351</v>
      </c>
      <c r="BN166">
        <v>300</v>
      </c>
      <c r="BO166">
        <v>338</v>
      </c>
      <c r="BP166">
        <v>217</v>
      </c>
      <c r="BQ166">
        <v>324</v>
      </c>
    </row>
    <row r="167" spans="1:69" x14ac:dyDescent="0.2">
      <c r="A167" s="3" t="s">
        <v>148</v>
      </c>
      <c r="B167" s="25">
        <v>30</v>
      </c>
      <c r="C167" s="3" t="s">
        <v>476</v>
      </c>
      <c r="D167">
        <v>20</v>
      </c>
      <c r="E167">
        <v>172</v>
      </c>
      <c r="F167">
        <v>179</v>
      </c>
      <c r="G167">
        <v>174</v>
      </c>
      <c r="H167">
        <v>194</v>
      </c>
      <c r="I167">
        <v>84</v>
      </c>
      <c r="J167">
        <v>210</v>
      </c>
      <c r="K167">
        <v>201</v>
      </c>
      <c r="L167">
        <v>265</v>
      </c>
      <c r="M167">
        <v>194</v>
      </c>
      <c r="N167">
        <v>222</v>
      </c>
      <c r="O167">
        <v>57</v>
      </c>
      <c r="P167">
        <v>54</v>
      </c>
      <c r="Q167">
        <v>319</v>
      </c>
      <c r="R167">
        <v>315</v>
      </c>
      <c r="S167">
        <v>258</v>
      </c>
      <c r="T167">
        <v>124</v>
      </c>
      <c r="U167">
        <v>334</v>
      </c>
      <c r="V167">
        <v>193</v>
      </c>
      <c r="W167">
        <v>89</v>
      </c>
      <c r="X167">
        <v>266</v>
      </c>
      <c r="Y167">
        <v>192</v>
      </c>
      <c r="Z167">
        <v>160</v>
      </c>
      <c r="AA167">
        <v>82</v>
      </c>
      <c r="AB167">
        <v>1</v>
      </c>
      <c r="AC167">
        <v>166</v>
      </c>
      <c r="AD167">
        <v>135</v>
      </c>
      <c r="AE167">
        <v>101</v>
      </c>
      <c r="AF167">
        <v>126</v>
      </c>
      <c r="AG167">
        <v>149</v>
      </c>
      <c r="AH167">
        <v>79</v>
      </c>
      <c r="AI167">
        <v>116</v>
      </c>
      <c r="AJ167">
        <v>141</v>
      </c>
      <c r="AK167">
        <v>119</v>
      </c>
      <c r="AL167">
        <v>154</v>
      </c>
      <c r="AM167">
        <v>143</v>
      </c>
      <c r="AN167">
        <v>143</v>
      </c>
      <c r="AO167">
        <v>236</v>
      </c>
      <c r="AP167">
        <v>238</v>
      </c>
      <c r="AQ167">
        <v>166</v>
      </c>
      <c r="AR167">
        <v>59</v>
      </c>
      <c r="AS167">
        <v>252</v>
      </c>
      <c r="AT167">
        <v>148</v>
      </c>
      <c r="AU167">
        <v>21</v>
      </c>
      <c r="AV167">
        <v>313</v>
      </c>
      <c r="AW167">
        <v>126</v>
      </c>
      <c r="AX167">
        <v>180</v>
      </c>
      <c r="AY167">
        <v>168</v>
      </c>
      <c r="AZ167">
        <v>212</v>
      </c>
      <c r="BA167">
        <v>85</v>
      </c>
      <c r="BB167">
        <v>197</v>
      </c>
      <c r="BC167">
        <v>181</v>
      </c>
      <c r="BD167">
        <v>265</v>
      </c>
      <c r="BE167">
        <v>210</v>
      </c>
      <c r="BF167">
        <v>260</v>
      </c>
      <c r="BG167">
        <v>57</v>
      </c>
      <c r="BH167">
        <v>143</v>
      </c>
      <c r="BI167">
        <v>365</v>
      </c>
      <c r="BJ167">
        <v>359</v>
      </c>
      <c r="BK167">
        <v>259</v>
      </c>
      <c r="BL167">
        <v>84</v>
      </c>
      <c r="BM167">
        <v>373</v>
      </c>
      <c r="BN167">
        <v>227</v>
      </c>
      <c r="BO167">
        <v>67</v>
      </c>
      <c r="BP167">
        <v>244</v>
      </c>
      <c r="BQ167">
        <v>213</v>
      </c>
    </row>
    <row r="168" spans="1:69" x14ac:dyDescent="0.2">
      <c r="A168" s="3" t="s">
        <v>331</v>
      </c>
      <c r="B168" s="25">
        <v>21</v>
      </c>
      <c r="C168" s="3" t="s">
        <v>474</v>
      </c>
      <c r="D168">
        <v>1</v>
      </c>
      <c r="E168">
        <v>38</v>
      </c>
      <c r="F168">
        <v>42</v>
      </c>
      <c r="G168">
        <v>36</v>
      </c>
      <c r="H168">
        <v>33</v>
      </c>
      <c r="I168">
        <v>376</v>
      </c>
      <c r="J168">
        <v>1</v>
      </c>
      <c r="K168">
        <v>1</v>
      </c>
      <c r="L168">
        <v>1</v>
      </c>
      <c r="M168">
        <v>40</v>
      </c>
      <c r="N168">
        <v>39</v>
      </c>
      <c r="O168">
        <v>271</v>
      </c>
      <c r="P168">
        <v>230</v>
      </c>
      <c r="Q168">
        <v>37</v>
      </c>
      <c r="R168">
        <v>65</v>
      </c>
      <c r="S168">
        <v>20</v>
      </c>
      <c r="T168">
        <v>58</v>
      </c>
      <c r="U168">
        <v>1</v>
      </c>
      <c r="V168">
        <v>19</v>
      </c>
      <c r="W168">
        <v>102</v>
      </c>
      <c r="X168">
        <v>424</v>
      </c>
      <c r="Y168">
        <v>35</v>
      </c>
      <c r="Z168">
        <v>367</v>
      </c>
      <c r="AA168">
        <v>339</v>
      </c>
      <c r="AB168">
        <v>1</v>
      </c>
      <c r="AC168">
        <v>167</v>
      </c>
      <c r="AD168">
        <v>50</v>
      </c>
      <c r="AE168">
        <v>37</v>
      </c>
      <c r="AF168">
        <v>35</v>
      </c>
      <c r="AG168">
        <v>383</v>
      </c>
      <c r="AK168">
        <v>53</v>
      </c>
      <c r="AL168">
        <v>47</v>
      </c>
      <c r="AM168">
        <v>369</v>
      </c>
      <c r="AN168">
        <v>368</v>
      </c>
      <c r="AO168">
        <v>40</v>
      </c>
      <c r="AP168">
        <v>95</v>
      </c>
      <c r="AQ168">
        <v>260</v>
      </c>
      <c r="AR168">
        <v>112</v>
      </c>
      <c r="AT168">
        <v>11</v>
      </c>
      <c r="AU168">
        <v>199</v>
      </c>
      <c r="AV168">
        <v>392</v>
      </c>
      <c r="AW168">
        <v>35</v>
      </c>
      <c r="AX168">
        <v>59</v>
      </c>
      <c r="AY168">
        <v>51</v>
      </c>
      <c r="AZ168">
        <v>34</v>
      </c>
      <c r="BA168">
        <v>376</v>
      </c>
      <c r="BB168">
        <v>1</v>
      </c>
      <c r="BC168">
        <v>1</v>
      </c>
      <c r="BD168">
        <v>1</v>
      </c>
      <c r="BE168">
        <v>88</v>
      </c>
      <c r="BF168">
        <v>74</v>
      </c>
      <c r="BG168">
        <v>271</v>
      </c>
      <c r="BH168">
        <v>17</v>
      </c>
      <c r="BI168">
        <v>61</v>
      </c>
      <c r="BJ168">
        <v>177</v>
      </c>
      <c r="BK168">
        <v>20</v>
      </c>
      <c r="BL168">
        <v>168</v>
      </c>
      <c r="BM168">
        <v>1</v>
      </c>
      <c r="BN168">
        <v>26</v>
      </c>
      <c r="BO168">
        <v>317</v>
      </c>
      <c r="BP168">
        <v>141</v>
      </c>
      <c r="BQ168">
        <v>38</v>
      </c>
    </row>
    <row r="169" spans="1:69" x14ac:dyDescent="0.2">
      <c r="A169" s="3" t="s">
        <v>663</v>
      </c>
      <c r="B169" s="25">
        <v>32</v>
      </c>
      <c r="C169" s="3" t="s">
        <v>448</v>
      </c>
      <c r="D169">
        <v>22</v>
      </c>
      <c r="E169">
        <v>115</v>
      </c>
      <c r="F169">
        <v>169</v>
      </c>
      <c r="G169">
        <v>212</v>
      </c>
      <c r="H169">
        <v>229</v>
      </c>
      <c r="I169">
        <v>164</v>
      </c>
      <c r="J169">
        <v>307</v>
      </c>
      <c r="K169">
        <v>302</v>
      </c>
      <c r="L169">
        <v>321</v>
      </c>
      <c r="M169">
        <v>209</v>
      </c>
      <c r="N169">
        <v>213</v>
      </c>
      <c r="O169">
        <v>145</v>
      </c>
      <c r="P169">
        <v>198</v>
      </c>
      <c r="Q169">
        <v>203</v>
      </c>
      <c r="R169">
        <v>185</v>
      </c>
      <c r="S169">
        <v>417</v>
      </c>
      <c r="T169">
        <v>134</v>
      </c>
      <c r="U169">
        <v>396</v>
      </c>
      <c r="V169">
        <v>124</v>
      </c>
      <c r="W169">
        <v>39</v>
      </c>
      <c r="X169">
        <v>208</v>
      </c>
      <c r="Y169">
        <v>213</v>
      </c>
      <c r="Z169">
        <v>212</v>
      </c>
      <c r="AA169">
        <v>288</v>
      </c>
      <c r="AB169">
        <v>1</v>
      </c>
      <c r="AC169">
        <v>168</v>
      </c>
      <c r="AD169">
        <v>200</v>
      </c>
      <c r="AE169">
        <v>232</v>
      </c>
      <c r="AF169">
        <v>246</v>
      </c>
      <c r="AG169">
        <v>208</v>
      </c>
      <c r="AH169">
        <v>223</v>
      </c>
      <c r="AI169">
        <v>260</v>
      </c>
      <c r="AJ169">
        <v>193</v>
      </c>
      <c r="AK169">
        <v>207</v>
      </c>
      <c r="AL169">
        <v>225</v>
      </c>
      <c r="AM169">
        <v>213</v>
      </c>
      <c r="AN169">
        <v>218</v>
      </c>
      <c r="AO169">
        <v>178</v>
      </c>
      <c r="AP169">
        <v>160</v>
      </c>
      <c r="AQ169">
        <v>230</v>
      </c>
      <c r="AR169">
        <v>115</v>
      </c>
      <c r="AS169">
        <v>362</v>
      </c>
      <c r="AT169">
        <v>113</v>
      </c>
      <c r="AU169">
        <v>10</v>
      </c>
      <c r="AV169">
        <v>210</v>
      </c>
      <c r="AW169">
        <v>225</v>
      </c>
      <c r="AX169">
        <v>280</v>
      </c>
      <c r="AY169">
        <v>349</v>
      </c>
      <c r="AZ169">
        <v>373</v>
      </c>
      <c r="BA169">
        <v>164</v>
      </c>
      <c r="BB169">
        <v>402</v>
      </c>
      <c r="BC169">
        <v>403</v>
      </c>
      <c r="BD169">
        <v>321</v>
      </c>
      <c r="BE169">
        <v>309</v>
      </c>
      <c r="BF169">
        <v>325</v>
      </c>
      <c r="BG169">
        <v>146</v>
      </c>
      <c r="BH169">
        <v>329</v>
      </c>
      <c r="BI169">
        <v>288</v>
      </c>
      <c r="BJ169">
        <v>258</v>
      </c>
      <c r="BK169">
        <v>417</v>
      </c>
      <c r="BL169">
        <v>178</v>
      </c>
      <c r="BM169">
        <v>458</v>
      </c>
      <c r="BN169">
        <v>146</v>
      </c>
      <c r="BO169">
        <v>45</v>
      </c>
      <c r="BP169">
        <v>402</v>
      </c>
      <c r="BQ169">
        <v>358</v>
      </c>
    </row>
    <row r="170" spans="1:69" x14ac:dyDescent="0.2">
      <c r="A170" s="3" t="s">
        <v>608</v>
      </c>
      <c r="B170" s="25">
        <v>23</v>
      </c>
      <c r="C170" s="3" t="s">
        <v>458</v>
      </c>
      <c r="D170">
        <v>15</v>
      </c>
      <c r="E170">
        <v>386</v>
      </c>
      <c r="F170">
        <v>410</v>
      </c>
      <c r="G170">
        <v>374</v>
      </c>
      <c r="H170">
        <v>355</v>
      </c>
      <c r="I170">
        <v>386</v>
      </c>
      <c r="J170">
        <v>339</v>
      </c>
      <c r="K170">
        <v>342</v>
      </c>
      <c r="L170">
        <v>295</v>
      </c>
      <c r="M170">
        <v>385</v>
      </c>
      <c r="N170">
        <v>359</v>
      </c>
      <c r="O170">
        <v>425</v>
      </c>
      <c r="P170">
        <v>404</v>
      </c>
      <c r="Q170">
        <v>290</v>
      </c>
      <c r="R170">
        <v>322</v>
      </c>
      <c r="S170">
        <v>82</v>
      </c>
      <c r="T170">
        <v>382</v>
      </c>
      <c r="U170">
        <v>272</v>
      </c>
      <c r="V170">
        <v>434</v>
      </c>
      <c r="W170">
        <v>443</v>
      </c>
      <c r="X170">
        <v>151</v>
      </c>
      <c r="Y170">
        <v>360</v>
      </c>
      <c r="Z170">
        <v>117</v>
      </c>
      <c r="AA170">
        <v>1</v>
      </c>
      <c r="AB170">
        <v>1</v>
      </c>
      <c r="AC170">
        <v>169</v>
      </c>
      <c r="AD170">
        <v>245</v>
      </c>
      <c r="AE170">
        <v>235</v>
      </c>
      <c r="AF170">
        <v>210</v>
      </c>
      <c r="AG170">
        <v>134</v>
      </c>
      <c r="AH170">
        <v>152</v>
      </c>
      <c r="AI170">
        <v>195</v>
      </c>
      <c r="AJ170">
        <v>104</v>
      </c>
      <c r="AK170">
        <v>252</v>
      </c>
      <c r="AL170">
        <v>228</v>
      </c>
      <c r="AM170">
        <v>138</v>
      </c>
      <c r="AN170">
        <v>129</v>
      </c>
      <c r="AO170">
        <v>142</v>
      </c>
      <c r="AP170">
        <v>177</v>
      </c>
      <c r="AQ170">
        <v>95</v>
      </c>
      <c r="AR170">
        <v>233</v>
      </c>
      <c r="AS170">
        <v>133</v>
      </c>
      <c r="AT170">
        <v>259</v>
      </c>
      <c r="AU170">
        <v>314</v>
      </c>
      <c r="AV170">
        <v>276</v>
      </c>
      <c r="AW170">
        <v>218</v>
      </c>
      <c r="AX170">
        <v>381</v>
      </c>
      <c r="AY170">
        <v>353</v>
      </c>
      <c r="AZ170">
        <v>326</v>
      </c>
      <c r="BA170">
        <v>387</v>
      </c>
      <c r="BB170">
        <v>315</v>
      </c>
      <c r="BC170">
        <v>309</v>
      </c>
      <c r="BD170">
        <v>295</v>
      </c>
      <c r="BE170">
        <v>356</v>
      </c>
      <c r="BF170">
        <v>326</v>
      </c>
      <c r="BG170">
        <v>426</v>
      </c>
      <c r="BH170">
        <v>286</v>
      </c>
      <c r="BI170">
        <v>240</v>
      </c>
      <c r="BJ170">
        <v>282</v>
      </c>
      <c r="BK170">
        <v>82</v>
      </c>
      <c r="BL170">
        <v>345</v>
      </c>
      <c r="BM170">
        <v>225</v>
      </c>
      <c r="BN170">
        <v>421</v>
      </c>
      <c r="BO170">
        <v>435</v>
      </c>
      <c r="BP170">
        <v>293</v>
      </c>
      <c r="BQ170">
        <v>333</v>
      </c>
    </row>
    <row r="171" spans="1:69" x14ac:dyDescent="0.2">
      <c r="A171" s="3" t="s">
        <v>627</v>
      </c>
      <c r="B171" s="25">
        <v>34</v>
      </c>
      <c r="C171" s="3" t="s">
        <v>453</v>
      </c>
      <c r="D171">
        <v>24</v>
      </c>
      <c r="E171">
        <v>18</v>
      </c>
      <c r="F171">
        <v>6</v>
      </c>
      <c r="G171">
        <v>7</v>
      </c>
      <c r="H171">
        <v>6</v>
      </c>
      <c r="I171">
        <v>14</v>
      </c>
      <c r="J171">
        <v>1</v>
      </c>
      <c r="K171">
        <v>36</v>
      </c>
      <c r="L171">
        <v>1</v>
      </c>
      <c r="M171">
        <v>9</v>
      </c>
      <c r="N171">
        <v>10</v>
      </c>
      <c r="O171">
        <v>27</v>
      </c>
      <c r="P171">
        <v>14</v>
      </c>
      <c r="Q171">
        <v>1</v>
      </c>
      <c r="R171">
        <v>1</v>
      </c>
      <c r="S171">
        <v>1</v>
      </c>
      <c r="T171">
        <v>1</v>
      </c>
      <c r="U171">
        <v>12</v>
      </c>
      <c r="V171">
        <v>35</v>
      </c>
      <c r="W171">
        <v>1</v>
      </c>
      <c r="X171">
        <v>468</v>
      </c>
      <c r="Y171">
        <v>6</v>
      </c>
      <c r="Z171">
        <v>429</v>
      </c>
      <c r="AA171">
        <v>1</v>
      </c>
      <c r="AB171">
        <v>1</v>
      </c>
      <c r="AC171">
        <v>170</v>
      </c>
      <c r="AD171">
        <v>13</v>
      </c>
      <c r="AE171">
        <v>13</v>
      </c>
      <c r="AF171">
        <v>18</v>
      </c>
      <c r="AG171">
        <v>384</v>
      </c>
      <c r="AI171">
        <v>47</v>
      </c>
      <c r="AK171">
        <v>16</v>
      </c>
      <c r="AL171">
        <v>16</v>
      </c>
      <c r="AM171">
        <v>407</v>
      </c>
      <c r="AN171">
        <v>370</v>
      </c>
      <c r="AS171">
        <v>16</v>
      </c>
      <c r="AT171">
        <v>116</v>
      </c>
      <c r="AW171">
        <v>8</v>
      </c>
      <c r="AX171">
        <v>2</v>
      </c>
      <c r="AY171">
        <v>8</v>
      </c>
      <c r="AZ171">
        <v>5</v>
      </c>
      <c r="BA171">
        <v>14</v>
      </c>
      <c r="BB171">
        <v>1</v>
      </c>
      <c r="BC171">
        <v>86</v>
      </c>
      <c r="BD171">
        <v>1</v>
      </c>
      <c r="BE171">
        <v>13</v>
      </c>
      <c r="BF171">
        <v>13</v>
      </c>
      <c r="BG171">
        <v>31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25</v>
      </c>
      <c r="BN171">
        <v>146</v>
      </c>
      <c r="BO171">
        <v>1</v>
      </c>
      <c r="BP171">
        <v>1</v>
      </c>
      <c r="BQ171">
        <v>6</v>
      </c>
    </row>
    <row r="172" spans="1:69" x14ac:dyDescent="0.2">
      <c r="A172" s="3" t="s">
        <v>106</v>
      </c>
      <c r="B172" s="25">
        <v>31</v>
      </c>
      <c r="C172" s="25" t="s">
        <v>447</v>
      </c>
      <c r="E172">
        <v>398</v>
      </c>
      <c r="F172">
        <v>369</v>
      </c>
      <c r="G172">
        <v>398</v>
      </c>
      <c r="H172">
        <v>383</v>
      </c>
      <c r="I172">
        <v>400</v>
      </c>
      <c r="J172">
        <v>116</v>
      </c>
      <c r="K172">
        <v>127</v>
      </c>
      <c r="L172">
        <v>117</v>
      </c>
      <c r="M172">
        <v>429</v>
      </c>
      <c r="N172">
        <v>431</v>
      </c>
      <c r="O172">
        <v>330</v>
      </c>
      <c r="P172">
        <v>293</v>
      </c>
      <c r="Q172">
        <v>353</v>
      </c>
      <c r="R172">
        <v>360</v>
      </c>
      <c r="S172">
        <v>172</v>
      </c>
      <c r="T172">
        <v>434</v>
      </c>
      <c r="U172">
        <v>239</v>
      </c>
      <c r="V172">
        <v>288</v>
      </c>
      <c r="W172">
        <v>440</v>
      </c>
      <c r="X172">
        <v>107</v>
      </c>
      <c r="Y172">
        <v>379</v>
      </c>
      <c r="Z172">
        <v>118</v>
      </c>
      <c r="AA172">
        <v>352</v>
      </c>
      <c r="AB172">
        <v>396</v>
      </c>
      <c r="AC172">
        <v>171</v>
      </c>
      <c r="AD172">
        <v>229</v>
      </c>
      <c r="AE172">
        <v>257</v>
      </c>
      <c r="AF172">
        <v>234</v>
      </c>
      <c r="AG172">
        <v>137</v>
      </c>
      <c r="AH172">
        <v>11</v>
      </c>
      <c r="AI172">
        <v>45</v>
      </c>
      <c r="AJ172">
        <v>56</v>
      </c>
      <c r="AK172">
        <v>316</v>
      </c>
      <c r="AL172">
        <v>304</v>
      </c>
      <c r="AM172">
        <v>124</v>
      </c>
      <c r="AN172">
        <v>118</v>
      </c>
      <c r="AO172">
        <v>213</v>
      </c>
      <c r="AP172">
        <v>223</v>
      </c>
      <c r="AQ172">
        <v>113</v>
      </c>
      <c r="AR172">
        <v>293</v>
      </c>
      <c r="AS172">
        <v>113</v>
      </c>
      <c r="AT172">
        <v>161</v>
      </c>
      <c r="AU172">
        <v>307</v>
      </c>
      <c r="AV172">
        <v>252</v>
      </c>
      <c r="AW172">
        <v>230</v>
      </c>
      <c r="AX172">
        <v>329</v>
      </c>
      <c r="AY172">
        <v>378</v>
      </c>
      <c r="AZ172">
        <v>357</v>
      </c>
      <c r="BA172">
        <v>401</v>
      </c>
      <c r="BB172">
        <v>98</v>
      </c>
      <c r="BC172">
        <v>83</v>
      </c>
      <c r="BD172">
        <v>117</v>
      </c>
      <c r="BE172">
        <v>421</v>
      </c>
      <c r="BF172">
        <v>421</v>
      </c>
      <c r="BG172">
        <v>332</v>
      </c>
      <c r="BH172">
        <v>219</v>
      </c>
      <c r="BI172">
        <v>323</v>
      </c>
      <c r="BJ172">
        <v>331</v>
      </c>
      <c r="BK172">
        <v>172</v>
      </c>
      <c r="BL172">
        <v>418</v>
      </c>
      <c r="BM172">
        <v>173</v>
      </c>
      <c r="BN172">
        <v>236</v>
      </c>
      <c r="BO172">
        <v>428</v>
      </c>
      <c r="BP172">
        <v>345</v>
      </c>
      <c r="BQ172">
        <v>357</v>
      </c>
    </row>
    <row r="173" spans="1:69" x14ac:dyDescent="0.2">
      <c r="A173" s="3" t="s">
        <v>114</v>
      </c>
      <c r="B173" s="25">
        <v>27</v>
      </c>
      <c r="C173" s="3" t="s">
        <v>451</v>
      </c>
      <c r="D173">
        <v>23</v>
      </c>
      <c r="E173">
        <v>307</v>
      </c>
      <c r="F173">
        <v>276</v>
      </c>
      <c r="G173">
        <v>300</v>
      </c>
      <c r="H173">
        <v>256</v>
      </c>
      <c r="I173">
        <v>442</v>
      </c>
      <c r="J173">
        <v>1</v>
      </c>
      <c r="K173">
        <v>36</v>
      </c>
      <c r="L173">
        <v>1</v>
      </c>
      <c r="M173">
        <v>364</v>
      </c>
      <c r="N173">
        <v>343</v>
      </c>
      <c r="O173">
        <v>401</v>
      </c>
      <c r="P173">
        <v>393</v>
      </c>
      <c r="Q173">
        <v>185</v>
      </c>
      <c r="R173">
        <v>207</v>
      </c>
      <c r="S173">
        <v>74</v>
      </c>
      <c r="T173">
        <v>407</v>
      </c>
      <c r="U173">
        <v>176</v>
      </c>
      <c r="V173">
        <v>251</v>
      </c>
      <c r="W173">
        <v>419</v>
      </c>
      <c r="X173">
        <v>214</v>
      </c>
      <c r="Y173">
        <v>259</v>
      </c>
      <c r="Z173">
        <v>126</v>
      </c>
      <c r="AA173">
        <v>353</v>
      </c>
      <c r="AB173">
        <v>1</v>
      </c>
      <c r="AC173">
        <v>172</v>
      </c>
      <c r="AD173">
        <v>178</v>
      </c>
      <c r="AE173">
        <v>186</v>
      </c>
      <c r="AF173">
        <v>151</v>
      </c>
      <c r="AG173">
        <v>162</v>
      </c>
      <c r="AI173">
        <v>8</v>
      </c>
      <c r="AK173">
        <v>248</v>
      </c>
      <c r="AL173">
        <v>230</v>
      </c>
      <c r="AM173">
        <v>149</v>
      </c>
      <c r="AN173">
        <v>141</v>
      </c>
      <c r="AO173">
        <v>65</v>
      </c>
      <c r="AP173">
        <v>81</v>
      </c>
      <c r="AQ173">
        <v>109</v>
      </c>
      <c r="AR173">
        <v>278</v>
      </c>
      <c r="AS173">
        <v>85</v>
      </c>
      <c r="AT173">
        <v>152</v>
      </c>
      <c r="AU173">
        <v>281</v>
      </c>
      <c r="AV173">
        <v>317</v>
      </c>
      <c r="AW173">
        <v>148</v>
      </c>
      <c r="AX173">
        <v>248</v>
      </c>
      <c r="AY173">
        <v>285</v>
      </c>
      <c r="AZ173">
        <v>229</v>
      </c>
      <c r="BA173">
        <v>443</v>
      </c>
      <c r="BB173">
        <v>1</v>
      </c>
      <c r="BC173">
        <v>37</v>
      </c>
      <c r="BD173">
        <v>1</v>
      </c>
      <c r="BE173">
        <v>349</v>
      </c>
      <c r="BF173">
        <v>321</v>
      </c>
      <c r="BG173">
        <v>402</v>
      </c>
      <c r="BH173">
        <v>66</v>
      </c>
      <c r="BI173">
        <v>117</v>
      </c>
      <c r="BJ173">
        <v>152</v>
      </c>
      <c r="BK173">
        <v>74</v>
      </c>
      <c r="BL173">
        <v>400</v>
      </c>
      <c r="BM173">
        <v>122</v>
      </c>
      <c r="BN173">
        <v>222</v>
      </c>
      <c r="BO173">
        <v>403</v>
      </c>
      <c r="BP173">
        <v>219</v>
      </c>
      <c r="BQ173">
        <v>230</v>
      </c>
    </row>
    <row r="174" spans="1:69" x14ac:dyDescent="0.2">
      <c r="A174" s="3" t="s">
        <v>136</v>
      </c>
      <c r="B174" s="25">
        <v>24</v>
      </c>
      <c r="C174" s="3" t="s">
        <v>476</v>
      </c>
      <c r="D174">
        <v>20</v>
      </c>
      <c r="E174">
        <v>231</v>
      </c>
      <c r="F174">
        <v>228</v>
      </c>
      <c r="G174">
        <v>308</v>
      </c>
      <c r="H174">
        <v>304</v>
      </c>
      <c r="I174">
        <v>304</v>
      </c>
      <c r="J174">
        <v>269</v>
      </c>
      <c r="K174">
        <v>299</v>
      </c>
      <c r="L174">
        <v>159</v>
      </c>
      <c r="M174">
        <v>333</v>
      </c>
      <c r="N174">
        <v>319</v>
      </c>
      <c r="O174">
        <v>365</v>
      </c>
      <c r="P174">
        <v>242</v>
      </c>
      <c r="Q174">
        <v>352</v>
      </c>
      <c r="R174">
        <v>335</v>
      </c>
      <c r="S174">
        <v>397</v>
      </c>
      <c r="T174">
        <v>329</v>
      </c>
      <c r="U174">
        <v>244</v>
      </c>
      <c r="V174">
        <v>200</v>
      </c>
      <c r="W174">
        <v>301</v>
      </c>
      <c r="X174">
        <v>286</v>
      </c>
      <c r="Y174">
        <v>313</v>
      </c>
      <c r="Z174">
        <v>142</v>
      </c>
      <c r="AA174">
        <v>188</v>
      </c>
      <c r="AB174">
        <v>1</v>
      </c>
      <c r="AC174">
        <v>173</v>
      </c>
      <c r="AD174">
        <v>168</v>
      </c>
      <c r="AE174">
        <v>220</v>
      </c>
      <c r="AF174">
        <v>211</v>
      </c>
      <c r="AG174">
        <v>157</v>
      </c>
      <c r="AH174">
        <v>120</v>
      </c>
      <c r="AI174">
        <v>190</v>
      </c>
      <c r="AJ174">
        <v>107</v>
      </c>
      <c r="AK174">
        <v>246</v>
      </c>
      <c r="AL174">
        <v>235</v>
      </c>
      <c r="AM174">
        <v>161</v>
      </c>
      <c r="AN174">
        <v>148</v>
      </c>
      <c r="AO174">
        <v>239</v>
      </c>
      <c r="AP174">
        <v>230</v>
      </c>
      <c r="AQ174">
        <v>160</v>
      </c>
      <c r="AR174">
        <v>231</v>
      </c>
      <c r="AS174">
        <v>143</v>
      </c>
      <c r="AT174">
        <v>129</v>
      </c>
      <c r="AU174">
        <v>188</v>
      </c>
      <c r="AV174">
        <v>370</v>
      </c>
      <c r="AW174">
        <v>219</v>
      </c>
      <c r="AX174">
        <v>226</v>
      </c>
      <c r="AY174">
        <v>326</v>
      </c>
      <c r="AZ174">
        <v>320</v>
      </c>
      <c r="BA174">
        <v>304</v>
      </c>
      <c r="BB174">
        <v>267</v>
      </c>
      <c r="BC174">
        <v>290</v>
      </c>
      <c r="BD174">
        <v>159</v>
      </c>
      <c r="BE174">
        <v>345</v>
      </c>
      <c r="BF174">
        <v>324</v>
      </c>
      <c r="BG174">
        <v>367</v>
      </c>
      <c r="BH174">
        <v>363</v>
      </c>
      <c r="BI174">
        <v>355</v>
      </c>
      <c r="BJ174">
        <v>339</v>
      </c>
      <c r="BK174">
        <v>397</v>
      </c>
      <c r="BL174">
        <v>339</v>
      </c>
      <c r="BM174">
        <v>238</v>
      </c>
      <c r="BN174">
        <v>166</v>
      </c>
      <c r="BO174">
        <v>297</v>
      </c>
      <c r="BP174">
        <v>152</v>
      </c>
      <c r="BQ174">
        <v>326</v>
      </c>
    </row>
    <row r="175" spans="1:69" x14ac:dyDescent="0.2">
      <c r="A175" s="3" t="s">
        <v>276</v>
      </c>
      <c r="B175" s="25">
        <v>25</v>
      </c>
      <c r="C175" s="3" t="s">
        <v>453</v>
      </c>
      <c r="D175">
        <v>24</v>
      </c>
      <c r="E175">
        <v>59</v>
      </c>
      <c r="F175">
        <v>59</v>
      </c>
      <c r="G175">
        <v>68</v>
      </c>
      <c r="H175">
        <v>67</v>
      </c>
      <c r="I175">
        <v>194</v>
      </c>
      <c r="J175">
        <v>116</v>
      </c>
      <c r="K175">
        <v>131</v>
      </c>
      <c r="L175">
        <v>104</v>
      </c>
      <c r="M175">
        <v>80</v>
      </c>
      <c r="N175">
        <v>76</v>
      </c>
      <c r="O175">
        <v>308</v>
      </c>
      <c r="P175">
        <v>101</v>
      </c>
      <c r="Q175">
        <v>101</v>
      </c>
      <c r="R175">
        <v>99</v>
      </c>
      <c r="S175">
        <v>202</v>
      </c>
      <c r="T175">
        <v>78</v>
      </c>
      <c r="U175">
        <v>54</v>
      </c>
      <c r="V175">
        <v>89</v>
      </c>
      <c r="W175">
        <v>149</v>
      </c>
      <c r="X175">
        <v>409</v>
      </c>
      <c r="Y175">
        <v>72</v>
      </c>
      <c r="Z175">
        <v>299</v>
      </c>
      <c r="AA175">
        <v>97</v>
      </c>
      <c r="AB175">
        <v>212</v>
      </c>
      <c r="AC175">
        <v>174</v>
      </c>
      <c r="AD175">
        <v>44</v>
      </c>
      <c r="AE175">
        <v>58</v>
      </c>
      <c r="AF175">
        <v>66</v>
      </c>
      <c r="AG175">
        <v>295</v>
      </c>
      <c r="AH175">
        <v>35</v>
      </c>
      <c r="AI175">
        <v>97</v>
      </c>
      <c r="AJ175">
        <v>205</v>
      </c>
      <c r="AK175">
        <v>81</v>
      </c>
      <c r="AL175">
        <v>75</v>
      </c>
      <c r="AM175">
        <v>303</v>
      </c>
      <c r="AN175">
        <v>290</v>
      </c>
      <c r="AO175">
        <v>106</v>
      </c>
      <c r="AP175">
        <v>111</v>
      </c>
      <c r="AQ175">
        <v>307</v>
      </c>
      <c r="AR175">
        <v>92</v>
      </c>
      <c r="AS175">
        <v>40</v>
      </c>
      <c r="AT175">
        <v>134</v>
      </c>
      <c r="AU175">
        <v>201</v>
      </c>
      <c r="AV175">
        <v>417</v>
      </c>
      <c r="AW175">
        <v>61</v>
      </c>
      <c r="AX175">
        <v>41</v>
      </c>
      <c r="AY175">
        <v>99</v>
      </c>
      <c r="AZ175">
        <v>87</v>
      </c>
      <c r="BA175">
        <v>198</v>
      </c>
      <c r="BB175">
        <v>122</v>
      </c>
      <c r="BC175">
        <v>144</v>
      </c>
      <c r="BD175">
        <v>104</v>
      </c>
      <c r="BE175">
        <v>137</v>
      </c>
      <c r="BF175">
        <v>125</v>
      </c>
      <c r="BG175">
        <v>310</v>
      </c>
      <c r="BH175">
        <v>140</v>
      </c>
      <c r="BI175">
        <v>190</v>
      </c>
      <c r="BJ175">
        <v>192</v>
      </c>
      <c r="BK175">
        <v>202</v>
      </c>
      <c r="BL175">
        <v>116</v>
      </c>
      <c r="BM175">
        <v>54</v>
      </c>
      <c r="BN175">
        <v>170</v>
      </c>
      <c r="BO175">
        <v>308</v>
      </c>
      <c r="BP175">
        <v>84</v>
      </c>
      <c r="BQ175">
        <v>106</v>
      </c>
    </row>
    <row r="176" spans="1:69" x14ac:dyDescent="0.2">
      <c r="A176" s="3" t="s">
        <v>110</v>
      </c>
      <c r="B176" s="25">
        <v>25</v>
      </c>
      <c r="C176" s="3" t="s">
        <v>448</v>
      </c>
      <c r="D176">
        <v>22</v>
      </c>
      <c r="E176">
        <v>386</v>
      </c>
      <c r="F176">
        <v>262</v>
      </c>
      <c r="G176">
        <v>279</v>
      </c>
      <c r="H176">
        <v>248</v>
      </c>
      <c r="I176">
        <v>400</v>
      </c>
      <c r="J176">
        <v>210</v>
      </c>
      <c r="K176">
        <v>218</v>
      </c>
      <c r="L176">
        <v>160</v>
      </c>
      <c r="M176">
        <v>319</v>
      </c>
      <c r="N176">
        <v>296</v>
      </c>
      <c r="O176">
        <v>422</v>
      </c>
      <c r="P176">
        <v>373</v>
      </c>
      <c r="Q176">
        <v>346</v>
      </c>
      <c r="R176">
        <v>348</v>
      </c>
      <c r="S176">
        <v>232</v>
      </c>
      <c r="T176">
        <v>362</v>
      </c>
      <c r="U176">
        <v>183</v>
      </c>
      <c r="V176">
        <v>374</v>
      </c>
      <c r="W176">
        <v>387</v>
      </c>
      <c r="X176">
        <v>313</v>
      </c>
      <c r="Y176">
        <v>275</v>
      </c>
      <c r="Z176">
        <v>122</v>
      </c>
      <c r="AA176">
        <v>170</v>
      </c>
      <c r="AB176">
        <v>1</v>
      </c>
      <c r="AC176">
        <v>175</v>
      </c>
      <c r="AD176">
        <v>161</v>
      </c>
      <c r="AE176">
        <v>159</v>
      </c>
      <c r="AF176">
        <v>131</v>
      </c>
      <c r="AG176">
        <v>145</v>
      </c>
      <c r="AH176">
        <v>60</v>
      </c>
      <c r="AI176">
        <v>108</v>
      </c>
      <c r="AJ176">
        <v>86</v>
      </c>
      <c r="AK176">
        <v>202</v>
      </c>
      <c r="AL176">
        <v>169</v>
      </c>
      <c r="AM176">
        <v>145</v>
      </c>
      <c r="AN176">
        <v>133</v>
      </c>
      <c r="AO176">
        <v>217</v>
      </c>
      <c r="AP176">
        <v>212</v>
      </c>
      <c r="AQ176">
        <v>125</v>
      </c>
      <c r="AR176">
        <v>225</v>
      </c>
      <c r="AS176">
        <v>86</v>
      </c>
      <c r="AT176">
        <v>226</v>
      </c>
      <c r="AU176">
        <v>240</v>
      </c>
      <c r="AV176">
        <v>414</v>
      </c>
      <c r="AW176">
        <v>161</v>
      </c>
      <c r="AX176">
        <v>204</v>
      </c>
      <c r="AY176">
        <v>240</v>
      </c>
      <c r="AZ176">
        <v>193</v>
      </c>
      <c r="BA176">
        <v>400</v>
      </c>
      <c r="BB176">
        <v>150</v>
      </c>
      <c r="BC176">
        <v>151</v>
      </c>
      <c r="BD176">
        <v>160</v>
      </c>
      <c r="BE176">
        <v>289</v>
      </c>
      <c r="BF176">
        <v>254</v>
      </c>
      <c r="BG176">
        <v>422</v>
      </c>
      <c r="BH176">
        <v>360</v>
      </c>
      <c r="BI176">
        <v>314</v>
      </c>
      <c r="BJ176">
        <v>311</v>
      </c>
      <c r="BK176">
        <v>234</v>
      </c>
      <c r="BL176">
        <v>321</v>
      </c>
      <c r="BM176">
        <v>118</v>
      </c>
      <c r="BN176">
        <v>342</v>
      </c>
      <c r="BO176">
        <v>371</v>
      </c>
      <c r="BP176">
        <v>83</v>
      </c>
      <c r="BQ176">
        <v>233</v>
      </c>
    </row>
    <row r="177" spans="1:69" x14ac:dyDescent="0.2">
      <c r="A177" s="3" t="s">
        <v>532</v>
      </c>
      <c r="B177" s="25">
        <v>20</v>
      </c>
      <c r="C177" s="3" t="s">
        <v>464</v>
      </c>
      <c r="D177">
        <v>3</v>
      </c>
      <c r="E177">
        <v>18</v>
      </c>
      <c r="F177">
        <v>30</v>
      </c>
      <c r="G177">
        <v>28</v>
      </c>
      <c r="H177">
        <v>13</v>
      </c>
      <c r="I177">
        <v>478</v>
      </c>
      <c r="J177">
        <v>1</v>
      </c>
      <c r="K177">
        <v>1</v>
      </c>
      <c r="L177">
        <v>1</v>
      </c>
      <c r="M177">
        <v>36</v>
      </c>
      <c r="N177">
        <v>26</v>
      </c>
      <c r="O177">
        <v>476</v>
      </c>
      <c r="P177">
        <v>478</v>
      </c>
      <c r="Q177">
        <v>44</v>
      </c>
      <c r="R177">
        <v>34</v>
      </c>
      <c r="S177">
        <v>469</v>
      </c>
      <c r="T177">
        <v>33</v>
      </c>
      <c r="U177">
        <v>27</v>
      </c>
      <c r="V177">
        <v>50</v>
      </c>
      <c r="W177">
        <v>39</v>
      </c>
      <c r="X177">
        <v>435</v>
      </c>
      <c r="Y177">
        <v>29</v>
      </c>
      <c r="Z177">
        <v>431</v>
      </c>
      <c r="AA177">
        <v>277</v>
      </c>
      <c r="AB177">
        <v>1</v>
      </c>
      <c r="AC177">
        <v>176</v>
      </c>
      <c r="AD177">
        <v>82</v>
      </c>
      <c r="AE177">
        <v>46</v>
      </c>
      <c r="AF177">
        <v>34</v>
      </c>
      <c r="AG177">
        <v>458</v>
      </c>
      <c r="AK177">
        <v>75</v>
      </c>
      <c r="AL177">
        <v>45</v>
      </c>
      <c r="AM177">
        <v>457</v>
      </c>
      <c r="AN177">
        <v>455</v>
      </c>
      <c r="AO177">
        <v>119</v>
      </c>
      <c r="AP177">
        <v>74</v>
      </c>
      <c r="AQ177">
        <v>442</v>
      </c>
      <c r="AR177">
        <v>105</v>
      </c>
      <c r="AS177">
        <v>77</v>
      </c>
      <c r="AT177">
        <v>179</v>
      </c>
      <c r="AU177">
        <v>126</v>
      </c>
      <c r="AV177">
        <v>322</v>
      </c>
      <c r="AW177">
        <v>51</v>
      </c>
      <c r="AX177">
        <v>91</v>
      </c>
      <c r="AY177">
        <v>63</v>
      </c>
      <c r="AZ177">
        <v>24</v>
      </c>
      <c r="BA177">
        <v>479</v>
      </c>
      <c r="BB177">
        <v>1</v>
      </c>
      <c r="BC177">
        <v>1</v>
      </c>
      <c r="BD177">
        <v>1</v>
      </c>
      <c r="BE177">
        <v>112</v>
      </c>
      <c r="BF177">
        <v>56</v>
      </c>
      <c r="BG177">
        <v>476</v>
      </c>
      <c r="BH177">
        <v>467</v>
      </c>
      <c r="BI177">
        <v>195</v>
      </c>
      <c r="BJ177">
        <v>128</v>
      </c>
      <c r="BK177">
        <v>469</v>
      </c>
      <c r="BL177">
        <v>129</v>
      </c>
      <c r="BM177">
        <v>108</v>
      </c>
      <c r="BN177">
        <v>260</v>
      </c>
      <c r="BO177">
        <v>187</v>
      </c>
      <c r="BP177">
        <v>201</v>
      </c>
      <c r="BQ177">
        <v>73</v>
      </c>
    </row>
    <row r="178" spans="1:69" x14ac:dyDescent="0.2">
      <c r="A178" s="3" t="s">
        <v>140</v>
      </c>
      <c r="B178" s="25">
        <v>28</v>
      </c>
      <c r="C178" s="25" t="s">
        <v>447</v>
      </c>
      <c r="E178">
        <v>190</v>
      </c>
      <c r="F178">
        <v>175</v>
      </c>
      <c r="G178">
        <v>206</v>
      </c>
      <c r="H178">
        <v>197</v>
      </c>
      <c r="I178">
        <v>361</v>
      </c>
      <c r="J178">
        <v>220</v>
      </c>
      <c r="K178">
        <v>229</v>
      </c>
      <c r="L178">
        <v>193</v>
      </c>
      <c r="M178">
        <v>238</v>
      </c>
      <c r="N178">
        <v>215</v>
      </c>
      <c r="O178">
        <v>406</v>
      </c>
      <c r="P178">
        <v>328</v>
      </c>
      <c r="Q178">
        <v>203</v>
      </c>
      <c r="R178">
        <v>188</v>
      </c>
      <c r="S178">
        <v>387</v>
      </c>
      <c r="T178">
        <v>254</v>
      </c>
      <c r="U178">
        <v>260</v>
      </c>
      <c r="V178">
        <v>133</v>
      </c>
      <c r="W178">
        <v>347</v>
      </c>
      <c r="X178">
        <v>257</v>
      </c>
      <c r="Y178">
        <v>201</v>
      </c>
      <c r="Z178">
        <v>167</v>
      </c>
      <c r="AA178">
        <v>143</v>
      </c>
      <c r="AB178">
        <v>212</v>
      </c>
      <c r="AC178">
        <v>177</v>
      </c>
      <c r="AD178">
        <v>138</v>
      </c>
      <c r="AE178">
        <v>160</v>
      </c>
      <c r="AF178">
        <v>145</v>
      </c>
      <c r="AG178">
        <v>181</v>
      </c>
      <c r="AH178">
        <v>93</v>
      </c>
      <c r="AI178">
        <v>142</v>
      </c>
      <c r="AJ178">
        <v>132</v>
      </c>
      <c r="AK178">
        <v>183</v>
      </c>
      <c r="AL178">
        <v>160</v>
      </c>
      <c r="AM178">
        <v>187</v>
      </c>
      <c r="AN178">
        <v>177</v>
      </c>
      <c r="AO178">
        <v>127</v>
      </c>
      <c r="AP178">
        <v>101</v>
      </c>
      <c r="AQ178">
        <v>188</v>
      </c>
      <c r="AR178">
        <v>211</v>
      </c>
      <c r="AS178">
        <v>196</v>
      </c>
      <c r="AT178">
        <v>79</v>
      </c>
      <c r="AU178">
        <v>253</v>
      </c>
      <c r="AV178">
        <v>294</v>
      </c>
      <c r="AW178">
        <v>147</v>
      </c>
      <c r="AX178">
        <v>149</v>
      </c>
      <c r="AY178">
        <v>234</v>
      </c>
      <c r="AZ178">
        <v>207</v>
      </c>
      <c r="BA178">
        <v>361</v>
      </c>
      <c r="BB178">
        <v>204</v>
      </c>
      <c r="BC178">
        <v>211</v>
      </c>
      <c r="BD178">
        <v>193</v>
      </c>
      <c r="BE178">
        <v>258</v>
      </c>
      <c r="BF178">
        <v>244</v>
      </c>
      <c r="BG178">
        <v>408</v>
      </c>
      <c r="BH178">
        <v>403</v>
      </c>
      <c r="BI178">
        <v>203</v>
      </c>
      <c r="BJ178">
        <v>173</v>
      </c>
      <c r="BK178">
        <v>387</v>
      </c>
      <c r="BL178">
        <v>294</v>
      </c>
      <c r="BM178">
        <v>273</v>
      </c>
      <c r="BN178">
        <v>96</v>
      </c>
      <c r="BO178">
        <v>383</v>
      </c>
      <c r="BP178">
        <v>239</v>
      </c>
      <c r="BQ178">
        <v>214</v>
      </c>
    </row>
    <row r="179" spans="1:69" x14ac:dyDescent="0.2">
      <c r="A179" s="3" t="s">
        <v>120</v>
      </c>
      <c r="B179" s="25">
        <v>33</v>
      </c>
      <c r="C179" s="3" t="s">
        <v>460</v>
      </c>
      <c r="D179">
        <v>5</v>
      </c>
      <c r="E179">
        <v>338</v>
      </c>
      <c r="F179">
        <v>274</v>
      </c>
      <c r="G179">
        <v>324</v>
      </c>
      <c r="H179">
        <v>317</v>
      </c>
      <c r="I179">
        <v>297</v>
      </c>
      <c r="J179">
        <v>440</v>
      </c>
      <c r="K179">
        <v>426</v>
      </c>
      <c r="L179">
        <v>434</v>
      </c>
      <c r="M179">
        <v>226</v>
      </c>
      <c r="N179">
        <v>207</v>
      </c>
      <c r="O179">
        <v>389</v>
      </c>
      <c r="P179">
        <v>446</v>
      </c>
      <c r="Q179">
        <v>253</v>
      </c>
      <c r="R179">
        <v>229</v>
      </c>
      <c r="S179">
        <v>394</v>
      </c>
      <c r="T179">
        <v>346</v>
      </c>
      <c r="U179">
        <v>170</v>
      </c>
      <c r="V179">
        <v>235</v>
      </c>
      <c r="W179">
        <v>380</v>
      </c>
      <c r="X179">
        <v>247</v>
      </c>
      <c r="Y179">
        <v>333</v>
      </c>
      <c r="Z179">
        <v>132</v>
      </c>
      <c r="AA179">
        <v>397</v>
      </c>
      <c r="AB179">
        <v>303</v>
      </c>
      <c r="AC179">
        <v>178</v>
      </c>
      <c r="AD179">
        <v>182</v>
      </c>
      <c r="AE179">
        <v>209</v>
      </c>
      <c r="AF179">
        <v>206</v>
      </c>
      <c r="AG179">
        <v>139</v>
      </c>
      <c r="AH179">
        <v>263</v>
      </c>
      <c r="AI179">
        <v>283</v>
      </c>
      <c r="AJ179">
        <v>131</v>
      </c>
      <c r="AK179">
        <v>116</v>
      </c>
      <c r="AL179">
        <v>100</v>
      </c>
      <c r="AM179">
        <v>150</v>
      </c>
      <c r="AN179">
        <v>153</v>
      </c>
      <c r="AO179">
        <v>134</v>
      </c>
      <c r="AP179">
        <v>113</v>
      </c>
      <c r="AQ179">
        <v>144</v>
      </c>
      <c r="AR179">
        <v>229</v>
      </c>
      <c r="AS179">
        <v>84</v>
      </c>
      <c r="AT179">
        <v>144</v>
      </c>
      <c r="AU179">
        <v>242</v>
      </c>
      <c r="AV179">
        <v>344</v>
      </c>
      <c r="AW179">
        <v>221</v>
      </c>
      <c r="AX179">
        <v>236</v>
      </c>
      <c r="AY179">
        <v>294</v>
      </c>
      <c r="AZ179">
        <v>295</v>
      </c>
      <c r="BA179">
        <v>297</v>
      </c>
      <c r="BB179">
        <v>433</v>
      </c>
      <c r="BC179">
        <v>419</v>
      </c>
      <c r="BD179">
        <v>435</v>
      </c>
      <c r="BE179">
        <v>181</v>
      </c>
      <c r="BF179">
        <v>140</v>
      </c>
      <c r="BG179">
        <v>390</v>
      </c>
      <c r="BH179">
        <v>446</v>
      </c>
      <c r="BI179">
        <v>214</v>
      </c>
      <c r="BJ179">
        <v>177</v>
      </c>
      <c r="BK179">
        <v>394</v>
      </c>
      <c r="BL179">
        <v>319</v>
      </c>
      <c r="BM179">
        <v>115</v>
      </c>
      <c r="BN179">
        <v>173</v>
      </c>
      <c r="BO179">
        <v>362</v>
      </c>
      <c r="BP179">
        <v>174</v>
      </c>
      <c r="BQ179">
        <v>309</v>
      </c>
    </row>
    <row r="180" spans="1:69" x14ac:dyDescent="0.2">
      <c r="A180" s="3" t="s">
        <v>163</v>
      </c>
      <c r="B180" s="25">
        <v>21</v>
      </c>
      <c r="C180" s="3" t="s">
        <v>465</v>
      </c>
      <c r="D180">
        <v>13</v>
      </c>
      <c r="E180">
        <v>176</v>
      </c>
      <c r="F180">
        <v>325</v>
      </c>
      <c r="G180">
        <v>417</v>
      </c>
      <c r="H180">
        <v>409</v>
      </c>
      <c r="I180">
        <v>368</v>
      </c>
      <c r="J180">
        <v>334</v>
      </c>
      <c r="K180">
        <v>326</v>
      </c>
      <c r="L180">
        <v>337</v>
      </c>
      <c r="M180">
        <v>420</v>
      </c>
      <c r="N180">
        <v>421</v>
      </c>
      <c r="O180">
        <v>343</v>
      </c>
      <c r="P180">
        <v>331</v>
      </c>
      <c r="Q180">
        <v>409</v>
      </c>
      <c r="R180">
        <v>413</v>
      </c>
      <c r="S180">
        <v>208</v>
      </c>
      <c r="T180">
        <v>368</v>
      </c>
      <c r="U180">
        <v>352</v>
      </c>
      <c r="V180">
        <v>335</v>
      </c>
      <c r="W180">
        <v>295</v>
      </c>
      <c r="X180">
        <v>133</v>
      </c>
      <c r="Y180">
        <v>409</v>
      </c>
      <c r="Z180">
        <v>178</v>
      </c>
      <c r="AA180">
        <v>439</v>
      </c>
      <c r="AB180">
        <v>452</v>
      </c>
      <c r="AC180">
        <v>179</v>
      </c>
      <c r="AD180">
        <v>279</v>
      </c>
      <c r="AE180">
        <v>351</v>
      </c>
      <c r="AF180">
        <v>339</v>
      </c>
      <c r="AG180">
        <v>194</v>
      </c>
      <c r="AH180">
        <v>211</v>
      </c>
      <c r="AI180">
        <v>253</v>
      </c>
      <c r="AJ180">
        <v>162</v>
      </c>
      <c r="AK180">
        <v>364</v>
      </c>
      <c r="AL180">
        <v>364</v>
      </c>
      <c r="AM180">
        <v>191</v>
      </c>
      <c r="AN180">
        <v>188</v>
      </c>
      <c r="AO180">
        <v>335</v>
      </c>
      <c r="AP180">
        <v>341</v>
      </c>
      <c r="AQ180">
        <v>178</v>
      </c>
      <c r="AR180">
        <v>302</v>
      </c>
      <c r="AS180">
        <v>285</v>
      </c>
      <c r="AT180">
        <v>261</v>
      </c>
      <c r="AU180">
        <v>230</v>
      </c>
      <c r="AV180">
        <v>193</v>
      </c>
      <c r="AW180">
        <v>348</v>
      </c>
      <c r="AX180">
        <v>450</v>
      </c>
      <c r="AY180">
        <v>458</v>
      </c>
      <c r="AZ180">
        <v>457</v>
      </c>
      <c r="BA180">
        <v>368</v>
      </c>
      <c r="BB180">
        <v>370</v>
      </c>
      <c r="BC180">
        <v>366</v>
      </c>
      <c r="BD180">
        <v>338</v>
      </c>
      <c r="BE180">
        <v>464</v>
      </c>
      <c r="BF180">
        <v>459</v>
      </c>
      <c r="BG180">
        <v>343</v>
      </c>
      <c r="BH180">
        <v>354</v>
      </c>
      <c r="BI180">
        <v>435</v>
      </c>
      <c r="BJ180">
        <v>438</v>
      </c>
      <c r="BK180">
        <v>210</v>
      </c>
      <c r="BL180">
        <v>415</v>
      </c>
      <c r="BM180">
        <v>392</v>
      </c>
      <c r="BN180">
        <v>389</v>
      </c>
      <c r="BO180">
        <v>335</v>
      </c>
      <c r="BP180">
        <v>404</v>
      </c>
      <c r="BQ180">
        <v>449</v>
      </c>
    </row>
    <row r="181" spans="1:69" x14ac:dyDescent="0.2">
      <c r="A181" s="3" t="s">
        <v>173</v>
      </c>
      <c r="B181" s="25">
        <v>30</v>
      </c>
      <c r="C181" s="25" t="s">
        <v>447</v>
      </c>
      <c r="E181">
        <v>165</v>
      </c>
      <c r="F181">
        <v>159</v>
      </c>
      <c r="G181">
        <v>152</v>
      </c>
      <c r="H181">
        <v>133</v>
      </c>
      <c r="I181">
        <v>433</v>
      </c>
      <c r="J181">
        <v>1</v>
      </c>
      <c r="K181">
        <v>1</v>
      </c>
      <c r="L181">
        <v>1</v>
      </c>
      <c r="M181">
        <v>196</v>
      </c>
      <c r="N181">
        <v>182</v>
      </c>
      <c r="O181">
        <v>385</v>
      </c>
      <c r="P181">
        <v>379</v>
      </c>
      <c r="Q181">
        <v>251</v>
      </c>
      <c r="R181">
        <v>234</v>
      </c>
      <c r="S181">
        <v>338</v>
      </c>
      <c r="T181">
        <v>210</v>
      </c>
      <c r="U181">
        <v>106</v>
      </c>
      <c r="V181">
        <v>89</v>
      </c>
      <c r="W181">
        <v>417</v>
      </c>
      <c r="X181">
        <v>322</v>
      </c>
      <c r="Y181">
        <v>157</v>
      </c>
      <c r="Z181">
        <v>189</v>
      </c>
      <c r="AA181">
        <v>169</v>
      </c>
      <c r="AB181">
        <v>1</v>
      </c>
      <c r="AC181">
        <v>180</v>
      </c>
      <c r="AD181">
        <v>136</v>
      </c>
      <c r="AE181">
        <v>95</v>
      </c>
      <c r="AF181">
        <v>75</v>
      </c>
      <c r="AG181">
        <v>221</v>
      </c>
      <c r="AK181">
        <v>153</v>
      </c>
      <c r="AL181">
        <v>137</v>
      </c>
      <c r="AM181">
        <v>211</v>
      </c>
      <c r="AN181">
        <v>206</v>
      </c>
      <c r="AO181">
        <v>205</v>
      </c>
      <c r="AP181">
        <v>192</v>
      </c>
      <c r="AQ181">
        <v>202</v>
      </c>
      <c r="AR181">
        <v>199</v>
      </c>
      <c r="AS181">
        <v>52</v>
      </c>
      <c r="AT181">
        <v>37</v>
      </c>
      <c r="AU181">
        <v>333</v>
      </c>
      <c r="AV181">
        <v>351</v>
      </c>
      <c r="AW181">
        <v>101</v>
      </c>
      <c r="AX181">
        <v>139</v>
      </c>
      <c r="AY181">
        <v>136</v>
      </c>
      <c r="AZ181">
        <v>94</v>
      </c>
      <c r="BA181">
        <v>433</v>
      </c>
      <c r="BB181">
        <v>1</v>
      </c>
      <c r="BC181">
        <v>1</v>
      </c>
      <c r="BD181">
        <v>1</v>
      </c>
      <c r="BE181">
        <v>219</v>
      </c>
      <c r="BF181">
        <v>183</v>
      </c>
      <c r="BG181">
        <v>385</v>
      </c>
      <c r="BH181">
        <v>158</v>
      </c>
      <c r="BI181">
        <v>292</v>
      </c>
      <c r="BJ181">
        <v>270</v>
      </c>
      <c r="BK181">
        <v>338</v>
      </c>
      <c r="BL181">
        <v>266</v>
      </c>
      <c r="BM181">
        <v>62</v>
      </c>
      <c r="BN181">
        <v>48</v>
      </c>
      <c r="BO181">
        <v>439</v>
      </c>
      <c r="BP181">
        <v>156</v>
      </c>
      <c r="BQ181">
        <v>139</v>
      </c>
    </row>
    <row r="182" spans="1:69" x14ac:dyDescent="0.2">
      <c r="A182" s="3" t="s">
        <v>109</v>
      </c>
      <c r="B182" s="25">
        <v>29</v>
      </c>
      <c r="C182" s="25" t="s">
        <v>447</v>
      </c>
      <c r="E182">
        <v>465</v>
      </c>
      <c r="F182">
        <v>394</v>
      </c>
      <c r="G182">
        <v>409</v>
      </c>
      <c r="H182">
        <v>421</v>
      </c>
      <c r="I182">
        <v>206</v>
      </c>
      <c r="J182">
        <v>444</v>
      </c>
      <c r="K182">
        <v>454</v>
      </c>
      <c r="L182">
        <v>303</v>
      </c>
      <c r="M182">
        <v>380</v>
      </c>
      <c r="N182">
        <v>387</v>
      </c>
      <c r="O182">
        <v>264</v>
      </c>
      <c r="P182">
        <v>269</v>
      </c>
      <c r="Q182">
        <v>408</v>
      </c>
      <c r="R182">
        <v>399</v>
      </c>
      <c r="S182">
        <v>271</v>
      </c>
      <c r="T182">
        <v>431</v>
      </c>
      <c r="U182">
        <v>349</v>
      </c>
      <c r="V182">
        <v>362</v>
      </c>
      <c r="W182">
        <v>301</v>
      </c>
      <c r="X182">
        <v>88</v>
      </c>
      <c r="Y182">
        <v>419</v>
      </c>
      <c r="Z182">
        <v>121</v>
      </c>
      <c r="AA182">
        <v>434</v>
      </c>
      <c r="AB182">
        <v>303</v>
      </c>
      <c r="AC182">
        <v>181</v>
      </c>
      <c r="AD182">
        <v>253</v>
      </c>
      <c r="AE182">
        <v>282</v>
      </c>
      <c r="AF182">
        <v>289</v>
      </c>
      <c r="AG182">
        <v>118</v>
      </c>
      <c r="AH182">
        <v>259</v>
      </c>
      <c r="AI182">
        <v>298</v>
      </c>
      <c r="AJ182">
        <v>111</v>
      </c>
      <c r="AK182">
        <v>266</v>
      </c>
      <c r="AL182">
        <v>269</v>
      </c>
      <c r="AM182">
        <v>128</v>
      </c>
      <c r="AN182">
        <v>124</v>
      </c>
      <c r="AO182">
        <v>268</v>
      </c>
      <c r="AP182">
        <v>262</v>
      </c>
      <c r="AQ182">
        <v>128</v>
      </c>
      <c r="AR182">
        <v>299</v>
      </c>
      <c r="AS182">
        <v>221</v>
      </c>
      <c r="AT182">
        <v>216</v>
      </c>
      <c r="AU182">
        <v>171</v>
      </c>
      <c r="AV182">
        <v>224</v>
      </c>
      <c r="AW182">
        <v>283</v>
      </c>
      <c r="AX182">
        <v>341</v>
      </c>
      <c r="AY182">
        <v>379</v>
      </c>
      <c r="AZ182">
        <v>394</v>
      </c>
      <c r="BA182">
        <v>209</v>
      </c>
      <c r="BB182">
        <v>420</v>
      </c>
      <c r="BC182">
        <v>432</v>
      </c>
      <c r="BD182">
        <v>306</v>
      </c>
      <c r="BE182">
        <v>342</v>
      </c>
      <c r="BF182">
        <v>344</v>
      </c>
      <c r="BG182">
        <v>264</v>
      </c>
      <c r="BH182">
        <v>297</v>
      </c>
      <c r="BI182">
        <v>379</v>
      </c>
      <c r="BJ182">
        <v>370</v>
      </c>
      <c r="BK182">
        <v>273</v>
      </c>
      <c r="BL182">
        <v>409</v>
      </c>
      <c r="BM182">
        <v>299</v>
      </c>
      <c r="BN182">
        <v>313</v>
      </c>
      <c r="BO182">
        <v>247</v>
      </c>
      <c r="BP182">
        <v>357</v>
      </c>
      <c r="BQ182">
        <v>387</v>
      </c>
    </row>
    <row r="183" spans="1:69" x14ac:dyDescent="0.2">
      <c r="A183" s="3" t="s">
        <v>555</v>
      </c>
      <c r="B183" s="25">
        <v>25</v>
      </c>
      <c r="C183" s="25" t="s">
        <v>447</v>
      </c>
      <c r="E183">
        <v>172</v>
      </c>
      <c r="F183">
        <v>176</v>
      </c>
      <c r="G183">
        <v>186</v>
      </c>
      <c r="H183">
        <v>182</v>
      </c>
      <c r="I183">
        <v>244</v>
      </c>
      <c r="J183">
        <v>241</v>
      </c>
      <c r="K183">
        <v>244</v>
      </c>
      <c r="L183">
        <v>193</v>
      </c>
      <c r="M183">
        <v>190</v>
      </c>
      <c r="N183">
        <v>182</v>
      </c>
      <c r="O183">
        <v>356</v>
      </c>
      <c r="P183">
        <v>246</v>
      </c>
      <c r="Q183">
        <v>241</v>
      </c>
      <c r="R183">
        <v>262</v>
      </c>
      <c r="S183">
        <v>106</v>
      </c>
      <c r="T183">
        <v>185</v>
      </c>
      <c r="U183">
        <v>128</v>
      </c>
      <c r="V183">
        <v>124</v>
      </c>
      <c r="W183">
        <v>149</v>
      </c>
      <c r="X183">
        <v>340</v>
      </c>
      <c r="Y183">
        <v>189</v>
      </c>
      <c r="Z183">
        <v>188</v>
      </c>
      <c r="AA183">
        <v>118</v>
      </c>
      <c r="AB183">
        <v>1</v>
      </c>
      <c r="AC183">
        <v>182</v>
      </c>
      <c r="AD183">
        <v>163</v>
      </c>
      <c r="AE183">
        <v>140</v>
      </c>
      <c r="AF183">
        <v>150</v>
      </c>
      <c r="AG183">
        <v>188</v>
      </c>
      <c r="AH183">
        <v>122</v>
      </c>
      <c r="AI183">
        <v>177</v>
      </c>
      <c r="AJ183">
        <v>150</v>
      </c>
      <c r="AK183">
        <v>149</v>
      </c>
      <c r="AL183">
        <v>136</v>
      </c>
      <c r="AM183">
        <v>204</v>
      </c>
      <c r="AN183">
        <v>189</v>
      </c>
      <c r="AO183">
        <v>189</v>
      </c>
      <c r="AP183">
        <v>225</v>
      </c>
      <c r="AQ183">
        <v>169</v>
      </c>
      <c r="AR183">
        <v>168</v>
      </c>
      <c r="AS183">
        <v>81</v>
      </c>
      <c r="AT183">
        <v>88</v>
      </c>
      <c r="AU183">
        <v>95</v>
      </c>
      <c r="AV183">
        <v>373</v>
      </c>
      <c r="AW183">
        <v>159</v>
      </c>
      <c r="AX183">
        <v>177</v>
      </c>
      <c r="AY183">
        <v>192</v>
      </c>
      <c r="AZ183">
        <v>192</v>
      </c>
      <c r="BA183">
        <v>244</v>
      </c>
      <c r="BB183">
        <v>245</v>
      </c>
      <c r="BC183">
        <v>260</v>
      </c>
      <c r="BD183">
        <v>194</v>
      </c>
      <c r="BE183">
        <v>205</v>
      </c>
      <c r="BF183">
        <v>175</v>
      </c>
      <c r="BG183">
        <v>356</v>
      </c>
      <c r="BH183">
        <v>180</v>
      </c>
      <c r="BI183">
        <v>268</v>
      </c>
      <c r="BJ183">
        <v>304</v>
      </c>
      <c r="BK183">
        <v>106</v>
      </c>
      <c r="BL183">
        <v>201</v>
      </c>
      <c r="BM183">
        <v>98</v>
      </c>
      <c r="BN183">
        <v>98</v>
      </c>
      <c r="BO183">
        <v>140</v>
      </c>
      <c r="BP183">
        <v>130</v>
      </c>
      <c r="BQ183">
        <v>203</v>
      </c>
    </row>
    <row r="184" spans="1:69" x14ac:dyDescent="0.2">
      <c r="A184" s="3" t="s">
        <v>267</v>
      </c>
      <c r="B184" s="25">
        <v>19</v>
      </c>
      <c r="C184" s="3" t="s">
        <v>451</v>
      </c>
      <c r="D184">
        <v>23</v>
      </c>
      <c r="E184">
        <v>75</v>
      </c>
      <c r="F184">
        <v>100</v>
      </c>
      <c r="G184">
        <v>120</v>
      </c>
      <c r="H184">
        <v>104</v>
      </c>
      <c r="I184">
        <v>440</v>
      </c>
      <c r="J184">
        <v>1</v>
      </c>
      <c r="K184">
        <v>59</v>
      </c>
      <c r="L184">
        <v>1</v>
      </c>
      <c r="M184">
        <v>155</v>
      </c>
      <c r="N184">
        <v>137</v>
      </c>
      <c r="O184">
        <v>417</v>
      </c>
      <c r="P184">
        <v>387</v>
      </c>
      <c r="Q184">
        <v>95</v>
      </c>
      <c r="R184">
        <v>78</v>
      </c>
      <c r="S184">
        <v>406</v>
      </c>
      <c r="T184">
        <v>139</v>
      </c>
      <c r="U184">
        <v>104</v>
      </c>
      <c r="V184">
        <v>50</v>
      </c>
      <c r="W184">
        <v>253</v>
      </c>
      <c r="X184">
        <v>357</v>
      </c>
      <c r="Y184">
        <v>108</v>
      </c>
      <c r="Z184">
        <v>290</v>
      </c>
      <c r="AA184">
        <v>342</v>
      </c>
      <c r="AB184">
        <v>212</v>
      </c>
      <c r="AC184">
        <v>183</v>
      </c>
      <c r="AD184">
        <v>165</v>
      </c>
      <c r="AE184">
        <v>181</v>
      </c>
      <c r="AF184">
        <v>139</v>
      </c>
      <c r="AG184">
        <v>313</v>
      </c>
      <c r="AI184">
        <v>40</v>
      </c>
      <c r="AK184">
        <v>241</v>
      </c>
      <c r="AL184">
        <v>210</v>
      </c>
      <c r="AM184">
        <v>304</v>
      </c>
      <c r="AN184">
        <v>305</v>
      </c>
      <c r="AO184">
        <v>74</v>
      </c>
      <c r="AP184">
        <v>67</v>
      </c>
      <c r="AQ184">
        <v>315</v>
      </c>
      <c r="AR184">
        <v>236</v>
      </c>
      <c r="AS184">
        <v>126</v>
      </c>
      <c r="AT184">
        <v>27</v>
      </c>
      <c r="AU184">
        <v>312</v>
      </c>
      <c r="AV184">
        <v>258</v>
      </c>
      <c r="AW184">
        <v>141</v>
      </c>
      <c r="AX184">
        <v>178</v>
      </c>
      <c r="AY184">
        <v>241</v>
      </c>
      <c r="AZ184">
        <v>179</v>
      </c>
      <c r="BA184">
        <v>440</v>
      </c>
      <c r="BB184">
        <v>1</v>
      </c>
      <c r="BC184">
        <v>74</v>
      </c>
      <c r="BD184">
        <v>1</v>
      </c>
      <c r="BE184">
        <v>310</v>
      </c>
      <c r="BF184">
        <v>289</v>
      </c>
      <c r="BG184">
        <v>417</v>
      </c>
      <c r="BH184">
        <v>205</v>
      </c>
      <c r="BI184">
        <v>121</v>
      </c>
      <c r="BJ184">
        <v>96</v>
      </c>
      <c r="BK184">
        <v>406</v>
      </c>
      <c r="BL184">
        <v>318</v>
      </c>
      <c r="BM184">
        <v>165</v>
      </c>
      <c r="BN184">
        <v>40</v>
      </c>
      <c r="BO184">
        <v>417</v>
      </c>
      <c r="BP184">
        <v>287</v>
      </c>
      <c r="BQ184">
        <v>185</v>
      </c>
    </row>
    <row r="185" spans="1:69" x14ac:dyDescent="0.2">
      <c r="A185" s="3" t="s">
        <v>117</v>
      </c>
      <c r="B185" s="25">
        <v>30</v>
      </c>
      <c r="C185" s="3" t="s">
        <v>463</v>
      </c>
      <c r="D185">
        <v>27</v>
      </c>
      <c r="E185">
        <v>281</v>
      </c>
      <c r="F185">
        <v>292</v>
      </c>
      <c r="G185">
        <v>295</v>
      </c>
      <c r="H185">
        <v>323</v>
      </c>
      <c r="I185">
        <v>102</v>
      </c>
      <c r="J185">
        <v>379</v>
      </c>
      <c r="K185">
        <v>375</v>
      </c>
      <c r="L185">
        <v>337</v>
      </c>
      <c r="M185">
        <v>254</v>
      </c>
      <c r="N185">
        <v>289</v>
      </c>
      <c r="O185">
        <v>81</v>
      </c>
      <c r="P185">
        <v>151</v>
      </c>
      <c r="Q185">
        <v>113</v>
      </c>
      <c r="R185">
        <v>116</v>
      </c>
      <c r="S185">
        <v>117</v>
      </c>
      <c r="T185">
        <v>214</v>
      </c>
      <c r="U185">
        <v>449</v>
      </c>
      <c r="V185">
        <v>321</v>
      </c>
      <c r="W185">
        <v>102</v>
      </c>
      <c r="X185">
        <v>73</v>
      </c>
      <c r="Y185">
        <v>284</v>
      </c>
      <c r="Z185">
        <v>146</v>
      </c>
      <c r="AA185">
        <v>362</v>
      </c>
      <c r="AB185">
        <v>416</v>
      </c>
      <c r="AC185">
        <v>184</v>
      </c>
      <c r="AD185">
        <v>231</v>
      </c>
      <c r="AE185">
        <v>211</v>
      </c>
      <c r="AF185">
        <v>233</v>
      </c>
      <c r="AG185">
        <v>138</v>
      </c>
      <c r="AH185">
        <v>228</v>
      </c>
      <c r="AI185">
        <v>263</v>
      </c>
      <c r="AJ185">
        <v>133</v>
      </c>
      <c r="AK185">
        <v>164</v>
      </c>
      <c r="AL185">
        <v>192</v>
      </c>
      <c r="AM185">
        <v>134</v>
      </c>
      <c r="AN185">
        <v>145</v>
      </c>
      <c r="AO185">
        <v>41</v>
      </c>
      <c r="AP185">
        <v>43</v>
      </c>
      <c r="AQ185">
        <v>135</v>
      </c>
      <c r="AR185">
        <v>137</v>
      </c>
      <c r="AS185">
        <v>372</v>
      </c>
      <c r="AT185">
        <v>219</v>
      </c>
      <c r="AU185">
        <v>30</v>
      </c>
      <c r="AV185">
        <v>180</v>
      </c>
      <c r="AW185">
        <v>204</v>
      </c>
      <c r="AX185">
        <v>285</v>
      </c>
      <c r="AY185">
        <v>288</v>
      </c>
      <c r="AZ185">
        <v>319</v>
      </c>
      <c r="BA185">
        <v>102</v>
      </c>
      <c r="BB185">
        <v>378</v>
      </c>
      <c r="BC185">
        <v>382</v>
      </c>
      <c r="BD185">
        <v>337</v>
      </c>
      <c r="BE185">
        <v>230</v>
      </c>
      <c r="BF185">
        <v>268</v>
      </c>
      <c r="BG185">
        <v>81</v>
      </c>
      <c r="BH185">
        <v>118</v>
      </c>
      <c r="BI185">
        <v>52</v>
      </c>
      <c r="BJ185">
        <v>47</v>
      </c>
      <c r="BK185">
        <v>122</v>
      </c>
      <c r="BL185">
        <v>171</v>
      </c>
      <c r="BM185">
        <v>449</v>
      </c>
      <c r="BN185">
        <v>310</v>
      </c>
      <c r="BO185">
        <v>64</v>
      </c>
      <c r="BP185">
        <v>412</v>
      </c>
      <c r="BQ185">
        <v>274</v>
      </c>
    </row>
    <row r="186" spans="1:69" x14ac:dyDescent="0.2">
      <c r="A186" s="3" t="s">
        <v>189</v>
      </c>
      <c r="B186" s="25">
        <v>19</v>
      </c>
      <c r="C186" s="3" t="s">
        <v>472</v>
      </c>
      <c r="D186">
        <v>29</v>
      </c>
      <c r="E186">
        <v>150</v>
      </c>
      <c r="F186">
        <v>144</v>
      </c>
      <c r="G186">
        <v>122</v>
      </c>
      <c r="H186">
        <v>141</v>
      </c>
      <c r="I186">
        <v>46</v>
      </c>
      <c r="J186">
        <v>234</v>
      </c>
      <c r="K186">
        <v>250</v>
      </c>
      <c r="L186">
        <v>156</v>
      </c>
      <c r="M186">
        <v>101</v>
      </c>
      <c r="N186">
        <v>97</v>
      </c>
      <c r="O186">
        <v>223</v>
      </c>
      <c r="P186">
        <v>72</v>
      </c>
      <c r="Q186">
        <v>44</v>
      </c>
      <c r="R186">
        <v>71</v>
      </c>
      <c r="S186">
        <v>21</v>
      </c>
      <c r="T186">
        <v>154</v>
      </c>
      <c r="U186">
        <v>112</v>
      </c>
      <c r="V186">
        <v>103</v>
      </c>
      <c r="W186">
        <v>295</v>
      </c>
      <c r="X186">
        <v>322</v>
      </c>
      <c r="Y186">
        <v>119</v>
      </c>
      <c r="Z186">
        <v>209</v>
      </c>
      <c r="AA186">
        <v>197</v>
      </c>
      <c r="AB186">
        <v>1</v>
      </c>
      <c r="AC186">
        <v>185</v>
      </c>
      <c r="AD186">
        <v>134</v>
      </c>
      <c r="AE186">
        <v>70</v>
      </c>
      <c r="AF186">
        <v>98</v>
      </c>
      <c r="AG186">
        <v>180</v>
      </c>
      <c r="AH186">
        <v>133</v>
      </c>
      <c r="AI186">
        <v>209</v>
      </c>
      <c r="AJ186">
        <v>157</v>
      </c>
      <c r="AK186">
        <v>52</v>
      </c>
      <c r="AL186">
        <v>51</v>
      </c>
      <c r="AM186">
        <v>215</v>
      </c>
      <c r="AN186">
        <v>192</v>
      </c>
      <c r="AO186">
        <v>10</v>
      </c>
      <c r="AP186">
        <v>24</v>
      </c>
      <c r="AQ186">
        <v>117</v>
      </c>
      <c r="AR186">
        <v>149</v>
      </c>
      <c r="AS186">
        <v>75</v>
      </c>
      <c r="AT186">
        <v>65</v>
      </c>
      <c r="AU186">
        <v>252</v>
      </c>
      <c r="AV186">
        <v>320</v>
      </c>
      <c r="AW186">
        <v>69</v>
      </c>
      <c r="AX186">
        <v>129</v>
      </c>
      <c r="AY186">
        <v>102</v>
      </c>
      <c r="AZ186">
        <v>124</v>
      </c>
      <c r="BA186">
        <v>46</v>
      </c>
      <c r="BB186">
        <v>264</v>
      </c>
      <c r="BC186">
        <v>288</v>
      </c>
      <c r="BD186">
        <v>156</v>
      </c>
      <c r="BE186">
        <v>68</v>
      </c>
      <c r="BF186">
        <v>55</v>
      </c>
      <c r="BG186">
        <v>228</v>
      </c>
      <c r="BH186">
        <v>26</v>
      </c>
      <c r="BI186">
        <v>24</v>
      </c>
      <c r="BJ186">
        <v>31</v>
      </c>
      <c r="BK186">
        <v>21</v>
      </c>
      <c r="BL186">
        <v>177</v>
      </c>
      <c r="BM186">
        <v>91</v>
      </c>
      <c r="BN186">
        <v>78</v>
      </c>
      <c r="BO186">
        <v>374</v>
      </c>
      <c r="BP186">
        <v>184</v>
      </c>
      <c r="BQ186">
        <v>97</v>
      </c>
    </row>
    <row r="187" spans="1:69" x14ac:dyDescent="0.2">
      <c r="A187" s="3" t="s">
        <v>134</v>
      </c>
      <c r="B187" s="25">
        <v>24</v>
      </c>
      <c r="C187" s="3" t="s">
        <v>446</v>
      </c>
      <c r="D187">
        <v>10</v>
      </c>
      <c r="E187">
        <v>272</v>
      </c>
      <c r="F187">
        <v>408</v>
      </c>
      <c r="G187">
        <v>424</v>
      </c>
      <c r="H187">
        <v>432</v>
      </c>
      <c r="I187">
        <v>237</v>
      </c>
      <c r="J187">
        <v>431</v>
      </c>
      <c r="K187">
        <v>431</v>
      </c>
      <c r="L187">
        <v>328</v>
      </c>
      <c r="M187">
        <v>407</v>
      </c>
      <c r="N187">
        <v>410</v>
      </c>
      <c r="O187">
        <v>246</v>
      </c>
      <c r="P187">
        <v>265</v>
      </c>
      <c r="Q187">
        <v>357</v>
      </c>
      <c r="R187">
        <v>356</v>
      </c>
      <c r="S187">
        <v>225</v>
      </c>
      <c r="T187">
        <v>346</v>
      </c>
      <c r="U187">
        <v>379</v>
      </c>
      <c r="V187">
        <v>416</v>
      </c>
      <c r="W187">
        <v>286</v>
      </c>
      <c r="X187">
        <v>83</v>
      </c>
      <c r="Y187">
        <v>418</v>
      </c>
      <c r="Z187">
        <v>149</v>
      </c>
      <c r="AA187">
        <v>405</v>
      </c>
      <c r="AB187">
        <v>424</v>
      </c>
      <c r="AC187">
        <v>186</v>
      </c>
      <c r="AD187">
        <v>289</v>
      </c>
      <c r="AE187">
        <v>329</v>
      </c>
      <c r="AF187">
        <v>332</v>
      </c>
      <c r="AG187">
        <v>159</v>
      </c>
      <c r="AH187">
        <v>273</v>
      </c>
      <c r="AI187">
        <v>312</v>
      </c>
      <c r="AJ187">
        <v>135</v>
      </c>
      <c r="AK187">
        <v>325</v>
      </c>
      <c r="AL187">
        <v>326</v>
      </c>
      <c r="AM187">
        <v>159</v>
      </c>
      <c r="AN187">
        <v>159</v>
      </c>
      <c r="AO187">
        <v>253</v>
      </c>
      <c r="AP187">
        <v>256</v>
      </c>
      <c r="AQ187">
        <v>148</v>
      </c>
      <c r="AR187">
        <v>263</v>
      </c>
      <c r="AS187">
        <v>288</v>
      </c>
      <c r="AT187">
        <v>295</v>
      </c>
      <c r="AU187">
        <v>183</v>
      </c>
      <c r="AV187">
        <v>187</v>
      </c>
      <c r="AW187">
        <v>326</v>
      </c>
      <c r="AX187">
        <v>438</v>
      </c>
      <c r="AY187">
        <v>432</v>
      </c>
      <c r="AZ187">
        <v>436</v>
      </c>
      <c r="BA187">
        <v>241</v>
      </c>
      <c r="BB187">
        <v>439</v>
      </c>
      <c r="BC187">
        <v>445</v>
      </c>
      <c r="BD187">
        <v>328</v>
      </c>
      <c r="BE187">
        <v>409</v>
      </c>
      <c r="BF187">
        <v>416</v>
      </c>
      <c r="BG187">
        <v>250</v>
      </c>
      <c r="BH187">
        <v>287</v>
      </c>
      <c r="BI187">
        <v>353</v>
      </c>
      <c r="BJ187">
        <v>352</v>
      </c>
      <c r="BK187">
        <v>227</v>
      </c>
      <c r="BL187">
        <v>343</v>
      </c>
      <c r="BM187">
        <v>379</v>
      </c>
      <c r="BN187">
        <v>435</v>
      </c>
      <c r="BO187">
        <v>261</v>
      </c>
      <c r="BP187">
        <v>400</v>
      </c>
      <c r="BQ187">
        <v>427</v>
      </c>
    </row>
    <row r="188" spans="1:69" x14ac:dyDescent="0.2">
      <c r="A188" s="3" t="s">
        <v>107</v>
      </c>
      <c r="B188" s="25">
        <v>28</v>
      </c>
      <c r="C188" s="3" t="s">
        <v>456</v>
      </c>
      <c r="D188">
        <v>13</v>
      </c>
      <c r="E188">
        <v>465</v>
      </c>
      <c r="F188">
        <v>463</v>
      </c>
      <c r="G188">
        <v>418</v>
      </c>
      <c r="H188">
        <v>424</v>
      </c>
      <c r="I188">
        <v>244</v>
      </c>
      <c r="J188">
        <v>376</v>
      </c>
      <c r="K188">
        <v>375</v>
      </c>
      <c r="L188">
        <v>316</v>
      </c>
      <c r="M188">
        <v>414</v>
      </c>
      <c r="N188">
        <v>426</v>
      </c>
      <c r="O188">
        <v>194</v>
      </c>
      <c r="P188">
        <v>201</v>
      </c>
      <c r="Q188">
        <v>465</v>
      </c>
      <c r="R188">
        <v>459</v>
      </c>
      <c r="S188">
        <v>423</v>
      </c>
      <c r="T188">
        <v>375</v>
      </c>
      <c r="U188">
        <v>476</v>
      </c>
      <c r="V188">
        <v>459</v>
      </c>
      <c r="W188">
        <v>358</v>
      </c>
      <c r="X188">
        <v>12</v>
      </c>
      <c r="Y188">
        <v>444</v>
      </c>
      <c r="Z188">
        <v>127</v>
      </c>
      <c r="AA188">
        <v>332</v>
      </c>
      <c r="AB188">
        <v>439</v>
      </c>
      <c r="AC188">
        <v>187</v>
      </c>
      <c r="AD188">
        <v>287</v>
      </c>
      <c r="AE188">
        <v>293</v>
      </c>
      <c r="AF188">
        <v>295</v>
      </c>
      <c r="AG188">
        <v>130</v>
      </c>
      <c r="AH188">
        <v>205</v>
      </c>
      <c r="AI188">
        <v>249</v>
      </c>
      <c r="AJ188">
        <v>119</v>
      </c>
      <c r="AK188">
        <v>307</v>
      </c>
      <c r="AL188">
        <v>316</v>
      </c>
      <c r="AM188">
        <v>129</v>
      </c>
      <c r="AN188">
        <v>127</v>
      </c>
      <c r="AO188">
        <v>384</v>
      </c>
      <c r="AP188">
        <v>371</v>
      </c>
      <c r="AQ188">
        <v>143</v>
      </c>
      <c r="AR188">
        <v>249</v>
      </c>
      <c r="AS188">
        <v>416</v>
      </c>
      <c r="AT188">
        <v>298</v>
      </c>
      <c r="AU188">
        <v>225</v>
      </c>
      <c r="AV188">
        <v>125</v>
      </c>
      <c r="AW188">
        <v>319</v>
      </c>
      <c r="AX188">
        <v>425</v>
      </c>
      <c r="AY188">
        <v>393</v>
      </c>
      <c r="AZ188">
        <v>396</v>
      </c>
      <c r="BA188">
        <v>245</v>
      </c>
      <c r="BB188">
        <v>347</v>
      </c>
      <c r="BC188">
        <v>340</v>
      </c>
      <c r="BD188">
        <v>319</v>
      </c>
      <c r="BE188">
        <v>387</v>
      </c>
      <c r="BF188">
        <v>402</v>
      </c>
      <c r="BG188">
        <v>194</v>
      </c>
      <c r="BH188">
        <v>373</v>
      </c>
      <c r="BI188">
        <v>456</v>
      </c>
      <c r="BJ188">
        <v>452</v>
      </c>
      <c r="BK188">
        <v>425</v>
      </c>
      <c r="BL188">
        <v>328</v>
      </c>
      <c r="BM188">
        <v>475</v>
      </c>
      <c r="BN188">
        <v>439</v>
      </c>
      <c r="BO188">
        <v>311</v>
      </c>
      <c r="BP188">
        <v>463</v>
      </c>
      <c r="BQ188">
        <v>422</v>
      </c>
    </row>
    <row r="189" spans="1:69" x14ac:dyDescent="0.2">
      <c r="A189" s="3" t="s">
        <v>119</v>
      </c>
      <c r="B189" s="25">
        <v>31</v>
      </c>
      <c r="C189" s="3" t="s">
        <v>464</v>
      </c>
      <c r="D189">
        <v>3</v>
      </c>
      <c r="E189">
        <v>429</v>
      </c>
      <c r="F189">
        <v>471</v>
      </c>
      <c r="G189">
        <v>380</v>
      </c>
      <c r="H189">
        <v>405</v>
      </c>
      <c r="I189">
        <v>145</v>
      </c>
      <c r="J189">
        <v>468</v>
      </c>
      <c r="K189">
        <v>473</v>
      </c>
      <c r="L189">
        <v>276</v>
      </c>
      <c r="M189">
        <v>278</v>
      </c>
      <c r="N189">
        <v>255</v>
      </c>
      <c r="O189">
        <v>406</v>
      </c>
      <c r="P189">
        <v>321</v>
      </c>
      <c r="Q189">
        <v>323</v>
      </c>
      <c r="R189">
        <v>328</v>
      </c>
      <c r="S189">
        <v>203</v>
      </c>
      <c r="T189">
        <v>422</v>
      </c>
      <c r="U189">
        <v>378</v>
      </c>
      <c r="V189">
        <v>479</v>
      </c>
      <c r="W189">
        <v>270</v>
      </c>
      <c r="X189">
        <v>176</v>
      </c>
      <c r="Y189">
        <v>394</v>
      </c>
      <c r="Z189">
        <v>133</v>
      </c>
      <c r="AA189">
        <v>444</v>
      </c>
      <c r="AB189">
        <v>391</v>
      </c>
      <c r="AC189">
        <v>188</v>
      </c>
      <c r="AD189">
        <v>298</v>
      </c>
      <c r="AE189">
        <v>264</v>
      </c>
      <c r="AF189">
        <v>283</v>
      </c>
      <c r="AG189">
        <v>122</v>
      </c>
      <c r="AH189">
        <v>300</v>
      </c>
      <c r="AI189">
        <v>352</v>
      </c>
      <c r="AJ189">
        <v>115</v>
      </c>
      <c r="AK189">
        <v>163</v>
      </c>
      <c r="AL189">
        <v>144</v>
      </c>
      <c r="AM189">
        <v>154</v>
      </c>
      <c r="AN189">
        <v>138</v>
      </c>
      <c r="AO189">
        <v>197</v>
      </c>
      <c r="AP189">
        <v>205</v>
      </c>
      <c r="AQ189">
        <v>130</v>
      </c>
      <c r="AR189">
        <v>304</v>
      </c>
      <c r="AS189">
        <v>259</v>
      </c>
      <c r="AT189">
        <v>349</v>
      </c>
      <c r="AU189">
        <v>164</v>
      </c>
      <c r="AV189">
        <v>275</v>
      </c>
      <c r="AW189">
        <v>274</v>
      </c>
      <c r="AX189">
        <v>461</v>
      </c>
      <c r="AY189">
        <v>352</v>
      </c>
      <c r="AZ189">
        <v>376</v>
      </c>
      <c r="BA189">
        <v>145</v>
      </c>
      <c r="BB189">
        <v>460</v>
      </c>
      <c r="BC189">
        <v>469</v>
      </c>
      <c r="BD189">
        <v>277</v>
      </c>
      <c r="BE189">
        <v>222</v>
      </c>
      <c r="BF189">
        <v>182</v>
      </c>
      <c r="BG189">
        <v>406</v>
      </c>
      <c r="BH189">
        <v>281</v>
      </c>
      <c r="BI189">
        <v>269</v>
      </c>
      <c r="BJ189">
        <v>274</v>
      </c>
      <c r="BK189">
        <v>205</v>
      </c>
      <c r="BL189">
        <v>401</v>
      </c>
      <c r="BM189">
        <v>346</v>
      </c>
      <c r="BN189">
        <v>476</v>
      </c>
      <c r="BO189">
        <v>226</v>
      </c>
      <c r="BP189">
        <v>249</v>
      </c>
      <c r="BQ189">
        <v>371</v>
      </c>
    </row>
    <row r="190" spans="1:69" x14ac:dyDescent="0.2">
      <c r="A190" s="3" t="s">
        <v>124</v>
      </c>
      <c r="B190" s="25">
        <v>27</v>
      </c>
      <c r="C190" s="3" t="s">
        <v>479</v>
      </c>
      <c r="D190">
        <v>9</v>
      </c>
      <c r="E190">
        <v>372</v>
      </c>
      <c r="F190">
        <v>428</v>
      </c>
      <c r="G190">
        <v>422</v>
      </c>
      <c r="H190">
        <v>420</v>
      </c>
      <c r="I190">
        <v>294</v>
      </c>
      <c r="J190">
        <v>345</v>
      </c>
      <c r="K190">
        <v>344</v>
      </c>
      <c r="L190">
        <v>329</v>
      </c>
      <c r="M190">
        <v>422</v>
      </c>
      <c r="N190">
        <v>430</v>
      </c>
      <c r="O190">
        <v>223</v>
      </c>
      <c r="P190">
        <v>222</v>
      </c>
      <c r="Q190">
        <v>418</v>
      </c>
      <c r="R190">
        <v>407</v>
      </c>
      <c r="S190">
        <v>371</v>
      </c>
      <c r="T190">
        <v>436</v>
      </c>
      <c r="U190">
        <v>332</v>
      </c>
      <c r="V190">
        <v>424</v>
      </c>
      <c r="W190">
        <v>402</v>
      </c>
      <c r="X190">
        <v>70</v>
      </c>
      <c r="Y190">
        <v>417</v>
      </c>
      <c r="Z190">
        <v>138</v>
      </c>
      <c r="AA190">
        <v>258</v>
      </c>
      <c r="AB190">
        <v>396</v>
      </c>
      <c r="AC190">
        <v>189</v>
      </c>
      <c r="AD190">
        <v>278</v>
      </c>
      <c r="AE190">
        <v>312</v>
      </c>
      <c r="AF190">
        <v>308</v>
      </c>
      <c r="AG190">
        <v>147</v>
      </c>
      <c r="AH190">
        <v>176</v>
      </c>
      <c r="AI190">
        <v>225</v>
      </c>
      <c r="AJ190">
        <v>126</v>
      </c>
      <c r="AK190">
        <v>330</v>
      </c>
      <c r="AL190">
        <v>334</v>
      </c>
      <c r="AM190">
        <v>141</v>
      </c>
      <c r="AN190">
        <v>136</v>
      </c>
      <c r="AO190">
        <v>295</v>
      </c>
      <c r="AP190">
        <v>282</v>
      </c>
      <c r="AQ190">
        <v>146</v>
      </c>
      <c r="AR190">
        <v>323</v>
      </c>
      <c r="AS190">
        <v>222</v>
      </c>
      <c r="AT190">
        <v>283</v>
      </c>
      <c r="AU190">
        <v>269</v>
      </c>
      <c r="AV190">
        <v>191</v>
      </c>
      <c r="AW190">
        <v>300</v>
      </c>
      <c r="AX190">
        <v>412</v>
      </c>
      <c r="AY190">
        <v>410</v>
      </c>
      <c r="AZ190">
        <v>410</v>
      </c>
      <c r="BA190">
        <v>294</v>
      </c>
      <c r="BB190">
        <v>321</v>
      </c>
      <c r="BC190">
        <v>315</v>
      </c>
      <c r="BD190">
        <v>331</v>
      </c>
      <c r="BE190">
        <v>416</v>
      </c>
      <c r="BF190">
        <v>425</v>
      </c>
      <c r="BG190">
        <v>229</v>
      </c>
      <c r="BH190">
        <v>368</v>
      </c>
      <c r="BI190">
        <v>408</v>
      </c>
      <c r="BJ190">
        <v>396</v>
      </c>
      <c r="BK190">
        <v>371</v>
      </c>
      <c r="BL190">
        <v>426</v>
      </c>
      <c r="BM190">
        <v>295</v>
      </c>
      <c r="BN190">
        <v>419</v>
      </c>
      <c r="BO190">
        <v>382</v>
      </c>
      <c r="BP190">
        <v>392</v>
      </c>
      <c r="BQ190">
        <v>402</v>
      </c>
    </row>
    <row r="191" spans="1:69" x14ac:dyDescent="0.2">
      <c r="A191" s="3" t="s">
        <v>149</v>
      </c>
      <c r="B191" s="25">
        <v>29</v>
      </c>
      <c r="C191" s="3" t="s">
        <v>469</v>
      </c>
      <c r="D191">
        <v>15</v>
      </c>
      <c r="E191">
        <v>231</v>
      </c>
      <c r="F191">
        <v>288</v>
      </c>
      <c r="G191">
        <v>315</v>
      </c>
      <c r="H191">
        <v>334</v>
      </c>
      <c r="I191">
        <v>167</v>
      </c>
      <c r="J191">
        <v>454</v>
      </c>
      <c r="K191">
        <v>452</v>
      </c>
      <c r="L191">
        <v>376</v>
      </c>
      <c r="M191">
        <v>202</v>
      </c>
      <c r="N191">
        <v>190</v>
      </c>
      <c r="O191">
        <v>296</v>
      </c>
      <c r="P191">
        <v>391</v>
      </c>
      <c r="Q191">
        <v>184</v>
      </c>
      <c r="R191">
        <v>165</v>
      </c>
      <c r="S191">
        <v>413</v>
      </c>
      <c r="T191">
        <v>189</v>
      </c>
      <c r="U191">
        <v>234</v>
      </c>
      <c r="V191">
        <v>251</v>
      </c>
      <c r="W191">
        <v>102</v>
      </c>
      <c r="X191">
        <v>330</v>
      </c>
      <c r="Y191">
        <v>329</v>
      </c>
      <c r="Z191">
        <v>160</v>
      </c>
      <c r="AA191">
        <v>146</v>
      </c>
      <c r="AB191">
        <v>303</v>
      </c>
      <c r="AC191">
        <v>190</v>
      </c>
      <c r="AD191">
        <v>249</v>
      </c>
      <c r="AE191">
        <v>249</v>
      </c>
      <c r="AF191">
        <v>264</v>
      </c>
      <c r="AG191">
        <v>163</v>
      </c>
      <c r="AH191">
        <v>305</v>
      </c>
      <c r="AI191">
        <v>343</v>
      </c>
      <c r="AJ191">
        <v>153</v>
      </c>
      <c r="AK191">
        <v>125</v>
      </c>
      <c r="AL191">
        <v>120</v>
      </c>
      <c r="AM191">
        <v>173</v>
      </c>
      <c r="AN191">
        <v>179</v>
      </c>
      <c r="AO191">
        <v>87</v>
      </c>
      <c r="AP191">
        <v>72</v>
      </c>
      <c r="AQ191">
        <v>184</v>
      </c>
      <c r="AR191">
        <v>128</v>
      </c>
      <c r="AS191">
        <v>157</v>
      </c>
      <c r="AT191">
        <v>191</v>
      </c>
      <c r="AU191">
        <v>33</v>
      </c>
      <c r="AV191">
        <v>393</v>
      </c>
      <c r="AW191">
        <v>259</v>
      </c>
      <c r="AX191">
        <v>311</v>
      </c>
      <c r="AY191">
        <v>331</v>
      </c>
      <c r="AZ191">
        <v>353</v>
      </c>
      <c r="BA191">
        <v>167</v>
      </c>
      <c r="BB191">
        <v>462</v>
      </c>
      <c r="BC191">
        <v>463</v>
      </c>
      <c r="BD191">
        <v>377</v>
      </c>
      <c r="BE191">
        <v>175</v>
      </c>
      <c r="BF191">
        <v>149</v>
      </c>
      <c r="BG191">
        <v>297</v>
      </c>
      <c r="BH191">
        <v>388</v>
      </c>
      <c r="BI191">
        <v>140</v>
      </c>
      <c r="BJ191">
        <v>105</v>
      </c>
      <c r="BK191">
        <v>415</v>
      </c>
      <c r="BL191">
        <v>149</v>
      </c>
      <c r="BM191">
        <v>223</v>
      </c>
      <c r="BN191">
        <v>253</v>
      </c>
      <c r="BO191">
        <v>69</v>
      </c>
      <c r="BP191">
        <v>94</v>
      </c>
      <c r="BQ191">
        <v>346</v>
      </c>
    </row>
    <row r="192" spans="1:69" x14ac:dyDescent="0.2">
      <c r="A192" s="3" t="s">
        <v>129</v>
      </c>
      <c r="B192" s="25">
        <v>34</v>
      </c>
      <c r="C192" s="3" t="s">
        <v>484</v>
      </c>
      <c r="D192">
        <v>5</v>
      </c>
      <c r="E192">
        <v>325</v>
      </c>
      <c r="F192">
        <v>254</v>
      </c>
      <c r="G192">
        <v>216</v>
      </c>
      <c r="H192">
        <v>216</v>
      </c>
      <c r="I192">
        <v>257</v>
      </c>
      <c r="J192">
        <v>206</v>
      </c>
      <c r="K192">
        <v>229</v>
      </c>
      <c r="L192">
        <v>126</v>
      </c>
      <c r="M192">
        <v>265</v>
      </c>
      <c r="N192">
        <v>260</v>
      </c>
      <c r="O192">
        <v>305</v>
      </c>
      <c r="P192">
        <v>146</v>
      </c>
      <c r="Q192">
        <v>145</v>
      </c>
      <c r="R192">
        <v>140</v>
      </c>
      <c r="S192">
        <v>208</v>
      </c>
      <c r="T192">
        <v>217</v>
      </c>
      <c r="U192">
        <v>375</v>
      </c>
      <c r="V192">
        <v>149</v>
      </c>
      <c r="W192">
        <v>179</v>
      </c>
      <c r="X192">
        <v>146</v>
      </c>
      <c r="Y192">
        <v>202</v>
      </c>
      <c r="Z192">
        <v>142</v>
      </c>
      <c r="AA192">
        <v>260</v>
      </c>
      <c r="AB192">
        <v>212</v>
      </c>
      <c r="AC192">
        <v>191</v>
      </c>
      <c r="AD192">
        <v>188</v>
      </c>
      <c r="AE192">
        <v>137</v>
      </c>
      <c r="AF192">
        <v>141</v>
      </c>
      <c r="AG192">
        <v>151</v>
      </c>
      <c r="AH192">
        <v>70</v>
      </c>
      <c r="AI192">
        <v>122</v>
      </c>
      <c r="AJ192">
        <v>94</v>
      </c>
      <c r="AK192">
        <v>168</v>
      </c>
      <c r="AL192">
        <v>165</v>
      </c>
      <c r="AM192">
        <v>157</v>
      </c>
      <c r="AN192">
        <v>139</v>
      </c>
      <c r="AO192">
        <v>55</v>
      </c>
      <c r="AP192">
        <v>56</v>
      </c>
      <c r="AQ192">
        <v>140</v>
      </c>
      <c r="AR192">
        <v>130</v>
      </c>
      <c r="AS192">
        <v>275</v>
      </c>
      <c r="AT192">
        <v>77</v>
      </c>
      <c r="AU192">
        <v>85</v>
      </c>
      <c r="AV192">
        <v>243</v>
      </c>
      <c r="AW192">
        <v>112</v>
      </c>
      <c r="AX192">
        <v>209</v>
      </c>
      <c r="AY192">
        <v>168</v>
      </c>
      <c r="AZ192">
        <v>173</v>
      </c>
      <c r="BA192">
        <v>259</v>
      </c>
      <c r="BB192">
        <v>153</v>
      </c>
      <c r="BC192">
        <v>170</v>
      </c>
      <c r="BD192">
        <v>126</v>
      </c>
      <c r="BE192">
        <v>229</v>
      </c>
      <c r="BF192">
        <v>218</v>
      </c>
      <c r="BG192">
        <v>307</v>
      </c>
      <c r="BH192">
        <v>192</v>
      </c>
      <c r="BI192">
        <v>68</v>
      </c>
      <c r="BJ192">
        <v>66</v>
      </c>
      <c r="BK192">
        <v>209</v>
      </c>
      <c r="BL192">
        <v>152</v>
      </c>
      <c r="BM192">
        <v>359</v>
      </c>
      <c r="BN192">
        <v>80</v>
      </c>
      <c r="BO192">
        <v>121</v>
      </c>
      <c r="BP192">
        <v>310</v>
      </c>
      <c r="BQ192">
        <v>140</v>
      </c>
    </row>
    <row r="193" spans="1:69" x14ac:dyDescent="0.2">
      <c r="A193" s="3" t="s">
        <v>179</v>
      </c>
      <c r="B193" s="25">
        <v>21</v>
      </c>
      <c r="C193" s="3" t="s">
        <v>463</v>
      </c>
      <c r="D193">
        <v>27</v>
      </c>
      <c r="E193">
        <v>172</v>
      </c>
      <c r="F193">
        <v>224</v>
      </c>
      <c r="G193">
        <v>326</v>
      </c>
      <c r="H193">
        <v>295</v>
      </c>
      <c r="I193">
        <v>398</v>
      </c>
      <c r="J193">
        <v>1</v>
      </c>
      <c r="K193">
        <v>1</v>
      </c>
      <c r="L193">
        <v>1</v>
      </c>
      <c r="M193">
        <v>380</v>
      </c>
      <c r="N193">
        <v>380</v>
      </c>
      <c r="O193">
        <v>312</v>
      </c>
      <c r="P193">
        <v>280</v>
      </c>
      <c r="Q193">
        <v>343</v>
      </c>
      <c r="R193">
        <v>360</v>
      </c>
      <c r="S193">
        <v>127</v>
      </c>
      <c r="T193">
        <v>300</v>
      </c>
      <c r="U193">
        <v>209</v>
      </c>
      <c r="V193">
        <v>168</v>
      </c>
      <c r="W193">
        <v>421</v>
      </c>
      <c r="X193">
        <v>135</v>
      </c>
      <c r="Y193">
        <v>310</v>
      </c>
      <c r="Z193">
        <v>200</v>
      </c>
      <c r="AA193">
        <v>319</v>
      </c>
      <c r="AB193">
        <v>379</v>
      </c>
      <c r="AC193">
        <v>192</v>
      </c>
      <c r="AD193">
        <v>238</v>
      </c>
      <c r="AE193">
        <v>295</v>
      </c>
      <c r="AF193">
        <v>280</v>
      </c>
      <c r="AG193">
        <v>216</v>
      </c>
      <c r="AK193">
        <v>343</v>
      </c>
      <c r="AL193">
        <v>340</v>
      </c>
      <c r="AM193">
        <v>207</v>
      </c>
      <c r="AN193">
        <v>202</v>
      </c>
      <c r="AO193">
        <v>285</v>
      </c>
      <c r="AP193">
        <v>302</v>
      </c>
      <c r="AQ193">
        <v>180</v>
      </c>
      <c r="AR193">
        <v>279</v>
      </c>
      <c r="AS193">
        <v>166</v>
      </c>
      <c r="AT193">
        <v>142</v>
      </c>
      <c r="AU193">
        <v>343</v>
      </c>
      <c r="AV193">
        <v>182</v>
      </c>
      <c r="AW193">
        <v>277</v>
      </c>
      <c r="AX193">
        <v>291</v>
      </c>
      <c r="AY193">
        <v>386</v>
      </c>
      <c r="AZ193">
        <v>366</v>
      </c>
      <c r="BA193">
        <v>398</v>
      </c>
      <c r="BB193">
        <v>1</v>
      </c>
      <c r="BC193">
        <v>1</v>
      </c>
      <c r="BD193">
        <v>1</v>
      </c>
      <c r="BE193">
        <v>428</v>
      </c>
      <c r="BF193">
        <v>431</v>
      </c>
      <c r="BG193">
        <v>313</v>
      </c>
      <c r="BH193">
        <v>62</v>
      </c>
      <c r="BI193">
        <v>392</v>
      </c>
      <c r="BJ193">
        <v>411</v>
      </c>
      <c r="BK193">
        <v>127</v>
      </c>
      <c r="BL193">
        <v>365</v>
      </c>
      <c r="BM193">
        <v>227</v>
      </c>
      <c r="BN193">
        <v>146</v>
      </c>
      <c r="BO193">
        <v>442</v>
      </c>
      <c r="BP193">
        <v>402</v>
      </c>
      <c r="BQ193">
        <v>373</v>
      </c>
    </row>
    <row r="194" spans="1:69" x14ac:dyDescent="0.2">
      <c r="A194" s="3" t="s">
        <v>126</v>
      </c>
      <c r="B194" s="25">
        <v>32</v>
      </c>
      <c r="C194" s="3" t="s">
        <v>462</v>
      </c>
      <c r="D194">
        <v>5</v>
      </c>
      <c r="E194">
        <v>398</v>
      </c>
      <c r="F194">
        <v>406</v>
      </c>
      <c r="G194">
        <v>416</v>
      </c>
      <c r="H194">
        <v>421</v>
      </c>
      <c r="I194">
        <v>252</v>
      </c>
      <c r="J194">
        <v>472</v>
      </c>
      <c r="K194">
        <v>467</v>
      </c>
      <c r="L194">
        <v>458</v>
      </c>
      <c r="M194">
        <v>337</v>
      </c>
      <c r="N194">
        <v>354</v>
      </c>
      <c r="O194">
        <v>161</v>
      </c>
      <c r="P194">
        <v>404</v>
      </c>
      <c r="Q194">
        <v>418</v>
      </c>
      <c r="R194">
        <v>397</v>
      </c>
      <c r="S194">
        <v>445</v>
      </c>
      <c r="T194">
        <v>234</v>
      </c>
      <c r="U194">
        <v>305</v>
      </c>
      <c r="V194">
        <v>355</v>
      </c>
      <c r="W194">
        <v>220</v>
      </c>
      <c r="X194">
        <v>122</v>
      </c>
      <c r="Y194">
        <v>435</v>
      </c>
      <c r="Z194">
        <v>139</v>
      </c>
      <c r="AA194">
        <v>394</v>
      </c>
      <c r="AB194">
        <v>379</v>
      </c>
      <c r="AC194">
        <v>193</v>
      </c>
      <c r="AD194">
        <v>271</v>
      </c>
      <c r="AE194">
        <v>303</v>
      </c>
      <c r="AF194">
        <v>309</v>
      </c>
      <c r="AG194">
        <v>142</v>
      </c>
      <c r="AH194">
        <v>320</v>
      </c>
      <c r="AI194">
        <v>336</v>
      </c>
      <c r="AJ194">
        <v>145</v>
      </c>
      <c r="AK194">
        <v>247</v>
      </c>
      <c r="AL194">
        <v>267</v>
      </c>
      <c r="AM194">
        <v>137</v>
      </c>
      <c r="AN194">
        <v>154</v>
      </c>
      <c r="AO194">
        <v>297</v>
      </c>
      <c r="AP194">
        <v>277</v>
      </c>
      <c r="AQ194">
        <v>156</v>
      </c>
      <c r="AR194">
        <v>141</v>
      </c>
      <c r="AS194">
        <v>205</v>
      </c>
      <c r="AT194">
        <v>234</v>
      </c>
      <c r="AU194">
        <v>121</v>
      </c>
      <c r="AV194">
        <v>232</v>
      </c>
      <c r="AW194">
        <v>323</v>
      </c>
      <c r="AX194">
        <v>373</v>
      </c>
      <c r="AY194">
        <v>397</v>
      </c>
      <c r="AZ194">
        <v>404</v>
      </c>
      <c r="BA194">
        <v>252</v>
      </c>
      <c r="BB194">
        <v>469</v>
      </c>
      <c r="BC194">
        <v>458</v>
      </c>
      <c r="BD194">
        <v>458</v>
      </c>
      <c r="BE194">
        <v>306</v>
      </c>
      <c r="BF194">
        <v>319</v>
      </c>
      <c r="BG194">
        <v>163</v>
      </c>
      <c r="BH194">
        <v>428</v>
      </c>
      <c r="BI194">
        <v>405</v>
      </c>
      <c r="BJ194">
        <v>373</v>
      </c>
      <c r="BK194">
        <v>445</v>
      </c>
      <c r="BL194">
        <v>158</v>
      </c>
      <c r="BM194">
        <v>265</v>
      </c>
      <c r="BN194">
        <v>309</v>
      </c>
      <c r="BO194">
        <v>164</v>
      </c>
      <c r="BP194">
        <v>320</v>
      </c>
      <c r="BQ194">
        <v>420</v>
      </c>
    </row>
    <row r="195" spans="1:69" x14ac:dyDescent="0.2">
      <c r="A195" s="3" t="s">
        <v>480</v>
      </c>
      <c r="B195" s="25">
        <v>21</v>
      </c>
      <c r="C195" s="3" t="s">
        <v>448</v>
      </c>
      <c r="D195">
        <v>22</v>
      </c>
      <c r="E195">
        <v>8</v>
      </c>
      <c r="F195">
        <v>5</v>
      </c>
      <c r="G195">
        <v>1</v>
      </c>
      <c r="H195">
        <v>4</v>
      </c>
      <c r="I195">
        <v>1</v>
      </c>
      <c r="J195">
        <v>1</v>
      </c>
      <c r="K195">
        <v>36</v>
      </c>
      <c r="L195">
        <v>1</v>
      </c>
      <c r="M195">
        <v>1</v>
      </c>
      <c r="N195">
        <v>6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8</v>
      </c>
      <c r="U195">
        <v>1</v>
      </c>
      <c r="V195">
        <v>1</v>
      </c>
      <c r="W195">
        <v>1</v>
      </c>
      <c r="X195">
        <v>463</v>
      </c>
      <c r="Y195">
        <v>1</v>
      </c>
      <c r="Z195">
        <v>461</v>
      </c>
      <c r="AA195">
        <v>1</v>
      </c>
      <c r="AB195">
        <v>1</v>
      </c>
      <c r="AC195">
        <v>194</v>
      </c>
      <c r="AD195">
        <v>22</v>
      </c>
      <c r="AF195">
        <v>29</v>
      </c>
      <c r="AI195">
        <v>61</v>
      </c>
      <c r="AL195">
        <v>29</v>
      </c>
      <c r="AR195">
        <v>19</v>
      </c>
      <c r="AV195">
        <v>424</v>
      </c>
      <c r="AX195">
        <v>9</v>
      </c>
      <c r="AY195">
        <v>1</v>
      </c>
      <c r="AZ195">
        <v>11</v>
      </c>
      <c r="BA195">
        <v>1</v>
      </c>
      <c r="BB195">
        <v>1</v>
      </c>
      <c r="BC195">
        <v>98</v>
      </c>
      <c r="BD195">
        <v>1</v>
      </c>
      <c r="BE195">
        <v>1</v>
      </c>
      <c r="BF195">
        <v>16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18</v>
      </c>
      <c r="BM195">
        <v>1</v>
      </c>
      <c r="BN195">
        <v>1</v>
      </c>
      <c r="BO195">
        <v>1</v>
      </c>
      <c r="BP195">
        <v>52</v>
      </c>
      <c r="BQ195">
        <v>1</v>
      </c>
    </row>
    <row r="196" spans="1:69" x14ac:dyDescent="0.2">
      <c r="A196" s="3" t="s">
        <v>146</v>
      </c>
      <c r="B196" s="25">
        <v>27</v>
      </c>
      <c r="C196" s="3" t="s">
        <v>489</v>
      </c>
      <c r="D196">
        <v>5</v>
      </c>
      <c r="E196">
        <v>253</v>
      </c>
      <c r="F196">
        <v>307</v>
      </c>
      <c r="G196">
        <v>229</v>
      </c>
      <c r="H196">
        <v>254</v>
      </c>
      <c r="I196">
        <v>127</v>
      </c>
      <c r="J196">
        <v>382</v>
      </c>
      <c r="K196">
        <v>378</v>
      </c>
      <c r="L196">
        <v>356</v>
      </c>
      <c r="M196">
        <v>163</v>
      </c>
      <c r="N196">
        <v>166</v>
      </c>
      <c r="O196">
        <v>149</v>
      </c>
      <c r="P196">
        <v>310</v>
      </c>
      <c r="Q196">
        <v>197</v>
      </c>
      <c r="R196">
        <v>201</v>
      </c>
      <c r="S196">
        <v>173</v>
      </c>
      <c r="T196">
        <v>346</v>
      </c>
      <c r="U196">
        <v>248</v>
      </c>
      <c r="V196">
        <v>272</v>
      </c>
      <c r="W196">
        <v>301</v>
      </c>
      <c r="X196">
        <v>294</v>
      </c>
      <c r="Y196">
        <v>249</v>
      </c>
      <c r="Z196">
        <v>158</v>
      </c>
      <c r="AA196">
        <v>376</v>
      </c>
      <c r="AB196">
        <v>212</v>
      </c>
      <c r="AC196">
        <v>195</v>
      </c>
      <c r="AD196">
        <v>256</v>
      </c>
      <c r="AE196">
        <v>182</v>
      </c>
      <c r="AF196">
        <v>197</v>
      </c>
      <c r="AG196">
        <v>158</v>
      </c>
      <c r="AH196">
        <v>242</v>
      </c>
      <c r="AI196">
        <v>278</v>
      </c>
      <c r="AJ196">
        <v>149</v>
      </c>
      <c r="AK196">
        <v>82</v>
      </c>
      <c r="AL196">
        <v>92</v>
      </c>
      <c r="AM196">
        <v>160</v>
      </c>
      <c r="AN196">
        <v>168</v>
      </c>
      <c r="AO196">
        <v>110</v>
      </c>
      <c r="AP196">
        <v>116</v>
      </c>
      <c r="AQ196">
        <v>154</v>
      </c>
      <c r="AR196">
        <v>270</v>
      </c>
      <c r="AS196">
        <v>175</v>
      </c>
      <c r="AT196">
        <v>206</v>
      </c>
      <c r="AU196">
        <v>219</v>
      </c>
      <c r="AV196">
        <v>353</v>
      </c>
      <c r="AW196">
        <v>189</v>
      </c>
      <c r="AX196">
        <v>314</v>
      </c>
      <c r="AY196">
        <v>220</v>
      </c>
      <c r="AZ196">
        <v>245</v>
      </c>
      <c r="BA196">
        <v>128</v>
      </c>
      <c r="BB196">
        <v>391</v>
      </c>
      <c r="BC196">
        <v>391</v>
      </c>
      <c r="BD196">
        <v>356</v>
      </c>
      <c r="BE196">
        <v>103</v>
      </c>
      <c r="BF196">
        <v>107</v>
      </c>
      <c r="BG196">
        <v>150</v>
      </c>
      <c r="BH196">
        <v>189</v>
      </c>
      <c r="BI196">
        <v>159</v>
      </c>
      <c r="BJ196">
        <v>166</v>
      </c>
      <c r="BK196">
        <v>173</v>
      </c>
      <c r="BL196">
        <v>348</v>
      </c>
      <c r="BM196">
        <v>229</v>
      </c>
      <c r="BN196">
        <v>269</v>
      </c>
      <c r="BO196">
        <v>283</v>
      </c>
      <c r="BP196">
        <v>136</v>
      </c>
      <c r="BQ196">
        <v>244</v>
      </c>
    </row>
    <row r="197" spans="1:69" x14ac:dyDescent="0.2">
      <c r="A197" s="3" t="s">
        <v>486</v>
      </c>
      <c r="B197" s="25">
        <v>24</v>
      </c>
      <c r="C197" s="25" t="s">
        <v>447</v>
      </c>
      <c r="E197">
        <v>39</v>
      </c>
      <c r="F197">
        <v>65</v>
      </c>
      <c r="G197">
        <v>63</v>
      </c>
      <c r="H197">
        <v>65</v>
      </c>
      <c r="I197">
        <v>54</v>
      </c>
      <c r="J197">
        <v>148</v>
      </c>
      <c r="K197">
        <v>153</v>
      </c>
      <c r="L197">
        <v>137</v>
      </c>
      <c r="M197">
        <v>53</v>
      </c>
      <c r="N197">
        <v>49</v>
      </c>
      <c r="O197">
        <v>202</v>
      </c>
      <c r="P197">
        <v>63</v>
      </c>
      <c r="Q197">
        <v>1</v>
      </c>
      <c r="R197">
        <v>1</v>
      </c>
      <c r="S197">
        <v>1</v>
      </c>
      <c r="T197">
        <v>78</v>
      </c>
      <c r="U197">
        <v>58</v>
      </c>
      <c r="V197">
        <v>72</v>
      </c>
      <c r="W197">
        <v>39</v>
      </c>
      <c r="X197">
        <v>424</v>
      </c>
      <c r="Y197">
        <v>60</v>
      </c>
      <c r="Z197">
        <v>381</v>
      </c>
      <c r="AA197">
        <v>1</v>
      </c>
      <c r="AB197">
        <v>1</v>
      </c>
      <c r="AC197">
        <v>196</v>
      </c>
      <c r="AD197">
        <v>154</v>
      </c>
      <c r="AE197">
        <v>108</v>
      </c>
      <c r="AF197">
        <v>153</v>
      </c>
      <c r="AG197">
        <v>352</v>
      </c>
      <c r="AH197">
        <v>139</v>
      </c>
      <c r="AI197">
        <v>224</v>
      </c>
      <c r="AJ197">
        <v>302</v>
      </c>
      <c r="AK197">
        <v>90</v>
      </c>
      <c r="AL197">
        <v>95</v>
      </c>
      <c r="AM197">
        <v>376</v>
      </c>
      <c r="AN197">
        <v>362</v>
      </c>
      <c r="AR197">
        <v>205</v>
      </c>
      <c r="AS197">
        <v>112</v>
      </c>
      <c r="AT197">
        <v>165</v>
      </c>
      <c r="AU197">
        <v>61</v>
      </c>
      <c r="AV197">
        <v>366</v>
      </c>
      <c r="AW197">
        <v>88</v>
      </c>
      <c r="AX197">
        <v>145</v>
      </c>
      <c r="AY197">
        <v>133</v>
      </c>
      <c r="AZ197">
        <v>174</v>
      </c>
      <c r="BA197">
        <v>54</v>
      </c>
      <c r="BB197">
        <v>259</v>
      </c>
      <c r="BC197">
        <v>306</v>
      </c>
      <c r="BD197">
        <v>137</v>
      </c>
      <c r="BE197">
        <v>112</v>
      </c>
      <c r="BF197">
        <v>115</v>
      </c>
      <c r="BG197">
        <v>203</v>
      </c>
      <c r="BH197">
        <v>1</v>
      </c>
      <c r="BI197">
        <v>1</v>
      </c>
      <c r="BJ197">
        <v>1</v>
      </c>
      <c r="BK197">
        <v>1</v>
      </c>
      <c r="BL197">
        <v>240</v>
      </c>
      <c r="BM197">
        <v>137</v>
      </c>
      <c r="BN197">
        <v>180</v>
      </c>
      <c r="BO197">
        <v>91</v>
      </c>
      <c r="BP197">
        <v>122</v>
      </c>
      <c r="BQ197">
        <v>111</v>
      </c>
    </row>
    <row r="198" spans="1:69" x14ac:dyDescent="0.2">
      <c r="A198" s="3" t="s">
        <v>610</v>
      </c>
      <c r="B198" s="25">
        <v>29</v>
      </c>
      <c r="C198" s="3" t="s">
        <v>468</v>
      </c>
      <c r="D198">
        <v>26</v>
      </c>
      <c r="E198">
        <v>398</v>
      </c>
      <c r="F198">
        <v>297</v>
      </c>
      <c r="G198">
        <v>280</v>
      </c>
      <c r="H198">
        <v>316</v>
      </c>
      <c r="I198">
        <v>78</v>
      </c>
      <c r="J198">
        <v>388</v>
      </c>
      <c r="K198">
        <v>394</v>
      </c>
      <c r="L198">
        <v>284</v>
      </c>
      <c r="M198">
        <v>224</v>
      </c>
      <c r="N198">
        <v>255</v>
      </c>
      <c r="O198">
        <v>77</v>
      </c>
      <c r="P198">
        <v>127</v>
      </c>
      <c r="Q198">
        <v>373</v>
      </c>
      <c r="R198">
        <v>366</v>
      </c>
      <c r="S198">
        <v>340</v>
      </c>
      <c r="T198">
        <v>169</v>
      </c>
      <c r="U198">
        <v>408</v>
      </c>
      <c r="V198">
        <v>224</v>
      </c>
      <c r="W198">
        <v>39</v>
      </c>
      <c r="X198">
        <v>135</v>
      </c>
      <c r="Y198">
        <v>317</v>
      </c>
      <c r="Z198">
        <v>141</v>
      </c>
      <c r="AA198">
        <v>253</v>
      </c>
      <c r="AB198">
        <v>1</v>
      </c>
      <c r="AC198">
        <v>197</v>
      </c>
      <c r="AD198">
        <v>220</v>
      </c>
      <c r="AE198">
        <v>187</v>
      </c>
      <c r="AF198">
        <v>216</v>
      </c>
      <c r="AG198">
        <v>121</v>
      </c>
      <c r="AH198">
        <v>225</v>
      </c>
      <c r="AI198">
        <v>266</v>
      </c>
      <c r="AJ198">
        <v>123</v>
      </c>
      <c r="AK198">
        <v>127</v>
      </c>
      <c r="AL198">
        <v>155</v>
      </c>
      <c r="AM198">
        <v>121</v>
      </c>
      <c r="AN198">
        <v>132</v>
      </c>
      <c r="AO198">
        <v>257</v>
      </c>
      <c r="AP198">
        <v>252</v>
      </c>
      <c r="AQ198">
        <v>145</v>
      </c>
      <c r="AR198">
        <v>89</v>
      </c>
      <c r="AS198">
        <v>292</v>
      </c>
      <c r="AT198">
        <v>146</v>
      </c>
      <c r="AU198">
        <v>3</v>
      </c>
      <c r="AV198">
        <v>244</v>
      </c>
      <c r="AW198">
        <v>215</v>
      </c>
      <c r="AX198">
        <v>245</v>
      </c>
      <c r="AY198">
        <v>237</v>
      </c>
      <c r="AZ198">
        <v>277</v>
      </c>
      <c r="BA198">
        <v>80</v>
      </c>
      <c r="BB198">
        <v>359</v>
      </c>
      <c r="BC198">
        <v>369</v>
      </c>
      <c r="BD198">
        <v>285</v>
      </c>
      <c r="BE198">
        <v>170</v>
      </c>
      <c r="BF198">
        <v>191</v>
      </c>
      <c r="BG198">
        <v>77</v>
      </c>
      <c r="BH198">
        <v>193</v>
      </c>
      <c r="BI198">
        <v>348</v>
      </c>
      <c r="BJ198">
        <v>336</v>
      </c>
      <c r="BK198">
        <v>340</v>
      </c>
      <c r="BL198">
        <v>86</v>
      </c>
      <c r="BM198">
        <v>386</v>
      </c>
      <c r="BN198">
        <v>145</v>
      </c>
      <c r="BO198">
        <v>39</v>
      </c>
      <c r="BP198">
        <v>304</v>
      </c>
      <c r="BQ198">
        <v>277</v>
      </c>
    </row>
    <row r="199" spans="1:69" x14ac:dyDescent="0.2">
      <c r="A199" s="3" t="s">
        <v>123</v>
      </c>
      <c r="B199" s="25">
        <v>30</v>
      </c>
      <c r="C199" s="25" t="s">
        <v>447</v>
      </c>
      <c r="E199">
        <v>465</v>
      </c>
      <c r="F199">
        <v>253</v>
      </c>
      <c r="G199">
        <v>219</v>
      </c>
      <c r="H199">
        <v>233</v>
      </c>
      <c r="I199">
        <v>180</v>
      </c>
      <c r="J199">
        <v>229</v>
      </c>
      <c r="K199">
        <v>270</v>
      </c>
      <c r="L199">
        <v>116</v>
      </c>
      <c r="M199">
        <v>260</v>
      </c>
      <c r="N199">
        <v>243</v>
      </c>
      <c r="O199">
        <v>335</v>
      </c>
      <c r="P199">
        <v>112</v>
      </c>
      <c r="Q199">
        <v>223</v>
      </c>
      <c r="R199">
        <v>220</v>
      </c>
      <c r="S199">
        <v>200</v>
      </c>
      <c r="T199">
        <v>229</v>
      </c>
      <c r="U199">
        <v>284</v>
      </c>
      <c r="V199">
        <v>374</v>
      </c>
      <c r="W199">
        <v>264</v>
      </c>
      <c r="X199">
        <v>239</v>
      </c>
      <c r="Y199">
        <v>210</v>
      </c>
      <c r="Z199">
        <v>137</v>
      </c>
      <c r="AA199">
        <v>400</v>
      </c>
      <c r="AB199">
        <v>1</v>
      </c>
      <c r="AC199">
        <v>198</v>
      </c>
      <c r="AD199">
        <v>171</v>
      </c>
      <c r="AE199">
        <v>124</v>
      </c>
      <c r="AF199">
        <v>135</v>
      </c>
      <c r="AG199">
        <v>131</v>
      </c>
      <c r="AH199">
        <v>82</v>
      </c>
      <c r="AI199">
        <v>150</v>
      </c>
      <c r="AJ199">
        <v>73</v>
      </c>
      <c r="AK199">
        <v>150</v>
      </c>
      <c r="AL199">
        <v>140</v>
      </c>
      <c r="AM199">
        <v>148</v>
      </c>
      <c r="AN199">
        <v>123</v>
      </c>
      <c r="AO199">
        <v>98</v>
      </c>
      <c r="AP199">
        <v>100</v>
      </c>
      <c r="AQ199">
        <v>133</v>
      </c>
      <c r="AR199">
        <v>125</v>
      </c>
      <c r="AS199">
        <v>180</v>
      </c>
      <c r="AT199">
        <v>241</v>
      </c>
      <c r="AU199">
        <v>159</v>
      </c>
      <c r="AV199">
        <v>326</v>
      </c>
      <c r="AW199">
        <v>115</v>
      </c>
      <c r="AX199">
        <v>168</v>
      </c>
      <c r="AY199">
        <v>150</v>
      </c>
      <c r="AZ199">
        <v>160</v>
      </c>
      <c r="BA199">
        <v>183</v>
      </c>
      <c r="BB199">
        <v>166</v>
      </c>
      <c r="BC199">
        <v>205</v>
      </c>
      <c r="BD199">
        <v>116</v>
      </c>
      <c r="BE199">
        <v>191</v>
      </c>
      <c r="BF199">
        <v>166</v>
      </c>
      <c r="BG199">
        <v>335</v>
      </c>
      <c r="BH199">
        <v>160</v>
      </c>
      <c r="BI199">
        <v>147</v>
      </c>
      <c r="BJ199">
        <v>140</v>
      </c>
      <c r="BK199">
        <v>200</v>
      </c>
      <c r="BL199">
        <v>134</v>
      </c>
      <c r="BM199">
        <v>231</v>
      </c>
      <c r="BN199">
        <v>326</v>
      </c>
      <c r="BO199">
        <v>214</v>
      </c>
      <c r="BP199">
        <v>161</v>
      </c>
      <c r="BQ199">
        <v>135</v>
      </c>
    </row>
    <row r="200" spans="1:69" x14ac:dyDescent="0.2">
      <c r="A200" s="3" t="s">
        <v>144</v>
      </c>
      <c r="B200" s="25">
        <v>25</v>
      </c>
      <c r="C200" s="3" t="s">
        <v>483</v>
      </c>
      <c r="D200">
        <v>28</v>
      </c>
      <c r="E200">
        <v>272</v>
      </c>
      <c r="F200">
        <v>219</v>
      </c>
      <c r="G200">
        <v>221</v>
      </c>
      <c r="H200">
        <v>203</v>
      </c>
      <c r="I200">
        <v>394</v>
      </c>
      <c r="J200">
        <v>84</v>
      </c>
      <c r="K200">
        <v>59</v>
      </c>
      <c r="L200">
        <v>471</v>
      </c>
      <c r="M200">
        <v>291</v>
      </c>
      <c r="N200">
        <v>294</v>
      </c>
      <c r="O200">
        <v>305</v>
      </c>
      <c r="P200">
        <v>280</v>
      </c>
      <c r="Q200">
        <v>301</v>
      </c>
      <c r="R200">
        <v>298</v>
      </c>
      <c r="S200">
        <v>224</v>
      </c>
      <c r="T200">
        <v>383</v>
      </c>
      <c r="U200">
        <v>159</v>
      </c>
      <c r="V200">
        <v>217</v>
      </c>
      <c r="W200">
        <v>410</v>
      </c>
      <c r="X200">
        <v>223</v>
      </c>
      <c r="Y200">
        <v>214</v>
      </c>
      <c r="Z200">
        <v>155</v>
      </c>
      <c r="AA200">
        <v>265</v>
      </c>
      <c r="AB200">
        <v>303</v>
      </c>
      <c r="AC200">
        <v>199</v>
      </c>
      <c r="AD200">
        <v>177</v>
      </c>
      <c r="AE200">
        <v>168</v>
      </c>
      <c r="AF200">
        <v>143</v>
      </c>
      <c r="AG200">
        <v>179</v>
      </c>
      <c r="AH200">
        <v>4</v>
      </c>
      <c r="AI200">
        <v>21</v>
      </c>
      <c r="AJ200">
        <v>183</v>
      </c>
      <c r="AK200">
        <v>227</v>
      </c>
      <c r="AL200">
        <v>220</v>
      </c>
      <c r="AM200">
        <v>170</v>
      </c>
      <c r="AN200">
        <v>166</v>
      </c>
      <c r="AO200">
        <v>225</v>
      </c>
      <c r="AP200">
        <v>222</v>
      </c>
      <c r="AQ200">
        <v>159</v>
      </c>
      <c r="AR200">
        <v>296</v>
      </c>
      <c r="AS200">
        <v>95</v>
      </c>
      <c r="AT200">
        <v>164</v>
      </c>
      <c r="AU200">
        <v>303</v>
      </c>
      <c r="AV200">
        <v>278</v>
      </c>
      <c r="AW200">
        <v>163</v>
      </c>
      <c r="AX200">
        <v>181</v>
      </c>
      <c r="AY200">
        <v>198</v>
      </c>
      <c r="AZ200">
        <v>165</v>
      </c>
      <c r="BA200">
        <v>395</v>
      </c>
      <c r="BB200">
        <v>89</v>
      </c>
      <c r="BC200">
        <v>58</v>
      </c>
      <c r="BD200">
        <v>471</v>
      </c>
      <c r="BE200">
        <v>287</v>
      </c>
      <c r="BF200">
        <v>275</v>
      </c>
      <c r="BG200">
        <v>305</v>
      </c>
      <c r="BH200">
        <v>450</v>
      </c>
      <c r="BI200">
        <v>277</v>
      </c>
      <c r="BJ200">
        <v>284</v>
      </c>
      <c r="BK200">
        <v>224</v>
      </c>
      <c r="BL200">
        <v>380</v>
      </c>
      <c r="BM200">
        <v>104</v>
      </c>
      <c r="BN200">
        <v>174</v>
      </c>
      <c r="BO200">
        <v>400</v>
      </c>
      <c r="BP200">
        <v>225</v>
      </c>
      <c r="BQ200">
        <v>190</v>
      </c>
    </row>
    <row r="201" spans="1:69" x14ac:dyDescent="0.2">
      <c r="A201" s="3" t="s">
        <v>127</v>
      </c>
      <c r="B201" s="25">
        <v>25</v>
      </c>
      <c r="C201" s="3" t="s">
        <v>489</v>
      </c>
      <c r="D201">
        <v>5</v>
      </c>
      <c r="E201">
        <v>429</v>
      </c>
      <c r="F201">
        <v>373</v>
      </c>
      <c r="G201">
        <v>368</v>
      </c>
      <c r="H201">
        <v>369</v>
      </c>
      <c r="I201">
        <v>274</v>
      </c>
      <c r="J201">
        <v>295</v>
      </c>
      <c r="K201">
        <v>288</v>
      </c>
      <c r="L201">
        <v>310</v>
      </c>
      <c r="M201">
        <v>389</v>
      </c>
      <c r="N201">
        <v>397</v>
      </c>
      <c r="O201">
        <v>197</v>
      </c>
      <c r="P201">
        <v>190</v>
      </c>
      <c r="Q201">
        <v>325</v>
      </c>
      <c r="R201">
        <v>319</v>
      </c>
      <c r="S201">
        <v>255</v>
      </c>
      <c r="T201">
        <v>296</v>
      </c>
      <c r="U201">
        <v>427</v>
      </c>
      <c r="V201">
        <v>384</v>
      </c>
      <c r="W201">
        <v>220</v>
      </c>
      <c r="X201">
        <v>100</v>
      </c>
      <c r="Y201">
        <v>346</v>
      </c>
      <c r="Z201">
        <v>140</v>
      </c>
      <c r="AA201">
        <v>348</v>
      </c>
      <c r="AB201">
        <v>1</v>
      </c>
      <c r="AC201">
        <v>200</v>
      </c>
      <c r="AD201">
        <v>260</v>
      </c>
      <c r="AE201">
        <v>258</v>
      </c>
      <c r="AF201">
        <v>256</v>
      </c>
      <c r="AG201">
        <v>148</v>
      </c>
      <c r="AH201">
        <v>134</v>
      </c>
      <c r="AI201">
        <v>170</v>
      </c>
      <c r="AJ201">
        <v>124</v>
      </c>
      <c r="AK201">
        <v>289</v>
      </c>
      <c r="AL201">
        <v>293</v>
      </c>
      <c r="AM201">
        <v>140</v>
      </c>
      <c r="AN201">
        <v>135</v>
      </c>
      <c r="AO201">
        <v>218</v>
      </c>
      <c r="AP201">
        <v>211</v>
      </c>
      <c r="AQ201">
        <v>138</v>
      </c>
      <c r="AR201">
        <v>206</v>
      </c>
      <c r="AS201">
        <v>332</v>
      </c>
      <c r="AT201">
        <v>249</v>
      </c>
      <c r="AU201">
        <v>123</v>
      </c>
      <c r="AV201">
        <v>213</v>
      </c>
      <c r="AW201">
        <v>243</v>
      </c>
      <c r="AX201">
        <v>320</v>
      </c>
      <c r="AY201">
        <v>332</v>
      </c>
      <c r="AZ201">
        <v>333</v>
      </c>
      <c r="BA201">
        <v>278</v>
      </c>
      <c r="BB201">
        <v>245</v>
      </c>
      <c r="BC201">
        <v>228</v>
      </c>
      <c r="BD201">
        <v>310</v>
      </c>
      <c r="BE201">
        <v>352</v>
      </c>
      <c r="BF201">
        <v>365</v>
      </c>
      <c r="BG201">
        <v>201</v>
      </c>
      <c r="BH201">
        <v>294</v>
      </c>
      <c r="BI201">
        <v>271</v>
      </c>
      <c r="BJ201">
        <v>266</v>
      </c>
      <c r="BK201">
        <v>257</v>
      </c>
      <c r="BL201">
        <v>237</v>
      </c>
      <c r="BM201">
        <v>407</v>
      </c>
      <c r="BN201">
        <v>353</v>
      </c>
      <c r="BO201">
        <v>163</v>
      </c>
      <c r="BP201">
        <v>349</v>
      </c>
      <c r="BQ201">
        <v>316</v>
      </c>
    </row>
    <row r="202" spans="1:69" x14ac:dyDescent="0.2">
      <c r="A202" s="3" t="s">
        <v>176</v>
      </c>
      <c r="B202" s="25">
        <v>36</v>
      </c>
      <c r="C202" s="25" t="s">
        <v>447</v>
      </c>
      <c r="E202">
        <v>185</v>
      </c>
      <c r="F202">
        <v>180</v>
      </c>
      <c r="G202">
        <v>165</v>
      </c>
      <c r="H202">
        <v>170</v>
      </c>
      <c r="I202">
        <v>184</v>
      </c>
      <c r="J202">
        <v>307</v>
      </c>
      <c r="K202">
        <v>285</v>
      </c>
      <c r="L202">
        <v>415</v>
      </c>
      <c r="M202">
        <v>125</v>
      </c>
      <c r="N202">
        <v>122</v>
      </c>
      <c r="O202">
        <v>167</v>
      </c>
      <c r="P202">
        <v>375</v>
      </c>
      <c r="Q202">
        <v>179</v>
      </c>
      <c r="R202">
        <v>170</v>
      </c>
      <c r="S202">
        <v>308</v>
      </c>
      <c r="T202">
        <v>167</v>
      </c>
      <c r="U202">
        <v>185</v>
      </c>
      <c r="V202">
        <v>133</v>
      </c>
      <c r="W202">
        <v>149</v>
      </c>
      <c r="X202">
        <v>340</v>
      </c>
      <c r="Y202">
        <v>174</v>
      </c>
      <c r="Z202">
        <v>196</v>
      </c>
      <c r="AA202">
        <v>256</v>
      </c>
      <c r="AB202">
        <v>1</v>
      </c>
      <c r="AC202">
        <v>201</v>
      </c>
      <c r="AD202">
        <v>175</v>
      </c>
      <c r="AE202">
        <v>123</v>
      </c>
      <c r="AF202">
        <v>134</v>
      </c>
      <c r="AG202">
        <v>185</v>
      </c>
      <c r="AH202">
        <v>200</v>
      </c>
      <c r="AI202">
        <v>233</v>
      </c>
      <c r="AJ202">
        <v>184</v>
      </c>
      <c r="AK202">
        <v>70</v>
      </c>
      <c r="AL202">
        <v>67</v>
      </c>
      <c r="AM202">
        <v>186</v>
      </c>
      <c r="AN202">
        <v>207</v>
      </c>
      <c r="AO202">
        <v>122</v>
      </c>
      <c r="AP202">
        <v>109</v>
      </c>
      <c r="AQ202">
        <v>205</v>
      </c>
      <c r="AR202">
        <v>144</v>
      </c>
      <c r="AS202">
        <v>140</v>
      </c>
      <c r="AT202">
        <v>99</v>
      </c>
      <c r="AU202">
        <v>102</v>
      </c>
      <c r="AV202">
        <v>368</v>
      </c>
      <c r="AW202">
        <v>142</v>
      </c>
      <c r="AX202">
        <v>174</v>
      </c>
      <c r="AY202">
        <v>144</v>
      </c>
      <c r="AZ202">
        <v>154</v>
      </c>
      <c r="BA202">
        <v>184</v>
      </c>
      <c r="BB202">
        <v>330</v>
      </c>
      <c r="BC202">
        <v>310</v>
      </c>
      <c r="BD202">
        <v>415</v>
      </c>
      <c r="BE202">
        <v>82</v>
      </c>
      <c r="BF202">
        <v>76</v>
      </c>
      <c r="BG202">
        <v>167</v>
      </c>
      <c r="BH202">
        <v>318</v>
      </c>
      <c r="BI202">
        <v>163</v>
      </c>
      <c r="BJ202">
        <v>145</v>
      </c>
      <c r="BK202">
        <v>308</v>
      </c>
      <c r="BL202">
        <v>153</v>
      </c>
      <c r="BM202">
        <v>175</v>
      </c>
      <c r="BN202">
        <v>102</v>
      </c>
      <c r="BO202">
        <v>134</v>
      </c>
      <c r="BP202">
        <v>111</v>
      </c>
      <c r="BQ202">
        <v>168</v>
      </c>
    </row>
    <row r="203" spans="1:69" x14ac:dyDescent="0.2">
      <c r="A203" s="3" t="s">
        <v>162</v>
      </c>
      <c r="B203" s="25">
        <v>31</v>
      </c>
      <c r="C203" s="3" t="s">
        <v>483</v>
      </c>
      <c r="D203">
        <v>28</v>
      </c>
      <c r="E203">
        <v>217</v>
      </c>
      <c r="F203">
        <v>301</v>
      </c>
      <c r="G203">
        <v>346</v>
      </c>
      <c r="H203">
        <v>359</v>
      </c>
      <c r="I203">
        <v>203</v>
      </c>
      <c r="J203">
        <v>463</v>
      </c>
      <c r="K203">
        <v>462</v>
      </c>
      <c r="L203">
        <v>427</v>
      </c>
      <c r="M203">
        <v>228</v>
      </c>
      <c r="N203">
        <v>230</v>
      </c>
      <c r="O203">
        <v>217</v>
      </c>
      <c r="P203">
        <v>410</v>
      </c>
      <c r="Q203">
        <v>290</v>
      </c>
      <c r="R203">
        <v>265</v>
      </c>
      <c r="S203">
        <v>403</v>
      </c>
      <c r="T203">
        <v>192</v>
      </c>
      <c r="U203">
        <v>209</v>
      </c>
      <c r="V203">
        <v>254</v>
      </c>
      <c r="W203">
        <v>230</v>
      </c>
      <c r="X203">
        <v>306</v>
      </c>
      <c r="Y203">
        <v>363</v>
      </c>
      <c r="Z203">
        <v>177</v>
      </c>
      <c r="AA203">
        <v>410</v>
      </c>
      <c r="AB203">
        <v>303</v>
      </c>
      <c r="AC203">
        <v>202</v>
      </c>
      <c r="AD203">
        <v>265</v>
      </c>
      <c r="AE203">
        <v>292</v>
      </c>
      <c r="AF203">
        <v>299</v>
      </c>
      <c r="AG203">
        <v>177</v>
      </c>
      <c r="AH203">
        <v>332</v>
      </c>
      <c r="AI203">
        <v>361</v>
      </c>
      <c r="AJ203">
        <v>171</v>
      </c>
      <c r="AK203">
        <v>182</v>
      </c>
      <c r="AL203">
        <v>182</v>
      </c>
      <c r="AM203">
        <v>176</v>
      </c>
      <c r="AN203">
        <v>195</v>
      </c>
      <c r="AO203">
        <v>232</v>
      </c>
      <c r="AP203">
        <v>209</v>
      </c>
      <c r="AQ203">
        <v>196</v>
      </c>
      <c r="AR203">
        <v>157</v>
      </c>
      <c r="AS203">
        <v>142</v>
      </c>
      <c r="AT203">
        <v>212</v>
      </c>
      <c r="AU203">
        <v>165</v>
      </c>
      <c r="AV203">
        <v>347</v>
      </c>
      <c r="AW203">
        <v>306</v>
      </c>
      <c r="AX203">
        <v>338</v>
      </c>
      <c r="AY203">
        <v>372</v>
      </c>
      <c r="AZ203">
        <v>387</v>
      </c>
      <c r="BA203">
        <v>204</v>
      </c>
      <c r="BB203">
        <v>471</v>
      </c>
      <c r="BC203">
        <v>470</v>
      </c>
      <c r="BD203">
        <v>427</v>
      </c>
      <c r="BE203">
        <v>225</v>
      </c>
      <c r="BF203">
        <v>239</v>
      </c>
      <c r="BG203">
        <v>219</v>
      </c>
      <c r="BH203">
        <v>392</v>
      </c>
      <c r="BI203">
        <v>294</v>
      </c>
      <c r="BJ203">
        <v>262</v>
      </c>
      <c r="BK203">
        <v>403</v>
      </c>
      <c r="BL203">
        <v>166</v>
      </c>
      <c r="BM203">
        <v>184</v>
      </c>
      <c r="BN203">
        <v>272</v>
      </c>
      <c r="BO203">
        <v>216</v>
      </c>
      <c r="BP203">
        <v>141</v>
      </c>
      <c r="BQ203">
        <v>390</v>
      </c>
    </row>
    <row r="204" spans="1:69" x14ac:dyDescent="0.2">
      <c r="A204" s="3" t="s">
        <v>289</v>
      </c>
      <c r="B204" s="25">
        <v>20</v>
      </c>
      <c r="C204" s="3" t="s">
        <v>477</v>
      </c>
      <c r="D204">
        <v>19</v>
      </c>
      <c r="E204">
        <v>65</v>
      </c>
      <c r="F204">
        <v>62</v>
      </c>
      <c r="G204">
        <v>68</v>
      </c>
      <c r="H204">
        <v>74</v>
      </c>
      <c r="I204">
        <v>51</v>
      </c>
      <c r="J204">
        <v>165</v>
      </c>
      <c r="K204">
        <v>168</v>
      </c>
      <c r="L204">
        <v>162</v>
      </c>
      <c r="M204">
        <v>62</v>
      </c>
      <c r="N204">
        <v>63</v>
      </c>
      <c r="O204">
        <v>130</v>
      </c>
      <c r="P204">
        <v>69</v>
      </c>
      <c r="Q204">
        <v>44</v>
      </c>
      <c r="R204">
        <v>52</v>
      </c>
      <c r="S204">
        <v>33</v>
      </c>
      <c r="T204">
        <v>92</v>
      </c>
      <c r="U204">
        <v>54</v>
      </c>
      <c r="V204">
        <v>19</v>
      </c>
      <c r="W204">
        <v>39</v>
      </c>
      <c r="X204">
        <v>381</v>
      </c>
      <c r="Y204">
        <v>69</v>
      </c>
      <c r="Z204">
        <v>313</v>
      </c>
      <c r="AA204">
        <v>141</v>
      </c>
      <c r="AB204">
        <v>1</v>
      </c>
      <c r="AC204">
        <v>203</v>
      </c>
      <c r="AD204">
        <v>66</v>
      </c>
      <c r="AE204">
        <v>72</v>
      </c>
      <c r="AF204">
        <v>97</v>
      </c>
      <c r="AG204">
        <v>296</v>
      </c>
      <c r="AH204">
        <v>121</v>
      </c>
      <c r="AI204">
        <v>187</v>
      </c>
      <c r="AJ204">
        <v>265</v>
      </c>
      <c r="AK204">
        <v>62</v>
      </c>
      <c r="AL204">
        <v>64</v>
      </c>
      <c r="AM204">
        <v>309</v>
      </c>
      <c r="AN204">
        <v>308</v>
      </c>
      <c r="AO204">
        <v>35</v>
      </c>
      <c r="AP204">
        <v>51</v>
      </c>
      <c r="AQ204">
        <v>277</v>
      </c>
      <c r="AR204">
        <v>148</v>
      </c>
      <c r="AS204">
        <v>50</v>
      </c>
      <c r="AT204">
        <v>9</v>
      </c>
      <c r="AU204">
        <v>29</v>
      </c>
      <c r="AV204">
        <v>297</v>
      </c>
      <c r="AW204">
        <v>71</v>
      </c>
      <c r="AX204">
        <v>47</v>
      </c>
      <c r="AY204">
        <v>89</v>
      </c>
      <c r="AZ204">
        <v>107</v>
      </c>
      <c r="BA204">
        <v>53</v>
      </c>
      <c r="BB204">
        <v>224</v>
      </c>
      <c r="BC204">
        <v>251</v>
      </c>
      <c r="BD204">
        <v>162</v>
      </c>
      <c r="BE204">
        <v>70</v>
      </c>
      <c r="BF204">
        <v>69</v>
      </c>
      <c r="BG204">
        <v>132</v>
      </c>
      <c r="BH204">
        <v>40</v>
      </c>
      <c r="BI204">
        <v>40</v>
      </c>
      <c r="BJ204">
        <v>56</v>
      </c>
      <c r="BK204">
        <v>33</v>
      </c>
      <c r="BL204">
        <v>151</v>
      </c>
      <c r="BM204">
        <v>52</v>
      </c>
      <c r="BN204">
        <v>22</v>
      </c>
      <c r="BO204">
        <v>60</v>
      </c>
      <c r="BP204">
        <v>182</v>
      </c>
      <c r="BQ204">
        <v>90</v>
      </c>
    </row>
    <row r="205" spans="1:69" x14ac:dyDescent="0.2">
      <c r="A205" s="3" t="s">
        <v>482</v>
      </c>
      <c r="B205" s="25">
        <v>28</v>
      </c>
      <c r="C205" s="3" t="s">
        <v>464</v>
      </c>
      <c r="D205">
        <v>3</v>
      </c>
      <c r="E205">
        <v>272</v>
      </c>
      <c r="F205">
        <v>379</v>
      </c>
      <c r="G205">
        <v>310</v>
      </c>
      <c r="H205">
        <v>327</v>
      </c>
      <c r="I205">
        <v>173</v>
      </c>
      <c r="J205">
        <v>409</v>
      </c>
      <c r="K205">
        <v>401</v>
      </c>
      <c r="L205">
        <v>387</v>
      </c>
      <c r="M205">
        <v>254</v>
      </c>
      <c r="N205">
        <v>268</v>
      </c>
      <c r="O205">
        <v>158</v>
      </c>
      <c r="P205">
        <v>304</v>
      </c>
      <c r="Q205">
        <v>280</v>
      </c>
      <c r="R205">
        <v>282</v>
      </c>
      <c r="S205">
        <v>248</v>
      </c>
      <c r="T205">
        <v>402</v>
      </c>
      <c r="U205">
        <v>433</v>
      </c>
      <c r="V205">
        <v>457</v>
      </c>
      <c r="W205">
        <v>318</v>
      </c>
      <c r="X205">
        <v>117</v>
      </c>
      <c r="Y205">
        <v>326</v>
      </c>
      <c r="Z205">
        <v>160</v>
      </c>
      <c r="AA205">
        <v>435</v>
      </c>
      <c r="AB205">
        <v>212</v>
      </c>
      <c r="AC205">
        <v>204</v>
      </c>
      <c r="AD205">
        <v>292</v>
      </c>
      <c r="AE205">
        <v>244</v>
      </c>
      <c r="AF205">
        <v>258</v>
      </c>
      <c r="AG205">
        <v>164</v>
      </c>
      <c r="AH205">
        <v>268</v>
      </c>
      <c r="AI205">
        <v>300</v>
      </c>
      <c r="AJ205">
        <v>156</v>
      </c>
      <c r="AK205">
        <v>193</v>
      </c>
      <c r="AL205">
        <v>198</v>
      </c>
      <c r="AM205">
        <v>163</v>
      </c>
      <c r="AN205">
        <v>169</v>
      </c>
      <c r="AO205">
        <v>204</v>
      </c>
      <c r="AP205">
        <v>202</v>
      </c>
      <c r="AQ205">
        <v>165</v>
      </c>
      <c r="AR205">
        <v>318</v>
      </c>
      <c r="AS205">
        <v>359</v>
      </c>
      <c r="AT205">
        <v>338</v>
      </c>
      <c r="AU205">
        <v>231</v>
      </c>
      <c r="AV205">
        <v>197</v>
      </c>
      <c r="AW205">
        <v>257</v>
      </c>
      <c r="AX205">
        <v>407</v>
      </c>
      <c r="AY205">
        <v>305</v>
      </c>
      <c r="AZ205">
        <v>327</v>
      </c>
      <c r="BA205">
        <v>174</v>
      </c>
      <c r="BB205">
        <v>415</v>
      </c>
      <c r="BC205">
        <v>407</v>
      </c>
      <c r="BD205">
        <v>387</v>
      </c>
      <c r="BE205">
        <v>233</v>
      </c>
      <c r="BF205">
        <v>253</v>
      </c>
      <c r="BG205">
        <v>159</v>
      </c>
      <c r="BH205">
        <v>265</v>
      </c>
      <c r="BI205">
        <v>257</v>
      </c>
      <c r="BJ205">
        <v>251</v>
      </c>
      <c r="BK205">
        <v>251</v>
      </c>
      <c r="BL205">
        <v>410</v>
      </c>
      <c r="BM205">
        <v>430</v>
      </c>
      <c r="BN205">
        <v>460</v>
      </c>
      <c r="BO205">
        <v>299</v>
      </c>
      <c r="BP205">
        <v>366</v>
      </c>
      <c r="BQ205">
        <v>323</v>
      </c>
    </row>
    <row r="206" spans="1:69" x14ac:dyDescent="0.2">
      <c r="A206" s="3" t="s">
        <v>151</v>
      </c>
      <c r="B206" s="25">
        <v>23</v>
      </c>
      <c r="C206" s="3" t="s">
        <v>446</v>
      </c>
      <c r="D206">
        <v>10</v>
      </c>
      <c r="E206">
        <v>281</v>
      </c>
      <c r="F206">
        <v>212</v>
      </c>
      <c r="G206">
        <v>206</v>
      </c>
      <c r="H206">
        <v>227</v>
      </c>
      <c r="I206">
        <v>105</v>
      </c>
      <c r="J206">
        <v>382</v>
      </c>
      <c r="K206">
        <v>372</v>
      </c>
      <c r="L206">
        <v>384</v>
      </c>
      <c r="M206">
        <v>125</v>
      </c>
      <c r="N206">
        <v>132</v>
      </c>
      <c r="O206">
        <v>92</v>
      </c>
      <c r="P206">
        <v>334</v>
      </c>
      <c r="Q206">
        <v>203</v>
      </c>
      <c r="R206">
        <v>175</v>
      </c>
      <c r="S206">
        <v>452</v>
      </c>
      <c r="T206">
        <v>139</v>
      </c>
      <c r="U206">
        <v>161</v>
      </c>
      <c r="V206">
        <v>254</v>
      </c>
      <c r="W206">
        <v>164</v>
      </c>
      <c r="X206">
        <v>316</v>
      </c>
      <c r="Y206">
        <v>223</v>
      </c>
      <c r="Z206">
        <v>164</v>
      </c>
      <c r="AA206">
        <v>355</v>
      </c>
      <c r="AB206">
        <v>212</v>
      </c>
      <c r="AC206">
        <v>205</v>
      </c>
      <c r="AD206">
        <v>176</v>
      </c>
      <c r="AE206">
        <v>149</v>
      </c>
      <c r="AF206">
        <v>180</v>
      </c>
      <c r="AG206">
        <v>156</v>
      </c>
      <c r="AH206">
        <v>244</v>
      </c>
      <c r="AI206">
        <v>277</v>
      </c>
      <c r="AJ206">
        <v>155</v>
      </c>
      <c r="AK206">
        <v>51</v>
      </c>
      <c r="AL206">
        <v>60</v>
      </c>
      <c r="AM206">
        <v>152</v>
      </c>
      <c r="AN206">
        <v>172</v>
      </c>
      <c r="AO206">
        <v>116</v>
      </c>
      <c r="AP206">
        <v>87</v>
      </c>
      <c r="AQ206">
        <v>192</v>
      </c>
      <c r="AR206">
        <v>76</v>
      </c>
      <c r="AS206">
        <v>97</v>
      </c>
      <c r="AT206">
        <v>193</v>
      </c>
      <c r="AU206">
        <v>90</v>
      </c>
      <c r="AV206">
        <v>380</v>
      </c>
      <c r="AW206">
        <v>181</v>
      </c>
      <c r="AX206">
        <v>162</v>
      </c>
      <c r="AY206">
        <v>163</v>
      </c>
      <c r="AZ206">
        <v>198</v>
      </c>
      <c r="BA206">
        <v>106</v>
      </c>
      <c r="BB206">
        <v>381</v>
      </c>
      <c r="BC206">
        <v>377</v>
      </c>
      <c r="BD206">
        <v>384</v>
      </c>
      <c r="BE206">
        <v>56</v>
      </c>
      <c r="BF206">
        <v>52</v>
      </c>
      <c r="BG206">
        <v>92</v>
      </c>
      <c r="BH206">
        <v>332</v>
      </c>
      <c r="BI206">
        <v>156</v>
      </c>
      <c r="BJ206">
        <v>108</v>
      </c>
      <c r="BK206">
        <v>453</v>
      </c>
      <c r="BL206">
        <v>66</v>
      </c>
      <c r="BM206">
        <v>106</v>
      </c>
      <c r="BN206">
        <v>238</v>
      </c>
      <c r="BO206">
        <v>116</v>
      </c>
      <c r="BP206">
        <v>95</v>
      </c>
      <c r="BQ206">
        <v>197</v>
      </c>
    </row>
    <row r="207" spans="1:69" x14ac:dyDescent="0.2">
      <c r="A207" s="3" t="s">
        <v>394</v>
      </c>
      <c r="B207" s="25">
        <v>36</v>
      </c>
      <c r="C207" s="25" t="s">
        <v>447</v>
      </c>
      <c r="E207">
        <v>338</v>
      </c>
      <c r="F207">
        <v>338</v>
      </c>
      <c r="G207">
        <v>267</v>
      </c>
      <c r="H207">
        <v>297</v>
      </c>
      <c r="I207">
        <v>100</v>
      </c>
      <c r="J207">
        <v>370</v>
      </c>
      <c r="K207">
        <v>383</v>
      </c>
      <c r="L207">
        <v>238</v>
      </c>
      <c r="M207">
        <v>222</v>
      </c>
      <c r="N207">
        <v>227</v>
      </c>
      <c r="O207">
        <v>171</v>
      </c>
      <c r="P207">
        <v>168</v>
      </c>
      <c r="Q207">
        <v>271</v>
      </c>
      <c r="R207">
        <v>262</v>
      </c>
      <c r="S207">
        <v>292</v>
      </c>
      <c r="T207">
        <v>397</v>
      </c>
      <c r="U207">
        <v>398</v>
      </c>
      <c r="V207">
        <v>321</v>
      </c>
      <c r="W207">
        <v>325</v>
      </c>
      <c r="X207">
        <v>102</v>
      </c>
      <c r="Y207">
        <v>280</v>
      </c>
      <c r="Z207">
        <v>151</v>
      </c>
      <c r="AA207">
        <v>232</v>
      </c>
      <c r="AB207">
        <v>212</v>
      </c>
      <c r="AC207">
        <v>206</v>
      </c>
      <c r="AD207">
        <v>259</v>
      </c>
      <c r="AE207">
        <v>196</v>
      </c>
      <c r="AF207">
        <v>220</v>
      </c>
      <c r="AG207">
        <v>141</v>
      </c>
      <c r="AH207">
        <v>227</v>
      </c>
      <c r="AI207">
        <v>274</v>
      </c>
      <c r="AJ207">
        <v>128</v>
      </c>
      <c r="AK207">
        <v>143</v>
      </c>
      <c r="AL207">
        <v>146</v>
      </c>
      <c r="AM207">
        <v>156</v>
      </c>
      <c r="AN207">
        <v>152</v>
      </c>
      <c r="AO207">
        <v>179</v>
      </c>
      <c r="AP207">
        <v>175</v>
      </c>
      <c r="AQ207">
        <v>157</v>
      </c>
      <c r="AR207">
        <v>307</v>
      </c>
      <c r="AS207">
        <v>298</v>
      </c>
      <c r="AT207">
        <v>232</v>
      </c>
      <c r="AU207">
        <v>224</v>
      </c>
      <c r="AV207">
        <v>200</v>
      </c>
      <c r="AW207">
        <v>209</v>
      </c>
      <c r="AX207">
        <v>307</v>
      </c>
      <c r="AY207">
        <v>237</v>
      </c>
      <c r="AZ207">
        <v>266</v>
      </c>
      <c r="BA207">
        <v>100</v>
      </c>
      <c r="BB207">
        <v>354</v>
      </c>
      <c r="BC207">
        <v>373</v>
      </c>
      <c r="BD207">
        <v>239</v>
      </c>
      <c r="BE207">
        <v>177</v>
      </c>
      <c r="BF207">
        <v>169</v>
      </c>
      <c r="BG207">
        <v>171</v>
      </c>
      <c r="BH207">
        <v>215</v>
      </c>
      <c r="BI207">
        <v>234</v>
      </c>
      <c r="BJ207">
        <v>217</v>
      </c>
      <c r="BK207">
        <v>292</v>
      </c>
      <c r="BL207">
        <v>386</v>
      </c>
      <c r="BM207">
        <v>378</v>
      </c>
      <c r="BN207">
        <v>281</v>
      </c>
      <c r="BO207">
        <v>282</v>
      </c>
      <c r="BP207">
        <v>362</v>
      </c>
      <c r="BQ207">
        <v>252</v>
      </c>
    </row>
    <row r="208" spans="1:69" x14ac:dyDescent="0.2">
      <c r="A208" s="3" t="s">
        <v>401</v>
      </c>
      <c r="B208" s="25">
        <v>28</v>
      </c>
      <c r="C208" s="25" t="s">
        <v>447</v>
      </c>
      <c r="E208">
        <v>119</v>
      </c>
      <c r="F208">
        <v>156</v>
      </c>
      <c r="G208">
        <v>146</v>
      </c>
      <c r="H208">
        <v>142</v>
      </c>
      <c r="I208">
        <v>320</v>
      </c>
      <c r="J208">
        <v>185</v>
      </c>
      <c r="K208">
        <v>179</v>
      </c>
      <c r="L208">
        <v>289</v>
      </c>
      <c r="M208">
        <v>165</v>
      </c>
      <c r="N208">
        <v>158</v>
      </c>
      <c r="O208">
        <v>294</v>
      </c>
      <c r="P208">
        <v>273</v>
      </c>
      <c r="Q208">
        <v>109</v>
      </c>
      <c r="R208">
        <v>121</v>
      </c>
      <c r="S208">
        <v>62</v>
      </c>
      <c r="T208">
        <v>161</v>
      </c>
      <c r="U208">
        <v>155</v>
      </c>
      <c r="V208">
        <v>184</v>
      </c>
      <c r="W208">
        <v>89</v>
      </c>
      <c r="X208">
        <v>333</v>
      </c>
      <c r="Y208">
        <v>141</v>
      </c>
      <c r="Z208">
        <v>247</v>
      </c>
      <c r="AA208">
        <v>223</v>
      </c>
      <c r="AB208">
        <v>1</v>
      </c>
      <c r="AC208">
        <v>207</v>
      </c>
      <c r="AD208">
        <v>212</v>
      </c>
      <c r="AE208">
        <v>171</v>
      </c>
      <c r="AF208">
        <v>163</v>
      </c>
      <c r="AG208">
        <v>252</v>
      </c>
      <c r="AH208">
        <v>101</v>
      </c>
      <c r="AI208">
        <v>140</v>
      </c>
      <c r="AJ208">
        <v>218</v>
      </c>
      <c r="AK208">
        <v>194</v>
      </c>
      <c r="AL208">
        <v>179</v>
      </c>
      <c r="AM208">
        <v>251</v>
      </c>
      <c r="AN208">
        <v>250</v>
      </c>
      <c r="AO208">
        <v>73</v>
      </c>
      <c r="AP208">
        <v>107</v>
      </c>
      <c r="AQ208">
        <v>214</v>
      </c>
      <c r="AR208">
        <v>218</v>
      </c>
      <c r="AS208">
        <v>158</v>
      </c>
      <c r="AT208">
        <v>227</v>
      </c>
      <c r="AU208">
        <v>60</v>
      </c>
      <c r="AV208">
        <v>282</v>
      </c>
      <c r="AW208">
        <v>152</v>
      </c>
      <c r="AX208">
        <v>216</v>
      </c>
      <c r="AY208">
        <v>190</v>
      </c>
      <c r="AZ208">
        <v>176</v>
      </c>
      <c r="BA208">
        <v>320</v>
      </c>
      <c r="BB208">
        <v>196</v>
      </c>
      <c r="BC208">
        <v>175</v>
      </c>
      <c r="BD208">
        <v>289</v>
      </c>
      <c r="BE208">
        <v>228</v>
      </c>
      <c r="BF208">
        <v>220</v>
      </c>
      <c r="BG208">
        <v>294</v>
      </c>
      <c r="BH208">
        <v>162</v>
      </c>
      <c r="BI208">
        <v>103</v>
      </c>
      <c r="BJ208">
        <v>131</v>
      </c>
      <c r="BK208">
        <v>62</v>
      </c>
      <c r="BL208">
        <v>256</v>
      </c>
      <c r="BM208">
        <v>203</v>
      </c>
      <c r="BN208">
        <v>276</v>
      </c>
      <c r="BO208">
        <v>82</v>
      </c>
      <c r="BP208">
        <v>208</v>
      </c>
      <c r="BQ208">
        <v>166</v>
      </c>
    </row>
    <row r="209" spans="1:69" x14ac:dyDescent="0.2">
      <c r="A209" s="3" t="s">
        <v>142</v>
      </c>
      <c r="B209" s="25">
        <v>26</v>
      </c>
      <c r="C209" s="3" t="s">
        <v>485</v>
      </c>
      <c r="D209">
        <v>4</v>
      </c>
      <c r="E209">
        <v>314</v>
      </c>
      <c r="F209">
        <v>422</v>
      </c>
      <c r="G209">
        <v>386</v>
      </c>
      <c r="H209">
        <v>386</v>
      </c>
      <c r="I209">
        <v>309</v>
      </c>
      <c r="J209">
        <v>459</v>
      </c>
      <c r="K209">
        <v>452</v>
      </c>
      <c r="L209">
        <v>416</v>
      </c>
      <c r="M209">
        <v>324</v>
      </c>
      <c r="N209">
        <v>309</v>
      </c>
      <c r="O209">
        <v>379</v>
      </c>
      <c r="P209">
        <v>423</v>
      </c>
      <c r="Q209">
        <v>415</v>
      </c>
      <c r="R209">
        <v>409</v>
      </c>
      <c r="S209">
        <v>333</v>
      </c>
      <c r="T209">
        <v>412</v>
      </c>
      <c r="U209">
        <v>363</v>
      </c>
      <c r="V209">
        <v>401</v>
      </c>
      <c r="W209">
        <v>301</v>
      </c>
      <c r="X209">
        <v>163</v>
      </c>
      <c r="Y209">
        <v>404</v>
      </c>
      <c r="Z209">
        <v>154</v>
      </c>
      <c r="AA209">
        <v>388</v>
      </c>
      <c r="AB209">
        <v>1</v>
      </c>
      <c r="AC209">
        <v>208</v>
      </c>
      <c r="AD209">
        <v>301</v>
      </c>
      <c r="AE209">
        <v>300</v>
      </c>
      <c r="AF209">
        <v>296</v>
      </c>
      <c r="AG209">
        <v>169</v>
      </c>
      <c r="AH209">
        <v>306</v>
      </c>
      <c r="AI209">
        <v>334</v>
      </c>
      <c r="AJ209">
        <v>154</v>
      </c>
      <c r="AK209">
        <v>258</v>
      </c>
      <c r="AL209">
        <v>243</v>
      </c>
      <c r="AM209">
        <v>175</v>
      </c>
      <c r="AN209">
        <v>176</v>
      </c>
      <c r="AO209">
        <v>320</v>
      </c>
      <c r="AP209">
        <v>310</v>
      </c>
      <c r="AQ209">
        <v>167</v>
      </c>
      <c r="AR209">
        <v>320</v>
      </c>
      <c r="AS209">
        <v>277</v>
      </c>
      <c r="AT209">
        <v>289</v>
      </c>
      <c r="AU209">
        <v>211</v>
      </c>
      <c r="AV209">
        <v>240</v>
      </c>
      <c r="AW209">
        <v>322</v>
      </c>
      <c r="AX209">
        <v>426</v>
      </c>
      <c r="AY209">
        <v>375</v>
      </c>
      <c r="AZ209">
        <v>377</v>
      </c>
      <c r="BA209">
        <v>309</v>
      </c>
      <c r="BB209">
        <v>456</v>
      </c>
      <c r="BC209">
        <v>453</v>
      </c>
      <c r="BD209">
        <v>417</v>
      </c>
      <c r="BE209">
        <v>305</v>
      </c>
      <c r="BF209">
        <v>288</v>
      </c>
      <c r="BG209">
        <v>379</v>
      </c>
      <c r="BH209">
        <v>414</v>
      </c>
      <c r="BI209">
        <v>413</v>
      </c>
      <c r="BJ209">
        <v>405</v>
      </c>
      <c r="BK209">
        <v>333</v>
      </c>
      <c r="BL209">
        <v>403</v>
      </c>
      <c r="BM209">
        <v>342</v>
      </c>
      <c r="BN209">
        <v>389</v>
      </c>
      <c r="BO209">
        <v>266</v>
      </c>
      <c r="BP209">
        <v>289</v>
      </c>
      <c r="BQ209">
        <v>401</v>
      </c>
    </row>
    <row r="210" spans="1:69" x14ac:dyDescent="0.2">
      <c r="A210" s="3" t="s">
        <v>133</v>
      </c>
      <c r="B210" s="25">
        <v>27</v>
      </c>
      <c r="C210" s="3" t="s">
        <v>485</v>
      </c>
      <c r="D210">
        <v>4</v>
      </c>
      <c r="E210">
        <v>372</v>
      </c>
      <c r="F210">
        <v>455</v>
      </c>
      <c r="G210">
        <v>474</v>
      </c>
      <c r="H210">
        <v>474</v>
      </c>
      <c r="I210">
        <v>309</v>
      </c>
      <c r="J210">
        <v>477</v>
      </c>
      <c r="K210">
        <v>477</v>
      </c>
      <c r="L210">
        <v>380</v>
      </c>
      <c r="M210">
        <v>456</v>
      </c>
      <c r="N210">
        <v>452</v>
      </c>
      <c r="O210">
        <v>347</v>
      </c>
      <c r="P210">
        <v>385</v>
      </c>
      <c r="Q210">
        <v>479</v>
      </c>
      <c r="R210">
        <v>477</v>
      </c>
      <c r="S210">
        <v>461</v>
      </c>
      <c r="T210">
        <v>264</v>
      </c>
      <c r="U210">
        <v>466</v>
      </c>
      <c r="V210">
        <v>395</v>
      </c>
      <c r="W210">
        <v>214</v>
      </c>
      <c r="X210">
        <v>15</v>
      </c>
      <c r="Y210">
        <v>479</v>
      </c>
      <c r="Z210">
        <v>148</v>
      </c>
      <c r="AA210">
        <v>465</v>
      </c>
      <c r="AB210">
        <v>472</v>
      </c>
      <c r="AC210">
        <v>209</v>
      </c>
      <c r="AD210">
        <v>308</v>
      </c>
      <c r="AE210">
        <v>390</v>
      </c>
      <c r="AF210">
        <v>389</v>
      </c>
      <c r="AG210">
        <v>165</v>
      </c>
      <c r="AH210">
        <v>344</v>
      </c>
      <c r="AI210">
        <v>383</v>
      </c>
      <c r="AJ210">
        <v>143</v>
      </c>
      <c r="AK210">
        <v>372</v>
      </c>
      <c r="AL210">
        <v>370</v>
      </c>
      <c r="AM210">
        <v>168</v>
      </c>
      <c r="AN210">
        <v>165</v>
      </c>
      <c r="AO210">
        <v>441</v>
      </c>
      <c r="AP210">
        <v>430</v>
      </c>
      <c r="AQ210">
        <v>177</v>
      </c>
      <c r="AR210">
        <v>202</v>
      </c>
      <c r="AS210">
        <v>400</v>
      </c>
      <c r="AT210">
        <v>274</v>
      </c>
      <c r="AU210">
        <v>124</v>
      </c>
      <c r="AV210">
        <v>104</v>
      </c>
      <c r="AW210">
        <v>409</v>
      </c>
      <c r="AX210">
        <v>447</v>
      </c>
      <c r="AY210">
        <v>474</v>
      </c>
      <c r="AZ210">
        <v>475</v>
      </c>
      <c r="BA210">
        <v>311</v>
      </c>
      <c r="BB210">
        <v>477</v>
      </c>
      <c r="BC210">
        <v>478</v>
      </c>
      <c r="BD210">
        <v>380</v>
      </c>
      <c r="BE210">
        <v>453</v>
      </c>
      <c r="BF210">
        <v>448</v>
      </c>
      <c r="BG210">
        <v>349</v>
      </c>
      <c r="BH210">
        <v>451</v>
      </c>
      <c r="BI210">
        <v>479</v>
      </c>
      <c r="BJ210">
        <v>475</v>
      </c>
      <c r="BK210">
        <v>462</v>
      </c>
      <c r="BL210">
        <v>209</v>
      </c>
      <c r="BM210">
        <v>463</v>
      </c>
      <c r="BN210">
        <v>376</v>
      </c>
      <c r="BO210">
        <v>153</v>
      </c>
      <c r="BP210">
        <v>464</v>
      </c>
      <c r="BQ210">
        <v>479</v>
      </c>
    </row>
    <row r="211" spans="1:69" x14ac:dyDescent="0.2">
      <c r="A211" s="3" t="s">
        <v>138</v>
      </c>
      <c r="B211" s="25">
        <v>30</v>
      </c>
      <c r="C211" s="3" t="s">
        <v>477</v>
      </c>
      <c r="D211">
        <v>19</v>
      </c>
      <c r="E211">
        <v>357</v>
      </c>
      <c r="F211">
        <v>230</v>
      </c>
      <c r="G211">
        <v>213</v>
      </c>
      <c r="H211">
        <v>198</v>
      </c>
      <c r="I211">
        <v>396</v>
      </c>
      <c r="J211">
        <v>1</v>
      </c>
      <c r="K211">
        <v>1</v>
      </c>
      <c r="L211">
        <v>1</v>
      </c>
      <c r="M211">
        <v>285</v>
      </c>
      <c r="N211">
        <v>284</v>
      </c>
      <c r="O211">
        <v>308</v>
      </c>
      <c r="P211">
        <v>276</v>
      </c>
      <c r="Q211">
        <v>295</v>
      </c>
      <c r="R211">
        <v>279</v>
      </c>
      <c r="S211">
        <v>374</v>
      </c>
      <c r="T211">
        <v>377</v>
      </c>
      <c r="U211">
        <v>141</v>
      </c>
      <c r="V211">
        <v>145</v>
      </c>
      <c r="W211">
        <v>387</v>
      </c>
      <c r="X211">
        <v>254</v>
      </c>
      <c r="Y211">
        <v>208</v>
      </c>
      <c r="Z211">
        <v>152</v>
      </c>
      <c r="AA211">
        <v>208</v>
      </c>
      <c r="AB211">
        <v>303</v>
      </c>
      <c r="AC211">
        <v>210</v>
      </c>
      <c r="AD211">
        <v>181</v>
      </c>
      <c r="AE211">
        <v>145</v>
      </c>
      <c r="AF211">
        <v>122</v>
      </c>
      <c r="AG211">
        <v>176</v>
      </c>
      <c r="AK211">
        <v>210</v>
      </c>
      <c r="AL211">
        <v>201</v>
      </c>
      <c r="AM211">
        <v>166</v>
      </c>
      <c r="AN211">
        <v>161</v>
      </c>
      <c r="AO211">
        <v>203</v>
      </c>
      <c r="AP211">
        <v>187</v>
      </c>
      <c r="AQ211">
        <v>168</v>
      </c>
      <c r="AR211">
        <v>283</v>
      </c>
      <c r="AS211">
        <v>65</v>
      </c>
      <c r="AT211">
        <v>80</v>
      </c>
      <c r="AU211">
        <v>282</v>
      </c>
      <c r="AV211">
        <v>310</v>
      </c>
      <c r="AW211">
        <v>138</v>
      </c>
      <c r="AX211">
        <v>161</v>
      </c>
      <c r="AY211">
        <v>158</v>
      </c>
      <c r="AZ211">
        <v>122</v>
      </c>
      <c r="BA211">
        <v>396</v>
      </c>
      <c r="BB211">
        <v>1</v>
      </c>
      <c r="BC211">
        <v>1</v>
      </c>
      <c r="BD211">
        <v>1</v>
      </c>
      <c r="BE211">
        <v>249</v>
      </c>
      <c r="BF211">
        <v>247</v>
      </c>
      <c r="BG211">
        <v>308</v>
      </c>
      <c r="BH211">
        <v>133</v>
      </c>
      <c r="BI211">
        <v>252</v>
      </c>
      <c r="BJ211">
        <v>228</v>
      </c>
      <c r="BK211">
        <v>376</v>
      </c>
      <c r="BL211">
        <v>346</v>
      </c>
      <c r="BM211">
        <v>61</v>
      </c>
      <c r="BN211">
        <v>75</v>
      </c>
      <c r="BO211">
        <v>378</v>
      </c>
      <c r="BP211">
        <v>156</v>
      </c>
      <c r="BQ211">
        <v>148</v>
      </c>
    </row>
    <row r="212" spans="1:69" x14ac:dyDescent="0.2">
      <c r="A212" s="3" t="s">
        <v>556</v>
      </c>
      <c r="B212" s="25">
        <v>30</v>
      </c>
      <c r="C212" s="25" t="s">
        <v>447</v>
      </c>
      <c r="E212">
        <v>445</v>
      </c>
      <c r="F212">
        <v>370</v>
      </c>
      <c r="G212">
        <v>433</v>
      </c>
      <c r="H212">
        <v>443</v>
      </c>
      <c r="I212">
        <v>201</v>
      </c>
      <c r="J212">
        <v>461</v>
      </c>
      <c r="K212">
        <v>466</v>
      </c>
      <c r="L212">
        <v>339</v>
      </c>
      <c r="M212">
        <v>398</v>
      </c>
      <c r="N212">
        <v>402</v>
      </c>
      <c r="O212">
        <v>205</v>
      </c>
      <c r="P212">
        <v>269</v>
      </c>
      <c r="Q212">
        <v>469</v>
      </c>
      <c r="R212">
        <v>466</v>
      </c>
      <c r="S212">
        <v>437</v>
      </c>
      <c r="T212">
        <v>261</v>
      </c>
      <c r="U212">
        <v>420</v>
      </c>
      <c r="V212">
        <v>419</v>
      </c>
      <c r="W212">
        <v>264</v>
      </c>
      <c r="X212">
        <v>39</v>
      </c>
      <c r="Y212">
        <v>452</v>
      </c>
      <c r="Z212">
        <v>142</v>
      </c>
      <c r="AA212">
        <v>1</v>
      </c>
      <c r="AB212">
        <v>1</v>
      </c>
      <c r="AC212">
        <v>211</v>
      </c>
      <c r="AD212">
        <v>264</v>
      </c>
      <c r="AE212">
        <v>325</v>
      </c>
      <c r="AF212">
        <v>333</v>
      </c>
      <c r="AG212">
        <v>143</v>
      </c>
      <c r="AH212">
        <v>297</v>
      </c>
      <c r="AI212">
        <v>337</v>
      </c>
      <c r="AJ212">
        <v>130</v>
      </c>
      <c r="AK212">
        <v>303</v>
      </c>
      <c r="AL212">
        <v>309</v>
      </c>
      <c r="AM212">
        <v>147</v>
      </c>
      <c r="AN212">
        <v>150</v>
      </c>
      <c r="AO212">
        <v>405</v>
      </c>
      <c r="AP212">
        <v>393</v>
      </c>
      <c r="AQ212">
        <v>162</v>
      </c>
      <c r="AR212">
        <v>190</v>
      </c>
      <c r="AS212">
        <v>320</v>
      </c>
      <c r="AT212">
        <v>288</v>
      </c>
      <c r="AU212">
        <v>169</v>
      </c>
      <c r="AV212">
        <v>150</v>
      </c>
      <c r="AW212">
        <v>353</v>
      </c>
      <c r="AX212">
        <v>315</v>
      </c>
      <c r="AY212">
        <v>407</v>
      </c>
      <c r="AZ212">
        <v>415</v>
      </c>
      <c r="BA212">
        <v>201</v>
      </c>
      <c r="BB212">
        <v>448</v>
      </c>
      <c r="BC212">
        <v>454</v>
      </c>
      <c r="BD212">
        <v>341</v>
      </c>
      <c r="BE212">
        <v>359</v>
      </c>
      <c r="BF212">
        <v>374</v>
      </c>
      <c r="BG212">
        <v>207</v>
      </c>
      <c r="BH212">
        <v>380</v>
      </c>
      <c r="BI212">
        <v>463</v>
      </c>
      <c r="BJ212">
        <v>457</v>
      </c>
      <c r="BK212">
        <v>437</v>
      </c>
      <c r="BL212">
        <v>190</v>
      </c>
      <c r="BM212">
        <v>397</v>
      </c>
      <c r="BN212">
        <v>388</v>
      </c>
      <c r="BO212">
        <v>217</v>
      </c>
      <c r="BP212">
        <v>417</v>
      </c>
      <c r="BQ212">
        <v>436</v>
      </c>
    </row>
    <row r="213" spans="1:69" x14ac:dyDescent="0.2">
      <c r="A213" s="3" t="s">
        <v>185</v>
      </c>
      <c r="B213" s="25">
        <v>22</v>
      </c>
      <c r="C213" s="25" t="s">
        <v>447</v>
      </c>
      <c r="E213">
        <v>176</v>
      </c>
      <c r="F213">
        <v>211</v>
      </c>
      <c r="G213">
        <v>265</v>
      </c>
      <c r="H213">
        <v>209</v>
      </c>
      <c r="I213">
        <v>463</v>
      </c>
      <c r="J213">
        <v>1</v>
      </c>
      <c r="K213">
        <v>36</v>
      </c>
      <c r="L213">
        <v>1</v>
      </c>
      <c r="M213">
        <v>331</v>
      </c>
      <c r="N213">
        <v>299</v>
      </c>
      <c r="O213">
        <v>443</v>
      </c>
      <c r="P213">
        <v>454</v>
      </c>
      <c r="Q213">
        <v>290</v>
      </c>
      <c r="R213">
        <v>303</v>
      </c>
      <c r="S213">
        <v>144</v>
      </c>
      <c r="T213">
        <v>352</v>
      </c>
      <c r="U213">
        <v>185</v>
      </c>
      <c r="V213">
        <v>381</v>
      </c>
      <c r="W213">
        <v>423</v>
      </c>
      <c r="X213">
        <v>251</v>
      </c>
      <c r="Y213">
        <v>249</v>
      </c>
      <c r="Z213">
        <v>205</v>
      </c>
      <c r="AA213">
        <v>338</v>
      </c>
      <c r="AB213">
        <v>303</v>
      </c>
      <c r="AC213">
        <v>212</v>
      </c>
      <c r="AD213">
        <v>239</v>
      </c>
      <c r="AE213">
        <v>266</v>
      </c>
      <c r="AF213">
        <v>214</v>
      </c>
      <c r="AG213">
        <v>243</v>
      </c>
      <c r="AI213">
        <v>16</v>
      </c>
      <c r="AK213">
        <v>320</v>
      </c>
      <c r="AL213">
        <v>291</v>
      </c>
      <c r="AM213">
        <v>232</v>
      </c>
      <c r="AN213">
        <v>232</v>
      </c>
      <c r="AO213">
        <v>251</v>
      </c>
      <c r="AP213">
        <v>265</v>
      </c>
      <c r="AQ213">
        <v>200</v>
      </c>
      <c r="AR213">
        <v>325</v>
      </c>
      <c r="AS213">
        <v>153</v>
      </c>
      <c r="AT213">
        <v>323</v>
      </c>
      <c r="AU213">
        <v>353</v>
      </c>
      <c r="AV213">
        <v>254</v>
      </c>
      <c r="AW213">
        <v>244</v>
      </c>
      <c r="AX213">
        <v>262</v>
      </c>
      <c r="AY213">
        <v>323</v>
      </c>
      <c r="AZ213">
        <v>255</v>
      </c>
      <c r="BA213">
        <v>463</v>
      </c>
      <c r="BB213">
        <v>1</v>
      </c>
      <c r="BC213">
        <v>44</v>
      </c>
      <c r="BD213">
        <v>1</v>
      </c>
      <c r="BE213">
        <v>377</v>
      </c>
      <c r="BF213">
        <v>346</v>
      </c>
      <c r="BG213">
        <v>443</v>
      </c>
      <c r="BH213">
        <v>146</v>
      </c>
      <c r="BI213">
        <v>329</v>
      </c>
      <c r="BJ213">
        <v>345</v>
      </c>
      <c r="BK213">
        <v>144</v>
      </c>
      <c r="BL213">
        <v>402</v>
      </c>
      <c r="BM213">
        <v>185</v>
      </c>
      <c r="BN213">
        <v>445</v>
      </c>
      <c r="BO213">
        <v>445</v>
      </c>
      <c r="BP213">
        <v>265</v>
      </c>
      <c r="BQ213">
        <v>299</v>
      </c>
    </row>
    <row r="214" spans="1:69" x14ac:dyDescent="0.2">
      <c r="A214" s="3" t="s">
        <v>165</v>
      </c>
      <c r="B214" s="25">
        <v>24</v>
      </c>
      <c r="C214" s="3" t="s">
        <v>476</v>
      </c>
      <c r="D214">
        <v>20</v>
      </c>
      <c r="E214">
        <v>231</v>
      </c>
      <c r="F214">
        <v>324</v>
      </c>
      <c r="G214">
        <v>334</v>
      </c>
      <c r="H214">
        <v>287</v>
      </c>
      <c r="I214">
        <v>453</v>
      </c>
      <c r="J214">
        <v>1</v>
      </c>
      <c r="K214">
        <v>36</v>
      </c>
      <c r="L214">
        <v>1</v>
      </c>
      <c r="M214">
        <v>391</v>
      </c>
      <c r="N214">
        <v>365</v>
      </c>
      <c r="O214">
        <v>425</v>
      </c>
      <c r="P214">
        <v>422</v>
      </c>
      <c r="Q214">
        <v>379</v>
      </c>
      <c r="R214">
        <v>395</v>
      </c>
      <c r="S214">
        <v>132</v>
      </c>
      <c r="T214">
        <v>409</v>
      </c>
      <c r="U214">
        <v>290</v>
      </c>
      <c r="V214">
        <v>377</v>
      </c>
      <c r="W214">
        <v>432</v>
      </c>
      <c r="X214">
        <v>201</v>
      </c>
      <c r="Y214">
        <v>326</v>
      </c>
      <c r="Z214">
        <v>181</v>
      </c>
      <c r="AA214">
        <v>278</v>
      </c>
      <c r="AB214">
        <v>354</v>
      </c>
      <c r="AC214">
        <v>213</v>
      </c>
      <c r="AD214">
        <v>282</v>
      </c>
      <c r="AE214">
        <v>286</v>
      </c>
      <c r="AF214">
        <v>244</v>
      </c>
      <c r="AG214">
        <v>217</v>
      </c>
      <c r="AI214">
        <v>14</v>
      </c>
      <c r="AK214">
        <v>336</v>
      </c>
      <c r="AL214">
        <v>318</v>
      </c>
      <c r="AM214">
        <v>208</v>
      </c>
      <c r="AN214">
        <v>203</v>
      </c>
      <c r="AO214">
        <v>301</v>
      </c>
      <c r="AP214">
        <v>322</v>
      </c>
      <c r="AQ214">
        <v>164</v>
      </c>
      <c r="AR214">
        <v>341</v>
      </c>
      <c r="AS214">
        <v>235</v>
      </c>
      <c r="AT214">
        <v>290</v>
      </c>
      <c r="AU214">
        <v>345</v>
      </c>
      <c r="AV214">
        <v>246</v>
      </c>
      <c r="AW214">
        <v>275</v>
      </c>
      <c r="AX214">
        <v>370</v>
      </c>
      <c r="AY214">
        <v>354</v>
      </c>
      <c r="AZ214">
        <v>299</v>
      </c>
      <c r="BA214">
        <v>453</v>
      </c>
      <c r="BB214">
        <v>1</v>
      </c>
      <c r="BC214">
        <v>40</v>
      </c>
      <c r="BD214">
        <v>1</v>
      </c>
      <c r="BE214">
        <v>402</v>
      </c>
      <c r="BF214">
        <v>377</v>
      </c>
      <c r="BG214">
        <v>427</v>
      </c>
      <c r="BH214">
        <v>109</v>
      </c>
      <c r="BI214">
        <v>397</v>
      </c>
      <c r="BJ214">
        <v>412</v>
      </c>
      <c r="BK214">
        <v>132</v>
      </c>
      <c r="BL214">
        <v>429</v>
      </c>
      <c r="BM214">
        <v>285</v>
      </c>
      <c r="BN214">
        <v>389</v>
      </c>
      <c r="BO214">
        <v>437</v>
      </c>
      <c r="BP214">
        <v>280</v>
      </c>
      <c r="BQ214">
        <v>343</v>
      </c>
    </row>
    <row r="215" spans="1:69" x14ac:dyDescent="0.2">
      <c r="A215" s="3" t="s">
        <v>141</v>
      </c>
      <c r="B215" s="25">
        <v>30</v>
      </c>
      <c r="C215" s="3" t="s">
        <v>476</v>
      </c>
      <c r="D215">
        <v>20</v>
      </c>
      <c r="E215">
        <v>338</v>
      </c>
      <c r="F215">
        <v>339</v>
      </c>
      <c r="G215">
        <v>341</v>
      </c>
      <c r="H215">
        <v>349</v>
      </c>
      <c r="I215">
        <v>201</v>
      </c>
      <c r="J215">
        <v>394</v>
      </c>
      <c r="K215">
        <v>400</v>
      </c>
      <c r="L215">
        <v>329</v>
      </c>
      <c r="M215">
        <v>305</v>
      </c>
      <c r="N215">
        <v>314</v>
      </c>
      <c r="O215">
        <v>237</v>
      </c>
      <c r="P215">
        <v>273</v>
      </c>
      <c r="Q215">
        <v>399</v>
      </c>
      <c r="R215">
        <v>371</v>
      </c>
      <c r="S215">
        <v>449</v>
      </c>
      <c r="T215">
        <v>239</v>
      </c>
      <c r="U215">
        <v>356</v>
      </c>
      <c r="V215">
        <v>300</v>
      </c>
      <c r="W215">
        <v>179</v>
      </c>
      <c r="X215">
        <v>182</v>
      </c>
      <c r="Y215">
        <v>362</v>
      </c>
      <c r="Z215">
        <v>153</v>
      </c>
      <c r="AA215">
        <v>327</v>
      </c>
      <c r="AB215">
        <v>1</v>
      </c>
      <c r="AC215">
        <v>214</v>
      </c>
      <c r="AD215">
        <v>261</v>
      </c>
      <c r="AE215">
        <v>265</v>
      </c>
      <c r="AF215">
        <v>275</v>
      </c>
      <c r="AG215">
        <v>160</v>
      </c>
      <c r="AH215">
        <v>250</v>
      </c>
      <c r="AI215">
        <v>287</v>
      </c>
      <c r="AJ215">
        <v>142</v>
      </c>
      <c r="AK215">
        <v>242</v>
      </c>
      <c r="AL215">
        <v>247</v>
      </c>
      <c r="AM215">
        <v>162</v>
      </c>
      <c r="AN215">
        <v>164</v>
      </c>
      <c r="AO215">
        <v>292</v>
      </c>
      <c r="AP215">
        <v>272</v>
      </c>
      <c r="AQ215">
        <v>182</v>
      </c>
      <c r="AR215">
        <v>183</v>
      </c>
      <c r="AS215">
        <v>264</v>
      </c>
      <c r="AT215">
        <v>217</v>
      </c>
      <c r="AU215">
        <v>101</v>
      </c>
      <c r="AV215">
        <v>257</v>
      </c>
      <c r="AW215">
        <v>276</v>
      </c>
      <c r="AX215">
        <v>308</v>
      </c>
      <c r="AY215">
        <v>319</v>
      </c>
      <c r="AZ215">
        <v>335</v>
      </c>
      <c r="BA215">
        <v>202</v>
      </c>
      <c r="BB215">
        <v>380</v>
      </c>
      <c r="BC215">
        <v>386</v>
      </c>
      <c r="BD215">
        <v>330</v>
      </c>
      <c r="BE215">
        <v>280</v>
      </c>
      <c r="BF215">
        <v>287</v>
      </c>
      <c r="BG215">
        <v>239</v>
      </c>
      <c r="BH215">
        <v>393</v>
      </c>
      <c r="BI215">
        <v>386</v>
      </c>
      <c r="BJ215">
        <v>350</v>
      </c>
      <c r="BK215">
        <v>449</v>
      </c>
      <c r="BL215">
        <v>179</v>
      </c>
      <c r="BM215">
        <v>329</v>
      </c>
      <c r="BN215">
        <v>258</v>
      </c>
      <c r="BO215">
        <v>119</v>
      </c>
      <c r="BP215">
        <v>257</v>
      </c>
      <c r="BQ215">
        <v>347</v>
      </c>
    </row>
    <row r="216" spans="1:69" x14ac:dyDescent="0.2">
      <c r="A216" s="3" t="s">
        <v>164</v>
      </c>
      <c r="B216" s="25">
        <v>20</v>
      </c>
      <c r="C216" s="3" t="s">
        <v>483</v>
      </c>
      <c r="D216">
        <v>28</v>
      </c>
      <c r="E216">
        <v>240</v>
      </c>
      <c r="F216">
        <v>348</v>
      </c>
      <c r="G216">
        <v>392</v>
      </c>
      <c r="H216">
        <v>416</v>
      </c>
      <c r="I216">
        <v>138</v>
      </c>
      <c r="J216">
        <v>438</v>
      </c>
      <c r="K216">
        <v>446</v>
      </c>
      <c r="L216">
        <v>301</v>
      </c>
      <c r="M216">
        <v>364</v>
      </c>
      <c r="N216">
        <v>385</v>
      </c>
      <c r="O216">
        <v>128</v>
      </c>
      <c r="P216">
        <v>168</v>
      </c>
      <c r="Q216">
        <v>394</v>
      </c>
      <c r="R216">
        <v>386</v>
      </c>
      <c r="S216">
        <v>279</v>
      </c>
      <c r="T216">
        <v>281</v>
      </c>
      <c r="U216">
        <v>441</v>
      </c>
      <c r="V216">
        <v>438</v>
      </c>
      <c r="W216">
        <v>245</v>
      </c>
      <c r="X216">
        <v>28</v>
      </c>
      <c r="Y216">
        <v>402</v>
      </c>
      <c r="Z216">
        <v>180</v>
      </c>
      <c r="AA216">
        <v>419</v>
      </c>
      <c r="AB216">
        <v>212</v>
      </c>
      <c r="AC216">
        <v>215</v>
      </c>
      <c r="AD216">
        <v>291</v>
      </c>
      <c r="AE216">
        <v>335</v>
      </c>
      <c r="AF216">
        <v>348</v>
      </c>
      <c r="AG216">
        <v>171</v>
      </c>
      <c r="AH216">
        <v>309</v>
      </c>
      <c r="AI216">
        <v>353</v>
      </c>
      <c r="AJ216">
        <v>158</v>
      </c>
      <c r="AK216">
        <v>317</v>
      </c>
      <c r="AL216">
        <v>328</v>
      </c>
      <c r="AM216">
        <v>171</v>
      </c>
      <c r="AN216">
        <v>175</v>
      </c>
      <c r="AO216">
        <v>314</v>
      </c>
      <c r="AP216">
        <v>317</v>
      </c>
      <c r="AQ216">
        <v>189</v>
      </c>
      <c r="AR216">
        <v>250</v>
      </c>
      <c r="AS216">
        <v>383</v>
      </c>
      <c r="AT216">
        <v>336</v>
      </c>
      <c r="AU216">
        <v>175</v>
      </c>
      <c r="AV216">
        <v>98</v>
      </c>
      <c r="AW216">
        <v>343</v>
      </c>
      <c r="AX216">
        <v>377</v>
      </c>
      <c r="AY216">
        <v>417</v>
      </c>
      <c r="AZ216">
        <v>434</v>
      </c>
      <c r="BA216">
        <v>140</v>
      </c>
      <c r="BB216">
        <v>455</v>
      </c>
      <c r="BC216">
        <v>460</v>
      </c>
      <c r="BD216">
        <v>301</v>
      </c>
      <c r="BE216">
        <v>369</v>
      </c>
      <c r="BF216">
        <v>390</v>
      </c>
      <c r="BG216">
        <v>128</v>
      </c>
      <c r="BH216">
        <v>224</v>
      </c>
      <c r="BI216">
        <v>407</v>
      </c>
      <c r="BJ216">
        <v>403</v>
      </c>
      <c r="BK216">
        <v>281</v>
      </c>
      <c r="BL216">
        <v>293</v>
      </c>
      <c r="BM216">
        <v>442</v>
      </c>
      <c r="BN216">
        <v>450</v>
      </c>
      <c r="BO216">
        <v>232</v>
      </c>
      <c r="BP216">
        <v>465</v>
      </c>
      <c r="BQ216">
        <v>424</v>
      </c>
    </row>
    <row r="217" spans="1:69" x14ac:dyDescent="0.2">
      <c r="A217" s="3" t="s">
        <v>159</v>
      </c>
      <c r="B217" s="25">
        <v>29</v>
      </c>
      <c r="C217" s="3" t="s">
        <v>462</v>
      </c>
      <c r="D217">
        <v>5</v>
      </c>
      <c r="E217">
        <v>281</v>
      </c>
      <c r="F217">
        <v>178</v>
      </c>
      <c r="G217">
        <v>140</v>
      </c>
      <c r="H217">
        <v>158</v>
      </c>
      <c r="I217">
        <v>60</v>
      </c>
      <c r="J217">
        <v>239</v>
      </c>
      <c r="K217">
        <v>268</v>
      </c>
      <c r="L217">
        <v>127</v>
      </c>
      <c r="M217">
        <v>130</v>
      </c>
      <c r="N217">
        <v>119</v>
      </c>
      <c r="O217">
        <v>354</v>
      </c>
      <c r="P217">
        <v>69</v>
      </c>
      <c r="Q217">
        <v>89</v>
      </c>
      <c r="R217">
        <v>92</v>
      </c>
      <c r="S217">
        <v>102</v>
      </c>
      <c r="T217">
        <v>244</v>
      </c>
      <c r="U217">
        <v>112</v>
      </c>
      <c r="V217">
        <v>210</v>
      </c>
      <c r="W217">
        <v>347</v>
      </c>
      <c r="X217">
        <v>369</v>
      </c>
      <c r="Y217">
        <v>141</v>
      </c>
      <c r="Z217">
        <v>172</v>
      </c>
      <c r="AA217">
        <v>241</v>
      </c>
      <c r="AB217">
        <v>212</v>
      </c>
      <c r="AC217">
        <v>216</v>
      </c>
      <c r="AD217">
        <v>145</v>
      </c>
      <c r="AE217">
        <v>68</v>
      </c>
      <c r="AF217">
        <v>92</v>
      </c>
      <c r="AG217">
        <v>155</v>
      </c>
      <c r="AH217">
        <v>105</v>
      </c>
      <c r="AI217">
        <v>189</v>
      </c>
      <c r="AJ217">
        <v>116</v>
      </c>
      <c r="AK217">
        <v>66</v>
      </c>
      <c r="AL217">
        <v>54</v>
      </c>
      <c r="AM217">
        <v>180</v>
      </c>
      <c r="AN217">
        <v>158</v>
      </c>
      <c r="AO217">
        <v>24</v>
      </c>
      <c r="AP217">
        <v>28</v>
      </c>
      <c r="AQ217">
        <v>149</v>
      </c>
      <c r="AR217">
        <v>204</v>
      </c>
      <c r="AS217">
        <v>49</v>
      </c>
      <c r="AT217">
        <v>170</v>
      </c>
      <c r="AU217">
        <v>258</v>
      </c>
      <c r="AV217">
        <v>434</v>
      </c>
      <c r="AW217">
        <v>66</v>
      </c>
      <c r="AX217">
        <v>108</v>
      </c>
      <c r="AY217">
        <v>76</v>
      </c>
      <c r="AZ217">
        <v>84</v>
      </c>
      <c r="BA217">
        <v>60</v>
      </c>
      <c r="BB217">
        <v>198</v>
      </c>
      <c r="BC217">
        <v>233</v>
      </c>
      <c r="BD217">
        <v>127</v>
      </c>
      <c r="BE217">
        <v>62</v>
      </c>
      <c r="BF217">
        <v>46</v>
      </c>
      <c r="BG217">
        <v>354</v>
      </c>
      <c r="BH217">
        <v>91</v>
      </c>
      <c r="BI217">
        <v>33</v>
      </c>
      <c r="BJ217">
        <v>30</v>
      </c>
      <c r="BK217">
        <v>102</v>
      </c>
      <c r="BL217">
        <v>207</v>
      </c>
      <c r="BM217">
        <v>48</v>
      </c>
      <c r="BN217">
        <v>160</v>
      </c>
      <c r="BO217">
        <v>339</v>
      </c>
      <c r="BP217">
        <v>37</v>
      </c>
      <c r="BQ217">
        <v>66</v>
      </c>
    </row>
    <row r="218" spans="1:69" x14ac:dyDescent="0.2">
      <c r="A218" s="3" t="s">
        <v>155</v>
      </c>
      <c r="B218" s="25">
        <v>25</v>
      </c>
      <c r="C218" s="3" t="s">
        <v>488</v>
      </c>
      <c r="D218">
        <v>15</v>
      </c>
      <c r="E218">
        <v>300</v>
      </c>
      <c r="F218">
        <v>321</v>
      </c>
      <c r="G218">
        <v>336</v>
      </c>
      <c r="H218">
        <v>356</v>
      </c>
      <c r="I218">
        <v>158</v>
      </c>
      <c r="J218">
        <v>433</v>
      </c>
      <c r="K218">
        <v>444</v>
      </c>
      <c r="L218">
        <v>274</v>
      </c>
      <c r="M218">
        <v>271</v>
      </c>
      <c r="N218">
        <v>261</v>
      </c>
      <c r="O218">
        <v>330</v>
      </c>
      <c r="P218">
        <v>288</v>
      </c>
      <c r="Q218">
        <v>332</v>
      </c>
      <c r="R218">
        <v>332</v>
      </c>
      <c r="S218">
        <v>261</v>
      </c>
      <c r="T218">
        <v>395</v>
      </c>
      <c r="U218">
        <v>244</v>
      </c>
      <c r="V218">
        <v>345</v>
      </c>
      <c r="W218">
        <v>431</v>
      </c>
      <c r="X218">
        <v>163</v>
      </c>
      <c r="Y218">
        <v>349</v>
      </c>
      <c r="Z218">
        <v>167</v>
      </c>
      <c r="AA218">
        <v>325</v>
      </c>
      <c r="AB218">
        <v>212</v>
      </c>
      <c r="AC218">
        <v>217</v>
      </c>
      <c r="AD218">
        <v>268</v>
      </c>
      <c r="AE218">
        <v>275</v>
      </c>
      <c r="AF218">
        <v>290</v>
      </c>
      <c r="AG218">
        <v>166</v>
      </c>
      <c r="AH218">
        <v>290</v>
      </c>
      <c r="AI218">
        <v>341</v>
      </c>
      <c r="AJ218">
        <v>146</v>
      </c>
      <c r="AK218">
        <v>213</v>
      </c>
      <c r="AL218">
        <v>200</v>
      </c>
      <c r="AM218">
        <v>179</v>
      </c>
      <c r="AN218">
        <v>173</v>
      </c>
      <c r="AO218">
        <v>247</v>
      </c>
      <c r="AP218">
        <v>251</v>
      </c>
      <c r="AQ218">
        <v>170</v>
      </c>
      <c r="AR218">
        <v>322</v>
      </c>
      <c r="AS218">
        <v>185</v>
      </c>
      <c r="AT218">
        <v>254</v>
      </c>
      <c r="AU218">
        <v>338</v>
      </c>
      <c r="AV218">
        <v>227</v>
      </c>
      <c r="AW218">
        <v>286</v>
      </c>
      <c r="AX218">
        <v>306</v>
      </c>
      <c r="AY218">
        <v>328</v>
      </c>
      <c r="AZ218">
        <v>352</v>
      </c>
      <c r="BA218">
        <v>158</v>
      </c>
      <c r="BB218">
        <v>430</v>
      </c>
      <c r="BC218">
        <v>452</v>
      </c>
      <c r="BD218">
        <v>275</v>
      </c>
      <c r="BE218">
        <v>237</v>
      </c>
      <c r="BF218">
        <v>240</v>
      </c>
      <c r="BG218">
        <v>333</v>
      </c>
      <c r="BH218">
        <v>290</v>
      </c>
      <c r="BI218">
        <v>319</v>
      </c>
      <c r="BJ218">
        <v>309</v>
      </c>
      <c r="BK218">
        <v>264</v>
      </c>
      <c r="BL218">
        <v>395</v>
      </c>
      <c r="BM218">
        <v>209</v>
      </c>
      <c r="BN218">
        <v>333</v>
      </c>
      <c r="BO218">
        <v>422</v>
      </c>
      <c r="BP218">
        <v>300</v>
      </c>
      <c r="BQ218">
        <v>350</v>
      </c>
    </row>
    <row r="219" spans="1:69" x14ac:dyDescent="0.2">
      <c r="A219" s="3" t="s">
        <v>613</v>
      </c>
      <c r="B219" s="25">
        <v>32</v>
      </c>
      <c r="C219" s="3" t="s">
        <v>468</v>
      </c>
      <c r="D219">
        <v>26</v>
      </c>
      <c r="E219">
        <v>231</v>
      </c>
      <c r="F219">
        <v>202</v>
      </c>
      <c r="G219">
        <v>169</v>
      </c>
      <c r="H219">
        <v>186</v>
      </c>
      <c r="I219">
        <v>92</v>
      </c>
      <c r="J219">
        <v>246</v>
      </c>
      <c r="K219">
        <v>256</v>
      </c>
      <c r="L219">
        <v>185</v>
      </c>
      <c r="M219">
        <v>167</v>
      </c>
      <c r="N219">
        <v>179</v>
      </c>
      <c r="O219">
        <v>130</v>
      </c>
      <c r="P219">
        <v>95</v>
      </c>
      <c r="Q219">
        <v>237</v>
      </c>
      <c r="R219">
        <v>215</v>
      </c>
      <c r="S219">
        <v>419</v>
      </c>
      <c r="T219">
        <v>142</v>
      </c>
      <c r="U219">
        <v>314</v>
      </c>
      <c r="V219">
        <v>295</v>
      </c>
      <c r="W219">
        <v>70</v>
      </c>
      <c r="X219">
        <v>263</v>
      </c>
      <c r="Y219">
        <v>176</v>
      </c>
      <c r="Z219">
        <v>189</v>
      </c>
      <c r="AA219">
        <v>64</v>
      </c>
      <c r="AB219">
        <v>1</v>
      </c>
      <c r="AC219">
        <v>218</v>
      </c>
      <c r="AD219">
        <v>209</v>
      </c>
      <c r="AE219">
        <v>122</v>
      </c>
      <c r="AF219">
        <v>155</v>
      </c>
      <c r="AG219">
        <v>174</v>
      </c>
      <c r="AH219">
        <v>130</v>
      </c>
      <c r="AI219">
        <v>192</v>
      </c>
      <c r="AJ219">
        <v>148</v>
      </c>
      <c r="AK219">
        <v>114</v>
      </c>
      <c r="AL219">
        <v>132</v>
      </c>
      <c r="AM219">
        <v>178</v>
      </c>
      <c r="AN219">
        <v>174</v>
      </c>
      <c r="AO219">
        <v>186</v>
      </c>
      <c r="AP219">
        <v>169</v>
      </c>
      <c r="AQ219">
        <v>209</v>
      </c>
      <c r="AR219">
        <v>102</v>
      </c>
      <c r="AS219">
        <v>263</v>
      </c>
      <c r="AT219">
        <v>246</v>
      </c>
      <c r="AU219">
        <v>17</v>
      </c>
      <c r="AV219">
        <v>277</v>
      </c>
      <c r="AW219">
        <v>139</v>
      </c>
      <c r="AX219">
        <v>184</v>
      </c>
      <c r="AY219">
        <v>123</v>
      </c>
      <c r="AZ219">
        <v>137</v>
      </c>
      <c r="BA219">
        <v>94</v>
      </c>
      <c r="BB219">
        <v>222</v>
      </c>
      <c r="BC219">
        <v>229</v>
      </c>
      <c r="BD219">
        <v>185</v>
      </c>
      <c r="BE219">
        <v>126</v>
      </c>
      <c r="BF219">
        <v>131</v>
      </c>
      <c r="BG219">
        <v>130</v>
      </c>
      <c r="BH219">
        <v>243</v>
      </c>
      <c r="BI219">
        <v>226</v>
      </c>
      <c r="BJ219">
        <v>194</v>
      </c>
      <c r="BK219">
        <v>419</v>
      </c>
      <c r="BL219">
        <v>80</v>
      </c>
      <c r="BM219">
        <v>313</v>
      </c>
      <c r="BN219">
        <v>302</v>
      </c>
      <c r="BO219">
        <v>47</v>
      </c>
      <c r="BP219">
        <v>188</v>
      </c>
      <c r="BQ219">
        <v>136</v>
      </c>
    </row>
    <row r="220" spans="1:69" x14ac:dyDescent="0.2">
      <c r="A220" s="3" t="s">
        <v>168</v>
      </c>
      <c r="B220" s="25">
        <v>35</v>
      </c>
      <c r="C220" s="25" t="s">
        <v>447</v>
      </c>
      <c r="E220">
        <v>272</v>
      </c>
      <c r="F220">
        <v>330</v>
      </c>
      <c r="G220">
        <v>325</v>
      </c>
      <c r="H220">
        <v>314</v>
      </c>
      <c r="I220">
        <v>315</v>
      </c>
      <c r="J220">
        <v>460</v>
      </c>
      <c r="K220">
        <v>439</v>
      </c>
      <c r="L220">
        <v>466</v>
      </c>
      <c r="M220">
        <v>188</v>
      </c>
      <c r="N220">
        <v>184</v>
      </c>
      <c r="O220">
        <v>265</v>
      </c>
      <c r="P220">
        <v>464</v>
      </c>
      <c r="Q220">
        <v>185</v>
      </c>
      <c r="R220">
        <v>162</v>
      </c>
      <c r="S220">
        <v>459</v>
      </c>
      <c r="T220">
        <v>248</v>
      </c>
      <c r="U220">
        <v>305</v>
      </c>
      <c r="V220">
        <v>235</v>
      </c>
      <c r="W220">
        <v>286</v>
      </c>
      <c r="X220">
        <v>185</v>
      </c>
      <c r="Y220">
        <v>334</v>
      </c>
      <c r="Z220">
        <v>184</v>
      </c>
      <c r="AA220">
        <v>403</v>
      </c>
      <c r="AB220">
        <v>212</v>
      </c>
      <c r="AC220">
        <v>219</v>
      </c>
      <c r="AD220">
        <v>288</v>
      </c>
      <c r="AE220">
        <v>281</v>
      </c>
      <c r="AF220">
        <v>277</v>
      </c>
      <c r="AG220">
        <v>189</v>
      </c>
      <c r="AH220">
        <v>330</v>
      </c>
      <c r="AI220">
        <v>349</v>
      </c>
      <c r="AJ220">
        <v>192</v>
      </c>
      <c r="AK220">
        <v>138</v>
      </c>
      <c r="AL220">
        <v>139</v>
      </c>
      <c r="AM220">
        <v>182</v>
      </c>
      <c r="AN220">
        <v>215</v>
      </c>
      <c r="AO220">
        <v>112</v>
      </c>
      <c r="AP220">
        <v>85</v>
      </c>
      <c r="AQ220">
        <v>208</v>
      </c>
      <c r="AR220">
        <v>217</v>
      </c>
      <c r="AS220">
        <v>249</v>
      </c>
      <c r="AT220">
        <v>197</v>
      </c>
      <c r="AU220">
        <v>227</v>
      </c>
      <c r="AV220">
        <v>234</v>
      </c>
      <c r="AW220">
        <v>288</v>
      </c>
      <c r="AX220">
        <v>344</v>
      </c>
      <c r="AY220">
        <v>318</v>
      </c>
      <c r="AZ220">
        <v>313</v>
      </c>
      <c r="BA220">
        <v>315</v>
      </c>
      <c r="BB220">
        <v>464</v>
      </c>
      <c r="BC220">
        <v>450</v>
      </c>
      <c r="BD220">
        <v>466</v>
      </c>
      <c r="BE220">
        <v>143</v>
      </c>
      <c r="BF220">
        <v>132</v>
      </c>
      <c r="BG220">
        <v>266</v>
      </c>
      <c r="BH220">
        <v>457</v>
      </c>
      <c r="BI220">
        <v>130</v>
      </c>
      <c r="BJ220">
        <v>94</v>
      </c>
      <c r="BK220">
        <v>459</v>
      </c>
      <c r="BL220">
        <v>219</v>
      </c>
      <c r="BM220">
        <v>293</v>
      </c>
      <c r="BN220">
        <v>208</v>
      </c>
      <c r="BO220">
        <v>261</v>
      </c>
      <c r="BP220">
        <v>275</v>
      </c>
      <c r="BQ220">
        <v>335</v>
      </c>
    </row>
    <row r="221" spans="1:69" x14ac:dyDescent="0.2">
      <c r="A221" s="3" t="s">
        <v>545</v>
      </c>
      <c r="B221" s="25">
        <v>19</v>
      </c>
      <c r="C221" s="3" t="s">
        <v>462</v>
      </c>
      <c r="D221">
        <v>5</v>
      </c>
      <c r="E221">
        <v>29</v>
      </c>
      <c r="F221">
        <v>13</v>
      </c>
      <c r="G221">
        <v>20</v>
      </c>
      <c r="H221">
        <v>26</v>
      </c>
      <c r="I221">
        <v>13</v>
      </c>
      <c r="J221">
        <v>1</v>
      </c>
      <c r="K221">
        <v>1</v>
      </c>
      <c r="L221">
        <v>1</v>
      </c>
      <c r="M221">
        <v>27</v>
      </c>
      <c r="N221">
        <v>35</v>
      </c>
      <c r="O221">
        <v>16</v>
      </c>
      <c r="P221">
        <v>12</v>
      </c>
      <c r="Q221">
        <v>44</v>
      </c>
      <c r="R221">
        <v>34</v>
      </c>
      <c r="S221">
        <v>469</v>
      </c>
      <c r="T221">
        <v>21</v>
      </c>
      <c r="U221">
        <v>1</v>
      </c>
      <c r="V221">
        <v>1</v>
      </c>
      <c r="W221">
        <v>39</v>
      </c>
      <c r="X221">
        <v>456</v>
      </c>
      <c r="Y221">
        <v>21</v>
      </c>
      <c r="Z221">
        <v>431</v>
      </c>
      <c r="AA221">
        <v>107</v>
      </c>
      <c r="AB221">
        <v>1</v>
      </c>
      <c r="AC221">
        <v>220</v>
      </c>
      <c r="AD221">
        <v>26</v>
      </c>
      <c r="AE221">
        <v>31</v>
      </c>
      <c r="AF221">
        <v>55</v>
      </c>
      <c r="AG221">
        <v>380</v>
      </c>
      <c r="AK221">
        <v>38</v>
      </c>
      <c r="AL221">
        <v>101</v>
      </c>
      <c r="AM221">
        <v>368</v>
      </c>
      <c r="AN221">
        <v>366</v>
      </c>
      <c r="AO221">
        <v>119</v>
      </c>
      <c r="AP221">
        <v>74</v>
      </c>
      <c r="AQ221">
        <v>442</v>
      </c>
      <c r="AR221">
        <v>46</v>
      </c>
      <c r="AU221">
        <v>126</v>
      </c>
      <c r="AV221">
        <v>422</v>
      </c>
      <c r="AW221">
        <v>41</v>
      </c>
      <c r="AX221">
        <v>12</v>
      </c>
      <c r="AY221">
        <v>20</v>
      </c>
      <c r="AZ221">
        <v>44</v>
      </c>
      <c r="BA221">
        <v>13</v>
      </c>
      <c r="BB221">
        <v>1</v>
      </c>
      <c r="BC221">
        <v>1</v>
      </c>
      <c r="BD221">
        <v>1</v>
      </c>
      <c r="BE221">
        <v>36</v>
      </c>
      <c r="BF221">
        <v>95</v>
      </c>
      <c r="BG221">
        <v>16</v>
      </c>
      <c r="BH221">
        <v>23</v>
      </c>
      <c r="BI221">
        <v>132</v>
      </c>
      <c r="BJ221">
        <v>87</v>
      </c>
      <c r="BK221">
        <v>469</v>
      </c>
      <c r="BL221">
        <v>37</v>
      </c>
      <c r="BM221">
        <v>1</v>
      </c>
      <c r="BN221">
        <v>1</v>
      </c>
      <c r="BO221">
        <v>143</v>
      </c>
      <c r="BP221">
        <v>44</v>
      </c>
      <c r="BQ221">
        <v>24</v>
      </c>
    </row>
    <row r="222" spans="1:69" x14ac:dyDescent="0.2">
      <c r="A222" s="3" t="s">
        <v>157</v>
      </c>
      <c r="B222" s="25">
        <v>24</v>
      </c>
      <c r="C222" s="3" t="s">
        <v>469</v>
      </c>
      <c r="D222">
        <v>15</v>
      </c>
      <c r="E222">
        <v>325</v>
      </c>
      <c r="F222">
        <v>401</v>
      </c>
      <c r="G222">
        <v>393</v>
      </c>
      <c r="H222">
        <v>411</v>
      </c>
      <c r="I222">
        <v>211</v>
      </c>
      <c r="J222">
        <v>381</v>
      </c>
      <c r="K222">
        <v>374</v>
      </c>
      <c r="L222">
        <v>356</v>
      </c>
      <c r="M222">
        <v>397</v>
      </c>
      <c r="N222">
        <v>408</v>
      </c>
      <c r="O222">
        <v>155</v>
      </c>
      <c r="P222">
        <v>191</v>
      </c>
      <c r="Q222">
        <v>425</v>
      </c>
      <c r="R222">
        <v>427</v>
      </c>
      <c r="S222">
        <v>248</v>
      </c>
      <c r="T222">
        <v>351</v>
      </c>
      <c r="U222">
        <v>418</v>
      </c>
      <c r="V222">
        <v>431</v>
      </c>
      <c r="W222">
        <v>410</v>
      </c>
      <c r="X222">
        <v>135</v>
      </c>
      <c r="Y222">
        <v>405</v>
      </c>
      <c r="Z222">
        <v>172</v>
      </c>
      <c r="AA222">
        <v>259</v>
      </c>
      <c r="AB222">
        <v>1</v>
      </c>
      <c r="AC222">
        <v>221</v>
      </c>
      <c r="AD222">
        <v>306</v>
      </c>
      <c r="AE222">
        <v>331</v>
      </c>
      <c r="AF222">
        <v>336</v>
      </c>
      <c r="AG222">
        <v>173</v>
      </c>
      <c r="AH222">
        <v>255</v>
      </c>
      <c r="AI222">
        <v>286</v>
      </c>
      <c r="AJ222">
        <v>159</v>
      </c>
      <c r="AK222">
        <v>333</v>
      </c>
      <c r="AL222">
        <v>346</v>
      </c>
      <c r="AM222">
        <v>169</v>
      </c>
      <c r="AN222">
        <v>170</v>
      </c>
      <c r="AO222">
        <v>356</v>
      </c>
      <c r="AP222">
        <v>355</v>
      </c>
      <c r="AQ222">
        <v>175</v>
      </c>
      <c r="AR222">
        <v>285</v>
      </c>
      <c r="AS222">
        <v>347</v>
      </c>
      <c r="AT222">
        <v>325</v>
      </c>
      <c r="AU222">
        <v>315</v>
      </c>
      <c r="AV222">
        <v>203</v>
      </c>
      <c r="AW222">
        <v>336</v>
      </c>
      <c r="AX222">
        <v>394</v>
      </c>
      <c r="AY222">
        <v>391</v>
      </c>
      <c r="AZ222">
        <v>402</v>
      </c>
      <c r="BA222">
        <v>214</v>
      </c>
      <c r="BB222">
        <v>369</v>
      </c>
      <c r="BC222">
        <v>361</v>
      </c>
      <c r="BD222">
        <v>361</v>
      </c>
      <c r="BE222">
        <v>378</v>
      </c>
      <c r="BF222">
        <v>395</v>
      </c>
      <c r="BG222">
        <v>155</v>
      </c>
      <c r="BH222">
        <v>270</v>
      </c>
      <c r="BI222">
        <v>420</v>
      </c>
      <c r="BJ222">
        <v>422</v>
      </c>
      <c r="BK222">
        <v>248</v>
      </c>
      <c r="BL222">
        <v>327</v>
      </c>
      <c r="BM222">
        <v>405</v>
      </c>
      <c r="BN222">
        <v>430</v>
      </c>
      <c r="BO222">
        <v>394</v>
      </c>
      <c r="BP222">
        <v>318</v>
      </c>
      <c r="BQ222">
        <v>398</v>
      </c>
    </row>
    <row r="223" spans="1:69" x14ac:dyDescent="0.2">
      <c r="A223" s="3" t="s">
        <v>169</v>
      </c>
      <c r="B223" s="25">
        <v>29</v>
      </c>
      <c r="C223" s="3" t="s">
        <v>451</v>
      </c>
      <c r="D223">
        <v>23</v>
      </c>
      <c r="E223">
        <v>281</v>
      </c>
      <c r="F223">
        <v>380</v>
      </c>
      <c r="G223">
        <v>391</v>
      </c>
      <c r="H223">
        <v>385</v>
      </c>
      <c r="I223">
        <v>340</v>
      </c>
      <c r="J223">
        <v>348</v>
      </c>
      <c r="K223">
        <v>320</v>
      </c>
      <c r="L223">
        <v>449</v>
      </c>
      <c r="M223">
        <v>401</v>
      </c>
      <c r="N223">
        <v>399</v>
      </c>
      <c r="O223">
        <v>261</v>
      </c>
      <c r="P223">
        <v>321</v>
      </c>
      <c r="Q223">
        <v>394</v>
      </c>
      <c r="R223">
        <v>377</v>
      </c>
      <c r="S223">
        <v>413</v>
      </c>
      <c r="T223">
        <v>208</v>
      </c>
      <c r="U223">
        <v>442</v>
      </c>
      <c r="V223">
        <v>389</v>
      </c>
      <c r="W223">
        <v>179</v>
      </c>
      <c r="X223">
        <v>94</v>
      </c>
      <c r="Y223">
        <v>391</v>
      </c>
      <c r="Z223">
        <v>185</v>
      </c>
      <c r="AA223">
        <v>165</v>
      </c>
      <c r="AB223">
        <v>212</v>
      </c>
      <c r="AC223">
        <v>222</v>
      </c>
      <c r="AD223">
        <v>312</v>
      </c>
      <c r="AE223">
        <v>334</v>
      </c>
      <c r="AF223">
        <v>324</v>
      </c>
      <c r="AG223">
        <v>192</v>
      </c>
      <c r="AH223">
        <v>232</v>
      </c>
      <c r="AI223">
        <v>255</v>
      </c>
      <c r="AJ223">
        <v>182</v>
      </c>
      <c r="AK223">
        <v>345</v>
      </c>
      <c r="AL223">
        <v>348</v>
      </c>
      <c r="AM223">
        <v>181</v>
      </c>
      <c r="AN223">
        <v>190</v>
      </c>
      <c r="AO223">
        <v>322</v>
      </c>
      <c r="AP223">
        <v>300</v>
      </c>
      <c r="AQ223">
        <v>203</v>
      </c>
      <c r="AR223">
        <v>192</v>
      </c>
      <c r="AS223">
        <v>386</v>
      </c>
      <c r="AT223">
        <v>303</v>
      </c>
      <c r="AU223">
        <v>118</v>
      </c>
      <c r="AV223">
        <v>157</v>
      </c>
      <c r="AW223">
        <v>332</v>
      </c>
      <c r="AX223">
        <v>402</v>
      </c>
      <c r="AY223">
        <v>396</v>
      </c>
      <c r="AZ223">
        <v>385</v>
      </c>
      <c r="BA223">
        <v>341</v>
      </c>
      <c r="BB223">
        <v>344</v>
      </c>
      <c r="BC223">
        <v>313</v>
      </c>
      <c r="BD223">
        <v>449</v>
      </c>
      <c r="BE223">
        <v>395</v>
      </c>
      <c r="BF223">
        <v>398</v>
      </c>
      <c r="BG223">
        <v>261</v>
      </c>
      <c r="BH223">
        <v>439</v>
      </c>
      <c r="BI223">
        <v>400</v>
      </c>
      <c r="BJ223">
        <v>369</v>
      </c>
      <c r="BK223">
        <v>413</v>
      </c>
      <c r="BL223">
        <v>162</v>
      </c>
      <c r="BM223">
        <v>438</v>
      </c>
      <c r="BN223">
        <v>387</v>
      </c>
      <c r="BO223">
        <v>135</v>
      </c>
      <c r="BP223">
        <v>390</v>
      </c>
      <c r="BQ223">
        <v>391</v>
      </c>
    </row>
    <row r="224" spans="1:69" x14ac:dyDescent="0.2">
      <c r="A224" s="3" t="s">
        <v>390</v>
      </c>
      <c r="B224" s="25">
        <v>22</v>
      </c>
      <c r="C224" s="3" t="s">
        <v>464</v>
      </c>
      <c r="D224">
        <v>3</v>
      </c>
      <c r="E224">
        <v>14</v>
      </c>
      <c r="F224">
        <v>30</v>
      </c>
      <c r="G224">
        <v>7</v>
      </c>
      <c r="H224">
        <v>13</v>
      </c>
      <c r="I224">
        <v>8</v>
      </c>
      <c r="J224">
        <v>1</v>
      </c>
      <c r="K224">
        <v>59</v>
      </c>
      <c r="L224">
        <v>1</v>
      </c>
      <c r="M224">
        <v>9</v>
      </c>
      <c r="N224">
        <v>19</v>
      </c>
      <c r="O224">
        <v>11</v>
      </c>
      <c r="P224">
        <v>8</v>
      </c>
      <c r="Q224">
        <v>19</v>
      </c>
      <c r="R224">
        <v>17</v>
      </c>
      <c r="S224">
        <v>33</v>
      </c>
      <c r="T224">
        <v>11</v>
      </c>
      <c r="U224">
        <v>27</v>
      </c>
      <c r="V224">
        <v>19</v>
      </c>
      <c r="W224">
        <v>39</v>
      </c>
      <c r="X224">
        <v>468</v>
      </c>
      <c r="Y224">
        <v>8</v>
      </c>
      <c r="Z224">
        <v>459</v>
      </c>
      <c r="AA224">
        <v>1</v>
      </c>
      <c r="AB224">
        <v>1</v>
      </c>
      <c r="AC224">
        <v>223</v>
      </c>
      <c r="AD224">
        <v>172</v>
      </c>
      <c r="AE224">
        <v>20</v>
      </c>
      <c r="AF224">
        <v>51</v>
      </c>
      <c r="AG224">
        <v>395</v>
      </c>
      <c r="AI224">
        <v>89</v>
      </c>
      <c r="AK224">
        <v>23</v>
      </c>
      <c r="AL224">
        <v>62</v>
      </c>
      <c r="AM224">
        <v>420</v>
      </c>
      <c r="AN224">
        <v>379</v>
      </c>
      <c r="AO224">
        <v>52</v>
      </c>
      <c r="AP224">
        <v>68</v>
      </c>
      <c r="AQ224">
        <v>440</v>
      </c>
      <c r="AR224">
        <v>38</v>
      </c>
      <c r="AS224">
        <v>131</v>
      </c>
      <c r="AT224">
        <v>107</v>
      </c>
      <c r="AU224">
        <v>187</v>
      </c>
      <c r="AW224">
        <v>26</v>
      </c>
      <c r="AX224">
        <v>123</v>
      </c>
      <c r="AY224">
        <v>11</v>
      </c>
      <c r="AZ224">
        <v>37</v>
      </c>
      <c r="BA224">
        <v>8</v>
      </c>
      <c r="BB224">
        <v>1</v>
      </c>
      <c r="BC224">
        <v>109</v>
      </c>
      <c r="BD224">
        <v>1</v>
      </c>
      <c r="BE224">
        <v>19</v>
      </c>
      <c r="BF224">
        <v>47</v>
      </c>
      <c r="BG224">
        <v>12</v>
      </c>
      <c r="BH224">
        <v>5</v>
      </c>
      <c r="BI224">
        <v>48</v>
      </c>
      <c r="BJ224">
        <v>69</v>
      </c>
      <c r="BK224">
        <v>33</v>
      </c>
      <c r="BL224">
        <v>23</v>
      </c>
      <c r="BM224">
        <v>142</v>
      </c>
      <c r="BN224">
        <v>82</v>
      </c>
      <c r="BO224">
        <v>226</v>
      </c>
      <c r="BP224">
        <v>1</v>
      </c>
      <c r="BQ224">
        <v>10</v>
      </c>
    </row>
    <row r="225" spans="1:69" x14ac:dyDescent="0.2">
      <c r="A225" s="3" t="s">
        <v>517</v>
      </c>
      <c r="B225" s="25">
        <v>31</v>
      </c>
      <c r="C225" s="3" t="s">
        <v>474</v>
      </c>
      <c r="D225">
        <v>1</v>
      </c>
      <c r="E225">
        <v>372</v>
      </c>
      <c r="F225">
        <v>266</v>
      </c>
      <c r="G225">
        <v>251</v>
      </c>
      <c r="H225">
        <v>212</v>
      </c>
      <c r="I225">
        <v>438</v>
      </c>
      <c r="J225">
        <v>84</v>
      </c>
      <c r="K225">
        <v>76</v>
      </c>
      <c r="L225">
        <v>241</v>
      </c>
      <c r="M225">
        <v>318</v>
      </c>
      <c r="N225">
        <v>301</v>
      </c>
      <c r="O225">
        <v>396</v>
      </c>
      <c r="P225">
        <v>387</v>
      </c>
      <c r="Q225">
        <v>195</v>
      </c>
      <c r="R225">
        <v>201</v>
      </c>
      <c r="S225">
        <v>149</v>
      </c>
      <c r="T225">
        <v>205</v>
      </c>
      <c r="U225">
        <v>345</v>
      </c>
      <c r="V225">
        <v>260</v>
      </c>
      <c r="W225">
        <v>270</v>
      </c>
      <c r="X225">
        <v>214</v>
      </c>
      <c r="Y225">
        <v>216</v>
      </c>
      <c r="Z225">
        <v>167</v>
      </c>
      <c r="AA225">
        <v>428</v>
      </c>
      <c r="AB225">
        <v>212</v>
      </c>
      <c r="AC225">
        <v>224</v>
      </c>
      <c r="AD225">
        <v>236</v>
      </c>
      <c r="AE225">
        <v>204</v>
      </c>
      <c r="AF225">
        <v>169</v>
      </c>
      <c r="AG225">
        <v>199</v>
      </c>
      <c r="AH225">
        <v>5</v>
      </c>
      <c r="AI225">
        <v>24</v>
      </c>
      <c r="AJ225">
        <v>144</v>
      </c>
      <c r="AK225">
        <v>272</v>
      </c>
      <c r="AL225">
        <v>252</v>
      </c>
      <c r="AM225">
        <v>183</v>
      </c>
      <c r="AN225">
        <v>183</v>
      </c>
      <c r="AO225">
        <v>113</v>
      </c>
      <c r="AP225">
        <v>129</v>
      </c>
      <c r="AQ225">
        <v>158</v>
      </c>
      <c r="AR225">
        <v>170</v>
      </c>
      <c r="AS225">
        <v>273</v>
      </c>
      <c r="AT225">
        <v>205</v>
      </c>
      <c r="AU225">
        <v>200</v>
      </c>
      <c r="AV225">
        <v>263</v>
      </c>
      <c r="AW225">
        <v>177</v>
      </c>
      <c r="AX225">
        <v>212</v>
      </c>
      <c r="AY225">
        <v>202</v>
      </c>
      <c r="AZ225">
        <v>155</v>
      </c>
      <c r="BA225">
        <v>438</v>
      </c>
      <c r="BB225">
        <v>86</v>
      </c>
      <c r="BC225">
        <v>62</v>
      </c>
      <c r="BD225">
        <v>243</v>
      </c>
      <c r="BE225">
        <v>291</v>
      </c>
      <c r="BF225">
        <v>266</v>
      </c>
      <c r="BG225">
        <v>396</v>
      </c>
      <c r="BH225">
        <v>364</v>
      </c>
      <c r="BI225">
        <v>124</v>
      </c>
      <c r="BJ225">
        <v>125</v>
      </c>
      <c r="BK225">
        <v>149</v>
      </c>
      <c r="BL225">
        <v>128</v>
      </c>
      <c r="BM225">
        <v>310</v>
      </c>
      <c r="BN225">
        <v>210</v>
      </c>
      <c r="BO225">
        <v>233</v>
      </c>
      <c r="BP225">
        <v>204</v>
      </c>
      <c r="BQ225">
        <v>163</v>
      </c>
    </row>
    <row r="226" spans="1:69" x14ac:dyDescent="0.2">
      <c r="A226" s="3" t="s">
        <v>544</v>
      </c>
      <c r="B226" s="25">
        <v>23</v>
      </c>
      <c r="C226" s="3" t="s">
        <v>467</v>
      </c>
      <c r="D226">
        <v>18</v>
      </c>
      <c r="E226">
        <v>2</v>
      </c>
      <c r="F226">
        <v>2</v>
      </c>
      <c r="G226">
        <v>7</v>
      </c>
      <c r="H226">
        <v>2</v>
      </c>
      <c r="I226">
        <v>481</v>
      </c>
      <c r="J226">
        <v>1</v>
      </c>
      <c r="K226">
        <v>1</v>
      </c>
      <c r="L226">
        <v>1</v>
      </c>
      <c r="M226">
        <v>9</v>
      </c>
      <c r="N226">
        <v>3</v>
      </c>
      <c r="O226">
        <v>479</v>
      </c>
      <c r="P226">
        <v>481</v>
      </c>
      <c r="Q226">
        <v>19</v>
      </c>
      <c r="R226">
        <v>17</v>
      </c>
      <c r="S226">
        <v>33</v>
      </c>
      <c r="T226">
        <v>8</v>
      </c>
      <c r="U226">
        <v>17</v>
      </c>
      <c r="V226">
        <v>19</v>
      </c>
      <c r="W226">
        <v>1</v>
      </c>
      <c r="X226">
        <v>468</v>
      </c>
      <c r="Y226">
        <v>8</v>
      </c>
      <c r="Z226">
        <v>468</v>
      </c>
      <c r="AA226">
        <v>1</v>
      </c>
      <c r="AB226">
        <v>1</v>
      </c>
      <c r="AC226">
        <v>225</v>
      </c>
      <c r="AD226">
        <v>28</v>
      </c>
      <c r="AE226">
        <v>36</v>
      </c>
      <c r="AF226">
        <v>17</v>
      </c>
      <c r="AG226">
        <v>473</v>
      </c>
      <c r="AK226">
        <v>50</v>
      </c>
      <c r="AL226">
        <v>26</v>
      </c>
      <c r="AM226">
        <v>470</v>
      </c>
      <c r="AN226">
        <v>472</v>
      </c>
      <c r="AO226">
        <v>101</v>
      </c>
      <c r="AP226">
        <v>171</v>
      </c>
      <c r="AQ226">
        <v>451</v>
      </c>
      <c r="AR226">
        <v>64</v>
      </c>
      <c r="AS226">
        <v>189</v>
      </c>
      <c r="AT226">
        <v>209</v>
      </c>
      <c r="AW226">
        <v>43</v>
      </c>
      <c r="AX226">
        <v>13</v>
      </c>
      <c r="AY226">
        <v>22</v>
      </c>
      <c r="AZ226">
        <v>3</v>
      </c>
      <c r="BA226">
        <v>481</v>
      </c>
      <c r="BB226">
        <v>1</v>
      </c>
      <c r="BC226">
        <v>1</v>
      </c>
      <c r="BD226">
        <v>1</v>
      </c>
      <c r="BE226">
        <v>41</v>
      </c>
      <c r="BF226">
        <v>8</v>
      </c>
      <c r="BG226">
        <v>479</v>
      </c>
      <c r="BH226">
        <v>468</v>
      </c>
      <c r="BI226">
        <v>111</v>
      </c>
      <c r="BJ226">
        <v>177</v>
      </c>
      <c r="BK226">
        <v>33</v>
      </c>
      <c r="BL226">
        <v>43</v>
      </c>
      <c r="BM226">
        <v>193</v>
      </c>
      <c r="BN226">
        <v>210</v>
      </c>
      <c r="BO226">
        <v>1</v>
      </c>
      <c r="BP226">
        <v>1</v>
      </c>
      <c r="BQ226">
        <v>25</v>
      </c>
    </row>
    <row r="227" spans="1:69" x14ac:dyDescent="0.2">
      <c r="A227" s="3" t="s">
        <v>215</v>
      </c>
      <c r="B227" s="25">
        <v>31</v>
      </c>
      <c r="C227" s="3" t="s">
        <v>453</v>
      </c>
      <c r="D227">
        <v>24</v>
      </c>
      <c r="E227">
        <v>160</v>
      </c>
      <c r="F227">
        <v>208</v>
      </c>
      <c r="G227">
        <v>136</v>
      </c>
      <c r="H227">
        <v>153</v>
      </c>
      <c r="I227">
        <v>73</v>
      </c>
      <c r="J227">
        <v>280</v>
      </c>
      <c r="K227">
        <v>265</v>
      </c>
      <c r="L227">
        <v>393</v>
      </c>
      <c r="M227">
        <v>95</v>
      </c>
      <c r="N227">
        <v>105</v>
      </c>
      <c r="O227">
        <v>38</v>
      </c>
      <c r="P227">
        <v>201</v>
      </c>
      <c r="Q227">
        <v>97</v>
      </c>
      <c r="R227">
        <v>96</v>
      </c>
      <c r="S227">
        <v>178</v>
      </c>
      <c r="T227">
        <v>149</v>
      </c>
      <c r="U227">
        <v>170</v>
      </c>
      <c r="V227">
        <v>181</v>
      </c>
      <c r="W227">
        <v>301</v>
      </c>
      <c r="X227">
        <v>340</v>
      </c>
      <c r="Y227">
        <v>146</v>
      </c>
      <c r="Z227">
        <v>232</v>
      </c>
      <c r="AA227">
        <v>125</v>
      </c>
      <c r="AB227">
        <v>1</v>
      </c>
      <c r="AC227">
        <v>226</v>
      </c>
      <c r="AD227">
        <v>270</v>
      </c>
      <c r="AE227">
        <v>132</v>
      </c>
      <c r="AF227">
        <v>167</v>
      </c>
      <c r="AG227">
        <v>214</v>
      </c>
      <c r="AH227">
        <v>215</v>
      </c>
      <c r="AI227">
        <v>251</v>
      </c>
      <c r="AJ227">
        <v>215</v>
      </c>
      <c r="AK227">
        <v>59</v>
      </c>
      <c r="AL227">
        <v>83</v>
      </c>
      <c r="AM227">
        <v>196</v>
      </c>
      <c r="AN227">
        <v>233</v>
      </c>
      <c r="AO227">
        <v>55</v>
      </c>
      <c r="AP227">
        <v>58</v>
      </c>
      <c r="AQ227">
        <v>229</v>
      </c>
      <c r="AR227">
        <v>185</v>
      </c>
      <c r="AS227">
        <v>183</v>
      </c>
      <c r="AT227">
        <v>196</v>
      </c>
      <c r="AU227">
        <v>290</v>
      </c>
      <c r="AV227">
        <v>303</v>
      </c>
      <c r="AW227">
        <v>140</v>
      </c>
      <c r="AX227">
        <v>278</v>
      </c>
      <c r="AY227">
        <v>115</v>
      </c>
      <c r="AZ227">
        <v>136</v>
      </c>
      <c r="BA227">
        <v>75</v>
      </c>
      <c r="BB227">
        <v>323</v>
      </c>
      <c r="BC227">
        <v>304</v>
      </c>
      <c r="BD227">
        <v>394</v>
      </c>
      <c r="BE227">
        <v>54</v>
      </c>
      <c r="BF227">
        <v>71</v>
      </c>
      <c r="BG227">
        <v>38</v>
      </c>
      <c r="BH227">
        <v>117</v>
      </c>
      <c r="BI227">
        <v>57</v>
      </c>
      <c r="BJ227">
        <v>45</v>
      </c>
      <c r="BK227">
        <v>180</v>
      </c>
      <c r="BL227">
        <v>141</v>
      </c>
      <c r="BM227">
        <v>182</v>
      </c>
      <c r="BN227">
        <v>194</v>
      </c>
      <c r="BO227">
        <v>359</v>
      </c>
      <c r="BP227">
        <v>140</v>
      </c>
      <c r="BQ227">
        <v>121</v>
      </c>
    </row>
    <row r="228" spans="1:69" x14ac:dyDescent="0.2">
      <c r="A228" s="3" t="s">
        <v>325</v>
      </c>
      <c r="B228" s="25">
        <v>21</v>
      </c>
      <c r="C228" s="25" t="s">
        <v>447</v>
      </c>
      <c r="E228">
        <v>53</v>
      </c>
      <c r="F228">
        <v>38</v>
      </c>
      <c r="G228">
        <v>57</v>
      </c>
      <c r="H228">
        <v>53</v>
      </c>
      <c r="I228">
        <v>376</v>
      </c>
      <c r="J228">
        <v>84</v>
      </c>
      <c r="K228">
        <v>104</v>
      </c>
      <c r="L228">
        <v>91</v>
      </c>
      <c r="M228">
        <v>71</v>
      </c>
      <c r="N228">
        <v>54</v>
      </c>
      <c r="O228">
        <v>444</v>
      </c>
      <c r="P228">
        <v>288</v>
      </c>
      <c r="Q228">
        <v>37</v>
      </c>
      <c r="R228">
        <v>39</v>
      </c>
      <c r="S228">
        <v>66</v>
      </c>
      <c r="T228">
        <v>50</v>
      </c>
      <c r="U228">
        <v>17</v>
      </c>
      <c r="V228">
        <v>35</v>
      </c>
      <c r="W228">
        <v>70</v>
      </c>
      <c r="X228">
        <v>445</v>
      </c>
      <c r="Y228">
        <v>53</v>
      </c>
      <c r="Z228">
        <v>363</v>
      </c>
      <c r="AA228">
        <v>104</v>
      </c>
      <c r="AB228">
        <v>212</v>
      </c>
      <c r="AC228">
        <v>227</v>
      </c>
      <c r="AD228">
        <v>45</v>
      </c>
      <c r="AE228">
        <v>71</v>
      </c>
      <c r="AF228">
        <v>67</v>
      </c>
      <c r="AG228">
        <v>374</v>
      </c>
      <c r="AH228">
        <v>22</v>
      </c>
      <c r="AI228">
        <v>81</v>
      </c>
      <c r="AJ228">
        <v>225</v>
      </c>
      <c r="AK228">
        <v>110</v>
      </c>
      <c r="AL228">
        <v>84</v>
      </c>
      <c r="AM228">
        <v>390</v>
      </c>
      <c r="AN228">
        <v>371</v>
      </c>
      <c r="AO228">
        <v>38</v>
      </c>
      <c r="AP228">
        <v>45</v>
      </c>
      <c r="AQ228">
        <v>336</v>
      </c>
      <c r="AR228">
        <v>86</v>
      </c>
      <c r="AS228">
        <v>14</v>
      </c>
      <c r="AT228">
        <v>40</v>
      </c>
      <c r="AU228">
        <v>117</v>
      </c>
      <c r="AV228">
        <v>438</v>
      </c>
      <c r="AW228">
        <v>58</v>
      </c>
      <c r="AX228">
        <v>23</v>
      </c>
      <c r="AY228">
        <v>63</v>
      </c>
      <c r="AZ228">
        <v>50</v>
      </c>
      <c r="BA228">
        <v>376</v>
      </c>
      <c r="BB228">
        <v>108</v>
      </c>
      <c r="BC228">
        <v>105</v>
      </c>
      <c r="BD228">
        <v>91</v>
      </c>
      <c r="BE228">
        <v>106</v>
      </c>
      <c r="BF228">
        <v>72</v>
      </c>
      <c r="BG228">
        <v>444</v>
      </c>
      <c r="BH228">
        <v>122</v>
      </c>
      <c r="BI228">
        <v>36</v>
      </c>
      <c r="BJ228">
        <v>38</v>
      </c>
      <c r="BK228">
        <v>66</v>
      </c>
      <c r="BL228">
        <v>62</v>
      </c>
      <c r="BM228">
        <v>13</v>
      </c>
      <c r="BN228">
        <v>36</v>
      </c>
      <c r="BO228">
        <v>123</v>
      </c>
      <c r="BP228">
        <v>23</v>
      </c>
      <c r="BQ228">
        <v>49</v>
      </c>
    </row>
    <row r="229" spans="1:69" x14ac:dyDescent="0.2">
      <c r="A229" s="3" t="s">
        <v>150</v>
      </c>
      <c r="B229" s="25">
        <v>28</v>
      </c>
      <c r="C229" s="3" t="s">
        <v>477</v>
      </c>
      <c r="D229">
        <v>19</v>
      </c>
      <c r="E229">
        <v>445</v>
      </c>
      <c r="F229">
        <v>362</v>
      </c>
      <c r="G229">
        <v>384</v>
      </c>
      <c r="H229">
        <v>395</v>
      </c>
      <c r="I229">
        <v>226</v>
      </c>
      <c r="J229">
        <v>234</v>
      </c>
      <c r="K229">
        <v>256</v>
      </c>
      <c r="L229">
        <v>144</v>
      </c>
      <c r="M229">
        <v>411</v>
      </c>
      <c r="N229">
        <v>422</v>
      </c>
      <c r="O229">
        <v>171</v>
      </c>
      <c r="P229">
        <v>108</v>
      </c>
      <c r="Q229">
        <v>276</v>
      </c>
      <c r="R229">
        <v>288</v>
      </c>
      <c r="S229">
        <v>153</v>
      </c>
      <c r="T229">
        <v>294</v>
      </c>
      <c r="U229">
        <v>458</v>
      </c>
      <c r="V229">
        <v>374</v>
      </c>
      <c r="W229">
        <v>366</v>
      </c>
      <c r="X229">
        <v>99</v>
      </c>
      <c r="Y229">
        <v>354</v>
      </c>
      <c r="Z229">
        <v>160</v>
      </c>
      <c r="AA229">
        <v>133</v>
      </c>
      <c r="AB229">
        <v>212</v>
      </c>
      <c r="AC229">
        <v>228</v>
      </c>
      <c r="AD229">
        <v>283</v>
      </c>
      <c r="AE229">
        <v>310</v>
      </c>
      <c r="AF229">
        <v>312</v>
      </c>
      <c r="AG229">
        <v>168</v>
      </c>
      <c r="AH229">
        <v>98</v>
      </c>
      <c r="AI229">
        <v>164</v>
      </c>
      <c r="AJ229">
        <v>118</v>
      </c>
      <c r="AK229">
        <v>342</v>
      </c>
      <c r="AL229">
        <v>351</v>
      </c>
      <c r="AM229">
        <v>164</v>
      </c>
      <c r="AN229">
        <v>155</v>
      </c>
      <c r="AO229">
        <v>198</v>
      </c>
      <c r="AP229">
        <v>213</v>
      </c>
      <c r="AQ229">
        <v>153</v>
      </c>
      <c r="AR229">
        <v>238</v>
      </c>
      <c r="AS229">
        <v>406</v>
      </c>
      <c r="AT229">
        <v>270</v>
      </c>
      <c r="AU229">
        <v>266</v>
      </c>
      <c r="AV229">
        <v>184</v>
      </c>
      <c r="AW229">
        <v>280</v>
      </c>
      <c r="AX229">
        <v>310</v>
      </c>
      <c r="AY229">
        <v>351</v>
      </c>
      <c r="AZ229">
        <v>360</v>
      </c>
      <c r="BA229">
        <v>229</v>
      </c>
      <c r="BB229">
        <v>177</v>
      </c>
      <c r="BC229">
        <v>186</v>
      </c>
      <c r="BD229">
        <v>144</v>
      </c>
      <c r="BE229">
        <v>383</v>
      </c>
      <c r="BF229">
        <v>400</v>
      </c>
      <c r="BG229">
        <v>172</v>
      </c>
      <c r="BH229">
        <v>142</v>
      </c>
      <c r="BI229">
        <v>219</v>
      </c>
      <c r="BJ229">
        <v>230</v>
      </c>
      <c r="BK229">
        <v>153</v>
      </c>
      <c r="BL229">
        <v>236</v>
      </c>
      <c r="BM229">
        <v>453</v>
      </c>
      <c r="BN229">
        <v>332</v>
      </c>
      <c r="BO229">
        <v>322</v>
      </c>
      <c r="BP229">
        <v>351</v>
      </c>
      <c r="BQ229">
        <v>317</v>
      </c>
    </row>
    <row r="230" spans="1:69" x14ac:dyDescent="0.2">
      <c r="A230" s="3" t="s">
        <v>292</v>
      </c>
      <c r="B230" s="25">
        <v>20</v>
      </c>
      <c r="C230" s="3" t="s">
        <v>467</v>
      </c>
      <c r="D230">
        <v>18</v>
      </c>
      <c r="E230">
        <v>75</v>
      </c>
      <c r="F230">
        <v>68</v>
      </c>
      <c r="G230">
        <v>85</v>
      </c>
      <c r="H230">
        <v>84</v>
      </c>
      <c r="I230">
        <v>274</v>
      </c>
      <c r="J230">
        <v>159</v>
      </c>
      <c r="K230">
        <v>157</v>
      </c>
      <c r="L230">
        <v>216</v>
      </c>
      <c r="M230">
        <v>90</v>
      </c>
      <c r="N230">
        <v>83</v>
      </c>
      <c r="O230">
        <v>360</v>
      </c>
      <c r="P230">
        <v>280</v>
      </c>
      <c r="Q230">
        <v>66</v>
      </c>
      <c r="R230">
        <v>65</v>
      </c>
      <c r="S230">
        <v>308</v>
      </c>
      <c r="T230">
        <v>45</v>
      </c>
      <c r="U230">
        <v>70</v>
      </c>
      <c r="V230">
        <v>84</v>
      </c>
      <c r="W230">
        <v>1</v>
      </c>
      <c r="X230">
        <v>409</v>
      </c>
      <c r="Y230">
        <v>84</v>
      </c>
      <c r="Z230">
        <v>316</v>
      </c>
      <c r="AA230">
        <v>174</v>
      </c>
      <c r="AB230">
        <v>303</v>
      </c>
      <c r="AC230">
        <v>229</v>
      </c>
      <c r="AD230">
        <v>87</v>
      </c>
      <c r="AE230">
        <v>134</v>
      </c>
      <c r="AF230">
        <v>129</v>
      </c>
      <c r="AG230">
        <v>322</v>
      </c>
      <c r="AH230">
        <v>112</v>
      </c>
      <c r="AI230">
        <v>162</v>
      </c>
      <c r="AJ230">
        <v>277</v>
      </c>
      <c r="AK230">
        <v>141</v>
      </c>
      <c r="AL230">
        <v>126</v>
      </c>
      <c r="AM230">
        <v>331</v>
      </c>
      <c r="AN230">
        <v>324</v>
      </c>
      <c r="AO230">
        <v>66</v>
      </c>
      <c r="AP230">
        <v>64</v>
      </c>
      <c r="AQ230">
        <v>331</v>
      </c>
      <c r="AR230">
        <v>44</v>
      </c>
      <c r="AS230">
        <v>99</v>
      </c>
      <c r="AT230">
        <v>147</v>
      </c>
      <c r="AV230">
        <v>396</v>
      </c>
      <c r="AW230">
        <v>123</v>
      </c>
      <c r="AX230">
        <v>41</v>
      </c>
      <c r="AY230">
        <v>117</v>
      </c>
      <c r="AZ230">
        <v>104</v>
      </c>
      <c r="BA230">
        <v>276</v>
      </c>
      <c r="BB230">
        <v>193</v>
      </c>
      <c r="BC230">
        <v>182</v>
      </c>
      <c r="BD230">
        <v>224</v>
      </c>
      <c r="BE230">
        <v>132</v>
      </c>
      <c r="BF230">
        <v>111</v>
      </c>
      <c r="BG230">
        <v>361</v>
      </c>
      <c r="BH230">
        <v>340</v>
      </c>
      <c r="BI230">
        <v>69</v>
      </c>
      <c r="BJ230">
        <v>61</v>
      </c>
      <c r="BK230">
        <v>312</v>
      </c>
      <c r="BL230">
        <v>26</v>
      </c>
      <c r="BM230">
        <v>77</v>
      </c>
      <c r="BN230">
        <v>117</v>
      </c>
      <c r="BO230">
        <v>1</v>
      </c>
      <c r="BP230">
        <v>61</v>
      </c>
      <c r="BQ230">
        <v>109</v>
      </c>
    </row>
    <row r="231" spans="1:69" x14ac:dyDescent="0.2">
      <c r="A231" s="3" t="s">
        <v>536</v>
      </c>
      <c r="B231" s="25">
        <v>23</v>
      </c>
      <c r="C231" s="3" t="s">
        <v>479</v>
      </c>
      <c r="D231">
        <v>9</v>
      </c>
      <c r="E231">
        <v>429</v>
      </c>
      <c r="F231">
        <v>457</v>
      </c>
      <c r="G231">
        <v>428</v>
      </c>
      <c r="H231">
        <v>408</v>
      </c>
      <c r="I231">
        <v>404</v>
      </c>
      <c r="J231">
        <v>452</v>
      </c>
      <c r="K231">
        <v>427</v>
      </c>
      <c r="L231">
        <v>460</v>
      </c>
      <c r="M231">
        <v>399</v>
      </c>
      <c r="N231">
        <v>377</v>
      </c>
      <c r="O231">
        <v>430</v>
      </c>
      <c r="P231">
        <v>458</v>
      </c>
      <c r="Q231">
        <v>332</v>
      </c>
      <c r="R231">
        <v>316</v>
      </c>
      <c r="S231">
        <v>362</v>
      </c>
      <c r="T231">
        <v>443</v>
      </c>
      <c r="U231">
        <v>319</v>
      </c>
      <c r="V231">
        <v>464</v>
      </c>
      <c r="W231">
        <v>393</v>
      </c>
      <c r="X231">
        <v>276</v>
      </c>
      <c r="Y231">
        <v>420</v>
      </c>
      <c r="Z231">
        <v>166</v>
      </c>
      <c r="AA231">
        <v>320</v>
      </c>
      <c r="AB231">
        <v>354</v>
      </c>
      <c r="AC231">
        <v>230</v>
      </c>
      <c r="AD231">
        <v>332</v>
      </c>
      <c r="AE231">
        <v>346</v>
      </c>
      <c r="AF231">
        <v>323</v>
      </c>
      <c r="AG231">
        <v>186</v>
      </c>
      <c r="AH231">
        <v>307</v>
      </c>
      <c r="AI231">
        <v>321</v>
      </c>
      <c r="AJ231">
        <v>170</v>
      </c>
      <c r="AK231">
        <v>329</v>
      </c>
      <c r="AL231">
        <v>306</v>
      </c>
      <c r="AM231">
        <v>192</v>
      </c>
      <c r="AN231">
        <v>194</v>
      </c>
      <c r="AO231">
        <v>244</v>
      </c>
      <c r="AP231">
        <v>241</v>
      </c>
      <c r="AQ231">
        <v>183</v>
      </c>
      <c r="AR231">
        <v>355</v>
      </c>
      <c r="AS231">
        <v>245</v>
      </c>
      <c r="AT231">
        <v>355</v>
      </c>
      <c r="AU231">
        <v>292</v>
      </c>
      <c r="AV231">
        <v>324</v>
      </c>
      <c r="AW231">
        <v>341</v>
      </c>
      <c r="AX231">
        <v>431</v>
      </c>
      <c r="AY231">
        <v>403</v>
      </c>
      <c r="AZ231">
        <v>379</v>
      </c>
      <c r="BA231">
        <v>404</v>
      </c>
      <c r="BB231">
        <v>432</v>
      </c>
      <c r="BC231">
        <v>405</v>
      </c>
      <c r="BD231">
        <v>460</v>
      </c>
      <c r="BE231">
        <v>362</v>
      </c>
      <c r="BF231">
        <v>334</v>
      </c>
      <c r="BG231">
        <v>430</v>
      </c>
      <c r="BH231">
        <v>463</v>
      </c>
      <c r="BI231">
        <v>281</v>
      </c>
      <c r="BJ231">
        <v>261</v>
      </c>
      <c r="BK231">
        <v>363</v>
      </c>
      <c r="BL231">
        <v>423</v>
      </c>
      <c r="BM231">
        <v>276</v>
      </c>
      <c r="BN231">
        <v>457</v>
      </c>
      <c r="BO231">
        <v>362</v>
      </c>
      <c r="BP231">
        <v>117</v>
      </c>
      <c r="BQ231">
        <v>392</v>
      </c>
    </row>
    <row r="232" spans="1:69" x14ac:dyDescent="0.2">
      <c r="A232" s="3" t="s">
        <v>147</v>
      </c>
      <c r="B232" s="25">
        <v>21</v>
      </c>
      <c r="C232" s="3" t="s">
        <v>453</v>
      </c>
      <c r="D232">
        <v>24</v>
      </c>
      <c r="E232">
        <v>465</v>
      </c>
      <c r="F232">
        <v>481</v>
      </c>
      <c r="G232">
        <v>476</v>
      </c>
      <c r="H232">
        <v>480</v>
      </c>
      <c r="I232">
        <v>270</v>
      </c>
      <c r="J232">
        <v>395</v>
      </c>
      <c r="K232">
        <v>403</v>
      </c>
      <c r="L232">
        <v>310</v>
      </c>
      <c r="M232">
        <v>475</v>
      </c>
      <c r="N232">
        <v>478</v>
      </c>
      <c r="O232">
        <v>183</v>
      </c>
      <c r="P232">
        <v>172</v>
      </c>
      <c r="Q232">
        <v>470</v>
      </c>
      <c r="R232">
        <v>472</v>
      </c>
      <c r="S232">
        <v>235</v>
      </c>
      <c r="T232">
        <v>373</v>
      </c>
      <c r="U232">
        <v>393</v>
      </c>
      <c r="V232">
        <v>424</v>
      </c>
      <c r="W232">
        <v>347</v>
      </c>
      <c r="X232">
        <v>20</v>
      </c>
      <c r="Y232">
        <v>471</v>
      </c>
      <c r="Z232">
        <v>159</v>
      </c>
      <c r="AA232">
        <v>429</v>
      </c>
      <c r="AB232">
        <v>391</v>
      </c>
      <c r="AC232">
        <v>231</v>
      </c>
      <c r="AD232">
        <v>347</v>
      </c>
      <c r="AE232">
        <v>403</v>
      </c>
      <c r="AF232">
        <v>409</v>
      </c>
      <c r="AG232">
        <v>170</v>
      </c>
      <c r="AH232">
        <v>261</v>
      </c>
      <c r="AI232">
        <v>302</v>
      </c>
      <c r="AJ232">
        <v>147</v>
      </c>
      <c r="AK232">
        <v>406</v>
      </c>
      <c r="AL232">
        <v>415</v>
      </c>
      <c r="AM232">
        <v>165</v>
      </c>
      <c r="AN232">
        <v>163</v>
      </c>
      <c r="AO232">
        <v>420</v>
      </c>
      <c r="AP232">
        <v>422</v>
      </c>
      <c r="AQ232">
        <v>163</v>
      </c>
      <c r="AR232">
        <v>295</v>
      </c>
      <c r="AS232">
        <v>309</v>
      </c>
      <c r="AT232">
        <v>312</v>
      </c>
      <c r="AU232">
        <v>248</v>
      </c>
      <c r="AV232">
        <v>109</v>
      </c>
      <c r="AW232">
        <v>408</v>
      </c>
      <c r="AX232">
        <v>478</v>
      </c>
      <c r="AY232">
        <v>470</v>
      </c>
      <c r="AZ232">
        <v>474</v>
      </c>
      <c r="BA232">
        <v>273</v>
      </c>
      <c r="BB232">
        <v>362</v>
      </c>
      <c r="BC232">
        <v>370</v>
      </c>
      <c r="BD232">
        <v>315</v>
      </c>
      <c r="BE232">
        <v>475</v>
      </c>
      <c r="BF232">
        <v>478</v>
      </c>
      <c r="BG232">
        <v>183</v>
      </c>
      <c r="BH232">
        <v>277</v>
      </c>
      <c r="BI232">
        <v>465</v>
      </c>
      <c r="BJ232">
        <v>466</v>
      </c>
      <c r="BK232">
        <v>237</v>
      </c>
      <c r="BL232">
        <v>325</v>
      </c>
      <c r="BM232">
        <v>356</v>
      </c>
      <c r="BN232">
        <v>389</v>
      </c>
      <c r="BO232">
        <v>291</v>
      </c>
      <c r="BP232">
        <v>442</v>
      </c>
      <c r="BQ232">
        <v>466</v>
      </c>
    </row>
    <row r="233" spans="1:69" x14ac:dyDescent="0.2">
      <c r="A233" s="3" t="s">
        <v>362</v>
      </c>
      <c r="B233" s="25">
        <v>22</v>
      </c>
      <c r="C233" s="3" t="s">
        <v>476</v>
      </c>
      <c r="D233">
        <v>20</v>
      </c>
      <c r="E233">
        <v>18</v>
      </c>
      <c r="F233">
        <v>9</v>
      </c>
      <c r="G233">
        <v>1</v>
      </c>
      <c r="H233">
        <v>6</v>
      </c>
      <c r="I233">
        <v>1</v>
      </c>
      <c r="J233">
        <v>1</v>
      </c>
      <c r="K233">
        <v>59</v>
      </c>
      <c r="L233">
        <v>1</v>
      </c>
      <c r="M233">
        <v>1</v>
      </c>
      <c r="N233">
        <v>6</v>
      </c>
      <c r="O233">
        <v>1</v>
      </c>
      <c r="P233">
        <v>1</v>
      </c>
      <c r="Q233">
        <v>19</v>
      </c>
      <c r="R233">
        <v>17</v>
      </c>
      <c r="S233">
        <v>33</v>
      </c>
      <c r="T233">
        <v>11</v>
      </c>
      <c r="U233">
        <v>27</v>
      </c>
      <c r="V233">
        <v>1</v>
      </c>
      <c r="W233">
        <v>1</v>
      </c>
      <c r="X233">
        <v>468</v>
      </c>
      <c r="Y233">
        <v>5</v>
      </c>
      <c r="Z233">
        <v>456</v>
      </c>
      <c r="AA233">
        <v>1</v>
      </c>
      <c r="AB233">
        <v>1</v>
      </c>
      <c r="AC233">
        <v>232</v>
      </c>
      <c r="AD233">
        <v>27</v>
      </c>
      <c r="AF233">
        <v>30</v>
      </c>
      <c r="AI233">
        <v>74</v>
      </c>
      <c r="AL233">
        <v>18</v>
      </c>
      <c r="AO233">
        <v>46</v>
      </c>
      <c r="AP233">
        <v>60</v>
      </c>
      <c r="AQ233">
        <v>429</v>
      </c>
      <c r="AR233">
        <v>28</v>
      </c>
      <c r="AS233">
        <v>114</v>
      </c>
      <c r="AW233">
        <v>4</v>
      </c>
      <c r="AX233">
        <v>10</v>
      </c>
      <c r="AY233">
        <v>1</v>
      </c>
      <c r="AZ233">
        <v>5</v>
      </c>
      <c r="BA233">
        <v>1</v>
      </c>
      <c r="BB233">
        <v>1</v>
      </c>
      <c r="BC233">
        <v>103</v>
      </c>
      <c r="BD233">
        <v>1</v>
      </c>
      <c r="BE233">
        <v>1</v>
      </c>
      <c r="BF233">
        <v>6</v>
      </c>
      <c r="BG233">
        <v>1</v>
      </c>
      <c r="BH233">
        <v>2</v>
      </c>
      <c r="BI233">
        <v>37</v>
      </c>
      <c r="BJ233">
        <v>48</v>
      </c>
      <c r="BK233">
        <v>33</v>
      </c>
      <c r="BL233">
        <v>15</v>
      </c>
      <c r="BM233">
        <v>108</v>
      </c>
      <c r="BN233">
        <v>1</v>
      </c>
      <c r="BO233">
        <v>1</v>
      </c>
      <c r="BP233">
        <v>1</v>
      </c>
      <c r="BQ233">
        <v>5</v>
      </c>
    </row>
    <row r="234" spans="1:69" x14ac:dyDescent="0.2">
      <c r="A234" s="3" t="s">
        <v>263</v>
      </c>
      <c r="B234" s="25">
        <v>25</v>
      </c>
      <c r="C234" s="3" t="s">
        <v>477</v>
      </c>
      <c r="D234">
        <v>19</v>
      </c>
      <c r="E234">
        <v>101</v>
      </c>
      <c r="F234">
        <v>123</v>
      </c>
      <c r="G234">
        <v>115</v>
      </c>
      <c r="H234">
        <v>122</v>
      </c>
      <c r="I234">
        <v>180</v>
      </c>
      <c r="J234">
        <v>234</v>
      </c>
      <c r="K234">
        <v>215</v>
      </c>
      <c r="L234">
        <v>390</v>
      </c>
      <c r="M234">
        <v>95</v>
      </c>
      <c r="N234">
        <v>96</v>
      </c>
      <c r="O234">
        <v>183</v>
      </c>
      <c r="P234">
        <v>334</v>
      </c>
      <c r="Q234">
        <v>50</v>
      </c>
      <c r="R234">
        <v>48</v>
      </c>
      <c r="S234">
        <v>165</v>
      </c>
      <c r="T234">
        <v>117</v>
      </c>
      <c r="U234">
        <v>132</v>
      </c>
      <c r="V234">
        <v>149</v>
      </c>
      <c r="W234">
        <v>89</v>
      </c>
      <c r="X234">
        <v>401</v>
      </c>
      <c r="Y234">
        <v>115</v>
      </c>
      <c r="Z234">
        <v>287</v>
      </c>
      <c r="AA234">
        <v>96</v>
      </c>
      <c r="AB234">
        <v>1</v>
      </c>
      <c r="AC234">
        <v>233</v>
      </c>
      <c r="AD234">
        <v>216</v>
      </c>
      <c r="AE234">
        <v>166</v>
      </c>
      <c r="AF234">
        <v>178</v>
      </c>
      <c r="AG234">
        <v>286</v>
      </c>
      <c r="AH234">
        <v>214</v>
      </c>
      <c r="AI234">
        <v>250</v>
      </c>
      <c r="AJ234">
        <v>267</v>
      </c>
      <c r="AK234">
        <v>100</v>
      </c>
      <c r="AL234">
        <v>104</v>
      </c>
      <c r="AM234">
        <v>283</v>
      </c>
      <c r="AN234">
        <v>297</v>
      </c>
      <c r="AO234">
        <v>32</v>
      </c>
      <c r="AP234">
        <v>31</v>
      </c>
      <c r="AQ234">
        <v>287</v>
      </c>
      <c r="AR234">
        <v>187</v>
      </c>
      <c r="AS234">
        <v>182</v>
      </c>
      <c r="AT234">
        <v>240</v>
      </c>
      <c r="AU234">
        <v>87</v>
      </c>
      <c r="AV234">
        <v>408</v>
      </c>
      <c r="AW234">
        <v>166</v>
      </c>
      <c r="AX234">
        <v>156</v>
      </c>
      <c r="AY234">
        <v>142</v>
      </c>
      <c r="AZ234">
        <v>150</v>
      </c>
      <c r="BA234">
        <v>180</v>
      </c>
      <c r="BB234">
        <v>317</v>
      </c>
      <c r="BC234">
        <v>290</v>
      </c>
      <c r="BD234">
        <v>390</v>
      </c>
      <c r="BE234">
        <v>90</v>
      </c>
      <c r="BF234">
        <v>87</v>
      </c>
      <c r="BG234">
        <v>184</v>
      </c>
      <c r="BH234">
        <v>233</v>
      </c>
      <c r="BI234">
        <v>31</v>
      </c>
      <c r="BJ234">
        <v>28</v>
      </c>
      <c r="BK234">
        <v>166</v>
      </c>
      <c r="BL234">
        <v>138</v>
      </c>
      <c r="BM234">
        <v>172</v>
      </c>
      <c r="BN234">
        <v>253</v>
      </c>
      <c r="BO234">
        <v>99</v>
      </c>
      <c r="BP234">
        <v>51</v>
      </c>
      <c r="BQ234">
        <v>137</v>
      </c>
    </row>
    <row r="235" spans="1:69" x14ac:dyDescent="0.2">
      <c r="A235" s="3" t="s">
        <v>152</v>
      </c>
      <c r="B235" s="25">
        <v>21</v>
      </c>
      <c r="C235" s="3" t="s">
        <v>453</v>
      </c>
      <c r="D235">
        <v>24</v>
      </c>
      <c r="E235">
        <v>465</v>
      </c>
      <c r="F235">
        <v>480</v>
      </c>
      <c r="G235">
        <v>480</v>
      </c>
      <c r="H235">
        <v>475</v>
      </c>
      <c r="I235">
        <v>432</v>
      </c>
      <c r="J235">
        <v>393</v>
      </c>
      <c r="K235">
        <v>395</v>
      </c>
      <c r="L235">
        <v>342</v>
      </c>
      <c r="M235">
        <v>480</v>
      </c>
      <c r="N235">
        <v>477</v>
      </c>
      <c r="O235">
        <v>436</v>
      </c>
      <c r="P235">
        <v>427</v>
      </c>
      <c r="Q235">
        <v>463</v>
      </c>
      <c r="R235">
        <v>463</v>
      </c>
      <c r="S235">
        <v>362</v>
      </c>
      <c r="T235">
        <v>477</v>
      </c>
      <c r="U235">
        <v>414</v>
      </c>
      <c r="V235">
        <v>360</v>
      </c>
      <c r="W235">
        <v>469</v>
      </c>
      <c r="X235">
        <v>13</v>
      </c>
      <c r="Y235">
        <v>477</v>
      </c>
      <c r="Z235">
        <v>165</v>
      </c>
      <c r="AA235">
        <v>455</v>
      </c>
      <c r="AB235">
        <v>449</v>
      </c>
      <c r="AC235">
        <v>234</v>
      </c>
      <c r="AD235">
        <v>348</v>
      </c>
      <c r="AE235">
        <v>411</v>
      </c>
      <c r="AF235">
        <v>403</v>
      </c>
      <c r="AG235">
        <v>191</v>
      </c>
      <c r="AH235">
        <v>260</v>
      </c>
      <c r="AI235">
        <v>292</v>
      </c>
      <c r="AJ235">
        <v>151</v>
      </c>
      <c r="AK235">
        <v>417</v>
      </c>
      <c r="AL235">
        <v>411</v>
      </c>
      <c r="AM235">
        <v>190</v>
      </c>
      <c r="AN235">
        <v>185</v>
      </c>
      <c r="AO235">
        <v>407</v>
      </c>
      <c r="AP235">
        <v>401</v>
      </c>
      <c r="AQ235">
        <v>179</v>
      </c>
      <c r="AR235">
        <v>424</v>
      </c>
      <c r="AS235">
        <v>337</v>
      </c>
      <c r="AT235">
        <v>264</v>
      </c>
      <c r="AU235">
        <v>380</v>
      </c>
      <c r="AV235">
        <v>91</v>
      </c>
      <c r="AW235">
        <v>414</v>
      </c>
      <c r="AX235">
        <v>476</v>
      </c>
      <c r="AY235">
        <v>478</v>
      </c>
      <c r="AZ235">
        <v>466</v>
      </c>
      <c r="BA235">
        <v>432</v>
      </c>
      <c r="BB235">
        <v>360</v>
      </c>
      <c r="BC235">
        <v>355</v>
      </c>
      <c r="BD235">
        <v>343</v>
      </c>
      <c r="BE235">
        <v>479</v>
      </c>
      <c r="BF235">
        <v>475</v>
      </c>
      <c r="BG235">
        <v>436</v>
      </c>
      <c r="BH235">
        <v>460</v>
      </c>
      <c r="BI235">
        <v>455</v>
      </c>
      <c r="BJ235">
        <v>454</v>
      </c>
      <c r="BK235">
        <v>362</v>
      </c>
      <c r="BL235">
        <v>476</v>
      </c>
      <c r="BM235">
        <v>384</v>
      </c>
      <c r="BN235">
        <v>303</v>
      </c>
      <c r="BO235">
        <v>460</v>
      </c>
      <c r="BP235">
        <v>460</v>
      </c>
      <c r="BQ235">
        <v>470</v>
      </c>
    </row>
    <row r="236" spans="1:69" x14ac:dyDescent="0.2">
      <c r="A236" s="3" t="s">
        <v>503</v>
      </c>
      <c r="B236" s="25">
        <v>24</v>
      </c>
      <c r="C236" s="3" t="s">
        <v>477</v>
      </c>
      <c r="D236">
        <v>19</v>
      </c>
      <c r="E236">
        <v>35</v>
      </c>
      <c r="F236">
        <v>19</v>
      </c>
      <c r="G236">
        <v>7</v>
      </c>
      <c r="H236">
        <v>22</v>
      </c>
      <c r="I236">
        <v>7</v>
      </c>
      <c r="J236">
        <v>1</v>
      </c>
      <c r="K236">
        <v>85</v>
      </c>
      <c r="L236">
        <v>1</v>
      </c>
      <c r="M236">
        <v>9</v>
      </c>
      <c r="N236">
        <v>25</v>
      </c>
      <c r="O236">
        <v>10</v>
      </c>
      <c r="P236">
        <v>7</v>
      </c>
      <c r="Q236">
        <v>23</v>
      </c>
      <c r="R236">
        <v>17</v>
      </c>
      <c r="S236">
        <v>469</v>
      </c>
      <c r="T236">
        <v>11</v>
      </c>
      <c r="U236">
        <v>17</v>
      </c>
      <c r="V236">
        <v>1</v>
      </c>
      <c r="W236">
        <v>1</v>
      </c>
      <c r="X236">
        <v>468</v>
      </c>
      <c r="Y236">
        <v>10</v>
      </c>
      <c r="Z236">
        <v>422</v>
      </c>
      <c r="AA236">
        <v>102</v>
      </c>
      <c r="AB236">
        <v>212</v>
      </c>
      <c r="AC236">
        <v>235</v>
      </c>
      <c r="AD236">
        <v>32</v>
      </c>
      <c r="AE236">
        <v>9</v>
      </c>
      <c r="AF236">
        <v>37</v>
      </c>
      <c r="AG236">
        <v>260</v>
      </c>
      <c r="AI236">
        <v>83</v>
      </c>
      <c r="AK236">
        <v>13</v>
      </c>
      <c r="AL236">
        <v>34</v>
      </c>
      <c r="AM236">
        <v>305</v>
      </c>
      <c r="AN236">
        <v>244</v>
      </c>
      <c r="AO236">
        <v>49</v>
      </c>
      <c r="AP236">
        <v>29</v>
      </c>
      <c r="AQ236">
        <v>437</v>
      </c>
      <c r="AR236">
        <v>16</v>
      </c>
      <c r="AS236">
        <v>31</v>
      </c>
      <c r="AW236">
        <v>14</v>
      </c>
      <c r="AX236">
        <v>15</v>
      </c>
      <c r="AY236">
        <v>7</v>
      </c>
      <c r="AZ236">
        <v>15</v>
      </c>
      <c r="BA236">
        <v>7</v>
      </c>
      <c r="BB236">
        <v>1</v>
      </c>
      <c r="BC236">
        <v>106</v>
      </c>
      <c r="BD236">
        <v>1</v>
      </c>
      <c r="BE236">
        <v>11</v>
      </c>
      <c r="BF236">
        <v>16</v>
      </c>
      <c r="BG236">
        <v>10</v>
      </c>
      <c r="BH236">
        <v>16</v>
      </c>
      <c r="BI236">
        <v>42</v>
      </c>
      <c r="BJ236">
        <v>26</v>
      </c>
      <c r="BK236">
        <v>469</v>
      </c>
      <c r="BL236">
        <v>6</v>
      </c>
      <c r="BM236">
        <v>29</v>
      </c>
      <c r="BN236">
        <v>1</v>
      </c>
      <c r="BO236">
        <v>1</v>
      </c>
      <c r="BP236">
        <v>1</v>
      </c>
      <c r="BQ236">
        <v>7</v>
      </c>
    </row>
    <row r="237" spans="1:69" x14ac:dyDescent="0.2">
      <c r="A237" s="3" t="s">
        <v>217</v>
      </c>
      <c r="B237" s="25">
        <v>31</v>
      </c>
      <c r="C237" s="25" t="s">
        <v>447</v>
      </c>
      <c r="E237">
        <v>168</v>
      </c>
      <c r="F237">
        <v>164</v>
      </c>
      <c r="G237">
        <v>171</v>
      </c>
      <c r="H237">
        <v>188</v>
      </c>
      <c r="I237">
        <v>97</v>
      </c>
      <c r="J237">
        <v>269</v>
      </c>
      <c r="K237">
        <v>283</v>
      </c>
      <c r="L237">
        <v>189</v>
      </c>
      <c r="M237">
        <v>158</v>
      </c>
      <c r="N237">
        <v>154</v>
      </c>
      <c r="O237">
        <v>223</v>
      </c>
      <c r="P237">
        <v>133</v>
      </c>
      <c r="Q237">
        <v>171</v>
      </c>
      <c r="R237">
        <v>144</v>
      </c>
      <c r="S237">
        <v>466</v>
      </c>
      <c r="T237">
        <v>74</v>
      </c>
      <c r="U237">
        <v>120</v>
      </c>
      <c r="V237">
        <v>186</v>
      </c>
      <c r="W237">
        <v>70</v>
      </c>
      <c r="X237">
        <v>418</v>
      </c>
      <c r="Y237">
        <v>173</v>
      </c>
      <c r="Z237">
        <v>235</v>
      </c>
      <c r="AA237">
        <v>294</v>
      </c>
      <c r="AB237">
        <v>1</v>
      </c>
      <c r="AC237">
        <v>236</v>
      </c>
      <c r="AD237">
        <v>213</v>
      </c>
      <c r="AE237">
        <v>193</v>
      </c>
      <c r="AF237">
        <v>219</v>
      </c>
      <c r="AG237">
        <v>226</v>
      </c>
      <c r="AH237">
        <v>209</v>
      </c>
      <c r="AI237">
        <v>269</v>
      </c>
      <c r="AJ237">
        <v>194</v>
      </c>
      <c r="AK237">
        <v>154</v>
      </c>
      <c r="AL237">
        <v>157</v>
      </c>
      <c r="AM237">
        <v>237</v>
      </c>
      <c r="AN237">
        <v>231</v>
      </c>
      <c r="AO237">
        <v>160</v>
      </c>
      <c r="AP237">
        <v>131</v>
      </c>
      <c r="AQ237">
        <v>264</v>
      </c>
      <c r="AR237">
        <v>30</v>
      </c>
      <c r="AS237">
        <v>104</v>
      </c>
      <c r="AT237">
        <v>215</v>
      </c>
      <c r="AU237">
        <v>28</v>
      </c>
      <c r="AV237">
        <v>450</v>
      </c>
      <c r="AW237">
        <v>203</v>
      </c>
      <c r="AX237">
        <v>147</v>
      </c>
      <c r="AY237">
        <v>168</v>
      </c>
      <c r="AZ237">
        <v>206</v>
      </c>
      <c r="BA237">
        <v>99</v>
      </c>
      <c r="BB237">
        <v>304</v>
      </c>
      <c r="BC237">
        <v>320</v>
      </c>
      <c r="BD237">
        <v>191</v>
      </c>
      <c r="BE237">
        <v>146</v>
      </c>
      <c r="BF237">
        <v>137</v>
      </c>
      <c r="BG237">
        <v>225</v>
      </c>
      <c r="BH237">
        <v>337</v>
      </c>
      <c r="BI237">
        <v>169</v>
      </c>
      <c r="BJ237">
        <v>117</v>
      </c>
      <c r="BK237">
        <v>466</v>
      </c>
      <c r="BL237">
        <v>16</v>
      </c>
      <c r="BM237">
        <v>86</v>
      </c>
      <c r="BN237">
        <v>206</v>
      </c>
      <c r="BO237">
        <v>52</v>
      </c>
      <c r="BP237">
        <v>17</v>
      </c>
      <c r="BQ237">
        <v>179</v>
      </c>
    </row>
    <row r="238" spans="1:69" x14ac:dyDescent="0.2">
      <c r="A238" s="3" t="s">
        <v>226</v>
      </c>
      <c r="B238" s="25">
        <v>25</v>
      </c>
      <c r="C238" s="3" t="s">
        <v>488</v>
      </c>
      <c r="D238">
        <v>15</v>
      </c>
      <c r="E238">
        <v>152</v>
      </c>
      <c r="F238">
        <v>183</v>
      </c>
      <c r="G238">
        <v>188</v>
      </c>
      <c r="H238">
        <v>207</v>
      </c>
      <c r="I238">
        <v>62</v>
      </c>
      <c r="J238">
        <v>185</v>
      </c>
      <c r="K238">
        <v>205</v>
      </c>
      <c r="L238">
        <v>120</v>
      </c>
      <c r="M238">
        <v>220</v>
      </c>
      <c r="N238">
        <v>253</v>
      </c>
      <c r="O238">
        <v>69</v>
      </c>
      <c r="P238">
        <v>38</v>
      </c>
      <c r="Q238">
        <v>241</v>
      </c>
      <c r="R238">
        <v>240</v>
      </c>
      <c r="S238">
        <v>225</v>
      </c>
      <c r="T238">
        <v>207</v>
      </c>
      <c r="U238">
        <v>312</v>
      </c>
      <c r="V238">
        <v>260</v>
      </c>
      <c r="W238">
        <v>301</v>
      </c>
      <c r="X238">
        <v>193</v>
      </c>
      <c r="Y238">
        <v>186</v>
      </c>
      <c r="Z238">
        <v>246</v>
      </c>
      <c r="AA238">
        <v>1</v>
      </c>
      <c r="AB238">
        <v>379</v>
      </c>
      <c r="AC238">
        <v>237</v>
      </c>
      <c r="AD238">
        <v>257</v>
      </c>
      <c r="AE238">
        <v>237</v>
      </c>
      <c r="AF238">
        <v>270</v>
      </c>
      <c r="AG238">
        <v>229</v>
      </c>
      <c r="AH238">
        <v>99</v>
      </c>
      <c r="AI238">
        <v>184</v>
      </c>
      <c r="AJ238">
        <v>169</v>
      </c>
      <c r="AK238">
        <v>276</v>
      </c>
      <c r="AL238">
        <v>302</v>
      </c>
      <c r="AM238">
        <v>226</v>
      </c>
      <c r="AN238">
        <v>220</v>
      </c>
      <c r="AO238">
        <v>259</v>
      </c>
      <c r="AP238">
        <v>258</v>
      </c>
      <c r="AQ238">
        <v>243</v>
      </c>
      <c r="AR238">
        <v>269</v>
      </c>
      <c r="AS238">
        <v>329</v>
      </c>
      <c r="AT238">
        <v>294</v>
      </c>
      <c r="AU238">
        <v>304</v>
      </c>
      <c r="AV238">
        <v>163</v>
      </c>
      <c r="AW238">
        <v>227</v>
      </c>
      <c r="AX238">
        <v>234</v>
      </c>
      <c r="AY238">
        <v>236</v>
      </c>
      <c r="AZ238">
        <v>286</v>
      </c>
      <c r="BA238">
        <v>62</v>
      </c>
      <c r="BB238">
        <v>167</v>
      </c>
      <c r="BC238">
        <v>202</v>
      </c>
      <c r="BD238">
        <v>121</v>
      </c>
      <c r="BE238">
        <v>274</v>
      </c>
      <c r="BF238">
        <v>317</v>
      </c>
      <c r="BG238">
        <v>69</v>
      </c>
      <c r="BH238">
        <v>85</v>
      </c>
      <c r="BI238">
        <v>296</v>
      </c>
      <c r="BJ238">
        <v>298</v>
      </c>
      <c r="BK238">
        <v>228</v>
      </c>
      <c r="BL238">
        <v>279</v>
      </c>
      <c r="BM238">
        <v>371</v>
      </c>
      <c r="BN238">
        <v>357</v>
      </c>
      <c r="BO238">
        <v>373</v>
      </c>
      <c r="BP238">
        <v>363</v>
      </c>
      <c r="BQ238">
        <v>227</v>
      </c>
    </row>
    <row r="239" spans="1:69" x14ac:dyDescent="0.2">
      <c r="A239" s="3" t="s">
        <v>160</v>
      </c>
      <c r="B239" s="25">
        <v>35</v>
      </c>
      <c r="C239" s="3" t="s">
        <v>457</v>
      </c>
      <c r="D239">
        <v>11</v>
      </c>
      <c r="E239">
        <v>307</v>
      </c>
      <c r="F239">
        <v>357</v>
      </c>
      <c r="G239">
        <v>351</v>
      </c>
      <c r="H239">
        <v>342</v>
      </c>
      <c r="I239">
        <v>305</v>
      </c>
      <c r="J239">
        <v>185</v>
      </c>
      <c r="K239">
        <v>195</v>
      </c>
      <c r="L239">
        <v>157</v>
      </c>
      <c r="M239">
        <v>394</v>
      </c>
      <c r="N239">
        <v>400</v>
      </c>
      <c r="O239">
        <v>205</v>
      </c>
      <c r="P239">
        <v>137</v>
      </c>
      <c r="Q239">
        <v>296</v>
      </c>
      <c r="R239">
        <v>339</v>
      </c>
      <c r="S239">
        <v>75</v>
      </c>
      <c r="T239">
        <v>400</v>
      </c>
      <c r="U239">
        <v>288</v>
      </c>
      <c r="V239">
        <v>463</v>
      </c>
      <c r="W239">
        <v>343</v>
      </c>
      <c r="X239">
        <v>117</v>
      </c>
      <c r="Y239">
        <v>328</v>
      </c>
      <c r="Z239">
        <v>189</v>
      </c>
      <c r="AA239">
        <v>349</v>
      </c>
      <c r="AB239">
        <v>416</v>
      </c>
      <c r="AC239">
        <v>238</v>
      </c>
      <c r="AD239">
        <v>305</v>
      </c>
      <c r="AE239">
        <v>309</v>
      </c>
      <c r="AF239">
        <v>302</v>
      </c>
      <c r="AG239">
        <v>195</v>
      </c>
      <c r="AH239">
        <v>73</v>
      </c>
      <c r="AI239">
        <v>117</v>
      </c>
      <c r="AJ239">
        <v>136</v>
      </c>
      <c r="AK239">
        <v>347</v>
      </c>
      <c r="AL239">
        <v>352</v>
      </c>
      <c r="AM239">
        <v>185</v>
      </c>
      <c r="AN239">
        <v>182</v>
      </c>
      <c r="AO239">
        <v>241</v>
      </c>
      <c r="AP239">
        <v>270</v>
      </c>
      <c r="AQ239">
        <v>161</v>
      </c>
      <c r="AR239">
        <v>346</v>
      </c>
      <c r="AS239">
        <v>239</v>
      </c>
      <c r="AT239">
        <v>371</v>
      </c>
      <c r="AU239">
        <v>274</v>
      </c>
      <c r="AV239">
        <v>171</v>
      </c>
      <c r="AW239">
        <v>285</v>
      </c>
      <c r="AX239">
        <v>358</v>
      </c>
      <c r="AY239">
        <v>339</v>
      </c>
      <c r="AZ239">
        <v>338</v>
      </c>
      <c r="BA239">
        <v>305</v>
      </c>
      <c r="BB239">
        <v>133</v>
      </c>
      <c r="BC239">
        <v>135</v>
      </c>
      <c r="BD239">
        <v>157</v>
      </c>
      <c r="BE239">
        <v>381</v>
      </c>
      <c r="BF239">
        <v>389</v>
      </c>
      <c r="BG239">
        <v>205</v>
      </c>
      <c r="BH239">
        <v>115</v>
      </c>
      <c r="BI239">
        <v>263</v>
      </c>
      <c r="BJ239">
        <v>310</v>
      </c>
      <c r="BK239">
        <v>77</v>
      </c>
      <c r="BL239">
        <v>396</v>
      </c>
      <c r="BM239">
        <v>260</v>
      </c>
      <c r="BN239">
        <v>469</v>
      </c>
      <c r="BO239">
        <v>325</v>
      </c>
      <c r="BP239">
        <v>355</v>
      </c>
      <c r="BQ239">
        <v>306</v>
      </c>
    </row>
    <row r="240" spans="1:69" x14ac:dyDescent="0.2">
      <c r="A240" s="3" t="s">
        <v>170</v>
      </c>
      <c r="B240" s="25">
        <v>25</v>
      </c>
      <c r="C240" s="25" t="s">
        <v>447</v>
      </c>
      <c r="E240">
        <v>338</v>
      </c>
      <c r="F240">
        <v>287</v>
      </c>
      <c r="G240">
        <v>290</v>
      </c>
      <c r="H240">
        <v>328</v>
      </c>
      <c r="I240">
        <v>84</v>
      </c>
      <c r="J240">
        <v>423</v>
      </c>
      <c r="K240">
        <v>411</v>
      </c>
      <c r="L240">
        <v>403</v>
      </c>
      <c r="M240">
        <v>207</v>
      </c>
      <c r="N240">
        <v>247</v>
      </c>
      <c r="O240">
        <v>47</v>
      </c>
      <c r="P240">
        <v>191</v>
      </c>
      <c r="Q240">
        <v>227</v>
      </c>
      <c r="R240">
        <v>211</v>
      </c>
      <c r="S240">
        <v>305</v>
      </c>
      <c r="T240">
        <v>213</v>
      </c>
      <c r="U240">
        <v>277</v>
      </c>
      <c r="V240">
        <v>308</v>
      </c>
      <c r="W240">
        <v>131</v>
      </c>
      <c r="X240">
        <v>266</v>
      </c>
      <c r="Y240">
        <v>305</v>
      </c>
      <c r="Z240">
        <v>187</v>
      </c>
      <c r="AA240">
        <v>138</v>
      </c>
      <c r="AB240">
        <v>1</v>
      </c>
      <c r="AC240">
        <v>239</v>
      </c>
      <c r="AD240">
        <v>266</v>
      </c>
      <c r="AE240">
        <v>254</v>
      </c>
      <c r="AF240">
        <v>286</v>
      </c>
      <c r="AG240">
        <v>167</v>
      </c>
      <c r="AH240">
        <v>294</v>
      </c>
      <c r="AI240">
        <v>324</v>
      </c>
      <c r="AJ240">
        <v>174</v>
      </c>
      <c r="AK240">
        <v>158</v>
      </c>
      <c r="AL240">
        <v>212</v>
      </c>
      <c r="AM240">
        <v>151</v>
      </c>
      <c r="AN240">
        <v>181</v>
      </c>
      <c r="AO240">
        <v>161</v>
      </c>
      <c r="AP240">
        <v>158</v>
      </c>
      <c r="AQ240">
        <v>194</v>
      </c>
      <c r="AR240">
        <v>194</v>
      </c>
      <c r="AS240">
        <v>228</v>
      </c>
      <c r="AT240">
        <v>248</v>
      </c>
      <c r="AU240">
        <v>79</v>
      </c>
      <c r="AV240">
        <v>287</v>
      </c>
      <c r="AW240">
        <v>266</v>
      </c>
      <c r="AX240">
        <v>253</v>
      </c>
      <c r="AY240">
        <v>260</v>
      </c>
      <c r="AZ240">
        <v>303</v>
      </c>
      <c r="BA240">
        <v>84</v>
      </c>
      <c r="BB240">
        <v>412</v>
      </c>
      <c r="BC240">
        <v>398</v>
      </c>
      <c r="BD240">
        <v>403</v>
      </c>
      <c r="BE240">
        <v>149</v>
      </c>
      <c r="BF240">
        <v>201</v>
      </c>
      <c r="BG240">
        <v>47</v>
      </c>
      <c r="BH240">
        <v>179</v>
      </c>
      <c r="BI240">
        <v>165</v>
      </c>
      <c r="BJ240">
        <v>148</v>
      </c>
      <c r="BK240">
        <v>305</v>
      </c>
      <c r="BL240">
        <v>142</v>
      </c>
      <c r="BM240">
        <v>245</v>
      </c>
      <c r="BN240">
        <v>274</v>
      </c>
      <c r="BO240">
        <v>80</v>
      </c>
      <c r="BP240">
        <v>146</v>
      </c>
      <c r="BQ240">
        <v>278</v>
      </c>
    </row>
    <row r="241" spans="1:69" x14ac:dyDescent="0.2">
      <c r="A241" s="3" t="s">
        <v>411</v>
      </c>
      <c r="B241" s="25">
        <v>22</v>
      </c>
      <c r="C241" s="3" t="s">
        <v>476</v>
      </c>
      <c r="D241">
        <v>20</v>
      </c>
      <c r="E241">
        <v>2</v>
      </c>
      <c r="F241">
        <v>14</v>
      </c>
      <c r="G241">
        <v>7</v>
      </c>
      <c r="H241">
        <v>6</v>
      </c>
      <c r="I241">
        <v>14</v>
      </c>
      <c r="J241">
        <v>1</v>
      </c>
      <c r="K241">
        <v>1</v>
      </c>
      <c r="L241">
        <v>1</v>
      </c>
      <c r="M241">
        <v>9</v>
      </c>
      <c r="N241">
        <v>16</v>
      </c>
      <c r="O241">
        <v>18</v>
      </c>
      <c r="P241">
        <v>14</v>
      </c>
      <c r="Q241">
        <v>1</v>
      </c>
      <c r="R241">
        <v>1</v>
      </c>
      <c r="S241">
        <v>1</v>
      </c>
      <c r="T241">
        <v>11</v>
      </c>
      <c r="U241">
        <v>12</v>
      </c>
      <c r="V241">
        <v>1</v>
      </c>
      <c r="W241">
        <v>1</v>
      </c>
      <c r="X241">
        <v>463</v>
      </c>
      <c r="Y241">
        <v>6</v>
      </c>
      <c r="Z241">
        <v>469</v>
      </c>
      <c r="AA241">
        <v>1</v>
      </c>
      <c r="AB241">
        <v>1</v>
      </c>
      <c r="AC241">
        <v>240</v>
      </c>
      <c r="AD241">
        <v>184</v>
      </c>
      <c r="AE241">
        <v>41</v>
      </c>
      <c r="AF241">
        <v>74</v>
      </c>
      <c r="AG241">
        <v>461</v>
      </c>
      <c r="AK241">
        <v>58</v>
      </c>
      <c r="AL241">
        <v>133</v>
      </c>
      <c r="AM241">
        <v>459</v>
      </c>
      <c r="AN241">
        <v>461</v>
      </c>
      <c r="AR241">
        <v>123</v>
      </c>
      <c r="AS241">
        <v>105</v>
      </c>
      <c r="AV241">
        <v>327</v>
      </c>
      <c r="AW241">
        <v>34</v>
      </c>
      <c r="AX241">
        <v>116</v>
      </c>
      <c r="AY241">
        <v>22</v>
      </c>
      <c r="AZ241">
        <v>50</v>
      </c>
      <c r="BA241">
        <v>14</v>
      </c>
      <c r="BB241">
        <v>1</v>
      </c>
      <c r="BC241">
        <v>1</v>
      </c>
      <c r="BD241">
        <v>1</v>
      </c>
      <c r="BE241">
        <v>41</v>
      </c>
      <c r="BF241">
        <v>104</v>
      </c>
      <c r="BG241">
        <v>18</v>
      </c>
      <c r="BH241">
        <v>2</v>
      </c>
      <c r="BI241">
        <v>1</v>
      </c>
      <c r="BJ241">
        <v>1</v>
      </c>
      <c r="BK241">
        <v>1</v>
      </c>
      <c r="BL241">
        <v>86</v>
      </c>
      <c r="BM241">
        <v>77</v>
      </c>
      <c r="BN241">
        <v>1</v>
      </c>
      <c r="BO241">
        <v>1</v>
      </c>
      <c r="BP241">
        <v>97</v>
      </c>
      <c r="BQ241">
        <v>16</v>
      </c>
    </row>
    <row r="242" spans="1:69" x14ac:dyDescent="0.2">
      <c r="A242" s="3" t="s">
        <v>171</v>
      </c>
      <c r="B242" s="25">
        <v>27</v>
      </c>
      <c r="C242" s="25" t="s">
        <v>447</v>
      </c>
      <c r="E242">
        <v>445</v>
      </c>
      <c r="F242">
        <v>346</v>
      </c>
      <c r="G242">
        <v>275</v>
      </c>
      <c r="H242">
        <v>322</v>
      </c>
      <c r="I242">
        <v>51</v>
      </c>
      <c r="J242">
        <v>361</v>
      </c>
      <c r="K242">
        <v>375</v>
      </c>
      <c r="L242">
        <v>201</v>
      </c>
      <c r="M242">
        <v>246</v>
      </c>
      <c r="N242">
        <v>288</v>
      </c>
      <c r="O242">
        <v>62</v>
      </c>
      <c r="P242">
        <v>65</v>
      </c>
      <c r="Q242">
        <v>355</v>
      </c>
      <c r="R242">
        <v>355</v>
      </c>
      <c r="S242">
        <v>213</v>
      </c>
      <c r="T242">
        <v>257</v>
      </c>
      <c r="U242">
        <v>455</v>
      </c>
      <c r="V242">
        <v>397</v>
      </c>
      <c r="W242">
        <v>112</v>
      </c>
      <c r="X242">
        <v>70</v>
      </c>
      <c r="Y242">
        <v>301</v>
      </c>
      <c r="Z242">
        <v>176</v>
      </c>
      <c r="AA242">
        <v>357</v>
      </c>
      <c r="AB242">
        <v>1</v>
      </c>
      <c r="AC242">
        <v>241</v>
      </c>
      <c r="AD242">
        <v>280</v>
      </c>
      <c r="AE242">
        <v>230</v>
      </c>
      <c r="AF242">
        <v>268</v>
      </c>
      <c r="AG242">
        <v>152</v>
      </c>
      <c r="AH242">
        <v>233</v>
      </c>
      <c r="AI242">
        <v>289</v>
      </c>
      <c r="AJ242">
        <v>139</v>
      </c>
      <c r="AK242">
        <v>199</v>
      </c>
      <c r="AL242">
        <v>238</v>
      </c>
      <c r="AM242">
        <v>155</v>
      </c>
      <c r="AN242">
        <v>157</v>
      </c>
      <c r="AO242">
        <v>273</v>
      </c>
      <c r="AP242">
        <v>276</v>
      </c>
      <c r="AQ242">
        <v>171</v>
      </c>
      <c r="AR242">
        <v>216</v>
      </c>
      <c r="AS242">
        <v>409</v>
      </c>
      <c r="AT242">
        <v>299</v>
      </c>
      <c r="AU242">
        <v>51</v>
      </c>
      <c r="AV242">
        <v>148</v>
      </c>
      <c r="AW242">
        <v>248</v>
      </c>
      <c r="AX242">
        <v>284</v>
      </c>
      <c r="AY242">
        <v>221</v>
      </c>
      <c r="AZ242">
        <v>275</v>
      </c>
      <c r="BA242">
        <v>51</v>
      </c>
      <c r="BB242">
        <v>327</v>
      </c>
      <c r="BC242">
        <v>342</v>
      </c>
      <c r="BD242">
        <v>204</v>
      </c>
      <c r="BE242">
        <v>184</v>
      </c>
      <c r="BF242">
        <v>232</v>
      </c>
      <c r="BG242">
        <v>62</v>
      </c>
      <c r="BH242">
        <v>108</v>
      </c>
      <c r="BI242">
        <v>318</v>
      </c>
      <c r="BJ242">
        <v>318</v>
      </c>
      <c r="BK242">
        <v>220</v>
      </c>
      <c r="BL242">
        <v>180</v>
      </c>
      <c r="BM242">
        <v>445</v>
      </c>
      <c r="BN242">
        <v>363</v>
      </c>
      <c r="BO242">
        <v>68</v>
      </c>
      <c r="BP242">
        <v>377</v>
      </c>
      <c r="BQ242">
        <v>253</v>
      </c>
    </row>
    <row r="243" spans="1:69" x14ac:dyDescent="0.2">
      <c r="A243" s="3" t="s">
        <v>273</v>
      </c>
      <c r="B243" s="25">
        <v>22</v>
      </c>
      <c r="C243" s="25" t="s">
        <v>447</v>
      </c>
      <c r="E243">
        <v>101</v>
      </c>
      <c r="F243">
        <v>122</v>
      </c>
      <c r="G243">
        <v>132</v>
      </c>
      <c r="H243">
        <v>154</v>
      </c>
      <c r="I243">
        <v>35</v>
      </c>
      <c r="J243">
        <v>229</v>
      </c>
      <c r="K243">
        <v>233</v>
      </c>
      <c r="L243">
        <v>205</v>
      </c>
      <c r="M243">
        <v>117</v>
      </c>
      <c r="N243">
        <v>144</v>
      </c>
      <c r="O243">
        <v>37</v>
      </c>
      <c r="P243">
        <v>45</v>
      </c>
      <c r="Q243">
        <v>50</v>
      </c>
      <c r="R243">
        <v>52</v>
      </c>
      <c r="S243">
        <v>85</v>
      </c>
      <c r="T243">
        <v>99</v>
      </c>
      <c r="U243">
        <v>195</v>
      </c>
      <c r="V243">
        <v>124</v>
      </c>
      <c r="W243">
        <v>112</v>
      </c>
      <c r="X243">
        <v>333</v>
      </c>
      <c r="Y243">
        <v>128</v>
      </c>
      <c r="Z243">
        <v>295</v>
      </c>
      <c r="AA243">
        <v>285</v>
      </c>
      <c r="AB243">
        <v>303</v>
      </c>
      <c r="AC243">
        <v>242</v>
      </c>
      <c r="AD243">
        <v>225</v>
      </c>
      <c r="AE243">
        <v>207</v>
      </c>
      <c r="AF243">
        <v>262</v>
      </c>
      <c r="AG243">
        <v>263</v>
      </c>
      <c r="AH243">
        <v>218</v>
      </c>
      <c r="AI243">
        <v>276</v>
      </c>
      <c r="AJ243">
        <v>254</v>
      </c>
      <c r="AK243">
        <v>165</v>
      </c>
      <c r="AL243">
        <v>239</v>
      </c>
      <c r="AM243">
        <v>252</v>
      </c>
      <c r="AN243">
        <v>274</v>
      </c>
      <c r="AO243">
        <v>37</v>
      </c>
      <c r="AP243">
        <v>41</v>
      </c>
      <c r="AQ243">
        <v>278</v>
      </c>
      <c r="AR243">
        <v>132</v>
      </c>
      <c r="AS243">
        <v>283</v>
      </c>
      <c r="AT243">
        <v>207</v>
      </c>
      <c r="AU243">
        <v>154</v>
      </c>
      <c r="AV243">
        <v>226</v>
      </c>
      <c r="AW243">
        <v>197</v>
      </c>
      <c r="AX243">
        <v>152</v>
      </c>
      <c r="AY243">
        <v>181</v>
      </c>
      <c r="AZ243">
        <v>259</v>
      </c>
      <c r="BA243">
        <v>35</v>
      </c>
      <c r="BB243">
        <v>311</v>
      </c>
      <c r="BC243">
        <v>326</v>
      </c>
      <c r="BD243">
        <v>205</v>
      </c>
      <c r="BE243">
        <v>156</v>
      </c>
      <c r="BF243">
        <v>229</v>
      </c>
      <c r="BG243">
        <v>37</v>
      </c>
      <c r="BH243">
        <v>44</v>
      </c>
      <c r="BI243">
        <v>31</v>
      </c>
      <c r="BJ243">
        <v>32</v>
      </c>
      <c r="BK243">
        <v>85</v>
      </c>
      <c r="BL243">
        <v>91</v>
      </c>
      <c r="BM243">
        <v>306</v>
      </c>
      <c r="BN243">
        <v>178</v>
      </c>
      <c r="BO243">
        <v>159</v>
      </c>
      <c r="BP243">
        <v>253</v>
      </c>
      <c r="BQ243">
        <v>165</v>
      </c>
    </row>
    <row r="244" spans="1:69" x14ac:dyDescent="0.2">
      <c r="A244" s="3" t="s">
        <v>220</v>
      </c>
      <c r="B244" s="25">
        <v>23</v>
      </c>
      <c r="C244" s="25" t="s">
        <v>447</v>
      </c>
      <c r="E244">
        <v>168</v>
      </c>
      <c r="F244">
        <v>128</v>
      </c>
      <c r="G244">
        <v>146</v>
      </c>
      <c r="H244">
        <v>145</v>
      </c>
      <c r="I244">
        <v>293</v>
      </c>
      <c r="J244">
        <v>206</v>
      </c>
      <c r="K244">
        <v>208</v>
      </c>
      <c r="L244">
        <v>183</v>
      </c>
      <c r="M244">
        <v>158</v>
      </c>
      <c r="N244">
        <v>141</v>
      </c>
      <c r="O244">
        <v>403</v>
      </c>
      <c r="P244">
        <v>286</v>
      </c>
      <c r="Q244">
        <v>162</v>
      </c>
      <c r="R244">
        <v>149</v>
      </c>
      <c r="S244">
        <v>378</v>
      </c>
      <c r="T244">
        <v>131</v>
      </c>
      <c r="U244">
        <v>82</v>
      </c>
      <c r="V244">
        <v>161</v>
      </c>
      <c r="W244">
        <v>260</v>
      </c>
      <c r="X244">
        <v>333</v>
      </c>
      <c r="Y244">
        <v>149</v>
      </c>
      <c r="Z244">
        <v>237</v>
      </c>
      <c r="AA244">
        <v>300</v>
      </c>
      <c r="AB244">
        <v>1</v>
      </c>
      <c r="AC244">
        <v>243</v>
      </c>
      <c r="AD244">
        <v>150</v>
      </c>
      <c r="AE244">
        <v>158</v>
      </c>
      <c r="AF244">
        <v>159</v>
      </c>
      <c r="AG244">
        <v>244</v>
      </c>
      <c r="AH244">
        <v>123</v>
      </c>
      <c r="AI244">
        <v>183</v>
      </c>
      <c r="AJ244">
        <v>199</v>
      </c>
      <c r="AK244">
        <v>161</v>
      </c>
      <c r="AL244">
        <v>143</v>
      </c>
      <c r="AM244">
        <v>253</v>
      </c>
      <c r="AN244">
        <v>246</v>
      </c>
      <c r="AO244">
        <v>155</v>
      </c>
      <c r="AP244">
        <v>142</v>
      </c>
      <c r="AQ244">
        <v>257</v>
      </c>
      <c r="AR244">
        <v>154</v>
      </c>
      <c r="AS244">
        <v>44</v>
      </c>
      <c r="AT244">
        <v>186</v>
      </c>
      <c r="AU244">
        <v>260</v>
      </c>
      <c r="AV244">
        <v>291</v>
      </c>
      <c r="AW244">
        <v>162</v>
      </c>
      <c r="AX244">
        <v>87</v>
      </c>
      <c r="AY244">
        <v>126</v>
      </c>
      <c r="AZ244">
        <v>109</v>
      </c>
      <c r="BA244">
        <v>293</v>
      </c>
      <c r="BB244">
        <v>192</v>
      </c>
      <c r="BC244">
        <v>190</v>
      </c>
      <c r="BD244">
        <v>183</v>
      </c>
      <c r="BE244">
        <v>146</v>
      </c>
      <c r="BF244">
        <v>119</v>
      </c>
      <c r="BG244">
        <v>404</v>
      </c>
      <c r="BH244">
        <v>381</v>
      </c>
      <c r="BI244">
        <v>157</v>
      </c>
      <c r="BJ244">
        <v>122</v>
      </c>
      <c r="BK244">
        <v>378</v>
      </c>
      <c r="BL244">
        <v>102</v>
      </c>
      <c r="BM244">
        <v>38</v>
      </c>
      <c r="BN244">
        <v>141</v>
      </c>
      <c r="BO244">
        <v>293</v>
      </c>
      <c r="BP244">
        <v>138</v>
      </c>
      <c r="BQ244">
        <v>122</v>
      </c>
    </row>
    <row r="245" spans="1:69" x14ac:dyDescent="0.2">
      <c r="A245" s="3" t="s">
        <v>172</v>
      </c>
      <c r="B245" s="25">
        <v>30</v>
      </c>
      <c r="C245" s="3" t="s">
        <v>479</v>
      </c>
      <c r="D245">
        <v>9</v>
      </c>
      <c r="E245">
        <v>338</v>
      </c>
      <c r="F245">
        <v>215</v>
      </c>
      <c r="G245">
        <v>252</v>
      </c>
      <c r="H245">
        <v>219</v>
      </c>
      <c r="I245">
        <v>416</v>
      </c>
      <c r="J245">
        <v>257</v>
      </c>
      <c r="K245">
        <v>225</v>
      </c>
      <c r="L245">
        <v>470</v>
      </c>
      <c r="M245">
        <v>280</v>
      </c>
      <c r="N245">
        <v>264</v>
      </c>
      <c r="O245">
        <v>389</v>
      </c>
      <c r="P245">
        <v>439</v>
      </c>
      <c r="Q245">
        <v>173</v>
      </c>
      <c r="R245">
        <v>185</v>
      </c>
      <c r="S245">
        <v>136</v>
      </c>
      <c r="T245">
        <v>321</v>
      </c>
      <c r="U245">
        <v>155</v>
      </c>
      <c r="V245">
        <v>174</v>
      </c>
      <c r="W245">
        <v>427</v>
      </c>
      <c r="X245">
        <v>223</v>
      </c>
      <c r="Y245">
        <v>229</v>
      </c>
      <c r="Z245">
        <v>189</v>
      </c>
      <c r="AA245">
        <v>129</v>
      </c>
      <c r="AB245">
        <v>212</v>
      </c>
      <c r="AC245">
        <v>244</v>
      </c>
      <c r="AD245">
        <v>222</v>
      </c>
      <c r="AE245">
        <v>233</v>
      </c>
      <c r="AF245">
        <v>204</v>
      </c>
      <c r="AG245">
        <v>213</v>
      </c>
      <c r="AH245">
        <v>146</v>
      </c>
      <c r="AI245">
        <v>151</v>
      </c>
      <c r="AJ245">
        <v>201</v>
      </c>
      <c r="AK245">
        <v>253</v>
      </c>
      <c r="AL245">
        <v>237</v>
      </c>
      <c r="AM245">
        <v>212</v>
      </c>
      <c r="AN245">
        <v>211</v>
      </c>
      <c r="AO245">
        <v>108</v>
      </c>
      <c r="AP245">
        <v>120</v>
      </c>
      <c r="AQ245">
        <v>176</v>
      </c>
      <c r="AR245">
        <v>284</v>
      </c>
      <c r="AS245">
        <v>107</v>
      </c>
      <c r="AT245">
        <v>143</v>
      </c>
      <c r="AU245">
        <v>347</v>
      </c>
      <c r="AV245">
        <v>255</v>
      </c>
      <c r="AW245">
        <v>213</v>
      </c>
      <c r="AX245">
        <v>144</v>
      </c>
      <c r="AY245">
        <v>215</v>
      </c>
      <c r="AZ245">
        <v>169</v>
      </c>
      <c r="BA245">
        <v>416</v>
      </c>
      <c r="BB245">
        <v>218</v>
      </c>
      <c r="BC245">
        <v>165</v>
      </c>
      <c r="BD245">
        <v>470</v>
      </c>
      <c r="BE245">
        <v>240</v>
      </c>
      <c r="BF245">
        <v>221</v>
      </c>
      <c r="BG245">
        <v>389</v>
      </c>
      <c r="BH245">
        <v>433</v>
      </c>
      <c r="BI245">
        <v>104</v>
      </c>
      <c r="BJ245">
        <v>103</v>
      </c>
      <c r="BK245">
        <v>136</v>
      </c>
      <c r="BL245">
        <v>289</v>
      </c>
      <c r="BM245">
        <v>77</v>
      </c>
      <c r="BN245">
        <v>103</v>
      </c>
      <c r="BO245">
        <v>414</v>
      </c>
      <c r="BP245">
        <v>194</v>
      </c>
      <c r="BQ245">
        <v>188</v>
      </c>
    </row>
    <row r="246" spans="1:69" x14ac:dyDescent="0.2">
      <c r="A246" s="3" t="s">
        <v>363</v>
      </c>
      <c r="B246" s="25">
        <v>21</v>
      </c>
      <c r="C246" s="3" t="s">
        <v>476</v>
      </c>
      <c r="D246">
        <v>20</v>
      </c>
      <c r="E246">
        <v>44</v>
      </c>
      <c r="F246">
        <v>46</v>
      </c>
      <c r="G246">
        <v>48</v>
      </c>
      <c r="H246">
        <v>39</v>
      </c>
      <c r="I246">
        <v>407</v>
      </c>
      <c r="J246">
        <v>1</v>
      </c>
      <c r="K246">
        <v>92</v>
      </c>
      <c r="L246">
        <v>1</v>
      </c>
      <c r="M246">
        <v>56</v>
      </c>
      <c r="N246">
        <v>43</v>
      </c>
      <c r="O246">
        <v>470</v>
      </c>
      <c r="P246">
        <v>308</v>
      </c>
      <c r="Q246">
        <v>89</v>
      </c>
      <c r="R246">
        <v>82</v>
      </c>
      <c r="S246">
        <v>195</v>
      </c>
      <c r="T246">
        <v>70</v>
      </c>
      <c r="U246">
        <v>17</v>
      </c>
      <c r="V246">
        <v>50</v>
      </c>
      <c r="W246">
        <v>131</v>
      </c>
      <c r="X246">
        <v>418</v>
      </c>
      <c r="Y246">
        <v>51</v>
      </c>
      <c r="Z246">
        <v>404</v>
      </c>
      <c r="AA246">
        <v>73</v>
      </c>
      <c r="AB246">
        <v>1</v>
      </c>
      <c r="AC246">
        <v>245</v>
      </c>
      <c r="AD246">
        <v>120</v>
      </c>
      <c r="AE246">
        <v>74</v>
      </c>
      <c r="AF246">
        <v>63</v>
      </c>
      <c r="AG246">
        <v>420</v>
      </c>
      <c r="AI246">
        <v>78</v>
      </c>
      <c r="AK246">
        <v>126</v>
      </c>
      <c r="AL246">
        <v>82</v>
      </c>
      <c r="AM246">
        <v>429</v>
      </c>
      <c r="AN246">
        <v>413</v>
      </c>
      <c r="AO246">
        <v>212</v>
      </c>
      <c r="AP246">
        <v>216</v>
      </c>
      <c r="AQ246">
        <v>395</v>
      </c>
      <c r="AR246">
        <v>212</v>
      </c>
      <c r="AS246">
        <v>20</v>
      </c>
      <c r="AT246">
        <v>114</v>
      </c>
      <c r="AU246">
        <v>295</v>
      </c>
      <c r="AV246">
        <v>302</v>
      </c>
      <c r="AW246">
        <v>82</v>
      </c>
      <c r="AX246">
        <v>54</v>
      </c>
      <c r="AY246">
        <v>57</v>
      </c>
      <c r="AZ246">
        <v>39</v>
      </c>
      <c r="BA246">
        <v>407</v>
      </c>
      <c r="BB246">
        <v>1</v>
      </c>
      <c r="BC246">
        <v>102</v>
      </c>
      <c r="BD246">
        <v>1</v>
      </c>
      <c r="BE246">
        <v>103</v>
      </c>
      <c r="BF246">
        <v>53</v>
      </c>
      <c r="BG246">
        <v>471</v>
      </c>
      <c r="BH246">
        <v>172</v>
      </c>
      <c r="BI246">
        <v>213</v>
      </c>
      <c r="BJ246">
        <v>206</v>
      </c>
      <c r="BK246">
        <v>197</v>
      </c>
      <c r="BL246">
        <v>160</v>
      </c>
      <c r="BM246">
        <v>18</v>
      </c>
      <c r="BN246">
        <v>77</v>
      </c>
      <c r="BO246">
        <v>347</v>
      </c>
      <c r="BP246">
        <v>118</v>
      </c>
      <c r="BQ246">
        <v>64</v>
      </c>
    </row>
    <row r="247" spans="1:69" x14ac:dyDescent="0.2">
      <c r="A247" s="3" t="s">
        <v>167</v>
      </c>
      <c r="B247" s="25">
        <v>19</v>
      </c>
      <c r="C247" s="3" t="s">
        <v>483</v>
      </c>
      <c r="D247">
        <v>28</v>
      </c>
      <c r="E247">
        <v>414</v>
      </c>
      <c r="F247">
        <v>417</v>
      </c>
      <c r="G247">
        <v>352</v>
      </c>
      <c r="H247">
        <v>377</v>
      </c>
      <c r="I247">
        <v>129</v>
      </c>
      <c r="J247">
        <v>313</v>
      </c>
      <c r="K247">
        <v>335</v>
      </c>
      <c r="L247">
        <v>174</v>
      </c>
      <c r="M247">
        <v>370</v>
      </c>
      <c r="N247">
        <v>392</v>
      </c>
      <c r="O247">
        <v>116</v>
      </c>
      <c r="P247">
        <v>75</v>
      </c>
      <c r="Q247">
        <v>379</v>
      </c>
      <c r="R247">
        <v>405</v>
      </c>
      <c r="S247">
        <v>82</v>
      </c>
      <c r="T247">
        <v>369</v>
      </c>
      <c r="U247">
        <v>373</v>
      </c>
      <c r="V247">
        <v>331</v>
      </c>
      <c r="W247">
        <v>374</v>
      </c>
      <c r="X247">
        <v>88</v>
      </c>
      <c r="Y247">
        <v>346</v>
      </c>
      <c r="Z247">
        <v>183</v>
      </c>
      <c r="AA247">
        <v>399</v>
      </c>
      <c r="AB247">
        <v>303</v>
      </c>
      <c r="AC247">
        <v>246</v>
      </c>
      <c r="AD247">
        <v>324</v>
      </c>
      <c r="AE247">
        <v>299</v>
      </c>
      <c r="AF247">
        <v>317</v>
      </c>
      <c r="AG247">
        <v>172</v>
      </c>
      <c r="AH247">
        <v>194</v>
      </c>
      <c r="AI247">
        <v>259</v>
      </c>
      <c r="AJ247">
        <v>137</v>
      </c>
      <c r="AK247">
        <v>319</v>
      </c>
      <c r="AL247">
        <v>336</v>
      </c>
      <c r="AM247">
        <v>172</v>
      </c>
      <c r="AN247">
        <v>167</v>
      </c>
      <c r="AO247">
        <v>302</v>
      </c>
      <c r="AP247">
        <v>339</v>
      </c>
      <c r="AQ247">
        <v>152</v>
      </c>
      <c r="AR247">
        <v>309</v>
      </c>
      <c r="AS247">
        <v>308</v>
      </c>
      <c r="AT247">
        <v>260</v>
      </c>
      <c r="AU247">
        <v>293</v>
      </c>
      <c r="AV247">
        <v>156</v>
      </c>
      <c r="AW247">
        <v>298</v>
      </c>
      <c r="AX247">
        <v>380</v>
      </c>
      <c r="AY247">
        <v>314</v>
      </c>
      <c r="AZ247">
        <v>349</v>
      </c>
      <c r="BA247">
        <v>133</v>
      </c>
      <c r="BB247">
        <v>276</v>
      </c>
      <c r="BC247">
        <v>294</v>
      </c>
      <c r="BD247">
        <v>174</v>
      </c>
      <c r="BE247">
        <v>329</v>
      </c>
      <c r="BF247">
        <v>358</v>
      </c>
      <c r="BG247">
        <v>117</v>
      </c>
      <c r="BH247">
        <v>86</v>
      </c>
      <c r="BI247">
        <v>349</v>
      </c>
      <c r="BJ247">
        <v>382</v>
      </c>
      <c r="BK247">
        <v>83</v>
      </c>
      <c r="BL247">
        <v>326</v>
      </c>
      <c r="BM247">
        <v>338</v>
      </c>
      <c r="BN247">
        <v>275</v>
      </c>
      <c r="BO247">
        <v>342</v>
      </c>
      <c r="BP247">
        <v>364</v>
      </c>
      <c r="BQ247">
        <v>318</v>
      </c>
    </row>
    <row r="248" spans="1:69" x14ac:dyDescent="0.2">
      <c r="A248" s="3" t="s">
        <v>193</v>
      </c>
      <c r="B248" s="25">
        <v>23</v>
      </c>
      <c r="C248" s="3" t="s">
        <v>451</v>
      </c>
      <c r="D248">
        <v>23</v>
      </c>
      <c r="E248">
        <v>223</v>
      </c>
      <c r="F248">
        <v>231</v>
      </c>
      <c r="G248">
        <v>260</v>
      </c>
      <c r="H248">
        <v>270</v>
      </c>
      <c r="I248">
        <v>203</v>
      </c>
      <c r="J248">
        <v>334</v>
      </c>
      <c r="K248">
        <v>315</v>
      </c>
      <c r="L248">
        <v>387</v>
      </c>
      <c r="M248">
        <v>250</v>
      </c>
      <c r="N248">
        <v>262</v>
      </c>
      <c r="O248">
        <v>161</v>
      </c>
      <c r="P248">
        <v>251</v>
      </c>
      <c r="Q248">
        <v>271</v>
      </c>
      <c r="R248">
        <v>270</v>
      </c>
      <c r="S248">
        <v>225</v>
      </c>
      <c r="T248">
        <v>185</v>
      </c>
      <c r="U248">
        <v>188</v>
      </c>
      <c r="V248">
        <v>210</v>
      </c>
      <c r="W248">
        <v>131</v>
      </c>
      <c r="X248">
        <v>209</v>
      </c>
      <c r="Y248">
        <v>266</v>
      </c>
      <c r="Z248">
        <v>213</v>
      </c>
      <c r="AA248">
        <v>117</v>
      </c>
      <c r="AB248">
        <v>212</v>
      </c>
      <c r="AC248">
        <v>247</v>
      </c>
      <c r="AD248">
        <v>269</v>
      </c>
      <c r="AE248">
        <v>277</v>
      </c>
      <c r="AF248">
        <v>285</v>
      </c>
      <c r="AG248">
        <v>215</v>
      </c>
      <c r="AH248">
        <v>252</v>
      </c>
      <c r="AI248">
        <v>281</v>
      </c>
      <c r="AJ248">
        <v>203</v>
      </c>
      <c r="AK248">
        <v>263</v>
      </c>
      <c r="AL248">
        <v>277</v>
      </c>
      <c r="AM248">
        <v>217</v>
      </c>
      <c r="AN248">
        <v>224</v>
      </c>
      <c r="AO248">
        <v>249</v>
      </c>
      <c r="AP248">
        <v>254</v>
      </c>
      <c r="AQ248">
        <v>215</v>
      </c>
      <c r="AR248">
        <v>208</v>
      </c>
      <c r="AS248">
        <v>178</v>
      </c>
      <c r="AT248">
        <v>225</v>
      </c>
      <c r="AU248">
        <v>107</v>
      </c>
      <c r="AV248">
        <v>208</v>
      </c>
      <c r="AW248">
        <v>279</v>
      </c>
      <c r="AX248">
        <v>241</v>
      </c>
      <c r="AY248">
        <v>270</v>
      </c>
      <c r="AZ248">
        <v>288</v>
      </c>
      <c r="BA248">
        <v>203</v>
      </c>
      <c r="BB248">
        <v>342</v>
      </c>
      <c r="BC248">
        <v>327</v>
      </c>
      <c r="BD248">
        <v>389</v>
      </c>
      <c r="BE248">
        <v>247</v>
      </c>
      <c r="BF248">
        <v>262</v>
      </c>
      <c r="BG248">
        <v>162</v>
      </c>
      <c r="BH248">
        <v>261</v>
      </c>
      <c r="BI248">
        <v>267</v>
      </c>
      <c r="BJ248">
        <v>264</v>
      </c>
      <c r="BK248">
        <v>226</v>
      </c>
      <c r="BL248">
        <v>146</v>
      </c>
      <c r="BM248">
        <v>154</v>
      </c>
      <c r="BN248">
        <v>198</v>
      </c>
      <c r="BO248">
        <v>102</v>
      </c>
      <c r="BP248">
        <v>271</v>
      </c>
      <c r="BQ248">
        <v>283</v>
      </c>
    </row>
    <row r="249" spans="1:69" x14ac:dyDescent="0.2">
      <c r="A249" s="3" t="s">
        <v>305</v>
      </c>
      <c r="B249" s="25">
        <v>21</v>
      </c>
      <c r="C249" s="3" t="s">
        <v>451</v>
      </c>
      <c r="D249">
        <v>23</v>
      </c>
      <c r="E249">
        <v>75</v>
      </c>
      <c r="F249">
        <v>74</v>
      </c>
      <c r="G249">
        <v>79</v>
      </c>
      <c r="H249">
        <v>78</v>
      </c>
      <c r="I249">
        <v>156</v>
      </c>
      <c r="J249">
        <v>157</v>
      </c>
      <c r="K249">
        <v>157</v>
      </c>
      <c r="L249">
        <v>162</v>
      </c>
      <c r="M249">
        <v>80</v>
      </c>
      <c r="N249">
        <v>79</v>
      </c>
      <c r="O249">
        <v>271</v>
      </c>
      <c r="P249">
        <v>130</v>
      </c>
      <c r="Q249">
        <v>105</v>
      </c>
      <c r="R249">
        <v>99</v>
      </c>
      <c r="S249">
        <v>294</v>
      </c>
      <c r="T249">
        <v>58</v>
      </c>
      <c r="U249">
        <v>70</v>
      </c>
      <c r="V249">
        <v>72</v>
      </c>
      <c r="W249">
        <v>39</v>
      </c>
      <c r="X249">
        <v>409</v>
      </c>
      <c r="Y249">
        <v>79</v>
      </c>
      <c r="Z249">
        <v>334</v>
      </c>
      <c r="AA249">
        <v>81</v>
      </c>
      <c r="AB249">
        <v>1</v>
      </c>
      <c r="AC249">
        <v>248</v>
      </c>
      <c r="AD249">
        <v>137</v>
      </c>
      <c r="AE249">
        <v>127</v>
      </c>
      <c r="AF249">
        <v>142</v>
      </c>
      <c r="AG249">
        <v>327</v>
      </c>
      <c r="AH249">
        <v>113</v>
      </c>
      <c r="AI249">
        <v>181</v>
      </c>
      <c r="AJ249">
        <v>279</v>
      </c>
      <c r="AK249">
        <v>131</v>
      </c>
      <c r="AL249">
        <v>127</v>
      </c>
      <c r="AM249">
        <v>341</v>
      </c>
      <c r="AN249">
        <v>329</v>
      </c>
      <c r="AO249">
        <v>172</v>
      </c>
      <c r="AP249">
        <v>168</v>
      </c>
      <c r="AQ249">
        <v>345</v>
      </c>
      <c r="AR249">
        <v>87</v>
      </c>
      <c r="AS249">
        <v>109</v>
      </c>
      <c r="AT249">
        <v>118</v>
      </c>
      <c r="AU249">
        <v>36</v>
      </c>
      <c r="AV249">
        <v>374</v>
      </c>
      <c r="AW249">
        <v>133</v>
      </c>
      <c r="AX249">
        <v>64</v>
      </c>
      <c r="AY249">
        <v>98</v>
      </c>
      <c r="AZ249">
        <v>96</v>
      </c>
      <c r="BA249">
        <v>156</v>
      </c>
      <c r="BB249">
        <v>182</v>
      </c>
      <c r="BC249">
        <v>182</v>
      </c>
      <c r="BD249">
        <v>165</v>
      </c>
      <c r="BE249">
        <v>99</v>
      </c>
      <c r="BF249">
        <v>91</v>
      </c>
      <c r="BG249">
        <v>271</v>
      </c>
      <c r="BH249">
        <v>227</v>
      </c>
      <c r="BI249">
        <v>164</v>
      </c>
      <c r="BJ249">
        <v>147</v>
      </c>
      <c r="BK249">
        <v>295</v>
      </c>
      <c r="BL249">
        <v>48</v>
      </c>
      <c r="BM249">
        <v>77</v>
      </c>
      <c r="BN249">
        <v>76</v>
      </c>
      <c r="BO249">
        <v>54</v>
      </c>
      <c r="BP249">
        <v>61</v>
      </c>
      <c r="BQ249">
        <v>107</v>
      </c>
    </row>
    <row r="250" spans="1:69" x14ac:dyDescent="0.2">
      <c r="A250" s="3" t="s">
        <v>166</v>
      </c>
      <c r="B250" s="25">
        <v>31</v>
      </c>
      <c r="C250" s="25" t="s">
        <v>447</v>
      </c>
      <c r="E250">
        <v>445</v>
      </c>
      <c r="F250">
        <v>412</v>
      </c>
      <c r="G250">
        <v>281</v>
      </c>
      <c r="H250">
        <v>301</v>
      </c>
      <c r="I250">
        <v>158</v>
      </c>
      <c r="J250">
        <v>343</v>
      </c>
      <c r="K250">
        <v>344</v>
      </c>
      <c r="L250">
        <v>316</v>
      </c>
      <c r="M250">
        <v>271</v>
      </c>
      <c r="N250">
        <v>290</v>
      </c>
      <c r="O250">
        <v>134</v>
      </c>
      <c r="P250">
        <v>178</v>
      </c>
      <c r="Q250">
        <v>276</v>
      </c>
      <c r="R250">
        <v>270</v>
      </c>
      <c r="S250">
        <v>265</v>
      </c>
      <c r="T250">
        <v>429</v>
      </c>
      <c r="U250">
        <v>290</v>
      </c>
      <c r="V250">
        <v>464</v>
      </c>
      <c r="W250">
        <v>264</v>
      </c>
      <c r="X250">
        <v>193</v>
      </c>
      <c r="Y250">
        <v>291</v>
      </c>
      <c r="Z250">
        <v>182</v>
      </c>
      <c r="AA250">
        <v>127</v>
      </c>
      <c r="AB250">
        <v>1</v>
      </c>
      <c r="AC250">
        <v>249</v>
      </c>
      <c r="AD250">
        <v>319</v>
      </c>
      <c r="AE250">
        <v>243</v>
      </c>
      <c r="AF250">
        <v>259</v>
      </c>
      <c r="AG250">
        <v>175</v>
      </c>
      <c r="AH250">
        <v>226</v>
      </c>
      <c r="AI250">
        <v>262</v>
      </c>
      <c r="AJ250">
        <v>161</v>
      </c>
      <c r="AK250">
        <v>228</v>
      </c>
      <c r="AL250">
        <v>250</v>
      </c>
      <c r="AM250">
        <v>174</v>
      </c>
      <c r="AN250">
        <v>178</v>
      </c>
      <c r="AO250">
        <v>226</v>
      </c>
      <c r="AP250">
        <v>221</v>
      </c>
      <c r="AQ250">
        <v>187</v>
      </c>
      <c r="AR250">
        <v>357</v>
      </c>
      <c r="AS250">
        <v>238</v>
      </c>
      <c r="AT250">
        <v>366</v>
      </c>
      <c r="AU250">
        <v>207</v>
      </c>
      <c r="AV250">
        <v>242</v>
      </c>
      <c r="AW250">
        <v>245</v>
      </c>
      <c r="AX250">
        <v>367</v>
      </c>
      <c r="AY250">
        <v>230</v>
      </c>
      <c r="AZ250">
        <v>249</v>
      </c>
      <c r="BA250">
        <v>159</v>
      </c>
      <c r="BB250">
        <v>310</v>
      </c>
      <c r="BC250">
        <v>302</v>
      </c>
      <c r="BD250">
        <v>317</v>
      </c>
      <c r="BE250">
        <v>211</v>
      </c>
      <c r="BF250">
        <v>237</v>
      </c>
      <c r="BG250">
        <v>135</v>
      </c>
      <c r="BH250">
        <v>236</v>
      </c>
      <c r="BI250">
        <v>219</v>
      </c>
      <c r="BJ250">
        <v>205</v>
      </c>
      <c r="BK250">
        <v>266</v>
      </c>
      <c r="BL250">
        <v>406</v>
      </c>
      <c r="BM250">
        <v>240</v>
      </c>
      <c r="BN250">
        <v>454</v>
      </c>
      <c r="BO250">
        <v>217</v>
      </c>
      <c r="BP250">
        <v>210</v>
      </c>
      <c r="BQ250">
        <v>232</v>
      </c>
    </row>
    <row r="251" spans="1:69" x14ac:dyDescent="0.2">
      <c r="A251" s="3" t="s">
        <v>188</v>
      </c>
      <c r="B251" s="25">
        <v>21</v>
      </c>
      <c r="C251" s="3" t="s">
        <v>466</v>
      </c>
      <c r="D251">
        <v>24</v>
      </c>
      <c r="E251">
        <v>264</v>
      </c>
      <c r="F251">
        <v>399</v>
      </c>
      <c r="G251">
        <v>438</v>
      </c>
      <c r="H251">
        <v>442</v>
      </c>
      <c r="I251">
        <v>266</v>
      </c>
      <c r="J251">
        <v>412</v>
      </c>
      <c r="K251">
        <v>417</v>
      </c>
      <c r="L251">
        <v>316</v>
      </c>
      <c r="M251">
        <v>419</v>
      </c>
      <c r="N251">
        <v>428</v>
      </c>
      <c r="O251">
        <v>256</v>
      </c>
      <c r="P251">
        <v>251</v>
      </c>
      <c r="Q251">
        <v>426</v>
      </c>
      <c r="R251">
        <v>424</v>
      </c>
      <c r="S251">
        <v>289</v>
      </c>
      <c r="T251">
        <v>430</v>
      </c>
      <c r="U251">
        <v>284</v>
      </c>
      <c r="V251">
        <v>316</v>
      </c>
      <c r="W251">
        <v>475</v>
      </c>
      <c r="X251">
        <v>84</v>
      </c>
      <c r="Y251">
        <v>438</v>
      </c>
      <c r="Z251">
        <v>208</v>
      </c>
      <c r="AA251">
        <v>460</v>
      </c>
      <c r="AB251">
        <v>466</v>
      </c>
      <c r="AC251">
        <v>250</v>
      </c>
      <c r="AD251">
        <v>346</v>
      </c>
      <c r="AE251">
        <v>389</v>
      </c>
      <c r="AF251">
        <v>393</v>
      </c>
      <c r="AG251">
        <v>211</v>
      </c>
      <c r="AH251">
        <v>313</v>
      </c>
      <c r="AI251">
        <v>354</v>
      </c>
      <c r="AJ251">
        <v>186</v>
      </c>
      <c r="AK251">
        <v>390</v>
      </c>
      <c r="AL251">
        <v>397</v>
      </c>
      <c r="AM251">
        <v>216</v>
      </c>
      <c r="AN251">
        <v>213</v>
      </c>
      <c r="AO251">
        <v>385</v>
      </c>
      <c r="AP251">
        <v>383</v>
      </c>
      <c r="AQ251">
        <v>212</v>
      </c>
      <c r="AR251">
        <v>382</v>
      </c>
      <c r="AS251">
        <v>260</v>
      </c>
      <c r="AT251">
        <v>280</v>
      </c>
      <c r="AU251">
        <v>405</v>
      </c>
      <c r="AV251">
        <v>124</v>
      </c>
      <c r="AW251">
        <v>390</v>
      </c>
      <c r="AX251">
        <v>434</v>
      </c>
      <c r="AY251">
        <v>440</v>
      </c>
      <c r="AZ251">
        <v>444</v>
      </c>
      <c r="BA251">
        <v>266</v>
      </c>
      <c r="BB251">
        <v>419</v>
      </c>
      <c r="BC251">
        <v>430</v>
      </c>
      <c r="BD251">
        <v>316</v>
      </c>
      <c r="BE251">
        <v>433</v>
      </c>
      <c r="BF251">
        <v>440</v>
      </c>
      <c r="BG251">
        <v>256</v>
      </c>
      <c r="BH251">
        <v>320</v>
      </c>
      <c r="BI251">
        <v>427</v>
      </c>
      <c r="BJ251">
        <v>431</v>
      </c>
      <c r="BK251">
        <v>289</v>
      </c>
      <c r="BL251">
        <v>442</v>
      </c>
      <c r="BM251">
        <v>267</v>
      </c>
      <c r="BN251">
        <v>315</v>
      </c>
      <c r="BO251">
        <v>475</v>
      </c>
      <c r="BP251">
        <v>401</v>
      </c>
      <c r="BQ251">
        <v>441</v>
      </c>
    </row>
    <row r="252" spans="1:69" x14ac:dyDescent="0.2">
      <c r="A252" s="3" t="s">
        <v>300</v>
      </c>
      <c r="B252" s="25">
        <v>33</v>
      </c>
      <c r="C252" s="3" t="s">
        <v>483</v>
      </c>
      <c r="D252">
        <v>28</v>
      </c>
      <c r="E252">
        <v>81</v>
      </c>
      <c r="F252">
        <v>83</v>
      </c>
      <c r="G252">
        <v>72</v>
      </c>
      <c r="H252">
        <v>78</v>
      </c>
      <c r="I252">
        <v>64</v>
      </c>
      <c r="J252">
        <v>132</v>
      </c>
      <c r="K252">
        <v>141</v>
      </c>
      <c r="L252">
        <v>110</v>
      </c>
      <c r="M252">
        <v>84</v>
      </c>
      <c r="N252">
        <v>89</v>
      </c>
      <c r="O252">
        <v>94</v>
      </c>
      <c r="P252">
        <v>42</v>
      </c>
      <c r="Q252">
        <v>75</v>
      </c>
      <c r="R252">
        <v>92</v>
      </c>
      <c r="S252">
        <v>46</v>
      </c>
      <c r="T252">
        <v>61</v>
      </c>
      <c r="U252">
        <v>189</v>
      </c>
      <c r="V252">
        <v>103</v>
      </c>
      <c r="W252">
        <v>70</v>
      </c>
      <c r="X252">
        <v>365</v>
      </c>
      <c r="Y252">
        <v>72</v>
      </c>
      <c r="Z252">
        <v>331</v>
      </c>
      <c r="AA252">
        <v>219</v>
      </c>
      <c r="AB252">
        <v>212</v>
      </c>
      <c r="AC252">
        <v>251</v>
      </c>
      <c r="AD252">
        <v>159</v>
      </c>
      <c r="AE252">
        <v>101</v>
      </c>
      <c r="AF252">
        <v>133</v>
      </c>
      <c r="AG252">
        <v>312</v>
      </c>
      <c r="AH252">
        <v>65</v>
      </c>
      <c r="AI252">
        <v>133</v>
      </c>
      <c r="AJ252">
        <v>248</v>
      </c>
      <c r="AK252">
        <v>133</v>
      </c>
      <c r="AL252">
        <v>149</v>
      </c>
      <c r="AM252">
        <v>314</v>
      </c>
      <c r="AN252">
        <v>311</v>
      </c>
      <c r="AO252">
        <v>81</v>
      </c>
      <c r="AP252">
        <v>140</v>
      </c>
      <c r="AQ252">
        <v>302</v>
      </c>
      <c r="AR252">
        <v>88</v>
      </c>
      <c r="AS252">
        <v>324</v>
      </c>
      <c r="AT252">
        <v>209</v>
      </c>
      <c r="AU252">
        <v>89</v>
      </c>
      <c r="AV252">
        <v>239</v>
      </c>
      <c r="AW252">
        <v>89</v>
      </c>
      <c r="AX252">
        <v>86</v>
      </c>
      <c r="AY252">
        <v>78</v>
      </c>
      <c r="AZ252">
        <v>85</v>
      </c>
      <c r="BA252">
        <v>65</v>
      </c>
      <c r="BB252">
        <v>124</v>
      </c>
      <c r="BC252">
        <v>143</v>
      </c>
      <c r="BD252">
        <v>110</v>
      </c>
      <c r="BE252">
        <v>101</v>
      </c>
      <c r="BF252">
        <v>123</v>
      </c>
      <c r="BG252">
        <v>94</v>
      </c>
      <c r="BH252">
        <v>32</v>
      </c>
      <c r="BI252">
        <v>78</v>
      </c>
      <c r="BJ252">
        <v>114</v>
      </c>
      <c r="BK252">
        <v>46</v>
      </c>
      <c r="BL252">
        <v>47</v>
      </c>
      <c r="BM252">
        <v>353</v>
      </c>
      <c r="BN252">
        <v>165</v>
      </c>
      <c r="BO252">
        <v>88</v>
      </c>
      <c r="BP252">
        <v>212</v>
      </c>
      <c r="BQ252">
        <v>67</v>
      </c>
    </row>
    <row r="253" spans="1:69" x14ac:dyDescent="0.2">
      <c r="A253" s="3" t="s">
        <v>191</v>
      </c>
      <c r="B253" s="25">
        <v>33</v>
      </c>
      <c r="C253" s="3" t="s">
        <v>448</v>
      </c>
      <c r="D253">
        <v>22</v>
      </c>
      <c r="E253">
        <v>253</v>
      </c>
      <c r="F253">
        <v>217</v>
      </c>
      <c r="G253">
        <v>210</v>
      </c>
      <c r="H253">
        <v>227</v>
      </c>
      <c r="I253">
        <v>115</v>
      </c>
      <c r="J253">
        <v>323</v>
      </c>
      <c r="K253">
        <v>322</v>
      </c>
      <c r="L253">
        <v>231</v>
      </c>
      <c r="M253">
        <v>190</v>
      </c>
      <c r="N253">
        <v>191</v>
      </c>
      <c r="O253">
        <v>194</v>
      </c>
      <c r="P253">
        <v>172</v>
      </c>
      <c r="Q253">
        <v>346</v>
      </c>
      <c r="R253">
        <v>335</v>
      </c>
      <c r="S253">
        <v>359</v>
      </c>
      <c r="T253">
        <v>181</v>
      </c>
      <c r="U253">
        <v>342</v>
      </c>
      <c r="V253">
        <v>295</v>
      </c>
      <c r="W253">
        <v>149</v>
      </c>
      <c r="X253">
        <v>230</v>
      </c>
      <c r="Y253">
        <v>242</v>
      </c>
      <c r="Z253">
        <v>211</v>
      </c>
      <c r="AA253">
        <v>132</v>
      </c>
      <c r="AB253">
        <v>1</v>
      </c>
      <c r="AC253">
        <v>252</v>
      </c>
      <c r="AD253">
        <v>254</v>
      </c>
      <c r="AE253">
        <v>219</v>
      </c>
      <c r="AF253">
        <v>237</v>
      </c>
      <c r="AG253">
        <v>198</v>
      </c>
      <c r="AH253">
        <v>230</v>
      </c>
      <c r="AI253">
        <v>279</v>
      </c>
      <c r="AJ253">
        <v>180</v>
      </c>
      <c r="AK253">
        <v>179</v>
      </c>
      <c r="AL253">
        <v>181</v>
      </c>
      <c r="AM253">
        <v>214</v>
      </c>
      <c r="AN253">
        <v>208</v>
      </c>
      <c r="AO253">
        <v>303</v>
      </c>
      <c r="AP253">
        <v>290</v>
      </c>
      <c r="AQ253">
        <v>221</v>
      </c>
      <c r="AR253">
        <v>196</v>
      </c>
      <c r="AS253">
        <v>313</v>
      </c>
      <c r="AT253">
        <v>271</v>
      </c>
      <c r="AU253">
        <v>115</v>
      </c>
      <c r="AV253">
        <v>230</v>
      </c>
      <c r="AW253">
        <v>249</v>
      </c>
      <c r="AX253">
        <v>193</v>
      </c>
      <c r="AY253">
        <v>182</v>
      </c>
      <c r="AZ253">
        <v>211</v>
      </c>
      <c r="BA253">
        <v>117</v>
      </c>
      <c r="BB253">
        <v>316</v>
      </c>
      <c r="BC253">
        <v>321</v>
      </c>
      <c r="BD253">
        <v>231</v>
      </c>
      <c r="BE253">
        <v>157</v>
      </c>
      <c r="BF253">
        <v>145</v>
      </c>
      <c r="BG253">
        <v>194</v>
      </c>
      <c r="BH253">
        <v>267</v>
      </c>
      <c r="BI253">
        <v>345</v>
      </c>
      <c r="BJ253">
        <v>325</v>
      </c>
      <c r="BK253">
        <v>359</v>
      </c>
      <c r="BL253">
        <v>126</v>
      </c>
      <c r="BM253">
        <v>336</v>
      </c>
      <c r="BN253">
        <v>292</v>
      </c>
      <c r="BO253">
        <v>109</v>
      </c>
      <c r="BP253">
        <v>229</v>
      </c>
      <c r="BQ253">
        <v>235</v>
      </c>
    </row>
    <row r="254" spans="1:69" x14ac:dyDescent="0.2">
      <c r="A254" s="3" t="s">
        <v>203</v>
      </c>
      <c r="B254" s="25">
        <v>32</v>
      </c>
      <c r="C254" s="3" t="s">
        <v>478</v>
      </c>
      <c r="D254">
        <v>11</v>
      </c>
      <c r="E254">
        <v>231</v>
      </c>
      <c r="F254">
        <v>306</v>
      </c>
      <c r="G254">
        <v>252</v>
      </c>
      <c r="H254">
        <v>259</v>
      </c>
      <c r="I254">
        <v>235</v>
      </c>
      <c r="J254">
        <v>269</v>
      </c>
      <c r="K254">
        <v>275</v>
      </c>
      <c r="L254">
        <v>274</v>
      </c>
      <c r="M254">
        <v>276</v>
      </c>
      <c r="N254">
        <v>280</v>
      </c>
      <c r="O254">
        <v>231</v>
      </c>
      <c r="P254">
        <v>201</v>
      </c>
      <c r="Q254">
        <v>233</v>
      </c>
      <c r="R254">
        <v>234</v>
      </c>
      <c r="S254">
        <v>195</v>
      </c>
      <c r="T254">
        <v>333</v>
      </c>
      <c r="U254">
        <v>302</v>
      </c>
      <c r="V254">
        <v>455</v>
      </c>
      <c r="W254">
        <v>353</v>
      </c>
      <c r="X254">
        <v>223</v>
      </c>
      <c r="Y254">
        <v>247</v>
      </c>
      <c r="Z254">
        <v>214</v>
      </c>
      <c r="AA254">
        <v>211</v>
      </c>
      <c r="AB254">
        <v>212</v>
      </c>
      <c r="AC254">
        <v>253</v>
      </c>
      <c r="AD254">
        <v>314</v>
      </c>
      <c r="AE254">
        <v>273</v>
      </c>
      <c r="AF254">
        <v>281</v>
      </c>
      <c r="AG254">
        <v>223</v>
      </c>
      <c r="AH254">
        <v>190</v>
      </c>
      <c r="AI254">
        <v>246</v>
      </c>
      <c r="AJ254">
        <v>191</v>
      </c>
      <c r="AK254">
        <v>285</v>
      </c>
      <c r="AL254">
        <v>288</v>
      </c>
      <c r="AM254">
        <v>221</v>
      </c>
      <c r="AN254">
        <v>221</v>
      </c>
      <c r="AO254">
        <v>227</v>
      </c>
      <c r="AP254">
        <v>235</v>
      </c>
      <c r="AQ254">
        <v>213</v>
      </c>
      <c r="AR254">
        <v>327</v>
      </c>
      <c r="AS254">
        <v>287</v>
      </c>
      <c r="AT254">
        <v>376</v>
      </c>
      <c r="AU254">
        <v>313</v>
      </c>
      <c r="AV254">
        <v>217</v>
      </c>
      <c r="AW254">
        <v>263</v>
      </c>
      <c r="AX254">
        <v>333</v>
      </c>
      <c r="AY254">
        <v>261</v>
      </c>
      <c r="AZ254">
        <v>265</v>
      </c>
      <c r="BA254">
        <v>235</v>
      </c>
      <c r="BB254">
        <v>267</v>
      </c>
      <c r="BC254">
        <v>259</v>
      </c>
      <c r="BD254">
        <v>274</v>
      </c>
      <c r="BE254">
        <v>271</v>
      </c>
      <c r="BF254">
        <v>284</v>
      </c>
      <c r="BG254">
        <v>231</v>
      </c>
      <c r="BH254">
        <v>239</v>
      </c>
      <c r="BI254">
        <v>218</v>
      </c>
      <c r="BJ254">
        <v>219</v>
      </c>
      <c r="BK254">
        <v>195</v>
      </c>
      <c r="BL254">
        <v>344</v>
      </c>
      <c r="BM254">
        <v>300</v>
      </c>
      <c r="BN254">
        <v>466</v>
      </c>
      <c r="BO254">
        <v>362</v>
      </c>
      <c r="BP254">
        <v>253</v>
      </c>
      <c r="BQ254">
        <v>256</v>
      </c>
    </row>
    <row r="255" spans="1:69" x14ac:dyDescent="0.2">
      <c r="A255" s="3" t="s">
        <v>174</v>
      </c>
      <c r="B255" s="25">
        <v>29</v>
      </c>
      <c r="C255" s="3" t="s">
        <v>485</v>
      </c>
      <c r="D255">
        <v>4</v>
      </c>
      <c r="E255">
        <v>398</v>
      </c>
      <c r="F255">
        <v>245</v>
      </c>
      <c r="G255">
        <v>190</v>
      </c>
      <c r="H255">
        <v>193</v>
      </c>
      <c r="I255">
        <v>220</v>
      </c>
      <c r="J255">
        <v>283</v>
      </c>
      <c r="K255">
        <v>282</v>
      </c>
      <c r="L255">
        <v>281</v>
      </c>
      <c r="M255">
        <v>177</v>
      </c>
      <c r="N255">
        <v>168</v>
      </c>
      <c r="O255">
        <v>338</v>
      </c>
      <c r="P255">
        <v>305</v>
      </c>
      <c r="Q255">
        <v>145</v>
      </c>
      <c r="R255">
        <v>144</v>
      </c>
      <c r="S255">
        <v>151</v>
      </c>
      <c r="T255">
        <v>335</v>
      </c>
      <c r="U255">
        <v>237</v>
      </c>
      <c r="V255">
        <v>200</v>
      </c>
      <c r="W255">
        <v>253</v>
      </c>
      <c r="X255">
        <v>292</v>
      </c>
      <c r="Y255">
        <v>187</v>
      </c>
      <c r="Z255">
        <v>189</v>
      </c>
      <c r="AA255">
        <v>250</v>
      </c>
      <c r="AB255">
        <v>1</v>
      </c>
      <c r="AC255">
        <v>254</v>
      </c>
      <c r="AD255">
        <v>244</v>
      </c>
      <c r="AE255">
        <v>153</v>
      </c>
      <c r="AF255">
        <v>164</v>
      </c>
      <c r="AG255">
        <v>184</v>
      </c>
      <c r="AH255">
        <v>169</v>
      </c>
      <c r="AI255">
        <v>223</v>
      </c>
      <c r="AJ255">
        <v>164</v>
      </c>
      <c r="AK255">
        <v>128</v>
      </c>
      <c r="AL255">
        <v>116</v>
      </c>
      <c r="AM255">
        <v>202</v>
      </c>
      <c r="AN255">
        <v>197</v>
      </c>
      <c r="AO255">
        <v>70</v>
      </c>
      <c r="AP255">
        <v>76</v>
      </c>
      <c r="AQ255">
        <v>181</v>
      </c>
      <c r="AR255">
        <v>294</v>
      </c>
      <c r="AS255">
        <v>197</v>
      </c>
      <c r="AT255">
        <v>176</v>
      </c>
      <c r="AU255">
        <v>198</v>
      </c>
      <c r="AV255">
        <v>308</v>
      </c>
      <c r="AW255">
        <v>155</v>
      </c>
      <c r="AX255">
        <v>173</v>
      </c>
      <c r="AY255">
        <v>113</v>
      </c>
      <c r="AZ255">
        <v>105</v>
      </c>
      <c r="BA255">
        <v>220</v>
      </c>
      <c r="BB255">
        <v>237</v>
      </c>
      <c r="BC255">
        <v>225</v>
      </c>
      <c r="BD255">
        <v>282</v>
      </c>
      <c r="BE255">
        <v>96</v>
      </c>
      <c r="BF255">
        <v>80</v>
      </c>
      <c r="BG255">
        <v>338</v>
      </c>
      <c r="BH255">
        <v>249</v>
      </c>
      <c r="BI255">
        <v>66</v>
      </c>
      <c r="BJ255">
        <v>65</v>
      </c>
      <c r="BK255">
        <v>151</v>
      </c>
      <c r="BL255">
        <v>290</v>
      </c>
      <c r="BM255">
        <v>166</v>
      </c>
      <c r="BN255">
        <v>128</v>
      </c>
      <c r="BO255">
        <v>206</v>
      </c>
      <c r="BP255">
        <v>97</v>
      </c>
      <c r="BQ255">
        <v>110</v>
      </c>
    </row>
    <row r="256" spans="1:69" x14ac:dyDescent="0.2">
      <c r="A256" s="3" t="s">
        <v>237</v>
      </c>
      <c r="B256" s="25">
        <v>25</v>
      </c>
      <c r="C256" s="3" t="s">
        <v>469</v>
      </c>
      <c r="D256">
        <v>15</v>
      </c>
      <c r="E256">
        <v>155</v>
      </c>
      <c r="F256">
        <v>271</v>
      </c>
      <c r="G256">
        <v>353</v>
      </c>
      <c r="H256">
        <v>371</v>
      </c>
      <c r="I256">
        <v>184</v>
      </c>
      <c r="J256">
        <v>366</v>
      </c>
      <c r="K256">
        <v>357</v>
      </c>
      <c r="L256">
        <v>413</v>
      </c>
      <c r="M256">
        <v>340</v>
      </c>
      <c r="N256">
        <v>367</v>
      </c>
      <c r="O256">
        <v>107</v>
      </c>
      <c r="P256">
        <v>186</v>
      </c>
      <c r="Q256">
        <v>301</v>
      </c>
      <c r="R256">
        <v>331</v>
      </c>
      <c r="S256">
        <v>101</v>
      </c>
      <c r="T256">
        <v>210</v>
      </c>
      <c r="U256">
        <v>401</v>
      </c>
      <c r="V256">
        <v>277</v>
      </c>
      <c r="W256">
        <v>270</v>
      </c>
      <c r="X256">
        <v>110</v>
      </c>
      <c r="Y256">
        <v>345</v>
      </c>
      <c r="Z256">
        <v>256</v>
      </c>
      <c r="AA256">
        <v>196</v>
      </c>
      <c r="AB256">
        <v>212</v>
      </c>
      <c r="AC256">
        <v>255</v>
      </c>
      <c r="AD256">
        <v>338</v>
      </c>
      <c r="AE256">
        <v>381</v>
      </c>
      <c r="AF256">
        <v>396</v>
      </c>
      <c r="AG256">
        <v>249</v>
      </c>
      <c r="AH256">
        <v>325</v>
      </c>
      <c r="AI256">
        <v>357</v>
      </c>
      <c r="AJ256">
        <v>243</v>
      </c>
      <c r="AK256">
        <v>376</v>
      </c>
      <c r="AL256">
        <v>396</v>
      </c>
      <c r="AM256">
        <v>247</v>
      </c>
      <c r="AN256">
        <v>253</v>
      </c>
      <c r="AO256">
        <v>324</v>
      </c>
      <c r="AP256">
        <v>352</v>
      </c>
      <c r="AQ256">
        <v>237</v>
      </c>
      <c r="AR256">
        <v>290</v>
      </c>
      <c r="AS256">
        <v>404</v>
      </c>
      <c r="AT256">
        <v>316</v>
      </c>
      <c r="AU256">
        <v>297</v>
      </c>
      <c r="AV256">
        <v>92</v>
      </c>
      <c r="AW256">
        <v>380</v>
      </c>
      <c r="AX256">
        <v>399</v>
      </c>
      <c r="AY256">
        <v>430</v>
      </c>
      <c r="AZ256">
        <v>439</v>
      </c>
      <c r="BA256">
        <v>186</v>
      </c>
      <c r="BB256">
        <v>431</v>
      </c>
      <c r="BC256">
        <v>426</v>
      </c>
      <c r="BD256">
        <v>413</v>
      </c>
      <c r="BE256">
        <v>410</v>
      </c>
      <c r="BF256">
        <v>437</v>
      </c>
      <c r="BG256">
        <v>107</v>
      </c>
      <c r="BH256">
        <v>155</v>
      </c>
      <c r="BI256">
        <v>358</v>
      </c>
      <c r="BJ256">
        <v>392</v>
      </c>
      <c r="BK256">
        <v>101</v>
      </c>
      <c r="BL256">
        <v>276</v>
      </c>
      <c r="BM256">
        <v>433</v>
      </c>
      <c r="BN256">
        <v>370</v>
      </c>
      <c r="BO256">
        <v>336</v>
      </c>
      <c r="BP256">
        <v>436</v>
      </c>
      <c r="BQ256">
        <v>426</v>
      </c>
    </row>
    <row r="257" spans="1:69" x14ac:dyDescent="0.2">
      <c r="A257" s="3" t="s">
        <v>281</v>
      </c>
      <c r="B257" s="25">
        <v>21</v>
      </c>
      <c r="C257" s="3" t="s">
        <v>485</v>
      </c>
      <c r="D257">
        <v>4</v>
      </c>
      <c r="E257">
        <v>94</v>
      </c>
      <c r="F257">
        <v>79</v>
      </c>
      <c r="G257">
        <v>72</v>
      </c>
      <c r="H257">
        <v>69</v>
      </c>
      <c r="I257">
        <v>206</v>
      </c>
      <c r="J257">
        <v>175</v>
      </c>
      <c r="K257">
        <v>168</v>
      </c>
      <c r="L257">
        <v>276</v>
      </c>
      <c r="M257">
        <v>62</v>
      </c>
      <c r="N257">
        <v>49</v>
      </c>
      <c r="O257">
        <v>419</v>
      </c>
      <c r="P257">
        <v>351</v>
      </c>
      <c r="Q257">
        <v>59</v>
      </c>
      <c r="R257">
        <v>58</v>
      </c>
      <c r="S257">
        <v>117</v>
      </c>
      <c r="T257">
        <v>65</v>
      </c>
      <c r="U257">
        <v>36</v>
      </c>
      <c r="V257">
        <v>103</v>
      </c>
      <c r="W257">
        <v>70</v>
      </c>
      <c r="X257">
        <v>435</v>
      </c>
      <c r="Y257">
        <v>75</v>
      </c>
      <c r="Z257">
        <v>306</v>
      </c>
      <c r="AA257">
        <v>137</v>
      </c>
      <c r="AB257">
        <v>1</v>
      </c>
      <c r="AC257">
        <v>256</v>
      </c>
      <c r="AD257">
        <v>116</v>
      </c>
      <c r="AE257">
        <v>73</v>
      </c>
      <c r="AF257">
        <v>80</v>
      </c>
      <c r="AG257">
        <v>311</v>
      </c>
      <c r="AH257">
        <v>136</v>
      </c>
      <c r="AI257">
        <v>174</v>
      </c>
      <c r="AJ257">
        <v>273</v>
      </c>
      <c r="AK257">
        <v>55</v>
      </c>
      <c r="AL257">
        <v>44</v>
      </c>
      <c r="AM257">
        <v>324</v>
      </c>
      <c r="AN257">
        <v>317</v>
      </c>
      <c r="AO257">
        <v>53</v>
      </c>
      <c r="AP257">
        <v>55</v>
      </c>
      <c r="AQ257">
        <v>308</v>
      </c>
      <c r="AR257">
        <v>74</v>
      </c>
      <c r="AS257">
        <v>19</v>
      </c>
      <c r="AT257">
        <v>177</v>
      </c>
      <c r="AU257">
        <v>74</v>
      </c>
      <c r="AV257">
        <v>445</v>
      </c>
      <c r="AW257">
        <v>79</v>
      </c>
      <c r="AX257">
        <v>45</v>
      </c>
      <c r="AY257">
        <v>53</v>
      </c>
      <c r="AZ257">
        <v>50</v>
      </c>
      <c r="BA257">
        <v>206</v>
      </c>
      <c r="BB257">
        <v>194</v>
      </c>
      <c r="BC257">
        <v>177</v>
      </c>
      <c r="BD257">
        <v>276</v>
      </c>
      <c r="BE257">
        <v>39</v>
      </c>
      <c r="BF257">
        <v>20</v>
      </c>
      <c r="BG257">
        <v>419</v>
      </c>
      <c r="BH257">
        <v>248</v>
      </c>
      <c r="BI257">
        <v>39</v>
      </c>
      <c r="BJ257">
        <v>37</v>
      </c>
      <c r="BK257">
        <v>117</v>
      </c>
      <c r="BL257">
        <v>40</v>
      </c>
      <c r="BM257">
        <v>15</v>
      </c>
      <c r="BN257">
        <v>126</v>
      </c>
      <c r="BO257">
        <v>71</v>
      </c>
      <c r="BP257">
        <v>16</v>
      </c>
      <c r="BQ257">
        <v>53</v>
      </c>
    </row>
    <row r="258" spans="1:69" x14ac:dyDescent="0.2">
      <c r="A258" s="3" t="s">
        <v>178</v>
      </c>
      <c r="B258" s="25">
        <v>23</v>
      </c>
      <c r="C258" s="3" t="s">
        <v>472</v>
      </c>
      <c r="D258">
        <v>29</v>
      </c>
      <c r="E258">
        <v>386</v>
      </c>
      <c r="F258">
        <v>302</v>
      </c>
      <c r="G258">
        <v>313</v>
      </c>
      <c r="H258">
        <v>292</v>
      </c>
      <c r="I258">
        <v>374</v>
      </c>
      <c r="J258">
        <v>116</v>
      </c>
      <c r="K258">
        <v>124</v>
      </c>
      <c r="L258">
        <v>128</v>
      </c>
      <c r="M258">
        <v>374</v>
      </c>
      <c r="N258">
        <v>371</v>
      </c>
      <c r="O258">
        <v>285</v>
      </c>
      <c r="P258">
        <v>230</v>
      </c>
      <c r="Q258">
        <v>399</v>
      </c>
      <c r="R258">
        <v>400</v>
      </c>
      <c r="S258">
        <v>176</v>
      </c>
      <c r="T258">
        <v>442</v>
      </c>
      <c r="U258">
        <v>168</v>
      </c>
      <c r="V258">
        <v>254</v>
      </c>
      <c r="W258">
        <v>466</v>
      </c>
      <c r="X258">
        <v>111</v>
      </c>
      <c r="Y258">
        <v>316</v>
      </c>
      <c r="Z258">
        <v>199</v>
      </c>
      <c r="AA258">
        <v>128</v>
      </c>
      <c r="AB258">
        <v>212</v>
      </c>
      <c r="AC258">
        <v>257</v>
      </c>
      <c r="AD258">
        <v>281</v>
      </c>
      <c r="AE258">
        <v>287</v>
      </c>
      <c r="AF258">
        <v>269</v>
      </c>
      <c r="AG258">
        <v>210</v>
      </c>
      <c r="AH258">
        <v>15</v>
      </c>
      <c r="AI258">
        <v>52</v>
      </c>
      <c r="AJ258">
        <v>129</v>
      </c>
      <c r="AK258">
        <v>334</v>
      </c>
      <c r="AL258">
        <v>333</v>
      </c>
      <c r="AM258">
        <v>200</v>
      </c>
      <c r="AN258">
        <v>196</v>
      </c>
      <c r="AO258">
        <v>339</v>
      </c>
      <c r="AP258">
        <v>348</v>
      </c>
      <c r="AQ258">
        <v>191</v>
      </c>
      <c r="AR258">
        <v>375</v>
      </c>
      <c r="AS258">
        <v>127</v>
      </c>
      <c r="AT258">
        <v>236</v>
      </c>
      <c r="AU258">
        <v>387</v>
      </c>
      <c r="AV258">
        <v>160</v>
      </c>
      <c r="AW258">
        <v>282</v>
      </c>
      <c r="AX258">
        <v>254</v>
      </c>
      <c r="AY258">
        <v>275</v>
      </c>
      <c r="AZ258">
        <v>253</v>
      </c>
      <c r="BA258">
        <v>374</v>
      </c>
      <c r="BB258">
        <v>100</v>
      </c>
      <c r="BC258">
        <v>82</v>
      </c>
      <c r="BD258">
        <v>128</v>
      </c>
      <c r="BE258">
        <v>341</v>
      </c>
      <c r="BF258">
        <v>340</v>
      </c>
      <c r="BG258">
        <v>285</v>
      </c>
      <c r="BH258">
        <v>208</v>
      </c>
      <c r="BI258">
        <v>375</v>
      </c>
      <c r="BJ258">
        <v>381</v>
      </c>
      <c r="BK258">
        <v>176</v>
      </c>
      <c r="BL258">
        <v>434</v>
      </c>
      <c r="BM258">
        <v>101</v>
      </c>
      <c r="BN258">
        <v>199</v>
      </c>
      <c r="BO258">
        <v>461</v>
      </c>
      <c r="BP258">
        <v>337</v>
      </c>
      <c r="BQ258">
        <v>279</v>
      </c>
    </row>
    <row r="259" spans="1:69" x14ac:dyDescent="0.2">
      <c r="A259" s="3" t="s">
        <v>353</v>
      </c>
      <c r="B259" s="25">
        <v>37</v>
      </c>
      <c r="C259" s="3" t="s">
        <v>483</v>
      </c>
      <c r="D259">
        <v>28</v>
      </c>
      <c r="E259">
        <v>85</v>
      </c>
      <c r="F259">
        <v>66</v>
      </c>
      <c r="G259">
        <v>64</v>
      </c>
      <c r="H259">
        <v>78</v>
      </c>
      <c r="I259">
        <v>20</v>
      </c>
      <c r="J259">
        <v>159</v>
      </c>
      <c r="K259">
        <v>175</v>
      </c>
      <c r="L259">
        <v>123</v>
      </c>
      <c r="M259">
        <v>47</v>
      </c>
      <c r="N259">
        <v>65</v>
      </c>
      <c r="O259">
        <v>27</v>
      </c>
      <c r="P259">
        <v>26</v>
      </c>
      <c r="Q259">
        <v>83</v>
      </c>
      <c r="R259">
        <v>88</v>
      </c>
      <c r="S259">
        <v>85</v>
      </c>
      <c r="T259">
        <v>52</v>
      </c>
      <c r="U259">
        <v>70</v>
      </c>
      <c r="V259">
        <v>97</v>
      </c>
      <c r="W259">
        <v>70</v>
      </c>
      <c r="X259">
        <v>418</v>
      </c>
      <c r="Y259">
        <v>64</v>
      </c>
      <c r="Z259">
        <v>321</v>
      </c>
      <c r="AA259">
        <v>309</v>
      </c>
      <c r="AB259">
        <v>1</v>
      </c>
      <c r="AC259">
        <v>258</v>
      </c>
      <c r="AD259">
        <v>89</v>
      </c>
      <c r="AE259">
        <v>62</v>
      </c>
      <c r="AF259">
        <v>125</v>
      </c>
      <c r="AG259">
        <v>279</v>
      </c>
      <c r="AH259">
        <v>118</v>
      </c>
      <c r="AI259">
        <v>216</v>
      </c>
      <c r="AJ259">
        <v>257</v>
      </c>
      <c r="AK259">
        <v>49</v>
      </c>
      <c r="AL259">
        <v>76</v>
      </c>
      <c r="AM259">
        <v>286</v>
      </c>
      <c r="AN259">
        <v>288</v>
      </c>
      <c r="AO259">
        <v>92</v>
      </c>
      <c r="AP259">
        <v>127</v>
      </c>
      <c r="AQ259">
        <v>316</v>
      </c>
      <c r="AR259">
        <v>61</v>
      </c>
      <c r="AS259">
        <v>102</v>
      </c>
      <c r="AT259">
        <v>188</v>
      </c>
      <c r="AU259">
        <v>86</v>
      </c>
      <c r="AV259">
        <v>405</v>
      </c>
      <c r="AW259">
        <v>75</v>
      </c>
      <c r="AX259">
        <v>28</v>
      </c>
      <c r="AY259">
        <v>47</v>
      </c>
      <c r="AZ259">
        <v>76</v>
      </c>
      <c r="BA259">
        <v>20</v>
      </c>
      <c r="BB259">
        <v>181</v>
      </c>
      <c r="BC259">
        <v>217</v>
      </c>
      <c r="BD259">
        <v>123</v>
      </c>
      <c r="BE259">
        <v>31</v>
      </c>
      <c r="BF259">
        <v>44</v>
      </c>
      <c r="BG259">
        <v>31</v>
      </c>
      <c r="BH259">
        <v>25</v>
      </c>
      <c r="BI259">
        <v>82</v>
      </c>
      <c r="BJ259">
        <v>97</v>
      </c>
      <c r="BK259">
        <v>85</v>
      </c>
      <c r="BL259">
        <v>29</v>
      </c>
      <c r="BM259">
        <v>63</v>
      </c>
      <c r="BN259">
        <v>132</v>
      </c>
      <c r="BO259">
        <v>79</v>
      </c>
      <c r="BP259">
        <v>43</v>
      </c>
      <c r="BQ259">
        <v>50</v>
      </c>
    </row>
    <row r="260" spans="1:69" x14ac:dyDescent="0.2">
      <c r="A260" s="3" t="s">
        <v>180</v>
      </c>
      <c r="B260" s="25">
        <v>20</v>
      </c>
      <c r="C260" s="3" t="s">
        <v>485</v>
      </c>
      <c r="D260">
        <v>4</v>
      </c>
      <c r="E260">
        <v>398</v>
      </c>
      <c r="F260">
        <v>265</v>
      </c>
      <c r="G260">
        <v>275</v>
      </c>
      <c r="H260">
        <v>274</v>
      </c>
      <c r="I260">
        <v>282</v>
      </c>
      <c r="J260">
        <v>291</v>
      </c>
      <c r="K260">
        <v>288</v>
      </c>
      <c r="L260">
        <v>269</v>
      </c>
      <c r="M260">
        <v>288</v>
      </c>
      <c r="N260">
        <v>292</v>
      </c>
      <c r="O260">
        <v>293</v>
      </c>
      <c r="P260">
        <v>259</v>
      </c>
      <c r="Q260">
        <v>306</v>
      </c>
      <c r="R260">
        <v>322</v>
      </c>
      <c r="S260">
        <v>135</v>
      </c>
      <c r="T260">
        <v>277</v>
      </c>
      <c r="U260">
        <v>221</v>
      </c>
      <c r="V260">
        <v>246</v>
      </c>
      <c r="W260">
        <v>260</v>
      </c>
      <c r="X260">
        <v>190</v>
      </c>
      <c r="Y260">
        <v>273</v>
      </c>
      <c r="Z260">
        <v>201</v>
      </c>
      <c r="AA260">
        <v>341</v>
      </c>
      <c r="AB260">
        <v>212</v>
      </c>
      <c r="AC260">
        <v>259</v>
      </c>
      <c r="AD260">
        <v>262</v>
      </c>
      <c r="AE260">
        <v>256</v>
      </c>
      <c r="AF260">
        <v>253</v>
      </c>
      <c r="AG260">
        <v>201</v>
      </c>
      <c r="AH260">
        <v>179</v>
      </c>
      <c r="AI260">
        <v>236</v>
      </c>
      <c r="AJ260">
        <v>166</v>
      </c>
      <c r="AK260">
        <v>279</v>
      </c>
      <c r="AL260">
        <v>273</v>
      </c>
      <c r="AM260">
        <v>205</v>
      </c>
      <c r="AN260">
        <v>201</v>
      </c>
      <c r="AO260">
        <v>255</v>
      </c>
      <c r="AP260">
        <v>271</v>
      </c>
      <c r="AQ260">
        <v>186</v>
      </c>
      <c r="AR260">
        <v>266</v>
      </c>
      <c r="AS260">
        <v>190</v>
      </c>
      <c r="AT260">
        <v>233</v>
      </c>
      <c r="AU260">
        <v>217</v>
      </c>
      <c r="AV260">
        <v>219</v>
      </c>
      <c r="AW260">
        <v>261</v>
      </c>
      <c r="AX260">
        <v>202</v>
      </c>
      <c r="AY260">
        <v>231</v>
      </c>
      <c r="AZ260">
        <v>221</v>
      </c>
      <c r="BA260">
        <v>283</v>
      </c>
      <c r="BB260">
        <v>241</v>
      </c>
      <c r="BC260">
        <v>235</v>
      </c>
      <c r="BD260">
        <v>270</v>
      </c>
      <c r="BE260">
        <v>245</v>
      </c>
      <c r="BF260">
        <v>245</v>
      </c>
      <c r="BG260">
        <v>293</v>
      </c>
      <c r="BH260">
        <v>228</v>
      </c>
      <c r="BI260">
        <v>258</v>
      </c>
      <c r="BJ260">
        <v>279</v>
      </c>
      <c r="BK260">
        <v>135</v>
      </c>
      <c r="BL260">
        <v>223</v>
      </c>
      <c r="BM260">
        <v>149</v>
      </c>
      <c r="BN260">
        <v>175</v>
      </c>
      <c r="BO260">
        <v>211</v>
      </c>
      <c r="BP260">
        <v>226</v>
      </c>
      <c r="BQ260">
        <v>228</v>
      </c>
    </row>
    <row r="261" spans="1:69" x14ac:dyDescent="0.2">
      <c r="A261" s="3" t="s">
        <v>184</v>
      </c>
      <c r="B261" s="25">
        <v>34</v>
      </c>
      <c r="C261" s="3" t="s">
        <v>467</v>
      </c>
      <c r="D261">
        <v>18</v>
      </c>
      <c r="E261">
        <v>357</v>
      </c>
      <c r="F261">
        <v>376</v>
      </c>
      <c r="G261">
        <v>343</v>
      </c>
      <c r="H261">
        <v>345</v>
      </c>
      <c r="I261">
        <v>248</v>
      </c>
      <c r="J261">
        <v>401</v>
      </c>
      <c r="K261">
        <v>392</v>
      </c>
      <c r="L261">
        <v>398</v>
      </c>
      <c r="M261">
        <v>305</v>
      </c>
      <c r="N261">
        <v>312</v>
      </c>
      <c r="O261">
        <v>242</v>
      </c>
      <c r="P261">
        <v>334</v>
      </c>
      <c r="Q261">
        <v>210</v>
      </c>
      <c r="R261">
        <v>208</v>
      </c>
      <c r="S261">
        <v>165</v>
      </c>
      <c r="T261">
        <v>255</v>
      </c>
      <c r="U261">
        <v>454</v>
      </c>
      <c r="V261">
        <v>345</v>
      </c>
      <c r="W261">
        <v>164</v>
      </c>
      <c r="X261">
        <v>73</v>
      </c>
      <c r="Y261">
        <v>338</v>
      </c>
      <c r="Z261">
        <v>204</v>
      </c>
      <c r="AA261">
        <v>109</v>
      </c>
      <c r="AB261">
        <v>1</v>
      </c>
      <c r="AC261">
        <v>260</v>
      </c>
      <c r="AD261">
        <v>333</v>
      </c>
      <c r="AE261">
        <v>323</v>
      </c>
      <c r="AF261">
        <v>319</v>
      </c>
      <c r="AG261">
        <v>206</v>
      </c>
      <c r="AH261">
        <v>298</v>
      </c>
      <c r="AI261">
        <v>326</v>
      </c>
      <c r="AJ261">
        <v>190</v>
      </c>
      <c r="AK261">
        <v>296</v>
      </c>
      <c r="AL261">
        <v>294</v>
      </c>
      <c r="AM261">
        <v>209</v>
      </c>
      <c r="AN261">
        <v>210</v>
      </c>
      <c r="AO261">
        <v>163</v>
      </c>
      <c r="AP261">
        <v>179</v>
      </c>
      <c r="AQ261">
        <v>197</v>
      </c>
      <c r="AR261">
        <v>253</v>
      </c>
      <c r="AS261">
        <v>421</v>
      </c>
      <c r="AT261">
        <v>291</v>
      </c>
      <c r="AU261">
        <v>120</v>
      </c>
      <c r="AV261">
        <v>118</v>
      </c>
      <c r="AW261">
        <v>314</v>
      </c>
      <c r="AX261">
        <v>362</v>
      </c>
      <c r="AY261">
        <v>320</v>
      </c>
      <c r="AZ261">
        <v>323</v>
      </c>
      <c r="BA261">
        <v>248</v>
      </c>
      <c r="BB261">
        <v>387</v>
      </c>
      <c r="BC261">
        <v>378</v>
      </c>
      <c r="BD261">
        <v>400</v>
      </c>
      <c r="BE261">
        <v>275</v>
      </c>
      <c r="BF261">
        <v>283</v>
      </c>
      <c r="BG261">
        <v>244</v>
      </c>
      <c r="BH261">
        <v>272</v>
      </c>
      <c r="BI261">
        <v>142</v>
      </c>
      <c r="BJ261">
        <v>143</v>
      </c>
      <c r="BK261">
        <v>166</v>
      </c>
      <c r="BL261">
        <v>196</v>
      </c>
      <c r="BM261">
        <v>451</v>
      </c>
      <c r="BN261">
        <v>311</v>
      </c>
      <c r="BO261">
        <v>108</v>
      </c>
      <c r="BP261">
        <v>393</v>
      </c>
      <c r="BQ261">
        <v>310</v>
      </c>
    </row>
    <row r="262" spans="1:69" x14ac:dyDescent="0.2">
      <c r="A262" s="3" t="s">
        <v>183</v>
      </c>
      <c r="B262" s="25">
        <v>29</v>
      </c>
      <c r="C262" s="3" t="s">
        <v>456</v>
      </c>
      <c r="D262">
        <v>13</v>
      </c>
      <c r="E262">
        <v>372</v>
      </c>
      <c r="F262">
        <v>337</v>
      </c>
      <c r="G262">
        <v>353</v>
      </c>
      <c r="H262">
        <v>364</v>
      </c>
      <c r="I262">
        <v>216</v>
      </c>
      <c r="J262">
        <v>462</v>
      </c>
      <c r="K262">
        <v>457</v>
      </c>
      <c r="L262">
        <v>445</v>
      </c>
      <c r="M262">
        <v>244</v>
      </c>
      <c r="N262">
        <v>248</v>
      </c>
      <c r="O262">
        <v>179</v>
      </c>
      <c r="P262">
        <v>411</v>
      </c>
      <c r="Q262">
        <v>305</v>
      </c>
      <c r="R262">
        <v>270</v>
      </c>
      <c r="S262">
        <v>458</v>
      </c>
      <c r="T262">
        <v>291</v>
      </c>
      <c r="U262">
        <v>180</v>
      </c>
      <c r="V262">
        <v>308</v>
      </c>
      <c r="W262">
        <v>318</v>
      </c>
      <c r="X262">
        <v>286</v>
      </c>
      <c r="Y262">
        <v>368</v>
      </c>
      <c r="Z262">
        <v>203</v>
      </c>
      <c r="AA262">
        <v>167</v>
      </c>
      <c r="AB262">
        <v>1</v>
      </c>
      <c r="AC262">
        <v>261</v>
      </c>
      <c r="AD262">
        <v>307</v>
      </c>
      <c r="AE262">
        <v>327</v>
      </c>
      <c r="AF262">
        <v>330</v>
      </c>
      <c r="AG262">
        <v>200</v>
      </c>
      <c r="AH262">
        <v>342</v>
      </c>
      <c r="AI262">
        <v>374</v>
      </c>
      <c r="AJ262">
        <v>197</v>
      </c>
      <c r="AK262">
        <v>230</v>
      </c>
      <c r="AL262">
        <v>244</v>
      </c>
      <c r="AM262">
        <v>199</v>
      </c>
      <c r="AN262">
        <v>222</v>
      </c>
      <c r="AO262">
        <v>260</v>
      </c>
      <c r="AP262">
        <v>242</v>
      </c>
      <c r="AQ262">
        <v>223</v>
      </c>
      <c r="AR262">
        <v>275</v>
      </c>
      <c r="AS262">
        <v>141</v>
      </c>
      <c r="AT262">
        <v>268</v>
      </c>
      <c r="AU262">
        <v>264</v>
      </c>
      <c r="AV262">
        <v>289</v>
      </c>
      <c r="AW262">
        <v>335</v>
      </c>
      <c r="AX262">
        <v>298</v>
      </c>
      <c r="AY262">
        <v>330</v>
      </c>
      <c r="AZ262">
        <v>342</v>
      </c>
      <c r="BA262">
        <v>219</v>
      </c>
      <c r="BB262">
        <v>457</v>
      </c>
      <c r="BC262">
        <v>451</v>
      </c>
      <c r="BD262">
        <v>446</v>
      </c>
      <c r="BE262">
        <v>193</v>
      </c>
      <c r="BF262">
        <v>195</v>
      </c>
      <c r="BG262">
        <v>179</v>
      </c>
      <c r="BH262">
        <v>425</v>
      </c>
      <c r="BI262">
        <v>260</v>
      </c>
      <c r="BJ262">
        <v>220</v>
      </c>
      <c r="BK262">
        <v>458</v>
      </c>
      <c r="BL262">
        <v>242</v>
      </c>
      <c r="BM262">
        <v>117</v>
      </c>
      <c r="BN262">
        <v>265</v>
      </c>
      <c r="BO262">
        <v>271</v>
      </c>
      <c r="BP262">
        <v>110</v>
      </c>
      <c r="BQ262">
        <v>353</v>
      </c>
    </row>
    <row r="263" spans="1:69" x14ac:dyDescent="0.2">
      <c r="A263" s="3" t="s">
        <v>201</v>
      </c>
      <c r="B263" s="25">
        <v>21</v>
      </c>
      <c r="C263" s="3" t="s">
        <v>468</v>
      </c>
      <c r="D263">
        <v>26</v>
      </c>
      <c r="E263">
        <v>253</v>
      </c>
      <c r="F263">
        <v>194</v>
      </c>
      <c r="G263">
        <v>193</v>
      </c>
      <c r="H263">
        <v>219</v>
      </c>
      <c r="I263">
        <v>48</v>
      </c>
      <c r="J263">
        <v>275</v>
      </c>
      <c r="K263">
        <v>295</v>
      </c>
      <c r="L263">
        <v>178</v>
      </c>
      <c r="M263">
        <v>184</v>
      </c>
      <c r="N263">
        <v>207</v>
      </c>
      <c r="O263">
        <v>63</v>
      </c>
      <c r="P263">
        <v>55</v>
      </c>
      <c r="Q263">
        <v>191</v>
      </c>
      <c r="R263">
        <v>182</v>
      </c>
      <c r="S263">
        <v>308</v>
      </c>
      <c r="T263">
        <v>199</v>
      </c>
      <c r="U263">
        <v>218</v>
      </c>
      <c r="V263">
        <v>217</v>
      </c>
      <c r="W263">
        <v>230</v>
      </c>
      <c r="X263">
        <v>223</v>
      </c>
      <c r="Y263">
        <v>195</v>
      </c>
      <c r="Z263">
        <v>221</v>
      </c>
      <c r="AA263">
        <v>166</v>
      </c>
      <c r="AB263">
        <v>354</v>
      </c>
      <c r="AC263">
        <v>262</v>
      </c>
      <c r="AD263">
        <v>242</v>
      </c>
      <c r="AE263">
        <v>205</v>
      </c>
      <c r="AF263">
        <v>247</v>
      </c>
      <c r="AG263">
        <v>193</v>
      </c>
      <c r="AH263">
        <v>201</v>
      </c>
      <c r="AI263">
        <v>261</v>
      </c>
      <c r="AJ263">
        <v>177</v>
      </c>
      <c r="AK263">
        <v>185</v>
      </c>
      <c r="AL263">
        <v>224</v>
      </c>
      <c r="AM263">
        <v>197</v>
      </c>
      <c r="AN263">
        <v>204</v>
      </c>
      <c r="AO263">
        <v>169</v>
      </c>
      <c r="AP263">
        <v>162</v>
      </c>
      <c r="AQ263">
        <v>228</v>
      </c>
      <c r="AR263">
        <v>230</v>
      </c>
      <c r="AS263">
        <v>212</v>
      </c>
      <c r="AT263">
        <v>237</v>
      </c>
      <c r="AU263">
        <v>206</v>
      </c>
      <c r="AV263">
        <v>215</v>
      </c>
      <c r="AW263">
        <v>210</v>
      </c>
      <c r="AX263">
        <v>151</v>
      </c>
      <c r="AY263">
        <v>151</v>
      </c>
      <c r="AZ263">
        <v>203</v>
      </c>
      <c r="BA263">
        <v>49</v>
      </c>
      <c r="BB263">
        <v>269</v>
      </c>
      <c r="BC263">
        <v>277</v>
      </c>
      <c r="BD263">
        <v>179</v>
      </c>
      <c r="BE263">
        <v>142</v>
      </c>
      <c r="BF263">
        <v>170</v>
      </c>
      <c r="BG263">
        <v>63</v>
      </c>
      <c r="BH263">
        <v>129</v>
      </c>
      <c r="BI263">
        <v>149</v>
      </c>
      <c r="BJ263">
        <v>120</v>
      </c>
      <c r="BK263">
        <v>312</v>
      </c>
      <c r="BL263">
        <v>164</v>
      </c>
      <c r="BM263">
        <v>181</v>
      </c>
      <c r="BN263">
        <v>186</v>
      </c>
      <c r="BO263">
        <v>205</v>
      </c>
      <c r="BP263">
        <v>236</v>
      </c>
      <c r="BQ263">
        <v>151</v>
      </c>
    </row>
    <row r="264" spans="1:69" x14ac:dyDescent="0.2">
      <c r="A264" s="3" t="s">
        <v>199</v>
      </c>
      <c r="B264" s="25">
        <v>21</v>
      </c>
      <c r="C264" s="3" t="s">
        <v>484</v>
      </c>
      <c r="D264">
        <v>5</v>
      </c>
      <c r="E264">
        <v>264</v>
      </c>
      <c r="F264">
        <v>242</v>
      </c>
      <c r="G264">
        <v>231</v>
      </c>
      <c r="H264">
        <v>242</v>
      </c>
      <c r="I264">
        <v>194</v>
      </c>
      <c r="J264">
        <v>280</v>
      </c>
      <c r="K264">
        <v>303</v>
      </c>
      <c r="L264">
        <v>176</v>
      </c>
      <c r="M264">
        <v>242</v>
      </c>
      <c r="N264">
        <v>235</v>
      </c>
      <c r="O264">
        <v>320</v>
      </c>
      <c r="P264">
        <v>182</v>
      </c>
      <c r="Q264">
        <v>241</v>
      </c>
      <c r="R264">
        <v>226</v>
      </c>
      <c r="S264">
        <v>303</v>
      </c>
      <c r="T264">
        <v>188</v>
      </c>
      <c r="U264">
        <v>310</v>
      </c>
      <c r="V264">
        <v>174</v>
      </c>
      <c r="W264">
        <v>214</v>
      </c>
      <c r="X264">
        <v>161</v>
      </c>
      <c r="Y264">
        <v>226</v>
      </c>
      <c r="Z264">
        <v>219</v>
      </c>
      <c r="AA264">
        <v>224</v>
      </c>
      <c r="AB264">
        <v>303</v>
      </c>
      <c r="AC264">
        <v>263</v>
      </c>
      <c r="AD264">
        <v>273</v>
      </c>
      <c r="AE264">
        <v>252</v>
      </c>
      <c r="AF264">
        <v>263</v>
      </c>
      <c r="AG264">
        <v>219</v>
      </c>
      <c r="AH264">
        <v>202</v>
      </c>
      <c r="AI264">
        <v>267</v>
      </c>
      <c r="AJ264">
        <v>173</v>
      </c>
      <c r="AK264">
        <v>261</v>
      </c>
      <c r="AL264">
        <v>255</v>
      </c>
      <c r="AM264">
        <v>228</v>
      </c>
      <c r="AN264">
        <v>223</v>
      </c>
      <c r="AO264">
        <v>233</v>
      </c>
      <c r="AP264">
        <v>232</v>
      </c>
      <c r="AQ264">
        <v>227</v>
      </c>
      <c r="AR264">
        <v>214</v>
      </c>
      <c r="AS264">
        <v>291</v>
      </c>
      <c r="AT264">
        <v>173</v>
      </c>
      <c r="AU264">
        <v>179</v>
      </c>
      <c r="AV264">
        <v>168</v>
      </c>
      <c r="AW264">
        <v>253</v>
      </c>
      <c r="AX264">
        <v>230</v>
      </c>
      <c r="AY264">
        <v>213</v>
      </c>
      <c r="AZ264">
        <v>228</v>
      </c>
      <c r="BA264">
        <v>197</v>
      </c>
      <c r="BB264">
        <v>270</v>
      </c>
      <c r="BC264">
        <v>281</v>
      </c>
      <c r="BD264">
        <v>176</v>
      </c>
      <c r="BE264">
        <v>221</v>
      </c>
      <c r="BF264">
        <v>209</v>
      </c>
      <c r="BG264">
        <v>321</v>
      </c>
      <c r="BH264">
        <v>268</v>
      </c>
      <c r="BI264">
        <v>216</v>
      </c>
      <c r="BJ264">
        <v>198</v>
      </c>
      <c r="BK264">
        <v>303</v>
      </c>
      <c r="BL264">
        <v>129</v>
      </c>
      <c r="BM264">
        <v>298</v>
      </c>
      <c r="BN264">
        <v>117</v>
      </c>
      <c r="BO264">
        <v>174</v>
      </c>
      <c r="BP264">
        <v>313</v>
      </c>
      <c r="BQ264">
        <v>215</v>
      </c>
    </row>
    <row r="265" spans="1:69" x14ac:dyDescent="0.2">
      <c r="A265" s="3" t="s">
        <v>196</v>
      </c>
      <c r="B265" s="25">
        <v>34</v>
      </c>
      <c r="C265" s="3" t="s">
        <v>472</v>
      </c>
      <c r="D265">
        <v>29</v>
      </c>
      <c r="E265">
        <v>272</v>
      </c>
      <c r="F265">
        <v>195</v>
      </c>
      <c r="G265">
        <v>250</v>
      </c>
      <c r="H265">
        <v>256</v>
      </c>
      <c r="I265">
        <v>226</v>
      </c>
      <c r="J265">
        <v>255</v>
      </c>
      <c r="K265">
        <v>245</v>
      </c>
      <c r="L265">
        <v>316</v>
      </c>
      <c r="M265">
        <v>280</v>
      </c>
      <c r="N265">
        <v>295</v>
      </c>
      <c r="O265">
        <v>169</v>
      </c>
      <c r="P265">
        <v>168</v>
      </c>
      <c r="Q265">
        <v>191</v>
      </c>
      <c r="R265">
        <v>170</v>
      </c>
      <c r="S265">
        <v>441</v>
      </c>
      <c r="T265">
        <v>155</v>
      </c>
      <c r="U265">
        <v>260</v>
      </c>
      <c r="V265">
        <v>224</v>
      </c>
      <c r="W265">
        <v>164</v>
      </c>
      <c r="X265">
        <v>260</v>
      </c>
      <c r="Y265">
        <v>227</v>
      </c>
      <c r="Z265">
        <v>214</v>
      </c>
      <c r="AA265">
        <v>268</v>
      </c>
      <c r="AB265">
        <v>303</v>
      </c>
      <c r="AC265">
        <v>264</v>
      </c>
      <c r="AD265">
        <v>240</v>
      </c>
      <c r="AE265">
        <v>269</v>
      </c>
      <c r="AF265">
        <v>276</v>
      </c>
      <c r="AG265">
        <v>222</v>
      </c>
      <c r="AH265">
        <v>166</v>
      </c>
      <c r="AI265">
        <v>217</v>
      </c>
      <c r="AJ265">
        <v>196</v>
      </c>
      <c r="AK265">
        <v>288</v>
      </c>
      <c r="AL265">
        <v>296</v>
      </c>
      <c r="AM265">
        <v>218</v>
      </c>
      <c r="AN265">
        <v>219</v>
      </c>
      <c r="AO265">
        <v>165</v>
      </c>
      <c r="AP265">
        <v>138</v>
      </c>
      <c r="AQ265">
        <v>236</v>
      </c>
      <c r="AR265">
        <v>169</v>
      </c>
      <c r="AS265">
        <v>242</v>
      </c>
      <c r="AT265">
        <v>238</v>
      </c>
      <c r="AU265">
        <v>136</v>
      </c>
      <c r="AV265">
        <v>249</v>
      </c>
      <c r="AW265">
        <v>254</v>
      </c>
      <c r="AX265">
        <v>143</v>
      </c>
      <c r="AY265">
        <v>243</v>
      </c>
      <c r="AZ265">
        <v>240</v>
      </c>
      <c r="BA265">
        <v>227</v>
      </c>
      <c r="BB265">
        <v>223</v>
      </c>
      <c r="BC265">
        <v>208</v>
      </c>
      <c r="BD265">
        <v>317</v>
      </c>
      <c r="BE265">
        <v>262</v>
      </c>
      <c r="BF265">
        <v>280</v>
      </c>
      <c r="BG265">
        <v>169</v>
      </c>
      <c r="BH265">
        <v>377</v>
      </c>
      <c r="BI265">
        <v>141</v>
      </c>
      <c r="BJ265">
        <v>101</v>
      </c>
      <c r="BK265">
        <v>441</v>
      </c>
      <c r="BL265">
        <v>92</v>
      </c>
      <c r="BM265">
        <v>237</v>
      </c>
      <c r="BN265">
        <v>188</v>
      </c>
      <c r="BO265">
        <v>118</v>
      </c>
      <c r="BP265">
        <v>175</v>
      </c>
      <c r="BQ265">
        <v>217</v>
      </c>
    </row>
    <row r="266" spans="1:69" x14ac:dyDescent="0.2">
      <c r="A266" s="3" t="s">
        <v>218</v>
      </c>
      <c r="B266" s="25">
        <v>24</v>
      </c>
      <c r="C266" s="3" t="s">
        <v>479</v>
      </c>
      <c r="D266">
        <v>9</v>
      </c>
      <c r="E266">
        <v>204</v>
      </c>
      <c r="F266">
        <v>162</v>
      </c>
      <c r="G266">
        <v>192</v>
      </c>
      <c r="H266">
        <v>190</v>
      </c>
      <c r="I266">
        <v>286</v>
      </c>
      <c r="J266">
        <v>243</v>
      </c>
      <c r="K266">
        <v>213</v>
      </c>
      <c r="L266">
        <v>462</v>
      </c>
      <c r="M266">
        <v>206</v>
      </c>
      <c r="N266">
        <v>207</v>
      </c>
      <c r="O266">
        <v>152</v>
      </c>
      <c r="P266">
        <v>288</v>
      </c>
      <c r="Q266">
        <v>129</v>
      </c>
      <c r="R266">
        <v>121</v>
      </c>
      <c r="S266">
        <v>232</v>
      </c>
      <c r="T266">
        <v>98</v>
      </c>
      <c r="U266">
        <v>294</v>
      </c>
      <c r="V266">
        <v>109</v>
      </c>
      <c r="W266">
        <v>112</v>
      </c>
      <c r="X266">
        <v>260</v>
      </c>
      <c r="Y266">
        <v>181</v>
      </c>
      <c r="Z266">
        <v>236</v>
      </c>
      <c r="AA266">
        <v>189</v>
      </c>
      <c r="AB266">
        <v>1</v>
      </c>
      <c r="AC266">
        <v>265</v>
      </c>
      <c r="AD266">
        <v>217</v>
      </c>
      <c r="AE266">
        <v>229</v>
      </c>
      <c r="AF266">
        <v>228</v>
      </c>
      <c r="AG266">
        <v>242</v>
      </c>
      <c r="AH266">
        <v>172</v>
      </c>
      <c r="AI266">
        <v>188</v>
      </c>
      <c r="AJ266">
        <v>238</v>
      </c>
      <c r="AK266">
        <v>239</v>
      </c>
      <c r="AL266">
        <v>256</v>
      </c>
      <c r="AM266">
        <v>230</v>
      </c>
      <c r="AN266">
        <v>242</v>
      </c>
      <c r="AO266">
        <v>96</v>
      </c>
      <c r="AP266">
        <v>96</v>
      </c>
      <c r="AQ266">
        <v>238</v>
      </c>
      <c r="AR266">
        <v>69</v>
      </c>
      <c r="AS266">
        <v>296</v>
      </c>
      <c r="AT266">
        <v>105</v>
      </c>
      <c r="AU266">
        <v>104</v>
      </c>
      <c r="AV266">
        <v>221</v>
      </c>
      <c r="AW266">
        <v>214</v>
      </c>
      <c r="AX266">
        <v>113</v>
      </c>
      <c r="AY266">
        <v>176</v>
      </c>
      <c r="AZ266">
        <v>171</v>
      </c>
      <c r="BA266">
        <v>289</v>
      </c>
      <c r="BB266">
        <v>229</v>
      </c>
      <c r="BC266">
        <v>180</v>
      </c>
      <c r="BD266">
        <v>462</v>
      </c>
      <c r="BE266">
        <v>196</v>
      </c>
      <c r="BF266">
        <v>207</v>
      </c>
      <c r="BG266">
        <v>153</v>
      </c>
      <c r="BH266">
        <v>347</v>
      </c>
      <c r="BI266">
        <v>76</v>
      </c>
      <c r="BJ266">
        <v>76</v>
      </c>
      <c r="BK266">
        <v>232</v>
      </c>
      <c r="BL266">
        <v>34</v>
      </c>
      <c r="BM266">
        <v>302</v>
      </c>
      <c r="BN266">
        <v>55</v>
      </c>
      <c r="BO266">
        <v>90</v>
      </c>
      <c r="BP266">
        <v>215</v>
      </c>
      <c r="BQ266">
        <v>154</v>
      </c>
    </row>
    <row r="267" spans="1:69" x14ac:dyDescent="0.2">
      <c r="A267" s="3" t="s">
        <v>223</v>
      </c>
      <c r="B267" s="25">
        <v>20</v>
      </c>
      <c r="C267" s="3" t="s">
        <v>467</v>
      </c>
      <c r="D267">
        <v>18</v>
      </c>
      <c r="E267">
        <v>197</v>
      </c>
      <c r="F267">
        <v>275</v>
      </c>
      <c r="G267">
        <v>291</v>
      </c>
      <c r="H267">
        <v>331</v>
      </c>
      <c r="I267">
        <v>78</v>
      </c>
      <c r="J267">
        <v>316</v>
      </c>
      <c r="K267">
        <v>322</v>
      </c>
      <c r="L267">
        <v>206</v>
      </c>
      <c r="M267">
        <v>294</v>
      </c>
      <c r="N267">
        <v>335</v>
      </c>
      <c r="O267">
        <v>74</v>
      </c>
      <c r="P267">
        <v>60</v>
      </c>
      <c r="Q267">
        <v>373</v>
      </c>
      <c r="R267">
        <v>368</v>
      </c>
      <c r="S267">
        <v>284</v>
      </c>
      <c r="T267">
        <v>243</v>
      </c>
      <c r="U267">
        <v>413</v>
      </c>
      <c r="V267">
        <v>277</v>
      </c>
      <c r="W267">
        <v>220</v>
      </c>
      <c r="X267">
        <v>79</v>
      </c>
      <c r="Y267">
        <v>313</v>
      </c>
      <c r="Z267">
        <v>242</v>
      </c>
      <c r="AA267">
        <v>273</v>
      </c>
      <c r="AB267">
        <v>432</v>
      </c>
      <c r="AC267">
        <v>266</v>
      </c>
      <c r="AD267">
        <v>325</v>
      </c>
      <c r="AE267">
        <v>333</v>
      </c>
      <c r="AF267">
        <v>351</v>
      </c>
      <c r="AG267">
        <v>230</v>
      </c>
      <c r="AH267">
        <v>262</v>
      </c>
      <c r="AI267">
        <v>314</v>
      </c>
      <c r="AJ267">
        <v>204</v>
      </c>
      <c r="AK267">
        <v>332</v>
      </c>
      <c r="AL267">
        <v>360</v>
      </c>
      <c r="AM267">
        <v>224</v>
      </c>
      <c r="AN267">
        <v>227</v>
      </c>
      <c r="AO267">
        <v>369</v>
      </c>
      <c r="AP267">
        <v>370</v>
      </c>
      <c r="AQ267">
        <v>250</v>
      </c>
      <c r="AR267">
        <v>298</v>
      </c>
      <c r="AS267">
        <v>396</v>
      </c>
      <c r="AT267">
        <v>301</v>
      </c>
      <c r="AU267">
        <v>228</v>
      </c>
      <c r="AV267">
        <v>80</v>
      </c>
      <c r="AW267">
        <v>345</v>
      </c>
      <c r="AX267">
        <v>331</v>
      </c>
      <c r="AY267">
        <v>335</v>
      </c>
      <c r="AZ267">
        <v>378</v>
      </c>
      <c r="BA267">
        <v>81</v>
      </c>
      <c r="BB267">
        <v>335</v>
      </c>
      <c r="BC267">
        <v>348</v>
      </c>
      <c r="BD267">
        <v>207</v>
      </c>
      <c r="BE267">
        <v>324</v>
      </c>
      <c r="BF267">
        <v>373</v>
      </c>
      <c r="BG267">
        <v>76</v>
      </c>
      <c r="BH267">
        <v>144</v>
      </c>
      <c r="BI267">
        <v>409</v>
      </c>
      <c r="BJ267">
        <v>406</v>
      </c>
      <c r="BK267">
        <v>288</v>
      </c>
      <c r="BL267">
        <v>269</v>
      </c>
      <c r="BM267">
        <v>428</v>
      </c>
      <c r="BN267">
        <v>327</v>
      </c>
      <c r="BO267">
        <v>219</v>
      </c>
      <c r="BP267">
        <v>435</v>
      </c>
      <c r="BQ267">
        <v>361</v>
      </c>
    </row>
    <row r="268" spans="1:69" x14ac:dyDescent="0.2">
      <c r="A268" s="3" t="s">
        <v>212</v>
      </c>
      <c r="B268" s="25">
        <v>26</v>
      </c>
      <c r="C268" s="3" t="s">
        <v>467</v>
      </c>
      <c r="D268">
        <v>18</v>
      </c>
      <c r="E268">
        <v>217</v>
      </c>
      <c r="F268">
        <v>323</v>
      </c>
      <c r="G268">
        <v>362</v>
      </c>
      <c r="H268">
        <v>373</v>
      </c>
      <c r="I268">
        <v>237</v>
      </c>
      <c r="J268">
        <v>370</v>
      </c>
      <c r="K268">
        <v>369</v>
      </c>
      <c r="L268">
        <v>348</v>
      </c>
      <c r="M268">
        <v>354</v>
      </c>
      <c r="N268">
        <v>360</v>
      </c>
      <c r="O268">
        <v>217</v>
      </c>
      <c r="P268">
        <v>251</v>
      </c>
      <c r="Q268">
        <v>388</v>
      </c>
      <c r="R268">
        <v>388</v>
      </c>
      <c r="S268">
        <v>225</v>
      </c>
      <c r="T268">
        <v>322</v>
      </c>
      <c r="U268">
        <v>406</v>
      </c>
      <c r="V268">
        <v>321</v>
      </c>
      <c r="W268">
        <v>337</v>
      </c>
      <c r="X268">
        <v>124</v>
      </c>
      <c r="Y268">
        <v>371</v>
      </c>
      <c r="Z268">
        <v>229</v>
      </c>
      <c r="AA268">
        <v>203</v>
      </c>
      <c r="AB268">
        <v>409</v>
      </c>
      <c r="AC268">
        <v>267</v>
      </c>
      <c r="AD268">
        <v>340</v>
      </c>
      <c r="AE268">
        <v>359</v>
      </c>
      <c r="AF268">
        <v>365</v>
      </c>
      <c r="AG268">
        <v>237</v>
      </c>
      <c r="AH268">
        <v>303</v>
      </c>
      <c r="AI268">
        <v>344</v>
      </c>
      <c r="AJ268">
        <v>211</v>
      </c>
      <c r="AK268">
        <v>359</v>
      </c>
      <c r="AL268">
        <v>368</v>
      </c>
      <c r="AM268">
        <v>231</v>
      </c>
      <c r="AN268">
        <v>235</v>
      </c>
      <c r="AO268">
        <v>370</v>
      </c>
      <c r="AP268">
        <v>375</v>
      </c>
      <c r="AQ268">
        <v>232</v>
      </c>
      <c r="AR268">
        <v>337</v>
      </c>
      <c r="AS268">
        <v>384</v>
      </c>
      <c r="AT268">
        <v>311</v>
      </c>
      <c r="AU268">
        <v>319</v>
      </c>
      <c r="AV268">
        <v>122</v>
      </c>
      <c r="AW268">
        <v>367</v>
      </c>
      <c r="AX268">
        <v>374</v>
      </c>
      <c r="AY268">
        <v>395</v>
      </c>
      <c r="AZ268">
        <v>398</v>
      </c>
      <c r="BA268">
        <v>242</v>
      </c>
      <c r="BB268">
        <v>392</v>
      </c>
      <c r="BC268">
        <v>392</v>
      </c>
      <c r="BD268">
        <v>351</v>
      </c>
      <c r="BE268">
        <v>371</v>
      </c>
      <c r="BF268">
        <v>379</v>
      </c>
      <c r="BG268">
        <v>222</v>
      </c>
      <c r="BH268">
        <v>285</v>
      </c>
      <c r="BI268">
        <v>410</v>
      </c>
      <c r="BJ268">
        <v>414</v>
      </c>
      <c r="BK268">
        <v>225</v>
      </c>
      <c r="BL268">
        <v>342</v>
      </c>
      <c r="BM268">
        <v>411</v>
      </c>
      <c r="BN268">
        <v>344</v>
      </c>
      <c r="BO268">
        <v>349</v>
      </c>
      <c r="BP268">
        <v>383</v>
      </c>
      <c r="BQ268">
        <v>397</v>
      </c>
    </row>
    <row r="269" spans="1:69" x14ac:dyDescent="0.2">
      <c r="A269" s="3" t="s">
        <v>182</v>
      </c>
      <c r="B269" s="25">
        <v>27</v>
      </c>
      <c r="C269" s="3" t="s">
        <v>477</v>
      </c>
      <c r="D269">
        <v>19</v>
      </c>
      <c r="E269">
        <v>414</v>
      </c>
      <c r="F269">
        <v>453</v>
      </c>
      <c r="G269">
        <v>431</v>
      </c>
      <c r="H269">
        <v>444</v>
      </c>
      <c r="I269">
        <v>170</v>
      </c>
      <c r="J269">
        <v>421</v>
      </c>
      <c r="K269">
        <v>438</v>
      </c>
      <c r="L269">
        <v>238</v>
      </c>
      <c r="M269">
        <v>412</v>
      </c>
      <c r="N269">
        <v>423</v>
      </c>
      <c r="O269">
        <v>169</v>
      </c>
      <c r="P269">
        <v>146</v>
      </c>
      <c r="Q269">
        <v>390</v>
      </c>
      <c r="R269">
        <v>384</v>
      </c>
      <c r="S269">
        <v>284</v>
      </c>
      <c r="T269">
        <v>390</v>
      </c>
      <c r="U269">
        <v>368</v>
      </c>
      <c r="V269">
        <v>338</v>
      </c>
      <c r="W269">
        <v>318</v>
      </c>
      <c r="X269">
        <v>146</v>
      </c>
      <c r="Y269">
        <v>424</v>
      </c>
      <c r="Z269">
        <v>202</v>
      </c>
      <c r="AA269">
        <v>205</v>
      </c>
      <c r="AB269">
        <v>303</v>
      </c>
      <c r="AC269">
        <v>268</v>
      </c>
      <c r="AD269">
        <v>368</v>
      </c>
      <c r="AE269">
        <v>370</v>
      </c>
      <c r="AF269">
        <v>385</v>
      </c>
      <c r="AG269">
        <v>190</v>
      </c>
      <c r="AH269">
        <v>310</v>
      </c>
      <c r="AI269">
        <v>360</v>
      </c>
      <c r="AJ269">
        <v>165</v>
      </c>
      <c r="AK269">
        <v>369</v>
      </c>
      <c r="AL269">
        <v>386</v>
      </c>
      <c r="AM269">
        <v>194</v>
      </c>
      <c r="AN269">
        <v>193</v>
      </c>
      <c r="AO269">
        <v>344</v>
      </c>
      <c r="AP269">
        <v>336</v>
      </c>
      <c r="AQ269">
        <v>207</v>
      </c>
      <c r="AR269">
        <v>348</v>
      </c>
      <c r="AS269">
        <v>323</v>
      </c>
      <c r="AT269">
        <v>285</v>
      </c>
      <c r="AU269">
        <v>261</v>
      </c>
      <c r="AV269">
        <v>181</v>
      </c>
      <c r="AW269">
        <v>372</v>
      </c>
      <c r="AX269">
        <v>428</v>
      </c>
      <c r="AY269">
        <v>409</v>
      </c>
      <c r="AZ269">
        <v>423</v>
      </c>
      <c r="BA269">
        <v>171</v>
      </c>
      <c r="BB269">
        <v>397</v>
      </c>
      <c r="BC269">
        <v>418</v>
      </c>
      <c r="BD269">
        <v>238</v>
      </c>
      <c r="BE269">
        <v>388</v>
      </c>
      <c r="BF269">
        <v>408</v>
      </c>
      <c r="BG269">
        <v>170</v>
      </c>
      <c r="BH269">
        <v>238</v>
      </c>
      <c r="BI269">
        <v>367</v>
      </c>
      <c r="BJ269">
        <v>357</v>
      </c>
      <c r="BK269">
        <v>285</v>
      </c>
      <c r="BL269">
        <v>358</v>
      </c>
      <c r="BM269">
        <v>331</v>
      </c>
      <c r="BN269">
        <v>289</v>
      </c>
      <c r="BO269">
        <v>264</v>
      </c>
      <c r="BP269">
        <v>291</v>
      </c>
      <c r="BQ269">
        <v>403</v>
      </c>
    </row>
    <row r="270" spans="1:69" x14ac:dyDescent="0.2">
      <c r="A270" s="3" t="s">
        <v>204</v>
      </c>
      <c r="B270" s="25">
        <v>28</v>
      </c>
      <c r="C270" s="3" t="s">
        <v>453</v>
      </c>
      <c r="D270">
        <v>24</v>
      </c>
      <c r="E270">
        <v>253</v>
      </c>
      <c r="F270">
        <v>236</v>
      </c>
      <c r="G270">
        <v>224</v>
      </c>
      <c r="H270">
        <v>235</v>
      </c>
      <c r="I270">
        <v>188</v>
      </c>
      <c r="J270">
        <v>316</v>
      </c>
      <c r="K270">
        <v>322</v>
      </c>
      <c r="L270">
        <v>206</v>
      </c>
      <c r="M270">
        <v>216</v>
      </c>
      <c r="N270">
        <v>202</v>
      </c>
      <c r="O270">
        <v>356</v>
      </c>
      <c r="P270">
        <v>244</v>
      </c>
      <c r="Q270">
        <v>210</v>
      </c>
      <c r="R270">
        <v>204</v>
      </c>
      <c r="S270">
        <v>203</v>
      </c>
      <c r="T270">
        <v>307</v>
      </c>
      <c r="U270">
        <v>255</v>
      </c>
      <c r="V270">
        <v>272</v>
      </c>
      <c r="W270">
        <v>270</v>
      </c>
      <c r="X270">
        <v>220</v>
      </c>
      <c r="Y270">
        <v>222</v>
      </c>
      <c r="Z270">
        <v>223</v>
      </c>
      <c r="AA270">
        <v>316</v>
      </c>
      <c r="AB270">
        <v>212</v>
      </c>
      <c r="AC270">
        <v>269</v>
      </c>
      <c r="AD270">
        <v>275</v>
      </c>
      <c r="AE270">
        <v>253</v>
      </c>
      <c r="AF270">
        <v>266</v>
      </c>
      <c r="AG270">
        <v>224</v>
      </c>
      <c r="AH270">
        <v>238</v>
      </c>
      <c r="AI270">
        <v>294</v>
      </c>
      <c r="AJ270">
        <v>187</v>
      </c>
      <c r="AK270">
        <v>237</v>
      </c>
      <c r="AL270">
        <v>221</v>
      </c>
      <c r="AM270">
        <v>239</v>
      </c>
      <c r="AN270">
        <v>228</v>
      </c>
      <c r="AO270">
        <v>193</v>
      </c>
      <c r="AP270">
        <v>204</v>
      </c>
      <c r="AQ270">
        <v>219</v>
      </c>
      <c r="AR270">
        <v>317</v>
      </c>
      <c r="AS270">
        <v>247</v>
      </c>
      <c r="AT270">
        <v>277</v>
      </c>
      <c r="AU270">
        <v>255</v>
      </c>
      <c r="AV270">
        <v>207</v>
      </c>
      <c r="AW270">
        <v>256</v>
      </c>
      <c r="AX270">
        <v>220</v>
      </c>
      <c r="AY270">
        <v>209</v>
      </c>
      <c r="AZ270">
        <v>225</v>
      </c>
      <c r="BA270">
        <v>190</v>
      </c>
      <c r="BB270">
        <v>309</v>
      </c>
      <c r="BC270">
        <v>321</v>
      </c>
      <c r="BD270">
        <v>208</v>
      </c>
      <c r="BE270">
        <v>190</v>
      </c>
      <c r="BF270">
        <v>163</v>
      </c>
      <c r="BG270">
        <v>357</v>
      </c>
      <c r="BH270">
        <v>251</v>
      </c>
      <c r="BI270">
        <v>168</v>
      </c>
      <c r="BJ270">
        <v>169</v>
      </c>
      <c r="BK270">
        <v>204</v>
      </c>
      <c r="BL270">
        <v>307</v>
      </c>
      <c r="BM270">
        <v>239</v>
      </c>
      <c r="BN270">
        <v>269</v>
      </c>
      <c r="BO270">
        <v>256</v>
      </c>
      <c r="BP270">
        <v>240</v>
      </c>
      <c r="BQ270">
        <v>210</v>
      </c>
    </row>
    <row r="271" spans="1:69" x14ac:dyDescent="0.2">
      <c r="A271" s="3" t="s">
        <v>294</v>
      </c>
      <c r="B271" s="25">
        <v>24</v>
      </c>
      <c r="C271" s="3" t="s">
        <v>489</v>
      </c>
      <c r="D271">
        <v>5</v>
      </c>
      <c r="E271">
        <v>90</v>
      </c>
      <c r="F271">
        <v>116</v>
      </c>
      <c r="G271">
        <v>112</v>
      </c>
      <c r="H271">
        <v>113</v>
      </c>
      <c r="I271">
        <v>180</v>
      </c>
      <c r="J271">
        <v>165</v>
      </c>
      <c r="K271">
        <v>161</v>
      </c>
      <c r="L271">
        <v>241</v>
      </c>
      <c r="M271">
        <v>123</v>
      </c>
      <c r="N271">
        <v>122</v>
      </c>
      <c r="O271">
        <v>137</v>
      </c>
      <c r="P271">
        <v>119</v>
      </c>
      <c r="Q271">
        <v>195</v>
      </c>
      <c r="R271">
        <v>192</v>
      </c>
      <c r="S271">
        <v>240</v>
      </c>
      <c r="T271">
        <v>99</v>
      </c>
      <c r="U271">
        <v>202</v>
      </c>
      <c r="V271">
        <v>200</v>
      </c>
      <c r="W271">
        <v>202</v>
      </c>
      <c r="X271">
        <v>351</v>
      </c>
      <c r="Y271">
        <v>123</v>
      </c>
      <c r="Z271">
        <v>318</v>
      </c>
      <c r="AA271">
        <v>131</v>
      </c>
      <c r="AB271">
        <v>1</v>
      </c>
      <c r="AC271">
        <v>270</v>
      </c>
      <c r="AD271">
        <v>263</v>
      </c>
      <c r="AE271">
        <v>213</v>
      </c>
      <c r="AF271">
        <v>222</v>
      </c>
      <c r="AG271">
        <v>319</v>
      </c>
      <c r="AH271">
        <v>128</v>
      </c>
      <c r="AI271">
        <v>173</v>
      </c>
      <c r="AJ271">
        <v>286</v>
      </c>
      <c r="AK271">
        <v>235</v>
      </c>
      <c r="AL271">
        <v>254</v>
      </c>
      <c r="AM271">
        <v>316</v>
      </c>
      <c r="AN271">
        <v>318</v>
      </c>
      <c r="AO271">
        <v>307</v>
      </c>
      <c r="AP271">
        <v>314</v>
      </c>
      <c r="AQ271">
        <v>329</v>
      </c>
      <c r="AR271">
        <v>198</v>
      </c>
      <c r="AS271">
        <v>330</v>
      </c>
      <c r="AT271">
        <v>343</v>
      </c>
      <c r="AU271">
        <v>299</v>
      </c>
      <c r="AV271">
        <v>205</v>
      </c>
      <c r="AW271">
        <v>232</v>
      </c>
      <c r="AX271">
        <v>190</v>
      </c>
      <c r="AY271">
        <v>153</v>
      </c>
      <c r="AZ271">
        <v>161</v>
      </c>
      <c r="BA271">
        <v>182</v>
      </c>
      <c r="BB271">
        <v>184</v>
      </c>
      <c r="BC271">
        <v>171</v>
      </c>
      <c r="BD271">
        <v>243</v>
      </c>
      <c r="BE271">
        <v>188</v>
      </c>
      <c r="BF271">
        <v>200</v>
      </c>
      <c r="BG271">
        <v>138</v>
      </c>
      <c r="BH271">
        <v>212</v>
      </c>
      <c r="BI271">
        <v>334</v>
      </c>
      <c r="BJ271">
        <v>333</v>
      </c>
      <c r="BK271">
        <v>240</v>
      </c>
      <c r="BL271">
        <v>110</v>
      </c>
      <c r="BM271">
        <v>339</v>
      </c>
      <c r="BN271">
        <v>389</v>
      </c>
      <c r="BO271">
        <v>322</v>
      </c>
      <c r="BP271">
        <v>250</v>
      </c>
      <c r="BQ271">
        <v>181</v>
      </c>
    </row>
    <row r="272" spans="1:69" x14ac:dyDescent="0.2">
      <c r="A272" s="3" t="s">
        <v>190</v>
      </c>
      <c r="B272" s="25">
        <v>40</v>
      </c>
      <c r="C272" s="3" t="s">
        <v>457</v>
      </c>
      <c r="D272">
        <v>11</v>
      </c>
      <c r="E272">
        <v>325</v>
      </c>
      <c r="F272">
        <v>345</v>
      </c>
      <c r="G272">
        <v>278</v>
      </c>
      <c r="H272">
        <v>303</v>
      </c>
      <c r="I272">
        <v>108</v>
      </c>
      <c r="J272">
        <v>412</v>
      </c>
      <c r="K272">
        <v>405</v>
      </c>
      <c r="L272">
        <v>376</v>
      </c>
      <c r="M272">
        <v>198</v>
      </c>
      <c r="N272">
        <v>212</v>
      </c>
      <c r="O272">
        <v>82</v>
      </c>
      <c r="P272">
        <v>259</v>
      </c>
      <c r="Q272">
        <v>313</v>
      </c>
      <c r="R272">
        <v>311</v>
      </c>
      <c r="S272">
        <v>241</v>
      </c>
      <c r="T272">
        <v>289</v>
      </c>
      <c r="U272">
        <v>340</v>
      </c>
      <c r="V272">
        <v>368</v>
      </c>
      <c r="W272">
        <v>374</v>
      </c>
      <c r="X272">
        <v>254</v>
      </c>
      <c r="Y272">
        <v>306</v>
      </c>
      <c r="Z272">
        <v>210</v>
      </c>
      <c r="AA272">
        <v>413</v>
      </c>
      <c r="AB272">
        <v>212</v>
      </c>
      <c r="AC272">
        <v>271</v>
      </c>
      <c r="AD272">
        <v>320</v>
      </c>
      <c r="AE272">
        <v>280</v>
      </c>
      <c r="AF272">
        <v>297</v>
      </c>
      <c r="AG272">
        <v>196</v>
      </c>
      <c r="AH272">
        <v>315</v>
      </c>
      <c r="AI272">
        <v>351</v>
      </c>
      <c r="AJ272">
        <v>195</v>
      </c>
      <c r="AK272">
        <v>188</v>
      </c>
      <c r="AL272">
        <v>211</v>
      </c>
      <c r="AM272">
        <v>193</v>
      </c>
      <c r="AN272">
        <v>216</v>
      </c>
      <c r="AO272">
        <v>276</v>
      </c>
      <c r="AP272">
        <v>275</v>
      </c>
      <c r="AQ272">
        <v>211</v>
      </c>
      <c r="AR272">
        <v>292</v>
      </c>
      <c r="AS272">
        <v>306</v>
      </c>
      <c r="AT272">
        <v>315</v>
      </c>
      <c r="AU272">
        <v>322</v>
      </c>
      <c r="AV272">
        <v>253</v>
      </c>
      <c r="AW272">
        <v>295</v>
      </c>
      <c r="AX272">
        <v>316</v>
      </c>
      <c r="AY272">
        <v>247</v>
      </c>
      <c r="AZ272">
        <v>283</v>
      </c>
      <c r="BA272">
        <v>109</v>
      </c>
      <c r="BB272">
        <v>403</v>
      </c>
      <c r="BC272">
        <v>397</v>
      </c>
      <c r="BD272">
        <v>378</v>
      </c>
      <c r="BE272">
        <v>136</v>
      </c>
      <c r="BF272">
        <v>155</v>
      </c>
      <c r="BG272">
        <v>82</v>
      </c>
      <c r="BH272">
        <v>198</v>
      </c>
      <c r="BI272">
        <v>275</v>
      </c>
      <c r="BJ272">
        <v>275</v>
      </c>
      <c r="BK272">
        <v>244</v>
      </c>
      <c r="BL272">
        <v>255</v>
      </c>
      <c r="BM272">
        <v>308</v>
      </c>
      <c r="BN272">
        <v>351</v>
      </c>
      <c r="BO272">
        <v>360</v>
      </c>
      <c r="BP272">
        <v>166</v>
      </c>
      <c r="BQ272">
        <v>280</v>
      </c>
    </row>
    <row r="273" spans="1:69" x14ac:dyDescent="0.2">
      <c r="A273" s="3" t="s">
        <v>455</v>
      </c>
      <c r="B273" s="25">
        <v>27</v>
      </c>
      <c r="C273" s="3" t="s">
        <v>456</v>
      </c>
      <c r="D273">
        <v>13</v>
      </c>
      <c r="E273">
        <v>223</v>
      </c>
      <c r="F273">
        <v>187</v>
      </c>
      <c r="G273">
        <v>146</v>
      </c>
      <c r="H273">
        <v>144</v>
      </c>
      <c r="I273">
        <v>297</v>
      </c>
      <c r="J273">
        <v>1</v>
      </c>
      <c r="K273">
        <v>36</v>
      </c>
      <c r="L273">
        <v>1</v>
      </c>
      <c r="M273">
        <v>188</v>
      </c>
      <c r="N273">
        <v>194</v>
      </c>
      <c r="O273">
        <v>158</v>
      </c>
      <c r="P273">
        <v>108</v>
      </c>
      <c r="Q273">
        <v>132</v>
      </c>
      <c r="R273">
        <v>133</v>
      </c>
      <c r="S273">
        <v>145</v>
      </c>
      <c r="T273">
        <v>277</v>
      </c>
      <c r="U273">
        <v>202</v>
      </c>
      <c r="V273">
        <v>149</v>
      </c>
      <c r="W273">
        <v>312</v>
      </c>
      <c r="X273">
        <v>333</v>
      </c>
      <c r="Y273">
        <v>135</v>
      </c>
      <c r="Z273">
        <v>232</v>
      </c>
      <c r="AA273">
        <v>234</v>
      </c>
      <c r="AB273">
        <v>212</v>
      </c>
      <c r="AC273">
        <v>272</v>
      </c>
      <c r="AD273">
        <v>247</v>
      </c>
      <c r="AE273">
        <v>145</v>
      </c>
      <c r="AF273">
        <v>146</v>
      </c>
      <c r="AG273">
        <v>239</v>
      </c>
      <c r="AI273">
        <v>19</v>
      </c>
      <c r="AK273">
        <v>210</v>
      </c>
      <c r="AL273">
        <v>226</v>
      </c>
      <c r="AM273">
        <v>229</v>
      </c>
      <c r="AN273">
        <v>226</v>
      </c>
      <c r="AO273">
        <v>99</v>
      </c>
      <c r="AP273">
        <v>112</v>
      </c>
      <c r="AQ273">
        <v>225</v>
      </c>
      <c r="AR273">
        <v>316</v>
      </c>
      <c r="AS273">
        <v>218</v>
      </c>
      <c r="AT273">
        <v>169</v>
      </c>
      <c r="AU273">
        <v>294</v>
      </c>
      <c r="AV273">
        <v>296</v>
      </c>
      <c r="AW273">
        <v>120</v>
      </c>
      <c r="AX273">
        <v>141</v>
      </c>
      <c r="AY273">
        <v>97</v>
      </c>
      <c r="AZ273">
        <v>80</v>
      </c>
      <c r="BA273">
        <v>298</v>
      </c>
      <c r="BB273">
        <v>1</v>
      </c>
      <c r="BC273">
        <v>41</v>
      </c>
      <c r="BD273">
        <v>1</v>
      </c>
      <c r="BE273">
        <v>167</v>
      </c>
      <c r="BF273">
        <v>161</v>
      </c>
      <c r="BG273">
        <v>160</v>
      </c>
      <c r="BH273">
        <v>45</v>
      </c>
      <c r="BI273">
        <v>73</v>
      </c>
      <c r="BJ273">
        <v>83</v>
      </c>
      <c r="BK273">
        <v>145</v>
      </c>
      <c r="BL273">
        <v>299</v>
      </c>
      <c r="BM273">
        <v>171</v>
      </c>
      <c r="BN273">
        <v>108</v>
      </c>
      <c r="BO273">
        <v>312</v>
      </c>
      <c r="BP273">
        <v>91</v>
      </c>
      <c r="BQ273">
        <v>81</v>
      </c>
    </row>
    <row r="274" spans="1:69" x14ac:dyDescent="0.2">
      <c r="A274" s="3" t="s">
        <v>413</v>
      </c>
      <c r="B274" s="25">
        <v>25</v>
      </c>
      <c r="C274" s="3" t="s">
        <v>472</v>
      </c>
      <c r="D274">
        <v>29</v>
      </c>
      <c r="E274">
        <v>18</v>
      </c>
      <c r="F274">
        <v>33</v>
      </c>
      <c r="G274">
        <v>33</v>
      </c>
      <c r="H274">
        <v>37</v>
      </c>
      <c r="I274">
        <v>31</v>
      </c>
      <c r="J274">
        <v>132</v>
      </c>
      <c r="K274">
        <v>136</v>
      </c>
      <c r="L274">
        <v>128</v>
      </c>
      <c r="M274">
        <v>21</v>
      </c>
      <c r="N274">
        <v>10</v>
      </c>
      <c r="O274">
        <v>470</v>
      </c>
      <c r="P274">
        <v>55</v>
      </c>
      <c r="Q274">
        <v>66</v>
      </c>
      <c r="R274">
        <v>58</v>
      </c>
      <c r="S274">
        <v>441</v>
      </c>
      <c r="T274">
        <v>25</v>
      </c>
      <c r="U274">
        <v>1</v>
      </c>
      <c r="V274">
        <v>19</v>
      </c>
      <c r="W274">
        <v>1</v>
      </c>
      <c r="X274">
        <v>463</v>
      </c>
      <c r="Y274">
        <v>40</v>
      </c>
      <c r="Z274">
        <v>462</v>
      </c>
      <c r="AA274">
        <v>1</v>
      </c>
      <c r="AB274">
        <v>1</v>
      </c>
      <c r="AC274">
        <v>273</v>
      </c>
      <c r="AD274">
        <v>230</v>
      </c>
      <c r="AE274">
        <v>142</v>
      </c>
      <c r="AF274">
        <v>207</v>
      </c>
      <c r="AG274">
        <v>454</v>
      </c>
      <c r="AH274">
        <v>237</v>
      </c>
      <c r="AI274">
        <v>320</v>
      </c>
      <c r="AJ274">
        <v>381</v>
      </c>
      <c r="AK274">
        <v>57</v>
      </c>
      <c r="AL274">
        <v>39</v>
      </c>
      <c r="AM274">
        <v>463</v>
      </c>
      <c r="AN274">
        <v>458</v>
      </c>
      <c r="AO274">
        <v>328</v>
      </c>
      <c r="AP274">
        <v>298</v>
      </c>
      <c r="AQ274">
        <v>449</v>
      </c>
      <c r="AR274">
        <v>158</v>
      </c>
      <c r="AT274">
        <v>122</v>
      </c>
      <c r="AV274">
        <v>423</v>
      </c>
      <c r="AW274">
        <v>220</v>
      </c>
      <c r="AX274">
        <v>115</v>
      </c>
      <c r="AY274">
        <v>85</v>
      </c>
      <c r="AZ274">
        <v>130</v>
      </c>
      <c r="BA274">
        <v>31</v>
      </c>
      <c r="BB274">
        <v>297</v>
      </c>
      <c r="BC274">
        <v>347</v>
      </c>
      <c r="BD274">
        <v>128</v>
      </c>
      <c r="BE274">
        <v>31</v>
      </c>
      <c r="BF274">
        <v>13</v>
      </c>
      <c r="BG274">
        <v>471</v>
      </c>
      <c r="BH274">
        <v>352</v>
      </c>
      <c r="BI274">
        <v>340</v>
      </c>
      <c r="BJ274">
        <v>306</v>
      </c>
      <c r="BK274">
        <v>442</v>
      </c>
      <c r="BL274">
        <v>73</v>
      </c>
      <c r="BM274">
        <v>1</v>
      </c>
      <c r="BN274">
        <v>57</v>
      </c>
      <c r="BO274">
        <v>1</v>
      </c>
      <c r="BP274">
        <v>24</v>
      </c>
      <c r="BQ274">
        <v>146</v>
      </c>
    </row>
    <row r="275" spans="1:69" x14ac:dyDescent="0.2">
      <c r="A275" s="3" t="s">
        <v>322</v>
      </c>
      <c r="B275" s="25">
        <v>26</v>
      </c>
      <c r="C275" s="3" t="s">
        <v>468</v>
      </c>
      <c r="D275">
        <v>26</v>
      </c>
      <c r="E275">
        <v>75</v>
      </c>
      <c r="F275">
        <v>47</v>
      </c>
      <c r="G275">
        <v>36</v>
      </c>
      <c r="H275">
        <v>50</v>
      </c>
      <c r="I275">
        <v>19</v>
      </c>
      <c r="J275">
        <v>116</v>
      </c>
      <c r="K275">
        <v>131</v>
      </c>
      <c r="L275">
        <v>104</v>
      </c>
      <c r="M275">
        <v>36</v>
      </c>
      <c r="N275">
        <v>39</v>
      </c>
      <c r="O275">
        <v>24</v>
      </c>
      <c r="P275">
        <v>19</v>
      </c>
      <c r="Q275">
        <v>23</v>
      </c>
      <c r="R275">
        <v>17</v>
      </c>
      <c r="S275">
        <v>469</v>
      </c>
      <c r="T275">
        <v>39</v>
      </c>
      <c r="U275">
        <v>76</v>
      </c>
      <c r="V275">
        <v>35</v>
      </c>
      <c r="W275">
        <v>39</v>
      </c>
      <c r="X275">
        <v>424</v>
      </c>
      <c r="Y275">
        <v>36</v>
      </c>
      <c r="Z275">
        <v>358</v>
      </c>
      <c r="AA275">
        <v>62</v>
      </c>
      <c r="AB275">
        <v>1</v>
      </c>
      <c r="AC275">
        <v>274</v>
      </c>
      <c r="AD275">
        <v>70</v>
      </c>
      <c r="AE275">
        <v>35</v>
      </c>
      <c r="AF275">
        <v>60</v>
      </c>
      <c r="AG275">
        <v>298</v>
      </c>
      <c r="AH275">
        <v>59</v>
      </c>
      <c r="AI275">
        <v>130</v>
      </c>
      <c r="AJ275">
        <v>262</v>
      </c>
      <c r="AK275">
        <v>32</v>
      </c>
      <c r="AL275">
        <v>46</v>
      </c>
      <c r="AM275">
        <v>307</v>
      </c>
      <c r="AN275">
        <v>306</v>
      </c>
      <c r="AO275">
        <v>21</v>
      </c>
      <c r="AP275">
        <v>16</v>
      </c>
      <c r="AQ275">
        <v>393</v>
      </c>
      <c r="AR275">
        <v>40</v>
      </c>
      <c r="AS275">
        <v>134</v>
      </c>
      <c r="AT275">
        <v>38</v>
      </c>
      <c r="AU275">
        <v>48</v>
      </c>
      <c r="AV275">
        <v>395</v>
      </c>
      <c r="AW275">
        <v>37</v>
      </c>
      <c r="AX275">
        <v>21</v>
      </c>
      <c r="AY275">
        <v>17</v>
      </c>
      <c r="AZ275">
        <v>27</v>
      </c>
      <c r="BA275">
        <v>19</v>
      </c>
      <c r="BB275">
        <v>118</v>
      </c>
      <c r="BC275">
        <v>129</v>
      </c>
      <c r="BD275">
        <v>107</v>
      </c>
      <c r="BE275">
        <v>16</v>
      </c>
      <c r="BF275">
        <v>18</v>
      </c>
      <c r="BG275">
        <v>24</v>
      </c>
      <c r="BH275">
        <v>89</v>
      </c>
      <c r="BI275">
        <v>23</v>
      </c>
      <c r="BJ275">
        <v>18</v>
      </c>
      <c r="BK275">
        <v>469</v>
      </c>
      <c r="BL275">
        <v>12</v>
      </c>
      <c r="BM275">
        <v>93</v>
      </c>
      <c r="BN275">
        <v>25</v>
      </c>
      <c r="BO275">
        <v>54</v>
      </c>
      <c r="BP275">
        <v>38</v>
      </c>
      <c r="BQ275">
        <v>15</v>
      </c>
    </row>
    <row r="276" spans="1:69" x14ac:dyDescent="0.2">
      <c r="A276" s="3" t="s">
        <v>186</v>
      </c>
      <c r="B276" s="25">
        <v>21</v>
      </c>
      <c r="C276" s="3" t="s">
        <v>468</v>
      </c>
      <c r="D276">
        <v>26</v>
      </c>
      <c r="E276">
        <v>429</v>
      </c>
      <c r="F276">
        <v>420</v>
      </c>
      <c r="G276">
        <v>414</v>
      </c>
      <c r="H276">
        <v>415</v>
      </c>
      <c r="I276">
        <v>282</v>
      </c>
      <c r="J276">
        <v>355</v>
      </c>
      <c r="K276">
        <v>386</v>
      </c>
      <c r="L276">
        <v>167</v>
      </c>
      <c r="M276">
        <v>415</v>
      </c>
      <c r="N276">
        <v>413</v>
      </c>
      <c r="O276">
        <v>347</v>
      </c>
      <c r="P276">
        <v>228</v>
      </c>
      <c r="Q276">
        <v>405</v>
      </c>
      <c r="R276">
        <v>409</v>
      </c>
      <c r="S276">
        <v>174</v>
      </c>
      <c r="T276">
        <v>409</v>
      </c>
      <c r="U276">
        <v>358</v>
      </c>
      <c r="V276">
        <v>379</v>
      </c>
      <c r="W276">
        <v>393</v>
      </c>
      <c r="X276">
        <v>140</v>
      </c>
      <c r="Y276">
        <v>408</v>
      </c>
      <c r="Z276">
        <v>206</v>
      </c>
      <c r="AA276">
        <v>373</v>
      </c>
      <c r="AB276">
        <v>1</v>
      </c>
      <c r="AC276">
        <v>275</v>
      </c>
      <c r="AD276">
        <v>356</v>
      </c>
      <c r="AE276">
        <v>369</v>
      </c>
      <c r="AF276">
        <v>372</v>
      </c>
      <c r="AG276">
        <v>212</v>
      </c>
      <c r="AH276">
        <v>265</v>
      </c>
      <c r="AI276">
        <v>331</v>
      </c>
      <c r="AJ276">
        <v>160</v>
      </c>
      <c r="AK276">
        <v>386</v>
      </c>
      <c r="AL276">
        <v>382</v>
      </c>
      <c r="AM276">
        <v>222</v>
      </c>
      <c r="AN276">
        <v>209</v>
      </c>
      <c r="AO276">
        <v>360</v>
      </c>
      <c r="AP276">
        <v>363</v>
      </c>
      <c r="AQ276">
        <v>204</v>
      </c>
      <c r="AR276">
        <v>363</v>
      </c>
      <c r="AS276">
        <v>322</v>
      </c>
      <c r="AT276">
        <v>321</v>
      </c>
      <c r="AU276">
        <v>332</v>
      </c>
      <c r="AV276">
        <v>165</v>
      </c>
      <c r="AW276">
        <v>369</v>
      </c>
      <c r="AX276">
        <v>376</v>
      </c>
      <c r="AY276">
        <v>394</v>
      </c>
      <c r="AZ276">
        <v>393</v>
      </c>
      <c r="BA276">
        <v>285</v>
      </c>
      <c r="BB276">
        <v>324</v>
      </c>
      <c r="BC276">
        <v>354</v>
      </c>
      <c r="BD276">
        <v>169</v>
      </c>
      <c r="BE276">
        <v>397</v>
      </c>
      <c r="BF276">
        <v>383</v>
      </c>
      <c r="BG276">
        <v>350</v>
      </c>
      <c r="BH276">
        <v>231</v>
      </c>
      <c r="BI276">
        <v>376</v>
      </c>
      <c r="BJ276">
        <v>384</v>
      </c>
      <c r="BK276">
        <v>174</v>
      </c>
      <c r="BL276">
        <v>376</v>
      </c>
      <c r="BM276">
        <v>316</v>
      </c>
      <c r="BN276">
        <v>344</v>
      </c>
      <c r="BO276">
        <v>362</v>
      </c>
      <c r="BP276">
        <v>295</v>
      </c>
      <c r="BQ276">
        <v>381</v>
      </c>
    </row>
    <row r="277" spans="1:69" x14ac:dyDescent="0.2">
      <c r="A277" s="3" t="s">
        <v>471</v>
      </c>
      <c r="B277" s="25">
        <v>20</v>
      </c>
      <c r="C277" s="3" t="s">
        <v>457</v>
      </c>
      <c r="D277">
        <v>11</v>
      </c>
      <c r="E277">
        <v>109</v>
      </c>
      <c r="F277">
        <v>111</v>
      </c>
      <c r="G277">
        <v>90</v>
      </c>
      <c r="H277">
        <v>111</v>
      </c>
      <c r="I277">
        <v>31</v>
      </c>
      <c r="J277">
        <v>116</v>
      </c>
      <c r="K277">
        <v>147</v>
      </c>
      <c r="L277">
        <v>90</v>
      </c>
      <c r="M277">
        <v>110</v>
      </c>
      <c r="N277">
        <v>129</v>
      </c>
      <c r="O277">
        <v>42</v>
      </c>
      <c r="P277">
        <v>23</v>
      </c>
      <c r="Q277">
        <v>158</v>
      </c>
      <c r="R277">
        <v>144</v>
      </c>
      <c r="S277">
        <v>373</v>
      </c>
      <c r="T277">
        <v>96</v>
      </c>
      <c r="U277">
        <v>217</v>
      </c>
      <c r="V277">
        <v>161</v>
      </c>
      <c r="W277">
        <v>149</v>
      </c>
      <c r="X277">
        <v>286</v>
      </c>
      <c r="Y277">
        <v>98</v>
      </c>
      <c r="Z277">
        <v>309</v>
      </c>
      <c r="AA277">
        <v>1</v>
      </c>
      <c r="AB277">
        <v>1</v>
      </c>
      <c r="AC277">
        <v>276</v>
      </c>
      <c r="AD277">
        <v>232</v>
      </c>
      <c r="AE277">
        <v>133</v>
      </c>
      <c r="AF277">
        <v>198</v>
      </c>
      <c r="AG277">
        <v>275</v>
      </c>
      <c r="AH277">
        <v>42</v>
      </c>
      <c r="AI277">
        <v>128</v>
      </c>
      <c r="AJ277">
        <v>175</v>
      </c>
      <c r="AK277">
        <v>176</v>
      </c>
      <c r="AL277">
        <v>241</v>
      </c>
      <c r="AM277">
        <v>277</v>
      </c>
      <c r="AN277">
        <v>266</v>
      </c>
      <c r="AO277">
        <v>248</v>
      </c>
      <c r="AP277">
        <v>244</v>
      </c>
      <c r="AQ277">
        <v>326</v>
      </c>
      <c r="AR277">
        <v>165</v>
      </c>
      <c r="AS277">
        <v>318</v>
      </c>
      <c r="AT277">
        <v>278</v>
      </c>
      <c r="AU277">
        <v>221</v>
      </c>
      <c r="AV277">
        <v>153</v>
      </c>
      <c r="AW277">
        <v>153</v>
      </c>
      <c r="AX277">
        <v>111</v>
      </c>
      <c r="AY277">
        <v>79</v>
      </c>
      <c r="AZ277">
        <v>112</v>
      </c>
      <c r="BA277">
        <v>31</v>
      </c>
      <c r="BB277">
        <v>111</v>
      </c>
      <c r="BC277">
        <v>126</v>
      </c>
      <c r="BD277">
        <v>90</v>
      </c>
      <c r="BE277">
        <v>112</v>
      </c>
      <c r="BF277">
        <v>165</v>
      </c>
      <c r="BG277">
        <v>42</v>
      </c>
      <c r="BH277">
        <v>49</v>
      </c>
      <c r="BI277">
        <v>233</v>
      </c>
      <c r="BJ277">
        <v>202</v>
      </c>
      <c r="BK277">
        <v>373</v>
      </c>
      <c r="BL277">
        <v>72</v>
      </c>
      <c r="BM277">
        <v>312</v>
      </c>
      <c r="BN277">
        <v>248</v>
      </c>
      <c r="BO277">
        <v>199</v>
      </c>
      <c r="BP277">
        <v>313</v>
      </c>
      <c r="BQ277">
        <v>91</v>
      </c>
    </row>
    <row r="278" spans="1:69" x14ac:dyDescent="0.2">
      <c r="A278" s="3" t="s">
        <v>531</v>
      </c>
      <c r="B278" s="25">
        <v>29</v>
      </c>
      <c r="C278" s="3" t="s">
        <v>468</v>
      </c>
      <c r="D278">
        <v>26</v>
      </c>
      <c r="E278">
        <v>31</v>
      </c>
      <c r="F278">
        <v>16</v>
      </c>
      <c r="G278">
        <v>13</v>
      </c>
      <c r="H278">
        <v>6</v>
      </c>
      <c r="I278">
        <v>376</v>
      </c>
      <c r="J278">
        <v>1</v>
      </c>
      <c r="K278">
        <v>1</v>
      </c>
      <c r="L278">
        <v>1</v>
      </c>
      <c r="M278">
        <v>21</v>
      </c>
      <c r="N278">
        <v>16</v>
      </c>
      <c r="O278">
        <v>271</v>
      </c>
      <c r="P278">
        <v>230</v>
      </c>
      <c r="Q278">
        <v>1</v>
      </c>
      <c r="R278">
        <v>1</v>
      </c>
      <c r="S278">
        <v>1</v>
      </c>
      <c r="T278">
        <v>21</v>
      </c>
      <c r="U278">
        <v>17</v>
      </c>
      <c r="V278">
        <v>1</v>
      </c>
      <c r="W278">
        <v>39</v>
      </c>
      <c r="X278">
        <v>456</v>
      </c>
      <c r="Y278">
        <v>10</v>
      </c>
      <c r="Z278">
        <v>454</v>
      </c>
      <c r="AA278">
        <v>60</v>
      </c>
      <c r="AB278">
        <v>1</v>
      </c>
      <c r="AC278">
        <v>277</v>
      </c>
      <c r="AD278">
        <v>40</v>
      </c>
      <c r="AE278">
        <v>27</v>
      </c>
      <c r="AF278">
        <v>27</v>
      </c>
      <c r="AG278">
        <v>455</v>
      </c>
      <c r="AK278">
        <v>34</v>
      </c>
      <c r="AL278">
        <v>36</v>
      </c>
      <c r="AM278">
        <v>453</v>
      </c>
      <c r="AN278">
        <v>454</v>
      </c>
      <c r="AR278">
        <v>71</v>
      </c>
      <c r="AS278">
        <v>63</v>
      </c>
      <c r="AU278">
        <v>152</v>
      </c>
      <c r="AV278">
        <v>402</v>
      </c>
      <c r="AW278">
        <v>24</v>
      </c>
      <c r="AX278">
        <v>13</v>
      </c>
      <c r="AY278">
        <v>11</v>
      </c>
      <c r="AZ278">
        <v>3</v>
      </c>
      <c r="BA278">
        <v>376</v>
      </c>
      <c r="BB278">
        <v>1</v>
      </c>
      <c r="BC278">
        <v>1</v>
      </c>
      <c r="BD278">
        <v>1</v>
      </c>
      <c r="BE278">
        <v>19</v>
      </c>
      <c r="BF278">
        <v>8</v>
      </c>
      <c r="BG278">
        <v>271</v>
      </c>
      <c r="BH278">
        <v>8</v>
      </c>
      <c r="BI278">
        <v>1</v>
      </c>
      <c r="BJ278">
        <v>1</v>
      </c>
      <c r="BK278">
        <v>1</v>
      </c>
      <c r="BL278">
        <v>23</v>
      </c>
      <c r="BM278">
        <v>33</v>
      </c>
      <c r="BN278">
        <v>1</v>
      </c>
      <c r="BO278">
        <v>123</v>
      </c>
      <c r="BP278">
        <v>35</v>
      </c>
      <c r="BQ278">
        <v>8</v>
      </c>
    </row>
    <row r="279" spans="1:69" x14ac:dyDescent="0.2">
      <c r="A279" s="3" t="s">
        <v>195</v>
      </c>
      <c r="B279" s="25">
        <v>29</v>
      </c>
      <c r="C279" s="3" t="s">
        <v>469</v>
      </c>
      <c r="D279">
        <v>15</v>
      </c>
      <c r="E279">
        <v>372</v>
      </c>
      <c r="F279">
        <v>386</v>
      </c>
      <c r="G279">
        <v>399</v>
      </c>
      <c r="H279">
        <v>399</v>
      </c>
      <c r="I279">
        <v>350</v>
      </c>
      <c r="J279">
        <v>370</v>
      </c>
      <c r="K279">
        <v>379</v>
      </c>
      <c r="L279">
        <v>269</v>
      </c>
      <c r="M279">
        <v>406</v>
      </c>
      <c r="N279">
        <v>395</v>
      </c>
      <c r="O279">
        <v>392</v>
      </c>
      <c r="P279">
        <v>358</v>
      </c>
      <c r="Q279">
        <v>402</v>
      </c>
      <c r="R279">
        <v>407</v>
      </c>
      <c r="S279">
        <v>156</v>
      </c>
      <c r="T279">
        <v>394</v>
      </c>
      <c r="U279">
        <v>431</v>
      </c>
      <c r="V279">
        <v>408</v>
      </c>
      <c r="W279">
        <v>456</v>
      </c>
      <c r="X279">
        <v>32</v>
      </c>
      <c r="Y279">
        <v>399</v>
      </c>
      <c r="Z279">
        <v>214</v>
      </c>
      <c r="AA279">
        <v>222</v>
      </c>
      <c r="AB279">
        <v>354</v>
      </c>
      <c r="AC279">
        <v>278</v>
      </c>
      <c r="AD279">
        <v>352</v>
      </c>
      <c r="AE279">
        <v>372</v>
      </c>
      <c r="AF279">
        <v>366</v>
      </c>
      <c r="AG279">
        <v>233</v>
      </c>
      <c r="AH279">
        <v>287</v>
      </c>
      <c r="AI279">
        <v>338</v>
      </c>
      <c r="AJ279">
        <v>189</v>
      </c>
      <c r="AK279">
        <v>380</v>
      </c>
      <c r="AL279">
        <v>374</v>
      </c>
      <c r="AM279">
        <v>234</v>
      </c>
      <c r="AN279">
        <v>230</v>
      </c>
      <c r="AO279">
        <v>363</v>
      </c>
      <c r="AP279">
        <v>374</v>
      </c>
      <c r="AQ279">
        <v>210</v>
      </c>
      <c r="AR279">
        <v>364</v>
      </c>
      <c r="AS279">
        <v>403</v>
      </c>
      <c r="AT279">
        <v>350</v>
      </c>
      <c r="AU279">
        <v>391</v>
      </c>
      <c r="AV279">
        <v>74</v>
      </c>
      <c r="AW279">
        <v>376</v>
      </c>
      <c r="AX279">
        <v>366</v>
      </c>
      <c r="AY279">
        <v>387</v>
      </c>
      <c r="AZ279">
        <v>381</v>
      </c>
      <c r="BA279">
        <v>350</v>
      </c>
      <c r="BB279">
        <v>349</v>
      </c>
      <c r="BC279">
        <v>356</v>
      </c>
      <c r="BD279">
        <v>273</v>
      </c>
      <c r="BE279">
        <v>382</v>
      </c>
      <c r="BF279">
        <v>371</v>
      </c>
      <c r="BG279">
        <v>392</v>
      </c>
      <c r="BH279">
        <v>309</v>
      </c>
      <c r="BI279">
        <v>382</v>
      </c>
      <c r="BJ279">
        <v>396</v>
      </c>
      <c r="BK279">
        <v>157</v>
      </c>
      <c r="BL279">
        <v>373</v>
      </c>
      <c r="BM279">
        <v>421</v>
      </c>
      <c r="BN279">
        <v>389</v>
      </c>
      <c r="BO279">
        <v>454</v>
      </c>
      <c r="BP279">
        <v>439</v>
      </c>
      <c r="BQ279">
        <v>384</v>
      </c>
    </row>
    <row r="280" spans="1:69" x14ac:dyDescent="0.2">
      <c r="A280" s="3" t="s">
        <v>241</v>
      </c>
      <c r="B280" s="25">
        <v>25</v>
      </c>
      <c r="C280" s="3" t="s">
        <v>479</v>
      </c>
      <c r="D280">
        <v>9</v>
      </c>
      <c r="E280">
        <v>204</v>
      </c>
      <c r="F280">
        <v>165</v>
      </c>
      <c r="G280">
        <v>127</v>
      </c>
      <c r="H280">
        <v>132</v>
      </c>
      <c r="I280">
        <v>170</v>
      </c>
      <c r="J280">
        <v>159</v>
      </c>
      <c r="K280">
        <v>173</v>
      </c>
      <c r="L280">
        <v>124</v>
      </c>
      <c r="M280">
        <v>144</v>
      </c>
      <c r="N280">
        <v>147</v>
      </c>
      <c r="O280">
        <v>197</v>
      </c>
      <c r="P280">
        <v>90</v>
      </c>
      <c r="Q280">
        <v>132</v>
      </c>
      <c r="R280">
        <v>133</v>
      </c>
      <c r="S280">
        <v>145</v>
      </c>
      <c r="T280">
        <v>133</v>
      </c>
      <c r="U280">
        <v>276</v>
      </c>
      <c r="V280">
        <v>193</v>
      </c>
      <c r="W280">
        <v>131</v>
      </c>
      <c r="X280">
        <v>294</v>
      </c>
      <c r="Y280">
        <v>127</v>
      </c>
      <c r="Z280">
        <v>262</v>
      </c>
      <c r="AA280">
        <v>156</v>
      </c>
      <c r="AB280">
        <v>212</v>
      </c>
      <c r="AC280">
        <v>279</v>
      </c>
      <c r="AD280">
        <v>250</v>
      </c>
      <c r="AE280">
        <v>138</v>
      </c>
      <c r="AF280">
        <v>160</v>
      </c>
      <c r="AG280">
        <v>248</v>
      </c>
      <c r="AH280">
        <v>74</v>
      </c>
      <c r="AI280">
        <v>136</v>
      </c>
      <c r="AJ280">
        <v>188</v>
      </c>
      <c r="AK280">
        <v>171</v>
      </c>
      <c r="AL280">
        <v>177</v>
      </c>
      <c r="AM280">
        <v>254</v>
      </c>
      <c r="AN280">
        <v>247</v>
      </c>
      <c r="AO280">
        <v>133</v>
      </c>
      <c r="AP280">
        <v>144</v>
      </c>
      <c r="AQ280">
        <v>251</v>
      </c>
      <c r="AR280">
        <v>189</v>
      </c>
      <c r="AS280">
        <v>312</v>
      </c>
      <c r="AT280">
        <v>251</v>
      </c>
      <c r="AU280">
        <v>139</v>
      </c>
      <c r="AV280">
        <v>233</v>
      </c>
      <c r="AW280">
        <v>130</v>
      </c>
      <c r="AX280">
        <v>119</v>
      </c>
      <c r="AY280">
        <v>75</v>
      </c>
      <c r="AZ280">
        <v>68</v>
      </c>
      <c r="BA280">
        <v>170</v>
      </c>
      <c r="BB280">
        <v>120</v>
      </c>
      <c r="BC280">
        <v>125</v>
      </c>
      <c r="BD280">
        <v>124</v>
      </c>
      <c r="BE280">
        <v>100</v>
      </c>
      <c r="BF280">
        <v>100</v>
      </c>
      <c r="BG280">
        <v>199</v>
      </c>
      <c r="BH280">
        <v>116</v>
      </c>
      <c r="BI280">
        <v>89</v>
      </c>
      <c r="BJ280">
        <v>89</v>
      </c>
      <c r="BK280">
        <v>145</v>
      </c>
      <c r="BL280">
        <v>81</v>
      </c>
      <c r="BM280">
        <v>287</v>
      </c>
      <c r="BN280">
        <v>183</v>
      </c>
      <c r="BO280">
        <v>106</v>
      </c>
      <c r="BP280">
        <v>156</v>
      </c>
      <c r="BQ280">
        <v>65</v>
      </c>
    </row>
    <row r="281" spans="1:69" x14ac:dyDescent="0.2">
      <c r="A281" s="3" t="s">
        <v>245</v>
      </c>
      <c r="B281" s="25">
        <v>21</v>
      </c>
      <c r="C281" s="3" t="s">
        <v>489</v>
      </c>
      <c r="D281">
        <v>5</v>
      </c>
      <c r="E281">
        <v>190</v>
      </c>
      <c r="F281">
        <v>154</v>
      </c>
      <c r="G281">
        <v>134</v>
      </c>
      <c r="H281">
        <v>112</v>
      </c>
      <c r="I281">
        <v>460</v>
      </c>
      <c r="J281">
        <v>1</v>
      </c>
      <c r="K281">
        <v>1</v>
      </c>
      <c r="L281">
        <v>1</v>
      </c>
      <c r="M281">
        <v>173</v>
      </c>
      <c r="N281">
        <v>153</v>
      </c>
      <c r="O281">
        <v>437</v>
      </c>
      <c r="P281">
        <v>435</v>
      </c>
      <c r="Q281">
        <v>158</v>
      </c>
      <c r="R281">
        <v>194</v>
      </c>
      <c r="S281">
        <v>51</v>
      </c>
      <c r="T281">
        <v>228</v>
      </c>
      <c r="U281">
        <v>76</v>
      </c>
      <c r="V281">
        <v>149</v>
      </c>
      <c r="W281">
        <v>270</v>
      </c>
      <c r="X281">
        <v>333</v>
      </c>
      <c r="Y281">
        <v>130</v>
      </c>
      <c r="Z281">
        <v>267</v>
      </c>
      <c r="AA281">
        <v>240</v>
      </c>
      <c r="AB281">
        <v>1</v>
      </c>
      <c r="AC281">
        <v>280</v>
      </c>
      <c r="AD281">
        <v>235</v>
      </c>
      <c r="AE281">
        <v>176</v>
      </c>
      <c r="AF281">
        <v>121</v>
      </c>
      <c r="AG281">
        <v>303</v>
      </c>
      <c r="AK281">
        <v>236</v>
      </c>
      <c r="AL281">
        <v>197</v>
      </c>
      <c r="AM281">
        <v>288</v>
      </c>
      <c r="AN281">
        <v>284</v>
      </c>
      <c r="AO281">
        <v>188</v>
      </c>
      <c r="AP281">
        <v>247</v>
      </c>
      <c r="AQ281">
        <v>226</v>
      </c>
      <c r="AR281">
        <v>311</v>
      </c>
      <c r="AS281">
        <v>57</v>
      </c>
      <c r="AT281">
        <v>208</v>
      </c>
      <c r="AU281">
        <v>308</v>
      </c>
      <c r="AV281">
        <v>260</v>
      </c>
      <c r="AW281">
        <v>160</v>
      </c>
      <c r="AX281">
        <v>104</v>
      </c>
      <c r="AY281">
        <v>93</v>
      </c>
      <c r="AZ281">
        <v>57</v>
      </c>
      <c r="BA281">
        <v>460</v>
      </c>
      <c r="BB281">
        <v>1</v>
      </c>
      <c r="BC281">
        <v>1</v>
      </c>
      <c r="BD281">
        <v>1</v>
      </c>
      <c r="BE281">
        <v>161</v>
      </c>
      <c r="BF281">
        <v>122</v>
      </c>
      <c r="BG281">
        <v>437</v>
      </c>
      <c r="BH281">
        <v>65</v>
      </c>
      <c r="BI281">
        <v>136</v>
      </c>
      <c r="BJ281">
        <v>192</v>
      </c>
      <c r="BK281">
        <v>51</v>
      </c>
      <c r="BL281">
        <v>245</v>
      </c>
      <c r="BM281">
        <v>29</v>
      </c>
      <c r="BN281">
        <v>121</v>
      </c>
      <c r="BO281">
        <v>295</v>
      </c>
      <c r="BP281">
        <v>116</v>
      </c>
      <c r="BQ281">
        <v>87</v>
      </c>
    </row>
    <row r="282" spans="1:69" x14ac:dyDescent="0.2">
      <c r="A282" s="3" t="s">
        <v>354</v>
      </c>
      <c r="B282" s="25">
        <v>20</v>
      </c>
      <c r="C282" s="3" t="s">
        <v>468</v>
      </c>
      <c r="D282">
        <v>26</v>
      </c>
      <c r="E282">
        <v>65</v>
      </c>
      <c r="F282">
        <v>47</v>
      </c>
      <c r="G282">
        <v>44</v>
      </c>
      <c r="H282">
        <v>50</v>
      </c>
      <c r="I282">
        <v>33</v>
      </c>
      <c r="J282">
        <v>1</v>
      </c>
      <c r="K282">
        <v>1</v>
      </c>
      <c r="L282">
        <v>1</v>
      </c>
      <c r="M282">
        <v>47</v>
      </c>
      <c r="N282">
        <v>69</v>
      </c>
      <c r="O282">
        <v>25</v>
      </c>
      <c r="P282">
        <v>21</v>
      </c>
      <c r="Q282">
        <v>37</v>
      </c>
      <c r="R282">
        <v>39</v>
      </c>
      <c r="S282">
        <v>66</v>
      </c>
      <c r="T282">
        <v>84</v>
      </c>
      <c r="U282">
        <v>36</v>
      </c>
      <c r="V282">
        <v>35</v>
      </c>
      <c r="W282">
        <v>112</v>
      </c>
      <c r="X282">
        <v>445</v>
      </c>
      <c r="Y282">
        <v>39</v>
      </c>
      <c r="Z282">
        <v>398</v>
      </c>
      <c r="AA282">
        <v>86</v>
      </c>
      <c r="AB282">
        <v>1</v>
      </c>
      <c r="AC282">
        <v>281</v>
      </c>
      <c r="AD282">
        <v>110</v>
      </c>
      <c r="AE282">
        <v>53</v>
      </c>
      <c r="AF282">
        <v>81</v>
      </c>
      <c r="AG282">
        <v>344</v>
      </c>
      <c r="AK282">
        <v>85</v>
      </c>
      <c r="AL282">
        <v>148</v>
      </c>
      <c r="AM282">
        <v>338</v>
      </c>
      <c r="AN282">
        <v>332</v>
      </c>
      <c r="AO282">
        <v>51</v>
      </c>
      <c r="AP282">
        <v>59</v>
      </c>
      <c r="AQ282">
        <v>366</v>
      </c>
      <c r="AR282">
        <v>226</v>
      </c>
      <c r="AS282">
        <v>53</v>
      </c>
      <c r="AT282">
        <v>57</v>
      </c>
      <c r="AU282">
        <v>255</v>
      </c>
      <c r="AV282">
        <v>435</v>
      </c>
      <c r="AW282">
        <v>49</v>
      </c>
      <c r="AX282">
        <v>26</v>
      </c>
      <c r="AY282">
        <v>26</v>
      </c>
      <c r="AZ282">
        <v>35</v>
      </c>
      <c r="BA282">
        <v>33</v>
      </c>
      <c r="BB282">
        <v>1</v>
      </c>
      <c r="BC282">
        <v>1</v>
      </c>
      <c r="BD282">
        <v>1</v>
      </c>
      <c r="BE282">
        <v>49</v>
      </c>
      <c r="BF282">
        <v>77</v>
      </c>
      <c r="BG282">
        <v>25</v>
      </c>
      <c r="BH282">
        <v>14</v>
      </c>
      <c r="BI282">
        <v>29</v>
      </c>
      <c r="BJ282">
        <v>33</v>
      </c>
      <c r="BK282">
        <v>66</v>
      </c>
      <c r="BL282">
        <v>117</v>
      </c>
      <c r="BM282">
        <v>26</v>
      </c>
      <c r="BN282">
        <v>31</v>
      </c>
      <c r="BO282">
        <v>233</v>
      </c>
      <c r="BP282">
        <v>19</v>
      </c>
      <c r="BQ282">
        <v>18</v>
      </c>
    </row>
    <row r="283" spans="1:69" x14ac:dyDescent="0.2">
      <c r="A283" s="3" t="s">
        <v>373</v>
      </c>
      <c r="B283" s="25">
        <v>23</v>
      </c>
      <c r="C283" s="3" t="s">
        <v>484</v>
      </c>
      <c r="D283">
        <v>5</v>
      </c>
      <c r="E283">
        <v>42</v>
      </c>
      <c r="F283">
        <v>32</v>
      </c>
      <c r="G283">
        <v>40</v>
      </c>
      <c r="H283">
        <v>33</v>
      </c>
      <c r="I283">
        <v>450</v>
      </c>
      <c r="J283">
        <v>84</v>
      </c>
      <c r="K283">
        <v>85</v>
      </c>
      <c r="L283">
        <v>128</v>
      </c>
      <c r="M283">
        <v>40</v>
      </c>
      <c r="N283">
        <v>33</v>
      </c>
      <c r="O283">
        <v>470</v>
      </c>
      <c r="P283">
        <v>451</v>
      </c>
      <c r="Q283">
        <v>37</v>
      </c>
      <c r="R283">
        <v>43</v>
      </c>
      <c r="S283">
        <v>33</v>
      </c>
      <c r="T283">
        <v>45</v>
      </c>
      <c r="U283">
        <v>17</v>
      </c>
      <c r="V283">
        <v>19</v>
      </c>
      <c r="W283">
        <v>70</v>
      </c>
      <c r="X283">
        <v>456</v>
      </c>
      <c r="Y283">
        <v>38</v>
      </c>
      <c r="Z283">
        <v>427</v>
      </c>
      <c r="AA283">
        <v>130</v>
      </c>
      <c r="AB283">
        <v>1</v>
      </c>
      <c r="AC283">
        <v>281</v>
      </c>
      <c r="AD283">
        <v>68</v>
      </c>
      <c r="AE283">
        <v>85</v>
      </c>
      <c r="AF283">
        <v>65</v>
      </c>
      <c r="AG283">
        <v>449</v>
      </c>
      <c r="AH283">
        <v>41</v>
      </c>
      <c r="AI283">
        <v>90</v>
      </c>
      <c r="AJ283">
        <v>351</v>
      </c>
      <c r="AK283">
        <v>121</v>
      </c>
      <c r="AL283">
        <v>78</v>
      </c>
      <c r="AM283">
        <v>451</v>
      </c>
      <c r="AN283">
        <v>449</v>
      </c>
      <c r="AO283">
        <v>67</v>
      </c>
      <c r="AP283">
        <v>119</v>
      </c>
      <c r="AQ283">
        <v>394</v>
      </c>
      <c r="AR283">
        <v>186</v>
      </c>
      <c r="AS283">
        <v>38</v>
      </c>
      <c r="AT283">
        <v>39</v>
      </c>
      <c r="AU283">
        <v>193</v>
      </c>
      <c r="AV283">
        <v>430</v>
      </c>
      <c r="AW283">
        <v>74</v>
      </c>
      <c r="AX283">
        <v>19</v>
      </c>
      <c r="AY283">
        <v>44</v>
      </c>
      <c r="AZ283">
        <v>20</v>
      </c>
      <c r="BA283">
        <v>450</v>
      </c>
      <c r="BB283">
        <v>110</v>
      </c>
      <c r="BC283">
        <v>98</v>
      </c>
      <c r="BD283">
        <v>128</v>
      </c>
      <c r="BE283">
        <v>65</v>
      </c>
      <c r="BF283">
        <v>28</v>
      </c>
      <c r="BG283">
        <v>470</v>
      </c>
      <c r="BH283">
        <v>217</v>
      </c>
      <c r="BI283">
        <v>48</v>
      </c>
      <c r="BJ283">
        <v>69</v>
      </c>
      <c r="BK283">
        <v>33</v>
      </c>
      <c r="BL283">
        <v>77</v>
      </c>
      <c r="BM283">
        <v>21</v>
      </c>
      <c r="BN283">
        <v>23</v>
      </c>
      <c r="BO283">
        <v>164</v>
      </c>
      <c r="BP283">
        <v>21</v>
      </c>
      <c r="BQ283">
        <v>37</v>
      </c>
    </row>
    <row r="284" spans="1:69" x14ac:dyDescent="0.2">
      <c r="A284" s="3" t="s">
        <v>221</v>
      </c>
      <c r="B284" s="25">
        <v>25</v>
      </c>
      <c r="C284" s="3" t="s">
        <v>457</v>
      </c>
      <c r="D284">
        <v>11</v>
      </c>
      <c r="E284">
        <v>272</v>
      </c>
      <c r="F284">
        <v>233</v>
      </c>
      <c r="G284">
        <v>267</v>
      </c>
      <c r="H284">
        <v>306</v>
      </c>
      <c r="I284">
        <v>73</v>
      </c>
      <c r="J284">
        <v>443</v>
      </c>
      <c r="K284">
        <v>434</v>
      </c>
      <c r="L284">
        <v>401</v>
      </c>
      <c r="M284">
        <v>137</v>
      </c>
      <c r="N284">
        <v>175</v>
      </c>
      <c r="O284">
        <v>34</v>
      </c>
      <c r="P284">
        <v>276</v>
      </c>
      <c r="Q284">
        <v>197</v>
      </c>
      <c r="R284">
        <v>191</v>
      </c>
      <c r="S284">
        <v>304</v>
      </c>
      <c r="T284">
        <v>151</v>
      </c>
      <c r="U284">
        <v>173</v>
      </c>
      <c r="V284">
        <v>174</v>
      </c>
      <c r="W284">
        <v>89</v>
      </c>
      <c r="X284">
        <v>270</v>
      </c>
      <c r="Y284">
        <v>293</v>
      </c>
      <c r="Z284">
        <v>239</v>
      </c>
      <c r="AA284">
        <v>225</v>
      </c>
      <c r="AB284">
        <v>1</v>
      </c>
      <c r="AC284">
        <v>283</v>
      </c>
      <c r="AD284">
        <v>297</v>
      </c>
      <c r="AE284">
        <v>314</v>
      </c>
      <c r="AF284">
        <v>338</v>
      </c>
      <c r="AG284">
        <v>227</v>
      </c>
      <c r="AH284">
        <v>351</v>
      </c>
      <c r="AI284">
        <v>386</v>
      </c>
      <c r="AJ284">
        <v>223</v>
      </c>
      <c r="AK284">
        <v>134</v>
      </c>
      <c r="AL284">
        <v>193</v>
      </c>
      <c r="AM284">
        <v>195</v>
      </c>
      <c r="AN284">
        <v>245</v>
      </c>
      <c r="AO284">
        <v>219</v>
      </c>
      <c r="AP284">
        <v>207</v>
      </c>
      <c r="AQ284">
        <v>247</v>
      </c>
      <c r="AR284">
        <v>195</v>
      </c>
      <c r="AS284">
        <v>193</v>
      </c>
      <c r="AT284">
        <v>198</v>
      </c>
      <c r="AU284">
        <v>53</v>
      </c>
      <c r="AV284">
        <v>229</v>
      </c>
      <c r="AW284">
        <v>328</v>
      </c>
      <c r="AX284">
        <v>210</v>
      </c>
      <c r="AY284">
        <v>257</v>
      </c>
      <c r="AZ284">
        <v>304</v>
      </c>
      <c r="BA284">
        <v>74</v>
      </c>
      <c r="BB284">
        <v>454</v>
      </c>
      <c r="BC284">
        <v>449</v>
      </c>
      <c r="BD284">
        <v>401</v>
      </c>
      <c r="BE284">
        <v>72</v>
      </c>
      <c r="BF284">
        <v>114</v>
      </c>
      <c r="BG284">
        <v>34</v>
      </c>
      <c r="BH284">
        <v>153</v>
      </c>
      <c r="BI284">
        <v>154</v>
      </c>
      <c r="BJ284">
        <v>132</v>
      </c>
      <c r="BK284">
        <v>304</v>
      </c>
      <c r="BL284">
        <v>85</v>
      </c>
      <c r="BM284">
        <v>127</v>
      </c>
      <c r="BN284">
        <v>114</v>
      </c>
      <c r="BO284">
        <v>53</v>
      </c>
      <c r="BP284">
        <v>162</v>
      </c>
      <c r="BQ284">
        <v>288</v>
      </c>
    </row>
    <row r="285" spans="1:69" x14ac:dyDescent="0.2">
      <c r="A285" s="3" t="s">
        <v>202</v>
      </c>
      <c r="B285" s="25">
        <v>22</v>
      </c>
      <c r="C285" s="3" t="s">
        <v>453</v>
      </c>
      <c r="D285">
        <v>24</v>
      </c>
      <c r="E285">
        <v>398</v>
      </c>
      <c r="F285">
        <v>262</v>
      </c>
      <c r="G285">
        <v>196</v>
      </c>
      <c r="H285">
        <v>211</v>
      </c>
      <c r="I285">
        <v>78</v>
      </c>
      <c r="J285">
        <v>210</v>
      </c>
      <c r="K285">
        <v>215</v>
      </c>
      <c r="L285">
        <v>167</v>
      </c>
      <c r="M285">
        <v>220</v>
      </c>
      <c r="N285">
        <v>251</v>
      </c>
      <c r="O285">
        <v>70</v>
      </c>
      <c r="P285">
        <v>49</v>
      </c>
      <c r="Q285">
        <v>179</v>
      </c>
      <c r="R285">
        <v>199</v>
      </c>
      <c r="S285">
        <v>71</v>
      </c>
      <c r="T285">
        <v>229</v>
      </c>
      <c r="U285">
        <v>389</v>
      </c>
      <c r="V285">
        <v>414</v>
      </c>
      <c r="W285">
        <v>374</v>
      </c>
      <c r="X285">
        <v>140</v>
      </c>
      <c r="Y285">
        <v>185</v>
      </c>
      <c r="Z285">
        <v>222</v>
      </c>
      <c r="AA285">
        <v>248</v>
      </c>
      <c r="AB285">
        <v>1</v>
      </c>
      <c r="AC285">
        <v>284</v>
      </c>
      <c r="AD285">
        <v>294</v>
      </c>
      <c r="AE285">
        <v>208</v>
      </c>
      <c r="AF285">
        <v>238</v>
      </c>
      <c r="AG285">
        <v>205</v>
      </c>
      <c r="AH285">
        <v>110</v>
      </c>
      <c r="AI285">
        <v>172</v>
      </c>
      <c r="AJ285">
        <v>172</v>
      </c>
      <c r="AK285">
        <v>238</v>
      </c>
      <c r="AL285">
        <v>275</v>
      </c>
      <c r="AM285">
        <v>201</v>
      </c>
      <c r="AN285">
        <v>200</v>
      </c>
      <c r="AO285">
        <v>154</v>
      </c>
      <c r="AP285">
        <v>194</v>
      </c>
      <c r="AQ285">
        <v>198</v>
      </c>
      <c r="AR285">
        <v>255</v>
      </c>
      <c r="AS285">
        <v>366</v>
      </c>
      <c r="AT285">
        <v>359</v>
      </c>
      <c r="AU285">
        <v>335</v>
      </c>
      <c r="AV285">
        <v>149</v>
      </c>
      <c r="AW285">
        <v>196</v>
      </c>
      <c r="AX285">
        <v>197</v>
      </c>
      <c r="AY285">
        <v>118</v>
      </c>
      <c r="AZ285">
        <v>141</v>
      </c>
      <c r="BA285">
        <v>78</v>
      </c>
      <c r="BB285">
        <v>149</v>
      </c>
      <c r="BC285">
        <v>149</v>
      </c>
      <c r="BD285">
        <v>167</v>
      </c>
      <c r="BE285">
        <v>162</v>
      </c>
      <c r="BF285">
        <v>185</v>
      </c>
      <c r="BG285">
        <v>71</v>
      </c>
      <c r="BH285">
        <v>59</v>
      </c>
      <c r="BI285">
        <v>100</v>
      </c>
      <c r="BJ285">
        <v>118</v>
      </c>
      <c r="BK285">
        <v>71</v>
      </c>
      <c r="BL285">
        <v>145</v>
      </c>
      <c r="BM285">
        <v>367</v>
      </c>
      <c r="BN285">
        <v>389</v>
      </c>
      <c r="BO285">
        <v>347</v>
      </c>
      <c r="BP285">
        <v>302</v>
      </c>
      <c r="BQ285">
        <v>108</v>
      </c>
    </row>
    <row r="286" spans="1:69" x14ac:dyDescent="0.2">
      <c r="A286" s="3" t="s">
        <v>200</v>
      </c>
      <c r="B286" s="25">
        <v>26</v>
      </c>
      <c r="C286" s="3" t="s">
        <v>466</v>
      </c>
      <c r="D286">
        <v>24</v>
      </c>
      <c r="E286">
        <v>414</v>
      </c>
      <c r="F286">
        <v>244</v>
      </c>
      <c r="G286">
        <v>298</v>
      </c>
      <c r="H286">
        <v>265</v>
      </c>
      <c r="I286">
        <v>406</v>
      </c>
      <c r="J286">
        <v>107</v>
      </c>
      <c r="K286">
        <v>137</v>
      </c>
      <c r="L286">
        <v>88</v>
      </c>
      <c r="M286">
        <v>361</v>
      </c>
      <c r="N286">
        <v>344</v>
      </c>
      <c r="O286">
        <v>373</v>
      </c>
      <c r="P286">
        <v>310</v>
      </c>
      <c r="Q286">
        <v>256</v>
      </c>
      <c r="R286">
        <v>255</v>
      </c>
      <c r="S286">
        <v>258</v>
      </c>
      <c r="T286">
        <v>417</v>
      </c>
      <c r="U286">
        <v>316</v>
      </c>
      <c r="V286">
        <v>251</v>
      </c>
      <c r="W286">
        <v>470</v>
      </c>
      <c r="X286">
        <v>170</v>
      </c>
      <c r="Y286">
        <v>267</v>
      </c>
      <c r="Z286">
        <v>220</v>
      </c>
      <c r="AA286">
        <v>310</v>
      </c>
      <c r="AB286">
        <v>212</v>
      </c>
      <c r="AC286">
        <v>285</v>
      </c>
      <c r="AD286">
        <v>276</v>
      </c>
      <c r="AE286">
        <v>311</v>
      </c>
      <c r="AF286">
        <v>287</v>
      </c>
      <c r="AG286">
        <v>241</v>
      </c>
      <c r="AH286">
        <v>12</v>
      </c>
      <c r="AI286">
        <v>66</v>
      </c>
      <c r="AJ286">
        <v>74</v>
      </c>
      <c r="AK286">
        <v>351</v>
      </c>
      <c r="AL286">
        <v>344</v>
      </c>
      <c r="AM286">
        <v>235</v>
      </c>
      <c r="AN286">
        <v>229</v>
      </c>
      <c r="AO286">
        <v>242</v>
      </c>
      <c r="AP286">
        <v>248</v>
      </c>
      <c r="AQ286">
        <v>222</v>
      </c>
      <c r="AR286">
        <v>384</v>
      </c>
      <c r="AS286">
        <v>299</v>
      </c>
      <c r="AT286">
        <v>255</v>
      </c>
      <c r="AU286">
        <v>398</v>
      </c>
      <c r="AV286">
        <v>177</v>
      </c>
      <c r="AW286">
        <v>281</v>
      </c>
      <c r="AX286">
        <v>165</v>
      </c>
      <c r="AY286">
        <v>252</v>
      </c>
      <c r="AZ286">
        <v>208</v>
      </c>
      <c r="BA286">
        <v>406</v>
      </c>
      <c r="BB286">
        <v>94</v>
      </c>
      <c r="BC286">
        <v>91</v>
      </c>
      <c r="BD286">
        <v>88</v>
      </c>
      <c r="BE286">
        <v>318</v>
      </c>
      <c r="BF286">
        <v>308</v>
      </c>
      <c r="BG286">
        <v>375</v>
      </c>
      <c r="BH286">
        <v>188</v>
      </c>
      <c r="BI286">
        <v>201</v>
      </c>
      <c r="BJ286">
        <v>191</v>
      </c>
      <c r="BK286">
        <v>258</v>
      </c>
      <c r="BL286">
        <v>397</v>
      </c>
      <c r="BM286">
        <v>271</v>
      </c>
      <c r="BN286">
        <v>182</v>
      </c>
      <c r="BO286">
        <v>464</v>
      </c>
      <c r="BP286">
        <v>261</v>
      </c>
      <c r="BQ286">
        <v>218</v>
      </c>
    </row>
    <row r="287" spans="1:69" x14ac:dyDescent="0.2">
      <c r="A287" s="3" t="s">
        <v>321</v>
      </c>
      <c r="B287" s="25">
        <v>22</v>
      </c>
      <c r="C287" s="3" t="s">
        <v>485</v>
      </c>
      <c r="D287">
        <v>4</v>
      </c>
      <c r="E287">
        <v>85</v>
      </c>
      <c r="F287">
        <v>61</v>
      </c>
      <c r="G287">
        <v>54</v>
      </c>
      <c r="H287">
        <v>55</v>
      </c>
      <c r="I287">
        <v>235</v>
      </c>
      <c r="J287">
        <v>1</v>
      </c>
      <c r="K287">
        <v>36</v>
      </c>
      <c r="L287">
        <v>1</v>
      </c>
      <c r="M287">
        <v>71</v>
      </c>
      <c r="N287">
        <v>72</v>
      </c>
      <c r="O287">
        <v>141</v>
      </c>
      <c r="P287">
        <v>72</v>
      </c>
      <c r="Q287">
        <v>66</v>
      </c>
      <c r="R287">
        <v>78</v>
      </c>
      <c r="S287">
        <v>58</v>
      </c>
      <c r="T287">
        <v>81</v>
      </c>
      <c r="U287">
        <v>54</v>
      </c>
      <c r="V287">
        <v>50</v>
      </c>
      <c r="W287">
        <v>131</v>
      </c>
      <c r="X287">
        <v>406</v>
      </c>
      <c r="Y287">
        <v>55</v>
      </c>
      <c r="Z287">
        <v>357</v>
      </c>
      <c r="AA287">
        <v>120</v>
      </c>
      <c r="AB287">
        <v>1</v>
      </c>
      <c r="AC287">
        <v>286</v>
      </c>
      <c r="AD287">
        <v>111</v>
      </c>
      <c r="AE287">
        <v>63</v>
      </c>
      <c r="AF287">
        <v>70</v>
      </c>
      <c r="AG287">
        <v>356</v>
      </c>
      <c r="AI287">
        <v>37</v>
      </c>
      <c r="AK287">
        <v>104</v>
      </c>
      <c r="AL287">
        <v>122</v>
      </c>
      <c r="AM287">
        <v>348</v>
      </c>
      <c r="AN287">
        <v>341</v>
      </c>
      <c r="AO287">
        <v>97</v>
      </c>
      <c r="AP287">
        <v>143</v>
      </c>
      <c r="AQ287">
        <v>325</v>
      </c>
      <c r="AR287">
        <v>181</v>
      </c>
      <c r="AS287">
        <v>83</v>
      </c>
      <c r="AT287">
        <v>70</v>
      </c>
      <c r="AU287">
        <v>246</v>
      </c>
      <c r="AV287">
        <v>323</v>
      </c>
      <c r="AW287">
        <v>60</v>
      </c>
      <c r="AX287">
        <v>25</v>
      </c>
      <c r="AY287">
        <v>28</v>
      </c>
      <c r="AZ287">
        <v>22</v>
      </c>
      <c r="BA287">
        <v>236</v>
      </c>
      <c r="BB287">
        <v>1</v>
      </c>
      <c r="BC287">
        <v>63</v>
      </c>
      <c r="BD287">
        <v>1</v>
      </c>
      <c r="BE287">
        <v>57</v>
      </c>
      <c r="BF287">
        <v>51</v>
      </c>
      <c r="BG287">
        <v>141</v>
      </c>
      <c r="BH287">
        <v>24</v>
      </c>
      <c r="BI287">
        <v>64</v>
      </c>
      <c r="BJ287">
        <v>86</v>
      </c>
      <c r="BK287">
        <v>58</v>
      </c>
      <c r="BL287">
        <v>70</v>
      </c>
      <c r="BM287">
        <v>40</v>
      </c>
      <c r="BN287">
        <v>34</v>
      </c>
      <c r="BO287">
        <v>221</v>
      </c>
      <c r="BP287">
        <v>60</v>
      </c>
      <c r="BQ287">
        <v>26</v>
      </c>
    </row>
    <row r="288" spans="1:69" x14ac:dyDescent="0.2">
      <c r="A288" s="3" t="s">
        <v>393</v>
      </c>
      <c r="B288" s="25">
        <v>25</v>
      </c>
      <c r="C288" s="3" t="s">
        <v>478</v>
      </c>
      <c r="D288">
        <v>11</v>
      </c>
      <c r="E288">
        <v>18</v>
      </c>
      <c r="F288">
        <v>23</v>
      </c>
      <c r="G288">
        <v>20</v>
      </c>
      <c r="H288">
        <v>31</v>
      </c>
      <c r="I288">
        <v>10</v>
      </c>
      <c r="J288">
        <v>84</v>
      </c>
      <c r="K288">
        <v>97</v>
      </c>
      <c r="L288">
        <v>96</v>
      </c>
      <c r="M288">
        <v>21</v>
      </c>
      <c r="N288">
        <v>30</v>
      </c>
      <c r="O288">
        <v>14</v>
      </c>
      <c r="P288">
        <v>13</v>
      </c>
      <c r="Q288">
        <v>23</v>
      </c>
      <c r="R288">
        <v>31</v>
      </c>
      <c r="S288">
        <v>117</v>
      </c>
      <c r="T288">
        <v>25</v>
      </c>
      <c r="U288">
        <v>49</v>
      </c>
      <c r="V288">
        <v>19</v>
      </c>
      <c r="W288">
        <v>1</v>
      </c>
      <c r="X288">
        <v>435</v>
      </c>
      <c r="Y288">
        <v>20</v>
      </c>
      <c r="Z288">
        <v>463</v>
      </c>
      <c r="AA288">
        <v>1</v>
      </c>
      <c r="AB288">
        <v>1</v>
      </c>
      <c r="AC288">
        <v>287</v>
      </c>
      <c r="AD288">
        <v>169</v>
      </c>
      <c r="AE288">
        <v>65</v>
      </c>
      <c r="AF288">
        <v>194</v>
      </c>
      <c r="AG288">
        <v>444</v>
      </c>
      <c r="AH288">
        <v>90</v>
      </c>
      <c r="AI288">
        <v>218</v>
      </c>
      <c r="AJ288">
        <v>374</v>
      </c>
      <c r="AK288">
        <v>69</v>
      </c>
      <c r="AL288">
        <v>173</v>
      </c>
      <c r="AM288">
        <v>442</v>
      </c>
      <c r="AN288">
        <v>446</v>
      </c>
      <c r="AO288">
        <v>136</v>
      </c>
      <c r="AP288">
        <v>159</v>
      </c>
      <c r="AQ288">
        <v>446</v>
      </c>
      <c r="AR288">
        <v>188</v>
      </c>
      <c r="AS288">
        <v>278</v>
      </c>
      <c r="AT288">
        <v>139</v>
      </c>
      <c r="AV288">
        <v>199</v>
      </c>
      <c r="AW288">
        <v>78</v>
      </c>
      <c r="AX288">
        <v>51</v>
      </c>
      <c r="AY288">
        <v>28</v>
      </c>
      <c r="AZ288">
        <v>87</v>
      </c>
      <c r="BA288">
        <v>10</v>
      </c>
      <c r="BB288">
        <v>128</v>
      </c>
      <c r="BC288">
        <v>176</v>
      </c>
      <c r="BD288">
        <v>98</v>
      </c>
      <c r="BE288">
        <v>31</v>
      </c>
      <c r="BF288">
        <v>89</v>
      </c>
      <c r="BG288">
        <v>15</v>
      </c>
      <c r="BH288">
        <v>15</v>
      </c>
      <c r="BI288">
        <v>82</v>
      </c>
      <c r="BJ288">
        <v>92</v>
      </c>
      <c r="BK288">
        <v>122</v>
      </c>
      <c r="BL288">
        <v>73</v>
      </c>
      <c r="BM288">
        <v>235</v>
      </c>
      <c r="BN288">
        <v>57</v>
      </c>
      <c r="BO288">
        <v>1</v>
      </c>
      <c r="BP288">
        <v>201</v>
      </c>
      <c r="BQ288">
        <v>34</v>
      </c>
    </row>
    <row r="289" spans="1:69" x14ac:dyDescent="0.2">
      <c r="A289" s="3" t="s">
        <v>207</v>
      </c>
      <c r="B289" s="25">
        <v>23</v>
      </c>
      <c r="C289" s="3" t="s">
        <v>477</v>
      </c>
      <c r="D289">
        <v>19</v>
      </c>
      <c r="E289">
        <v>372</v>
      </c>
      <c r="F289">
        <v>448</v>
      </c>
      <c r="G289">
        <v>400</v>
      </c>
      <c r="H289">
        <v>430</v>
      </c>
      <c r="I289">
        <v>115</v>
      </c>
      <c r="J289">
        <v>458</v>
      </c>
      <c r="K289">
        <v>463</v>
      </c>
      <c r="L289">
        <v>291</v>
      </c>
      <c r="M289">
        <v>366</v>
      </c>
      <c r="N289">
        <v>388</v>
      </c>
      <c r="O289">
        <v>113</v>
      </c>
      <c r="P289">
        <v>159</v>
      </c>
      <c r="Q289">
        <v>404</v>
      </c>
      <c r="R289">
        <v>384</v>
      </c>
      <c r="S289">
        <v>362</v>
      </c>
      <c r="T289">
        <v>314</v>
      </c>
      <c r="U289">
        <v>398</v>
      </c>
      <c r="V289">
        <v>445</v>
      </c>
      <c r="W289">
        <v>214</v>
      </c>
      <c r="X289">
        <v>149</v>
      </c>
      <c r="Y289">
        <v>416</v>
      </c>
      <c r="Z289">
        <v>225</v>
      </c>
      <c r="AA289">
        <v>1</v>
      </c>
      <c r="AB289">
        <v>354</v>
      </c>
      <c r="AC289">
        <v>288</v>
      </c>
      <c r="AD289">
        <v>387</v>
      </c>
      <c r="AE289">
        <v>387</v>
      </c>
      <c r="AF289">
        <v>405</v>
      </c>
      <c r="AG289">
        <v>220</v>
      </c>
      <c r="AH289">
        <v>352</v>
      </c>
      <c r="AI289">
        <v>403</v>
      </c>
      <c r="AJ289">
        <v>202</v>
      </c>
      <c r="AK289">
        <v>360</v>
      </c>
      <c r="AL289">
        <v>379</v>
      </c>
      <c r="AM289">
        <v>220</v>
      </c>
      <c r="AN289">
        <v>225</v>
      </c>
      <c r="AO289">
        <v>375</v>
      </c>
      <c r="AP289">
        <v>366</v>
      </c>
      <c r="AQ289">
        <v>239</v>
      </c>
      <c r="AR289">
        <v>326</v>
      </c>
      <c r="AS289">
        <v>375</v>
      </c>
      <c r="AT289">
        <v>380</v>
      </c>
      <c r="AU289">
        <v>185</v>
      </c>
      <c r="AV289">
        <v>142</v>
      </c>
      <c r="AW289">
        <v>392</v>
      </c>
      <c r="AX289">
        <v>440</v>
      </c>
      <c r="AY289">
        <v>389</v>
      </c>
      <c r="AZ289">
        <v>414</v>
      </c>
      <c r="BA289">
        <v>116</v>
      </c>
      <c r="BB289">
        <v>449</v>
      </c>
      <c r="BC289">
        <v>457</v>
      </c>
      <c r="BD289">
        <v>293</v>
      </c>
      <c r="BE289">
        <v>333</v>
      </c>
      <c r="BF289">
        <v>362</v>
      </c>
      <c r="BG289">
        <v>114</v>
      </c>
      <c r="BH289">
        <v>259</v>
      </c>
      <c r="BI289">
        <v>385</v>
      </c>
      <c r="BJ289">
        <v>363</v>
      </c>
      <c r="BK289">
        <v>365</v>
      </c>
      <c r="BL289">
        <v>267</v>
      </c>
      <c r="BM289">
        <v>372</v>
      </c>
      <c r="BN289">
        <v>434</v>
      </c>
      <c r="BO289">
        <v>153</v>
      </c>
      <c r="BP289">
        <v>301</v>
      </c>
      <c r="BQ289">
        <v>400</v>
      </c>
    </row>
    <row r="290" spans="1:69" x14ac:dyDescent="0.2">
      <c r="A290" s="3" t="s">
        <v>264</v>
      </c>
      <c r="B290" s="25">
        <v>21</v>
      </c>
      <c r="C290" s="3" t="s">
        <v>453</v>
      </c>
      <c r="D290">
        <v>24</v>
      </c>
      <c r="E290">
        <v>160</v>
      </c>
      <c r="F290">
        <v>329</v>
      </c>
      <c r="G290">
        <v>381</v>
      </c>
      <c r="H290">
        <v>384</v>
      </c>
      <c r="I290">
        <v>299</v>
      </c>
      <c r="J290">
        <v>423</v>
      </c>
      <c r="K290">
        <v>413</v>
      </c>
      <c r="L290">
        <v>397</v>
      </c>
      <c r="M290">
        <v>352</v>
      </c>
      <c r="N290">
        <v>345</v>
      </c>
      <c r="O290">
        <v>317</v>
      </c>
      <c r="P290">
        <v>379</v>
      </c>
      <c r="Q290">
        <v>358</v>
      </c>
      <c r="R290">
        <v>347</v>
      </c>
      <c r="S290">
        <v>370</v>
      </c>
      <c r="T290">
        <v>219</v>
      </c>
      <c r="U290">
        <v>345</v>
      </c>
      <c r="V290">
        <v>277</v>
      </c>
      <c r="W290">
        <v>190</v>
      </c>
      <c r="X290">
        <v>151</v>
      </c>
      <c r="Y290">
        <v>387</v>
      </c>
      <c r="Z290">
        <v>288</v>
      </c>
      <c r="AA290">
        <v>432</v>
      </c>
      <c r="AB290">
        <v>396</v>
      </c>
      <c r="AC290">
        <v>289</v>
      </c>
      <c r="AD290">
        <v>399</v>
      </c>
      <c r="AE290">
        <v>418</v>
      </c>
      <c r="AF290">
        <v>426</v>
      </c>
      <c r="AG290">
        <v>293</v>
      </c>
      <c r="AH290">
        <v>371</v>
      </c>
      <c r="AI290">
        <v>415</v>
      </c>
      <c r="AJ290">
        <v>269</v>
      </c>
      <c r="AK290">
        <v>400</v>
      </c>
      <c r="AL290">
        <v>407</v>
      </c>
      <c r="AM290">
        <v>295</v>
      </c>
      <c r="AN290">
        <v>301</v>
      </c>
      <c r="AO290">
        <v>396</v>
      </c>
      <c r="AP290">
        <v>389</v>
      </c>
      <c r="AQ290">
        <v>311</v>
      </c>
      <c r="AR290">
        <v>332</v>
      </c>
      <c r="AS290">
        <v>388</v>
      </c>
      <c r="AT290">
        <v>346</v>
      </c>
      <c r="AU290">
        <v>235</v>
      </c>
      <c r="AV290">
        <v>81</v>
      </c>
      <c r="AW290">
        <v>426</v>
      </c>
      <c r="AX290">
        <v>479</v>
      </c>
      <c r="AY290">
        <v>445</v>
      </c>
      <c r="AZ290">
        <v>445</v>
      </c>
      <c r="BA290">
        <v>302</v>
      </c>
      <c r="BB290">
        <v>468</v>
      </c>
      <c r="BC290">
        <v>466</v>
      </c>
      <c r="BD290">
        <v>397</v>
      </c>
      <c r="BE290">
        <v>413</v>
      </c>
      <c r="BF290">
        <v>413</v>
      </c>
      <c r="BG290">
        <v>318</v>
      </c>
      <c r="BH290">
        <v>405</v>
      </c>
      <c r="BI290">
        <v>415</v>
      </c>
      <c r="BJ290">
        <v>402</v>
      </c>
      <c r="BK290">
        <v>370</v>
      </c>
      <c r="BL290">
        <v>281</v>
      </c>
      <c r="BM290">
        <v>398</v>
      </c>
      <c r="BN290">
        <v>366</v>
      </c>
      <c r="BO290">
        <v>200</v>
      </c>
      <c r="BP290">
        <v>405</v>
      </c>
      <c r="BQ290">
        <v>445</v>
      </c>
    </row>
    <row r="291" spans="1:69" x14ac:dyDescent="0.2">
      <c r="A291" s="3" t="s">
        <v>211</v>
      </c>
      <c r="B291" s="25">
        <v>23</v>
      </c>
      <c r="C291" s="3" t="s">
        <v>451</v>
      </c>
      <c r="D291">
        <v>23</v>
      </c>
      <c r="E291">
        <v>357</v>
      </c>
      <c r="F291">
        <v>278</v>
      </c>
      <c r="G291">
        <v>335</v>
      </c>
      <c r="H291">
        <v>299</v>
      </c>
      <c r="I291">
        <v>418</v>
      </c>
      <c r="J291">
        <v>1</v>
      </c>
      <c r="K291">
        <v>59</v>
      </c>
      <c r="L291">
        <v>1</v>
      </c>
      <c r="M291">
        <v>392</v>
      </c>
      <c r="N291">
        <v>383</v>
      </c>
      <c r="O291">
        <v>358</v>
      </c>
      <c r="P291">
        <v>331</v>
      </c>
      <c r="Q291">
        <v>335</v>
      </c>
      <c r="R291">
        <v>354</v>
      </c>
      <c r="S291">
        <v>124</v>
      </c>
      <c r="T291">
        <v>381</v>
      </c>
      <c r="U291">
        <v>257</v>
      </c>
      <c r="V291">
        <v>345</v>
      </c>
      <c r="W291">
        <v>415</v>
      </c>
      <c r="X291">
        <v>185</v>
      </c>
      <c r="Y291">
        <v>315</v>
      </c>
      <c r="Z291">
        <v>228</v>
      </c>
      <c r="AA291">
        <v>1</v>
      </c>
      <c r="AB291">
        <v>212</v>
      </c>
      <c r="AC291">
        <v>290</v>
      </c>
      <c r="AD291">
        <v>315</v>
      </c>
      <c r="AE291">
        <v>349</v>
      </c>
      <c r="AF291">
        <v>321</v>
      </c>
      <c r="AG291">
        <v>255</v>
      </c>
      <c r="AI291">
        <v>27</v>
      </c>
      <c r="AK291">
        <v>384</v>
      </c>
      <c r="AL291">
        <v>380</v>
      </c>
      <c r="AM291">
        <v>246</v>
      </c>
      <c r="AN291">
        <v>240</v>
      </c>
      <c r="AO291">
        <v>325</v>
      </c>
      <c r="AP291">
        <v>344</v>
      </c>
      <c r="AQ291">
        <v>216</v>
      </c>
      <c r="AR291">
        <v>368</v>
      </c>
      <c r="AS291">
        <v>261</v>
      </c>
      <c r="AT291">
        <v>324</v>
      </c>
      <c r="AU291">
        <v>357</v>
      </c>
      <c r="AV291">
        <v>176</v>
      </c>
      <c r="AW291">
        <v>331</v>
      </c>
      <c r="AX291">
        <v>237</v>
      </c>
      <c r="AY291">
        <v>304</v>
      </c>
      <c r="AZ291">
        <v>267</v>
      </c>
      <c r="BA291">
        <v>419</v>
      </c>
      <c r="BB291">
        <v>1</v>
      </c>
      <c r="BC291">
        <v>55</v>
      </c>
      <c r="BD291">
        <v>1</v>
      </c>
      <c r="BE291">
        <v>368</v>
      </c>
      <c r="BF291">
        <v>360</v>
      </c>
      <c r="BG291">
        <v>359</v>
      </c>
      <c r="BH291">
        <v>73</v>
      </c>
      <c r="BI291">
        <v>306</v>
      </c>
      <c r="BJ291">
        <v>330</v>
      </c>
      <c r="BK291">
        <v>125</v>
      </c>
      <c r="BL291">
        <v>352</v>
      </c>
      <c r="BM291">
        <v>208</v>
      </c>
      <c r="BN291">
        <v>311</v>
      </c>
      <c r="BO291">
        <v>393</v>
      </c>
      <c r="BP291">
        <v>244</v>
      </c>
      <c r="BQ291">
        <v>284</v>
      </c>
    </row>
    <row r="292" spans="1:69" x14ac:dyDescent="0.2">
      <c r="A292" s="3" t="s">
        <v>231</v>
      </c>
      <c r="B292" s="25">
        <v>26</v>
      </c>
      <c r="C292" s="3" t="s">
        <v>449</v>
      </c>
      <c r="D292">
        <v>30</v>
      </c>
      <c r="E292">
        <v>245</v>
      </c>
      <c r="F292">
        <v>232</v>
      </c>
      <c r="G292">
        <v>252</v>
      </c>
      <c r="H292">
        <v>251</v>
      </c>
      <c r="I292">
        <v>299</v>
      </c>
      <c r="J292">
        <v>313</v>
      </c>
      <c r="K292">
        <v>329</v>
      </c>
      <c r="L292">
        <v>184</v>
      </c>
      <c r="M292">
        <v>256</v>
      </c>
      <c r="N292">
        <v>218</v>
      </c>
      <c r="O292">
        <v>448</v>
      </c>
      <c r="P292">
        <v>341</v>
      </c>
      <c r="Q292">
        <v>189</v>
      </c>
      <c r="R292">
        <v>188</v>
      </c>
      <c r="S292">
        <v>213</v>
      </c>
      <c r="T292">
        <v>328</v>
      </c>
      <c r="U292">
        <v>195</v>
      </c>
      <c r="V292">
        <v>210</v>
      </c>
      <c r="W292">
        <v>408</v>
      </c>
      <c r="X292">
        <v>276</v>
      </c>
      <c r="Y292">
        <v>246</v>
      </c>
      <c r="Z292">
        <v>251</v>
      </c>
      <c r="AA292">
        <v>160</v>
      </c>
      <c r="AB292">
        <v>1</v>
      </c>
      <c r="AC292">
        <v>291</v>
      </c>
      <c r="AD292">
        <v>310</v>
      </c>
      <c r="AE292">
        <v>320</v>
      </c>
      <c r="AF292">
        <v>314</v>
      </c>
      <c r="AG292">
        <v>259</v>
      </c>
      <c r="AH292">
        <v>268</v>
      </c>
      <c r="AI292">
        <v>327</v>
      </c>
      <c r="AJ292">
        <v>207</v>
      </c>
      <c r="AK292">
        <v>310</v>
      </c>
      <c r="AL292">
        <v>283</v>
      </c>
      <c r="AM292">
        <v>278</v>
      </c>
      <c r="AN292">
        <v>260</v>
      </c>
      <c r="AO292">
        <v>220</v>
      </c>
      <c r="AP292">
        <v>219</v>
      </c>
      <c r="AQ292">
        <v>254</v>
      </c>
      <c r="AR292">
        <v>356</v>
      </c>
      <c r="AS292">
        <v>231</v>
      </c>
      <c r="AT292">
        <v>265</v>
      </c>
      <c r="AU292">
        <v>369</v>
      </c>
      <c r="AV292">
        <v>220</v>
      </c>
      <c r="AW292">
        <v>309</v>
      </c>
      <c r="AX292">
        <v>223</v>
      </c>
      <c r="AY292">
        <v>251</v>
      </c>
      <c r="AZ292">
        <v>246</v>
      </c>
      <c r="BA292">
        <v>301</v>
      </c>
      <c r="BB292">
        <v>308</v>
      </c>
      <c r="BC292">
        <v>331</v>
      </c>
      <c r="BD292">
        <v>184</v>
      </c>
      <c r="BE292">
        <v>244</v>
      </c>
      <c r="BF292">
        <v>189</v>
      </c>
      <c r="BG292">
        <v>448</v>
      </c>
      <c r="BH292">
        <v>344</v>
      </c>
      <c r="BI292">
        <v>145</v>
      </c>
      <c r="BJ292">
        <v>134</v>
      </c>
      <c r="BK292">
        <v>214</v>
      </c>
      <c r="BL292">
        <v>331</v>
      </c>
      <c r="BM292">
        <v>157</v>
      </c>
      <c r="BN292">
        <v>179</v>
      </c>
      <c r="BO292">
        <v>402</v>
      </c>
      <c r="BP292">
        <v>163</v>
      </c>
      <c r="BQ292">
        <v>246</v>
      </c>
    </row>
    <row r="293" spans="1:69" x14ac:dyDescent="0.2">
      <c r="A293" s="3" t="s">
        <v>234</v>
      </c>
      <c r="B293" s="25">
        <v>29</v>
      </c>
      <c r="C293" s="3" t="s">
        <v>452</v>
      </c>
      <c r="D293">
        <v>21</v>
      </c>
      <c r="E293">
        <v>264</v>
      </c>
      <c r="F293">
        <v>317</v>
      </c>
      <c r="G293">
        <v>252</v>
      </c>
      <c r="H293">
        <v>237</v>
      </c>
      <c r="I293">
        <v>362</v>
      </c>
      <c r="J293">
        <v>345</v>
      </c>
      <c r="K293">
        <v>329</v>
      </c>
      <c r="L293">
        <v>410</v>
      </c>
      <c r="M293">
        <v>231</v>
      </c>
      <c r="N293">
        <v>201</v>
      </c>
      <c r="O293">
        <v>432</v>
      </c>
      <c r="P293">
        <v>438</v>
      </c>
      <c r="Q293">
        <v>108</v>
      </c>
      <c r="R293">
        <v>116</v>
      </c>
      <c r="S293">
        <v>65</v>
      </c>
      <c r="T293">
        <v>337</v>
      </c>
      <c r="U293">
        <v>152</v>
      </c>
      <c r="V293">
        <v>266</v>
      </c>
      <c r="W293">
        <v>337</v>
      </c>
      <c r="X293">
        <v>340</v>
      </c>
      <c r="Y293">
        <v>240</v>
      </c>
      <c r="Z293">
        <v>251</v>
      </c>
      <c r="AA293">
        <v>139</v>
      </c>
      <c r="AB293">
        <v>212</v>
      </c>
      <c r="AC293">
        <v>292</v>
      </c>
      <c r="AD293">
        <v>365</v>
      </c>
      <c r="AE293">
        <v>320</v>
      </c>
      <c r="AF293">
        <v>305</v>
      </c>
      <c r="AG293">
        <v>265</v>
      </c>
      <c r="AH293">
        <v>299</v>
      </c>
      <c r="AI293">
        <v>327</v>
      </c>
      <c r="AJ293">
        <v>237</v>
      </c>
      <c r="AK293">
        <v>290</v>
      </c>
      <c r="AL293">
        <v>271</v>
      </c>
      <c r="AM293">
        <v>273</v>
      </c>
      <c r="AN293">
        <v>275</v>
      </c>
      <c r="AO293">
        <v>72</v>
      </c>
      <c r="AP293">
        <v>102</v>
      </c>
      <c r="AQ293">
        <v>224</v>
      </c>
      <c r="AR293">
        <v>362</v>
      </c>
      <c r="AS293">
        <v>162</v>
      </c>
      <c r="AT293">
        <v>304</v>
      </c>
      <c r="AU293">
        <v>336</v>
      </c>
      <c r="AV293">
        <v>279</v>
      </c>
      <c r="AW293">
        <v>304</v>
      </c>
      <c r="AX293">
        <v>319</v>
      </c>
      <c r="AY293">
        <v>245</v>
      </c>
      <c r="AZ293">
        <v>223</v>
      </c>
      <c r="BA293">
        <v>362</v>
      </c>
      <c r="BB293">
        <v>345</v>
      </c>
      <c r="BC293">
        <v>325</v>
      </c>
      <c r="BD293">
        <v>412</v>
      </c>
      <c r="BE293">
        <v>206</v>
      </c>
      <c r="BF293">
        <v>158</v>
      </c>
      <c r="BG293">
        <v>432</v>
      </c>
      <c r="BH293">
        <v>288</v>
      </c>
      <c r="BI293">
        <v>45</v>
      </c>
      <c r="BJ293">
        <v>53</v>
      </c>
      <c r="BK293">
        <v>65</v>
      </c>
      <c r="BL293">
        <v>334</v>
      </c>
      <c r="BM293">
        <v>93</v>
      </c>
      <c r="BN293">
        <v>256</v>
      </c>
      <c r="BO293">
        <v>333</v>
      </c>
      <c r="BP293">
        <v>80</v>
      </c>
      <c r="BQ293">
        <v>226</v>
      </c>
    </row>
    <row r="294" spans="1:69" x14ac:dyDescent="0.2">
      <c r="A294" s="3" t="s">
        <v>210</v>
      </c>
      <c r="B294" s="25">
        <v>22</v>
      </c>
      <c r="C294" s="3" t="s">
        <v>485</v>
      </c>
      <c r="D294">
        <v>4</v>
      </c>
      <c r="E294">
        <v>414</v>
      </c>
      <c r="F294">
        <v>433</v>
      </c>
      <c r="G294">
        <v>344</v>
      </c>
      <c r="H294">
        <v>395</v>
      </c>
      <c r="I294">
        <v>51</v>
      </c>
      <c r="J294">
        <v>382</v>
      </c>
      <c r="K294">
        <v>425</v>
      </c>
      <c r="L294">
        <v>160</v>
      </c>
      <c r="M294">
        <v>322</v>
      </c>
      <c r="N294">
        <v>352</v>
      </c>
      <c r="O294">
        <v>85</v>
      </c>
      <c r="P294">
        <v>58</v>
      </c>
      <c r="Q294">
        <v>427</v>
      </c>
      <c r="R294">
        <v>423</v>
      </c>
      <c r="S294">
        <v>336</v>
      </c>
      <c r="T294">
        <v>360</v>
      </c>
      <c r="U294">
        <v>453</v>
      </c>
      <c r="V294">
        <v>470</v>
      </c>
      <c r="W294">
        <v>366</v>
      </c>
      <c r="X294">
        <v>41</v>
      </c>
      <c r="Y294">
        <v>373</v>
      </c>
      <c r="Z294">
        <v>226</v>
      </c>
      <c r="AA294">
        <v>344</v>
      </c>
      <c r="AB294">
        <v>1</v>
      </c>
      <c r="AC294">
        <v>293</v>
      </c>
      <c r="AD294">
        <v>386</v>
      </c>
      <c r="AE294">
        <v>352</v>
      </c>
      <c r="AF294">
        <v>379</v>
      </c>
      <c r="AG294">
        <v>207</v>
      </c>
      <c r="AH294">
        <v>314</v>
      </c>
      <c r="AI294">
        <v>376</v>
      </c>
      <c r="AJ294">
        <v>181</v>
      </c>
      <c r="AK294">
        <v>340</v>
      </c>
      <c r="AL294">
        <v>362</v>
      </c>
      <c r="AM294">
        <v>219</v>
      </c>
      <c r="AN294">
        <v>214</v>
      </c>
      <c r="AO294">
        <v>404</v>
      </c>
      <c r="AP294">
        <v>398</v>
      </c>
      <c r="AQ294">
        <v>240</v>
      </c>
      <c r="AR294">
        <v>353</v>
      </c>
      <c r="AS294">
        <v>434</v>
      </c>
      <c r="AT294">
        <v>417</v>
      </c>
      <c r="AU294">
        <v>334</v>
      </c>
      <c r="AV294">
        <v>69</v>
      </c>
      <c r="AW294">
        <v>368</v>
      </c>
      <c r="AX294">
        <v>403</v>
      </c>
      <c r="AY294">
        <v>306</v>
      </c>
      <c r="AZ294">
        <v>368</v>
      </c>
      <c r="BA294">
        <v>52</v>
      </c>
      <c r="BB294">
        <v>356</v>
      </c>
      <c r="BC294">
        <v>399</v>
      </c>
      <c r="BD294">
        <v>161</v>
      </c>
      <c r="BE294">
        <v>286</v>
      </c>
      <c r="BF294">
        <v>314</v>
      </c>
      <c r="BG294">
        <v>85</v>
      </c>
      <c r="BH294">
        <v>138</v>
      </c>
      <c r="BI294">
        <v>418</v>
      </c>
      <c r="BJ294">
        <v>413</v>
      </c>
      <c r="BK294">
        <v>337</v>
      </c>
      <c r="BL294">
        <v>316</v>
      </c>
      <c r="BM294">
        <v>439</v>
      </c>
      <c r="BN294">
        <v>468</v>
      </c>
      <c r="BO294">
        <v>328</v>
      </c>
      <c r="BP294">
        <v>421</v>
      </c>
      <c r="BQ294">
        <v>349</v>
      </c>
    </row>
    <row r="295" spans="1:69" x14ac:dyDescent="0.2">
      <c r="A295" s="3" t="s">
        <v>497</v>
      </c>
      <c r="B295" s="25">
        <v>26</v>
      </c>
      <c r="C295" s="3" t="s">
        <v>457</v>
      </c>
      <c r="D295">
        <v>11</v>
      </c>
      <c r="E295">
        <v>245</v>
      </c>
      <c r="F295">
        <v>289</v>
      </c>
      <c r="G295">
        <v>216</v>
      </c>
      <c r="H295">
        <v>214</v>
      </c>
      <c r="I295">
        <v>286</v>
      </c>
      <c r="J295">
        <v>304</v>
      </c>
      <c r="K295">
        <v>291</v>
      </c>
      <c r="L295">
        <v>356</v>
      </c>
      <c r="M295">
        <v>216</v>
      </c>
      <c r="N295">
        <v>204</v>
      </c>
      <c r="O295">
        <v>320</v>
      </c>
      <c r="P295">
        <v>351</v>
      </c>
      <c r="Q295">
        <v>311</v>
      </c>
      <c r="R295">
        <v>301</v>
      </c>
      <c r="S295">
        <v>279</v>
      </c>
      <c r="T295">
        <v>322</v>
      </c>
      <c r="U295">
        <v>221</v>
      </c>
      <c r="V295">
        <v>308</v>
      </c>
      <c r="W295">
        <v>264</v>
      </c>
      <c r="X295">
        <v>220</v>
      </c>
      <c r="Y295">
        <v>236</v>
      </c>
      <c r="Z295">
        <v>256</v>
      </c>
      <c r="AA295">
        <v>1</v>
      </c>
      <c r="AB295">
        <v>303</v>
      </c>
      <c r="AC295">
        <v>294</v>
      </c>
      <c r="AD295">
        <v>351</v>
      </c>
      <c r="AE295">
        <v>294</v>
      </c>
      <c r="AF295">
        <v>292</v>
      </c>
      <c r="AG295">
        <v>262</v>
      </c>
      <c r="AH295">
        <v>264</v>
      </c>
      <c r="AI295">
        <v>296</v>
      </c>
      <c r="AJ295">
        <v>233</v>
      </c>
      <c r="AK295">
        <v>283</v>
      </c>
      <c r="AL295">
        <v>281</v>
      </c>
      <c r="AM295">
        <v>263</v>
      </c>
      <c r="AN295">
        <v>267</v>
      </c>
      <c r="AO295">
        <v>333</v>
      </c>
      <c r="AP295">
        <v>326</v>
      </c>
      <c r="AQ295">
        <v>268</v>
      </c>
      <c r="AR295">
        <v>358</v>
      </c>
      <c r="AS295">
        <v>258</v>
      </c>
      <c r="AT295">
        <v>334</v>
      </c>
      <c r="AU295">
        <v>289</v>
      </c>
      <c r="AV295">
        <v>167</v>
      </c>
      <c r="AW295">
        <v>310</v>
      </c>
      <c r="AX295">
        <v>299</v>
      </c>
      <c r="AY295">
        <v>203</v>
      </c>
      <c r="AZ295">
        <v>199</v>
      </c>
      <c r="BA295">
        <v>288</v>
      </c>
      <c r="BB295">
        <v>296</v>
      </c>
      <c r="BC295">
        <v>274</v>
      </c>
      <c r="BD295">
        <v>364</v>
      </c>
      <c r="BE295">
        <v>194</v>
      </c>
      <c r="BF295">
        <v>173</v>
      </c>
      <c r="BG295">
        <v>322</v>
      </c>
      <c r="BH295">
        <v>356</v>
      </c>
      <c r="BI295">
        <v>305</v>
      </c>
      <c r="BJ295">
        <v>299</v>
      </c>
      <c r="BK295">
        <v>279</v>
      </c>
      <c r="BL295">
        <v>329</v>
      </c>
      <c r="BM295">
        <v>193</v>
      </c>
      <c r="BN295">
        <v>317</v>
      </c>
      <c r="BO295">
        <v>253</v>
      </c>
      <c r="BP295">
        <v>247</v>
      </c>
      <c r="BQ295">
        <v>234</v>
      </c>
    </row>
    <row r="296" spans="1:69" x14ac:dyDescent="0.2">
      <c r="A296" s="3" t="s">
        <v>249</v>
      </c>
      <c r="B296" s="25">
        <v>19</v>
      </c>
      <c r="C296" s="3" t="s">
        <v>465</v>
      </c>
      <c r="D296">
        <v>13</v>
      </c>
      <c r="E296">
        <v>204</v>
      </c>
      <c r="F296">
        <v>143</v>
      </c>
      <c r="G296">
        <v>155</v>
      </c>
      <c r="H296">
        <v>149</v>
      </c>
      <c r="I296">
        <v>299</v>
      </c>
      <c r="J296">
        <v>234</v>
      </c>
      <c r="K296">
        <v>218</v>
      </c>
      <c r="L296">
        <v>376</v>
      </c>
      <c r="M296">
        <v>149</v>
      </c>
      <c r="N296">
        <v>144</v>
      </c>
      <c r="O296">
        <v>312</v>
      </c>
      <c r="P296">
        <v>360</v>
      </c>
      <c r="Q296">
        <v>162</v>
      </c>
      <c r="R296">
        <v>175</v>
      </c>
      <c r="S296">
        <v>107</v>
      </c>
      <c r="T296">
        <v>166</v>
      </c>
      <c r="U296">
        <v>112</v>
      </c>
      <c r="V296">
        <v>103</v>
      </c>
      <c r="W296">
        <v>325</v>
      </c>
      <c r="X296">
        <v>371</v>
      </c>
      <c r="Y296">
        <v>159</v>
      </c>
      <c r="Z296">
        <v>271</v>
      </c>
      <c r="AA296">
        <v>330</v>
      </c>
      <c r="AB296">
        <v>303</v>
      </c>
      <c r="AC296">
        <v>295</v>
      </c>
      <c r="AD296">
        <v>227</v>
      </c>
      <c r="AE296">
        <v>221</v>
      </c>
      <c r="AF296">
        <v>213</v>
      </c>
      <c r="AG296">
        <v>278</v>
      </c>
      <c r="AH296">
        <v>198</v>
      </c>
      <c r="AI296">
        <v>240</v>
      </c>
      <c r="AJ296">
        <v>253</v>
      </c>
      <c r="AK296">
        <v>205</v>
      </c>
      <c r="AL296">
        <v>191</v>
      </c>
      <c r="AM296">
        <v>276</v>
      </c>
      <c r="AN296">
        <v>280</v>
      </c>
      <c r="AO296">
        <v>208</v>
      </c>
      <c r="AP296">
        <v>236</v>
      </c>
      <c r="AQ296">
        <v>259</v>
      </c>
      <c r="AR296">
        <v>262</v>
      </c>
      <c r="AS296">
        <v>123</v>
      </c>
      <c r="AT296">
        <v>133</v>
      </c>
      <c r="AU296">
        <v>341</v>
      </c>
      <c r="AV296">
        <v>346</v>
      </c>
      <c r="AW296">
        <v>223</v>
      </c>
      <c r="AX296">
        <v>81</v>
      </c>
      <c r="AY296">
        <v>112</v>
      </c>
      <c r="AZ296">
        <v>98</v>
      </c>
      <c r="BA296">
        <v>299</v>
      </c>
      <c r="BB296">
        <v>215</v>
      </c>
      <c r="BC296">
        <v>187</v>
      </c>
      <c r="BD296">
        <v>378</v>
      </c>
      <c r="BE296">
        <v>107</v>
      </c>
      <c r="BF296">
        <v>98</v>
      </c>
      <c r="BG296">
        <v>315</v>
      </c>
      <c r="BH296">
        <v>246</v>
      </c>
      <c r="BI296">
        <v>128</v>
      </c>
      <c r="BJ296">
        <v>146</v>
      </c>
      <c r="BK296">
        <v>107</v>
      </c>
      <c r="BL296">
        <v>129</v>
      </c>
      <c r="BM296">
        <v>57</v>
      </c>
      <c r="BN296">
        <v>51</v>
      </c>
      <c r="BO296">
        <v>343</v>
      </c>
      <c r="BP296">
        <v>46</v>
      </c>
      <c r="BQ296">
        <v>114</v>
      </c>
    </row>
    <row r="297" spans="1:69" x14ac:dyDescent="0.2">
      <c r="A297" s="3" t="s">
        <v>387</v>
      </c>
      <c r="B297" s="25">
        <v>25</v>
      </c>
      <c r="C297" s="3" t="s">
        <v>478</v>
      </c>
      <c r="D297">
        <v>11</v>
      </c>
      <c r="E297">
        <v>53</v>
      </c>
      <c r="F297">
        <v>49</v>
      </c>
      <c r="G297">
        <v>36</v>
      </c>
      <c r="H297">
        <v>46</v>
      </c>
      <c r="I297">
        <v>21</v>
      </c>
      <c r="J297">
        <v>132</v>
      </c>
      <c r="K297">
        <v>117</v>
      </c>
      <c r="L297">
        <v>420</v>
      </c>
      <c r="M297">
        <v>32</v>
      </c>
      <c r="N297">
        <v>43</v>
      </c>
      <c r="O297">
        <v>14</v>
      </c>
      <c r="P297">
        <v>27</v>
      </c>
      <c r="Q297">
        <v>50</v>
      </c>
      <c r="R297">
        <v>43</v>
      </c>
      <c r="S297">
        <v>366</v>
      </c>
      <c r="T297">
        <v>49</v>
      </c>
      <c r="U297">
        <v>58</v>
      </c>
      <c r="V297">
        <v>62</v>
      </c>
      <c r="W297">
        <v>112</v>
      </c>
      <c r="X297">
        <v>435</v>
      </c>
      <c r="Y297">
        <v>42</v>
      </c>
      <c r="Z297">
        <v>418</v>
      </c>
      <c r="AA297">
        <v>65</v>
      </c>
      <c r="AB297">
        <v>1</v>
      </c>
      <c r="AC297">
        <v>296</v>
      </c>
      <c r="AD297">
        <v>152</v>
      </c>
      <c r="AE297">
        <v>56</v>
      </c>
      <c r="AF297">
        <v>105</v>
      </c>
      <c r="AG297">
        <v>371</v>
      </c>
      <c r="AH297">
        <v>114</v>
      </c>
      <c r="AI297">
        <v>143</v>
      </c>
      <c r="AJ297">
        <v>365</v>
      </c>
      <c r="AK297">
        <v>40</v>
      </c>
      <c r="AL297">
        <v>110</v>
      </c>
      <c r="AM297">
        <v>325</v>
      </c>
      <c r="AN297">
        <v>389</v>
      </c>
      <c r="AO297">
        <v>109</v>
      </c>
      <c r="AP297">
        <v>94</v>
      </c>
      <c r="AQ297">
        <v>421</v>
      </c>
      <c r="AR297">
        <v>159</v>
      </c>
      <c r="AS297">
        <v>148</v>
      </c>
      <c r="AT297">
        <v>184</v>
      </c>
      <c r="AU297">
        <v>301</v>
      </c>
      <c r="AV297">
        <v>371</v>
      </c>
      <c r="AW297">
        <v>70</v>
      </c>
      <c r="AX297">
        <v>35</v>
      </c>
      <c r="AY297">
        <v>22</v>
      </c>
      <c r="AZ297">
        <v>37</v>
      </c>
      <c r="BA297">
        <v>21</v>
      </c>
      <c r="BB297">
        <v>144</v>
      </c>
      <c r="BC297">
        <v>124</v>
      </c>
      <c r="BD297">
        <v>421</v>
      </c>
      <c r="BE297">
        <v>19</v>
      </c>
      <c r="BF297">
        <v>42</v>
      </c>
      <c r="BG297">
        <v>14</v>
      </c>
      <c r="BH297">
        <v>78</v>
      </c>
      <c r="BI297">
        <v>62</v>
      </c>
      <c r="BJ297">
        <v>44</v>
      </c>
      <c r="BK297">
        <v>367</v>
      </c>
      <c r="BL297">
        <v>55</v>
      </c>
      <c r="BM297">
        <v>77</v>
      </c>
      <c r="BN297">
        <v>82</v>
      </c>
      <c r="BO297">
        <v>260</v>
      </c>
      <c r="BP297">
        <v>35</v>
      </c>
      <c r="BQ297">
        <v>28</v>
      </c>
    </row>
    <row r="298" spans="1:69" x14ac:dyDescent="0.2">
      <c r="A298" s="3" t="s">
        <v>256</v>
      </c>
      <c r="B298" s="25">
        <v>26</v>
      </c>
      <c r="C298" s="3" t="s">
        <v>484</v>
      </c>
      <c r="D298">
        <v>5</v>
      </c>
      <c r="E298">
        <v>197</v>
      </c>
      <c r="F298">
        <v>240</v>
      </c>
      <c r="G298">
        <v>246</v>
      </c>
      <c r="H298">
        <v>253</v>
      </c>
      <c r="I298">
        <v>257</v>
      </c>
      <c r="J298">
        <v>257</v>
      </c>
      <c r="K298">
        <v>275</v>
      </c>
      <c r="L298">
        <v>189</v>
      </c>
      <c r="M298">
        <v>276</v>
      </c>
      <c r="N298">
        <v>271</v>
      </c>
      <c r="O298">
        <v>299</v>
      </c>
      <c r="P298">
        <v>217</v>
      </c>
      <c r="Q298">
        <v>230</v>
      </c>
      <c r="R298">
        <v>240</v>
      </c>
      <c r="S298">
        <v>137</v>
      </c>
      <c r="T298">
        <v>182</v>
      </c>
      <c r="U298">
        <v>361</v>
      </c>
      <c r="V298">
        <v>288</v>
      </c>
      <c r="W298">
        <v>89</v>
      </c>
      <c r="X298">
        <v>135</v>
      </c>
      <c r="Y298">
        <v>237</v>
      </c>
      <c r="Z298">
        <v>277</v>
      </c>
      <c r="AA298">
        <v>161</v>
      </c>
      <c r="AB298">
        <v>1</v>
      </c>
      <c r="AC298">
        <v>297</v>
      </c>
      <c r="AD298">
        <v>342</v>
      </c>
      <c r="AE298">
        <v>345</v>
      </c>
      <c r="AF298">
        <v>341</v>
      </c>
      <c r="AG298">
        <v>283</v>
      </c>
      <c r="AH298">
        <v>240</v>
      </c>
      <c r="AI298">
        <v>304</v>
      </c>
      <c r="AJ298">
        <v>230</v>
      </c>
      <c r="AK298">
        <v>352</v>
      </c>
      <c r="AL298">
        <v>350</v>
      </c>
      <c r="AM298">
        <v>282</v>
      </c>
      <c r="AN298">
        <v>279</v>
      </c>
      <c r="AO298">
        <v>282</v>
      </c>
      <c r="AP298">
        <v>292</v>
      </c>
      <c r="AQ298">
        <v>273</v>
      </c>
      <c r="AR298">
        <v>286</v>
      </c>
      <c r="AS298">
        <v>393</v>
      </c>
      <c r="AT298">
        <v>344</v>
      </c>
      <c r="AU298">
        <v>82</v>
      </c>
      <c r="AV298">
        <v>87</v>
      </c>
      <c r="AW298">
        <v>334</v>
      </c>
      <c r="AX298">
        <v>277</v>
      </c>
      <c r="AY298">
        <v>289</v>
      </c>
      <c r="AZ298">
        <v>290</v>
      </c>
      <c r="BA298">
        <v>258</v>
      </c>
      <c r="BB298">
        <v>273</v>
      </c>
      <c r="BC298">
        <v>276</v>
      </c>
      <c r="BD298">
        <v>192</v>
      </c>
      <c r="BE298">
        <v>303</v>
      </c>
      <c r="BF298">
        <v>301</v>
      </c>
      <c r="BG298">
        <v>299</v>
      </c>
      <c r="BH298">
        <v>197</v>
      </c>
      <c r="BI298">
        <v>238</v>
      </c>
      <c r="BJ298">
        <v>248</v>
      </c>
      <c r="BK298">
        <v>139</v>
      </c>
      <c r="BL298">
        <v>173</v>
      </c>
      <c r="BM298">
        <v>393</v>
      </c>
      <c r="BN298">
        <v>336</v>
      </c>
      <c r="BO298">
        <v>62</v>
      </c>
      <c r="BP298">
        <v>386</v>
      </c>
      <c r="BQ298">
        <v>276</v>
      </c>
    </row>
    <row r="299" spans="1:69" x14ac:dyDescent="0.2">
      <c r="A299" s="3" t="s">
        <v>282</v>
      </c>
      <c r="B299" s="25">
        <v>20</v>
      </c>
      <c r="C299" s="3" t="s">
        <v>465</v>
      </c>
      <c r="D299">
        <v>13</v>
      </c>
      <c r="E299">
        <v>141</v>
      </c>
      <c r="F299">
        <v>120</v>
      </c>
      <c r="G299">
        <v>122</v>
      </c>
      <c r="H299">
        <v>137</v>
      </c>
      <c r="I299">
        <v>60</v>
      </c>
      <c r="J299">
        <v>225</v>
      </c>
      <c r="K299">
        <v>229</v>
      </c>
      <c r="L299">
        <v>216</v>
      </c>
      <c r="M299">
        <v>104</v>
      </c>
      <c r="N299">
        <v>106</v>
      </c>
      <c r="O299">
        <v>78</v>
      </c>
      <c r="P299">
        <v>90</v>
      </c>
      <c r="Q299">
        <v>23</v>
      </c>
      <c r="R299">
        <v>39</v>
      </c>
      <c r="S299">
        <v>24</v>
      </c>
      <c r="T299">
        <v>103</v>
      </c>
      <c r="U299">
        <v>112</v>
      </c>
      <c r="V299">
        <v>161</v>
      </c>
      <c r="W299">
        <v>190</v>
      </c>
      <c r="X299">
        <v>381</v>
      </c>
      <c r="Y299">
        <v>117</v>
      </c>
      <c r="Z299">
        <v>307</v>
      </c>
      <c r="AA299">
        <v>171</v>
      </c>
      <c r="AB299">
        <v>1</v>
      </c>
      <c r="AC299">
        <v>298</v>
      </c>
      <c r="AD299">
        <v>252</v>
      </c>
      <c r="AE299">
        <v>215</v>
      </c>
      <c r="AF299">
        <v>249</v>
      </c>
      <c r="AG299">
        <v>292</v>
      </c>
      <c r="AH299">
        <v>236</v>
      </c>
      <c r="AI299">
        <v>288</v>
      </c>
      <c r="AJ299">
        <v>270</v>
      </c>
      <c r="AK299">
        <v>162</v>
      </c>
      <c r="AL299">
        <v>190</v>
      </c>
      <c r="AM299">
        <v>294</v>
      </c>
      <c r="AN299">
        <v>302</v>
      </c>
      <c r="AO299">
        <v>14</v>
      </c>
      <c r="AP299">
        <v>26</v>
      </c>
      <c r="AQ299">
        <v>234</v>
      </c>
      <c r="AR299">
        <v>176</v>
      </c>
      <c r="AS299">
        <v>177</v>
      </c>
      <c r="AT299">
        <v>275</v>
      </c>
      <c r="AU299">
        <v>268</v>
      </c>
      <c r="AV299">
        <v>309</v>
      </c>
      <c r="AW299">
        <v>205</v>
      </c>
      <c r="AX299">
        <v>99</v>
      </c>
      <c r="AY299">
        <v>109</v>
      </c>
      <c r="AZ299">
        <v>131</v>
      </c>
      <c r="BA299">
        <v>61</v>
      </c>
      <c r="BB299">
        <v>258</v>
      </c>
      <c r="BC299">
        <v>265</v>
      </c>
      <c r="BD299">
        <v>221</v>
      </c>
      <c r="BE299">
        <v>83</v>
      </c>
      <c r="BF299">
        <v>92</v>
      </c>
      <c r="BG299">
        <v>80</v>
      </c>
      <c r="BH299">
        <v>30</v>
      </c>
      <c r="BI299">
        <v>19</v>
      </c>
      <c r="BJ299">
        <v>21</v>
      </c>
      <c r="BK299">
        <v>25</v>
      </c>
      <c r="BL299">
        <v>63</v>
      </c>
      <c r="BM299">
        <v>100</v>
      </c>
      <c r="BN299">
        <v>189</v>
      </c>
      <c r="BO299">
        <v>225</v>
      </c>
      <c r="BP299">
        <v>56</v>
      </c>
      <c r="BQ299">
        <v>102</v>
      </c>
    </row>
    <row r="300" spans="1:69" x14ac:dyDescent="0.2">
      <c r="A300" s="3" t="s">
        <v>343</v>
      </c>
      <c r="B300" s="25">
        <v>23</v>
      </c>
      <c r="C300" s="3" t="s">
        <v>449</v>
      </c>
      <c r="D300">
        <v>30</v>
      </c>
      <c r="E300">
        <v>81</v>
      </c>
      <c r="F300">
        <v>86</v>
      </c>
      <c r="G300">
        <v>95</v>
      </c>
      <c r="H300">
        <v>97</v>
      </c>
      <c r="I300">
        <v>158</v>
      </c>
      <c r="J300">
        <v>179</v>
      </c>
      <c r="K300">
        <v>190</v>
      </c>
      <c r="L300">
        <v>149</v>
      </c>
      <c r="M300">
        <v>94</v>
      </c>
      <c r="N300">
        <v>82</v>
      </c>
      <c r="O300">
        <v>420</v>
      </c>
      <c r="P300">
        <v>172</v>
      </c>
      <c r="Q300">
        <v>145</v>
      </c>
      <c r="R300">
        <v>143</v>
      </c>
      <c r="S300">
        <v>178</v>
      </c>
      <c r="T300">
        <v>128</v>
      </c>
      <c r="U300">
        <v>76</v>
      </c>
      <c r="V300">
        <v>72</v>
      </c>
      <c r="W300">
        <v>89</v>
      </c>
      <c r="X300">
        <v>391</v>
      </c>
      <c r="Y300">
        <v>104</v>
      </c>
      <c r="Z300">
        <v>382</v>
      </c>
      <c r="AA300">
        <v>1</v>
      </c>
      <c r="AB300">
        <v>1</v>
      </c>
      <c r="AC300">
        <v>299</v>
      </c>
      <c r="AD300">
        <v>255</v>
      </c>
      <c r="AE300">
        <v>242</v>
      </c>
      <c r="AF300">
        <v>257</v>
      </c>
      <c r="AG300">
        <v>372</v>
      </c>
      <c r="AH300">
        <v>219</v>
      </c>
      <c r="AI300">
        <v>295</v>
      </c>
      <c r="AJ300">
        <v>312</v>
      </c>
      <c r="AK300">
        <v>232</v>
      </c>
      <c r="AL300">
        <v>203</v>
      </c>
      <c r="AM300">
        <v>403</v>
      </c>
      <c r="AN300">
        <v>382</v>
      </c>
      <c r="AO300">
        <v>305</v>
      </c>
      <c r="AP300">
        <v>318</v>
      </c>
      <c r="AQ300">
        <v>378</v>
      </c>
      <c r="AR300">
        <v>343</v>
      </c>
      <c r="AS300">
        <v>160</v>
      </c>
      <c r="AT300">
        <v>166</v>
      </c>
      <c r="AU300">
        <v>174</v>
      </c>
      <c r="AV300">
        <v>251</v>
      </c>
      <c r="AW300">
        <v>267</v>
      </c>
      <c r="AX300">
        <v>102</v>
      </c>
      <c r="AY300">
        <v>134</v>
      </c>
      <c r="AZ300">
        <v>137</v>
      </c>
      <c r="BA300">
        <v>161</v>
      </c>
      <c r="BB300">
        <v>234</v>
      </c>
      <c r="BC300">
        <v>271</v>
      </c>
      <c r="BD300">
        <v>149</v>
      </c>
      <c r="BE300">
        <v>131</v>
      </c>
      <c r="BF300">
        <v>101</v>
      </c>
      <c r="BG300">
        <v>421</v>
      </c>
      <c r="BH300">
        <v>214</v>
      </c>
      <c r="BI300">
        <v>264</v>
      </c>
      <c r="BJ300">
        <v>271</v>
      </c>
      <c r="BK300">
        <v>179</v>
      </c>
      <c r="BL300">
        <v>282</v>
      </c>
      <c r="BM300">
        <v>89</v>
      </c>
      <c r="BN300">
        <v>66</v>
      </c>
      <c r="BO300">
        <v>130</v>
      </c>
      <c r="BP300">
        <v>109</v>
      </c>
      <c r="BQ300">
        <v>154</v>
      </c>
    </row>
    <row r="301" spans="1:69" x14ac:dyDescent="0.2">
      <c r="A301" s="3" t="s">
        <v>222</v>
      </c>
      <c r="B301" s="25">
        <v>22</v>
      </c>
      <c r="C301" s="3" t="s">
        <v>483</v>
      </c>
      <c r="D301">
        <v>28</v>
      </c>
      <c r="E301">
        <v>338</v>
      </c>
      <c r="F301">
        <v>391</v>
      </c>
      <c r="G301">
        <v>405</v>
      </c>
      <c r="H301">
        <v>400</v>
      </c>
      <c r="I301">
        <v>364</v>
      </c>
      <c r="J301">
        <v>194</v>
      </c>
      <c r="K301">
        <v>203</v>
      </c>
      <c r="L301">
        <v>148</v>
      </c>
      <c r="M301">
        <v>427</v>
      </c>
      <c r="N301">
        <v>434</v>
      </c>
      <c r="O301">
        <v>290</v>
      </c>
      <c r="P301">
        <v>224</v>
      </c>
      <c r="Q301">
        <v>428</v>
      </c>
      <c r="R301">
        <v>435</v>
      </c>
      <c r="S301">
        <v>181</v>
      </c>
      <c r="T301">
        <v>462</v>
      </c>
      <c r="U301">
        <v>426</v>
      </c>
      <c r="V301">
        <v>327</v>
      </c>
      <c r="W301">
        <v>380</v>
      </c>
      <c r="X301">
        <v>29</v>
      </c>
      <c r="Y301">
        <v>399</v>
      </c>
      <c r="Z301">
        <v>240</v>
      </c>
      <c r="AA301">
        <v>407</v>
      </c>
      <c r="AB301">
        <v>354</v>
      </c>
      <c r="AC301">
        <v>300</v>
      </c>
      <c r="AD301">
        <v>381</v>
      </c>
      <c r="AE301">
        <v>398</v>
      </c>
      <c r="AF301">
        <v>400</v>
      </c>
      <c r="AG301">
        <v>253</v>
      </c>
      <c r="AH301">
        <v>107</v>
      </c>
      <c r="AI301">
        <v>176</v>
      </c>
      <c r="AJ301">
        <v>185</v>
      </c>
      <c r="AK301">
        <v>412</v>
      </c>
      <c r="AL301">
        <v>419</v>
      </c>
      <c r="AM301">
        <v>248</v>
      </c>
      <c r="AN301">
        <v>243</v>
      </c>
      <c r="AO301">
        <v>410</v>
      </c>
      <c r="AP301">
        <v>419</v>
      </c>
      <c r="AQ301">
        <v>235</v>
      </c>
      <c r="AR301">
        <v>438</v>
      </c>
      <c r="AS301">
        <v>418</v>
      </c>
      <c r="AT301">
        <v>327</v>
      </c>
      <c r="AU301">
        <v>350</v>
      </c>
      <c r="AV301">
        <v>51</v>
      </c>
      <c r="AW301">
        <v>397</v>
      </c>
      <c r="AX301">
        <v>378</v>
      </c>
      <c r="AY301">
        <v>399</v>
      </c>
      <c r="AZ301">
        <v>384</v>
      </c>
      <c r="BA301">
        <v>365</v>
      </c>
      <c r="BB301">
        <v>140</v>
      </c>
      <c r="BC301">
        <v>146</v>
      </c>
      <c r="BD301">
        <v>148</v>
      </c>
      <c r="BE301">
        <v>429</v>
      </c>
      <c r="BF301">
        <v>435</v>
      </c>
      <c r="BG301">
        <v>290</v>
      </c>
      <c r="BH301">
        <v>225</v>
      </c>
      <c r="BI301">
        <v>422</v>
      </c>
      <c r="BJ301">
        <v>430</v>
      </c>
      <c r="BK301">
        <v>181</v>
      </c>
      <c r="BL301">
        <v>462</v>
      </c>
      <c r="BM301">
        <v>420</v>
      </c>
      <c r="BN301">
        <v>293</v>
      </c>
      <c r="BO301">
        <v>362</v>
      </c>
      <c r="BP301">
        <v>448</v>
      </c>
      <c r="BQ301">
        <v>389</v>
      </c>
    </row>
    <row r="302" spans="1:69" x14ac:dyDescent="0.2">
      <c r="A302" s="3" t="s">
        <v>206</v>
      </c>
      <c r="B302" s="25">
        <v>27</v>
      </c>
      <c r="C302" s="25" t="s">
        <v>447</v>
      </c>
      <c r="E302">
        <v>445</v>
      </c>
      <c r="F302">
        <v>385</v>
      </c>
      <c r="G302">
        <v>404</v>
      </c>
      <c r="H302">
        <v>412</v>
      </c>
      <c r="I302">
        <v>252</v>
      </c>
      <c r="J302">
        <v>446</v>
      </c>
      <c r="K302">
        <v>451</v>
      </c>
      <c r="L302">
        <v>342</v>
      </c>
      <c r="M302">
        <v>376</v>
      </c>
      <c r="N302">
        <v>373</v>
      </c>
      <c r="O302">
        <v>305</v>
      </c>
      <c r="P302">
        <v>331</v>
      </c>
      <c r="Q302">
        <v>431</v>
      </c>
      <c r="R302">
        <v>421</v>
      </c>
      <c r="S302">
        <v>449</v>
      </c>
      <c r="T302">
        <v>337</v>
      </c>
      <c r="U302">
        <v>308</v>
      </c>
      <c r="V302">
        <v>241</v>
      </c>
      <c r="W302">
        <v>149</v>
      </c>
      <c r="X302">
        <v>69</v>
      </c>
      <c r="Y302">
        <v>426</v>
      </c>
      <c r="Z302">
        <v>227</v>
      </c>
      <c r="AA302">
        <v>312</v>
      </c>
      <c r="AB302">
        <v>391</v>
      </c>
      <c r="AC302">
        <v>301</v>
      </c>
      <c r="AD302">
        <v>374</v>
      </c>
      <c r="AE302">
        <v>392</v>
      </c>
      <c r="AF302">
        <v>399</v>
      </c>
      <c r="AG302">
        <v>236</v>
      </c>
      <c r="AH302">
        <v>349</v>
      </c>
      <c r="AI302">
        <v>394</v>
      </c>
      <c r="AJ302">
        <v>209</v>
      </c>
      <c r="AK302">
        <v>367</v>
      </c>
      <c r="AL302">
        <v>372</v>
      </c>
      <c r="AM302">
        <v>240</v>
      </c>
      <c r="AN302">
        <v>238</v>
      </c>
      <c r="AO302">
        <v>409</v>
      </c>
      <c r="AP302">
        <v>395</v>
      </c>
      <c r="AQ302">
        <v>253</v>
      </c>
      <c r="AR302">
        <v>345</v>
      </c>
      <c r="AS302">
        <v>304</v>
      </c>
      <c r="AT302">
        <v>262</v>
      </c>
      <c r="AU302">
        <v>134</v>
      </c>
      <c r="AV302">
        <v>89</v>
      </c>
      <c r="AW302">
        <v>404</v>
      </c>
      <c r="AX302">
        <v>332</v>
      </c>
      <c r="AY302">
        <v>376</v>
      </c>
      <c r="AZ302">
        <v>383</v>
      </c>
      <c r="BA302">
        <v>253</v>
      </c>
      <c r="BB302">
        <v>423</v>
      </c>
      <c r="BC302">
        <v>431</v>
      </c>
      <c r="BD302">
        <v>344</v>
      </c>
      <c r="BE302">
        <v>336</v>
      </c>
      <c r="BF302">
        <v>327</v>
      </c>
      <c r="BG302">
        <v>306</v>
      </c>
      <c r="BH302">
        <v>420</v>
      </c>
      <c r="BI302">
        <v>421</v>
      </c>
      <c r="BJ302">
        <v>404</v>
      </c>
      <c r="BK302">
        <v>450</v>
      </c>
      <c r="BL302">
        <v>284</v>
      </c>
      <c r="BM302">
        <v>259</v>
      </c>
      <c r="BN302">
        <v>157</v>
      </c>
      <c r="BO302">
        <v>87</v>
      </c>
      <c r="BP302">
        <v>380</v>
      </c>
      <c r="BQ302">
        <v>399</v>
      </c>
    </row>
    <row r="303" spans="1:69" x14ac:dyDescent="0.2">
      <c r="A303" s="3" t="s">
        <v>461</v>
      </c>
      <c r="B303" s="25">
        <v>34</v>
      </c>
      <c r="C303" s="3" t="s">
        <v>462</v>
      </c>
      <c r="D303">
        <v>5</v>
      </c>
      <c r="E303">
        <v>97</v>
      </c>
      <c r="F303">
        <v>93</v>
      </c>
      <c r="G303">
        <v>81</v>
      </c>
      <c r="H303">
        <v>87</v>
      </c>
      <c r="I303">
        <v>76</v>
      </c>
      <c r="J303">
        <v>183</v>
      </c>
      <c r="K303">
        <v>183</v>
      </c>
      <c r="L303">
        <v>210</v>
      </c>
      <c r="M303">
        <v>73</v>
      </c>
      <c r="N303">
        <v>74</v>
      </c>
      <c r="O303">
        <v>118</v>
      </c>
      <c r="P303">
        <v>115</v>
      </c>
      <c r="Q303">
        <v>95</v>
      </c>
      <c r="R303">
        <v>88</v>
      </c>
      <c r="S303">
        <v>213</v>
      </c>
      <c r="T303">
        <v>61</v>
      </c>
      <c r="U303">
        <v>70</v>
      </c>
      <c r="V303">
        <v>50</v>
      </c>
      <c r="W303">
        <v>1</v>
      </c>
      <c r="X303">
        <v>418</v>
      </c>
      <c r="Y303">
        <v>86</v>
      </c>
      <c r="Z303">
        <v>350</v>
      </c>
      <c r="AA303">
        <v>213</v>
      </c>
      <c r="AB303">
        <v>212</v>
      </c>
      <c r="AC303">
        <v>302</v>
      </c>
      <c r="AD303">
        <v>237</v>
      </c>
      <c r="AE303">
        <v>154</v>
      </c>
      <c r="AF303">
        <v>191</v>
      </c>
      <c r="AG303">
        <v>326</v>
      </c>
      <c r="AH303">
        <v>195</v>
      </c>
      <c r="AI303">
        <v>254</v>
      </c>
      <c r="AJ303">
        <v>299</v>
      </c>
      <c r="AK303">
        <v>103</v>
      </c>
      <c r="AL303">
        <v>125</v>
      </c>
      <c r="AM303">
        <v>335</v>
      </c>
      <c r="AN303">
        <v>337</v>
      </c>
      <c r="AO303">
        <v>152</v>
      </c>
      <c r="AP303">
        <v>152</v>
      </c>
      <c r="AQ303">
        <v>348</v>
      </c>
      <c r="AR303">
        <v>104</v>
      </c>
      <c r="AS303">
        <v>117</v>
      </c>
      <c r="AT303">
        <v>62</v>
      </c>
      <c r="AV303">
        <v>386</v>
      </c>
      <c r="AW303">
        <v>172</v>
      </c>
      <c r="AX303">
        <v>84</v>
      </c>
      <c r="AY303">
        <v>63</v>
      </c>
      <c r="AZ303">
        <v>73</v>
      </c>
      <c r="BA303">
        <v>76</v>
      </c>
      <c r="BB303">
        <v>205</v>
      </c>
      <c r="BC303">
        <v>209</v>
      </c>
      <c r="BD303">
        <v>211</v>
      </c>
      <c r="BE303">
        <v>52</v>
      </c>
      <c r="BF303">
        <v>44</v>
      </c>
      <c r="BG303">
        <v>122</v>
      </c>
      <c r="BH303">
        <v>147</v>
      </c>
      <c r="BI303">
        <v>82</v>
      </c>
      <c r="BJ303">
        <v>80</v>
      </c>
      <c r="BK303">
        <v>214</v>
      </c>
      <c r="BL303">
        <v>29</v>
      </c>
      <c r="BM303">
        <v>51</v>
      </c>
      <c r="BN303">
        <v>26</v>
      </c>
      <c r="BO303">
        <v>1</v>
      </c>
      <c r="BP303">
        <v>34</v>
      </c>
      <c r="BQ303">
        <v>79</v>
      </c>
    </row>
    <row r="304" spans="1:69" x14ac:dyDescent="0.2">
      <c r="A304" s="3" t="s">
        <v>214</v>
      </c>
      <c r="B304" s="25">
        <v>23</v>
      </c>
      <c r="C304" s="25" t="s">
        <v>447</v>
      </c>
      <c r="E304">
        <v>465</v>
      </c>
      <c r="F304">
        <v>356</v>
      </c>
      <c r="G304">
        <v>383</v>
      </c>
      <c r="H304">
        <v>398</v>
      </c>
      <c r="I304">
        <v>194</v>
      </c>
      <c r="J304">
        <v>452</v>
      </c>
      <c r="K304">
        <v>445</v>
      </c>
      <c r="L304">
        <v>405</v>
      </c>
      <c r="M304">
        <v>326</v>
      </c>
      <c r="N304">
        <v>342</v>
      </c>
      <c r="O304">
        <v>155</v>
      </c>
      <c r="P304">
        <v>308</v>
      </c>
      <c r="Q304">
        <v>256</v>
      </c>
      <c r="R304">
        <v>237</v>
      </c>
      <c r="S304">
        <v>378</v>
      </c>
      <c r="T304">
        <v>332</v>
      </c>
      <c r="U304">
        <v>319</v>
      </c>
      <c r="V304">
        <v>260</v>
      </c>
      <c r="W304">
        <v>179</v>
      </c>
      <c r="X304">
        <v>114</v>
      </c>
      <c r="Y304">
        <v>384</v>
      </c>
      <c r="Z304">
        <v>231</v>
      </c>
      <c r="AA304">
        <v>254</v>
      </c>
      <c r="AB304">
        <v>1</v>
      </c>
      <c r="AC304">
        <v>303</v>
      </c>
      <c r="AD304">
        <v>359</v>
      </c>
      <c r="AE304">
        <v>375</v>
      </c>
      <c r="AF304">
        <v>386</v>
      </c>
      <c r="AG304">
        <v>234</v>
      </c>
      <c r="AH304">
        <v>353</v>
      </c>
      <c r="AI304">
        <v>388</v>
      </c>
      <c r="AJ304">
        <v>219</v>
      </c>
      <c r="AK304">
        <v>344</v>
      </c>
      <c r="AL304">
        <v>355</v>
      </c>
      <c r="AM304">
        <v>227</v>
      </c>
      <c r="AN304">
        <v>239</v>
      </c>
      <c r="AO304">
        <v>258</v>
      </c>
      <c r="AP304">
        <v>250</v>
      </c>
      <c r="AQ304">
        <v>248</v>
      </c>
      <c r="AR304">
        <v>342</v>
      </c>
      <c r="AS304">
        <v>321</v>
      </c>
      <c r="AT304">
        <v>279</v>
      </c>
      <c r="AU304">
        <v>163</v>
      </c>
      <c r="AV304">
        <v>115</v>
      </c>
      <c r="AW304">
        <v>377</v>
      </c>
      <c r="AX304">
        <v>295</v>
      </c>
      <c r="AY304">
        <v>345</v>
      </c>
      <c r="AZ304">
        <v>364</v>
      </c>
      <c r="BA304">
        <v>196</v>
      </c>
      <c r="BB304">
        <v>426</v>
      </c>
      <c r="BC304">
        <v>424</v>
      </c>
      <c r="BD304">
        <v>405</v>
      </c>
      <c r="BE304">
        <v>277</v>
      </c>
      <c r="BF304">
        <v>300</v>
      </c>
      <c r="BG304">
        <v>156</v>
      </c>
      <c r="BH304">
        <v>349</v>
      </c>
      <c r="BI304">
        <v>191</v>
      </c>
      <c r="BJ304">
        <v>168</v>
      </c>
      <c r="BK304">
        <v>378</v>
      </c>
      <c r="BL304">
        <v>270</v>
      </c>
      <c r="BM304">
        <v>268</v>
      </c>
      <c r="BN304">
        <v>189</v>
      </c>
      <c r="BO304">
        <v>111</v>
      </c>
      <c r="BP304">
        <v>317</v>
      </c>
      <c r="BQ304">
        <v>348</v>
      </c>
    </row>
    <row r="305" spans="1:69" x14ac:dyDescent="0.2">
      <c r="A305" s="3" t="s">
        <v>239</v>
      </c>
      <c r="B305" s="25">
        <v>27</v>
      </c>
      <c r="C305" s="3" t="s">
        <v>466</v>
      </c>
      <c r="D305">
        <v>24</v>
      </c>
      <c r="E305">
        <v>281</v>
      </c>
      <c r="F305">
        <v>205</v>
      </c>
      <c r="G305">
        <v>235</v>
      </c>
      <c r="H305">
        <v>244</v>
      </c>
      <c r="I305">
        <v>200</v>
      </c>
      <c r="J305">
        <v>311</v>
      </c>
      <c r="K305">
        <v>314</v>
      </c>
      <c r="L305">
        <v>216</v>
      </c>
      <c r="M305">
        <v>232</v>
      </c>
      <c r="N305">
        <v>222</v>
      </c>
      <c r="O305">
        <v>323</v>
      </c>
      <c r="P305">
        <v>241</v>
      </c>
      <c r="Q305">
        <v>233</v>
      </c>
      <c r="R305">
        <v>220</v>
      </c>
      <c r="S305">
        <v>328</v>
      </c>
      <c r="T305">
        <v>180</v>
      </c>
      <c r="U305">
        <v>233</v>
      </c>
      <c r="V305">
        <v>210</v>
      </c>
      <c r="W305">
        <v>202</v>
      </c>
      <c r="X305">
        <v>254</v>
      </c>
      <c r="Y305">
        <v>230</v>
      </c>
      <c r="Z305">
        <v>256</v>
      </c>
      <c r="AA305">
        <v>340</v>
      </c>
      <c r="AB305">
        <v>212</v>
      </c>
      <c r="AC305">
        <v>304</v>
      </c>
      <c r="AD305">
        <v>296</v>
      </c>
      <c r="AE305">
        <v>308</v>
      </c>
      <c r="AF305">
        <v>316</v>
      </c>
      <c r="AG305">
        <v>251</v>
      </c>
      <c r="AH305">
        <v>270</v>
      </c>
      <c r="AI305">
        <v>322</v>
      </c>
      <c r="AJ305">
        <v>217</v>
      </c>
      <c r="AK305">
        <v>297</v>
      </c>
      <c r="AL305">
        <v>290</v>
      </c>
      <c r="AM305">
        <v>264</v>
      </c>
      <c r="AN305">
        <v>258</v>
      </c>
      <c r="AO305">
        <v>267</v>
      </c>
      <c r="AP305">
        <v>255</v>
      </c>
      <c r="AQ305">
        <v>272</v>
      </c>
      <c r="AR305">
        <v>258</v>
      </c>
      <c r="AS305">
        <v>272</v>
      </c>
      <c r="AT305">
        <v>267</v>
      </c>
      <c r="AU305">
        <v>218</v>
      </c>
      <c r="AV305">
        <v>192</v>
      </c>
      <c r="AW305">
        <v>307</v>
      </c>
      <c r="AX305">
        <v>153</v>
      </c>
      <c r="AY305">
        <v>210</v>
      </c>
      <c r="AZ305">
        <v>222</v>
      </c>
      <c r="BA305">
        <v>200</v>
      </c>
      <c r="BB305">
        <v>295</v>
      </c>
      <c r="BC305">
        <v>307</v>
      </c>
      <c r="BD305">
        <v>222</v>
      </c>
      <c r="BE305">
        <v>201</v>
      </c>
      <c r="BF305">
        <v>177</v>
      </c>
      <c r="BG305">
        <v>325</v>
      </c>
      <c r="BH305">
        <v>312</v>
      </c>
      <c r="BI305">
        <v>200</v>
      </c>
      <c r="BJ305">
        <v>177</v>
      </c>
      <c r="BK305">
        <v>329</v>
      </c>
      <c r="BL305">
        <v>118</v>
      </c>
      <c r="BM305">
        <v>200</v>
      </c>
      <c r="BN305">
        <v>160</v>
      </c>
      <c r="BO305">
        <v>160</v>
      </c>
      <c r="BP305">
        <v>181</v>
      </c>
      <c r="BQ305">
        <v>216</v>
      </c>
    </row>
    <row r="306" spans="1:69" x14ac:dyDescent="0.2">
      <c r="A306" s="3" t="s">
        <v>246</v>
      </c>
      <c r="B306" s="25">
        <v>32</v>
      </c>
      <c r="C306" s="3" t="s">
        <v>456</v>
      </c>
      <c r="D306">
        <v>13</v>
      </c>
      <c r="E306">
        <v>253</v>
      </c>
      <c r="F306">
        <v>190</v>
      </c>
      <c r="G306">
        <v>198</v>
      </c>
      <c r="H306">
        <v>204</v>
      </c>
      <c r="I306">
        <v>135</v>
      </c>
      <c r="J306">
        <v>295</v>
      </c>
      <c r="K306">
        <v>280</v>
      </c>
      <c r="L306">
        <v>369</v>
      </c>
      <c r="M306">
        <v>182</v>
      </c>
      <c r="N306">
        <v>197</v>
      </c>
      <c r="O306">
        <v>89</v>
      </c>
      <c r="P306">
        <v>168</v>
      </c>
      <c r="Q306">
        <v>162</v>
      </c>
      <c r="R306">
        <v>155</v>
      </c>
      <c r="S306">
        <v>308</v>
      </c>
      <c r="T306">
        <v>120</v>
      </c>
      <c r="U306">
        <v>331</v>
      </c>
      <c r="V306">
        <v>188</v>
      </c>
      <c r="W306">
        <v>179</v>
      </c>
      <c r="X306">
        <v>193</v>
      </c>
      <c r="Y306">
        <v>196</v>
      </c>
      <c r="Z306">
        <v>268</v>
      </c>
      <c r="AA306">
        <v>187</v>
      </c>
      <c r="AB306">
        <v>1</v>
      </c>
      <c r="AC306">
        <v>305</v>
      </c>
      <c r="AD306">
        <v>286</v>
      </c>
      <c r="AE306">
        <v>276</v>
      </c>
      <c r="AF306">
        <v>293</v>
      </c>
      <c r="AG306">
        <v>256</v>
      </c>
      <c r="AH306">
        <v>266</v>
      </c>
      <c r="AI306">
        <v>297</v>
      </c>
      <c r="AJ306">
        <v>246</v>
      </c>
      <c r="AK306">
        <v>249</v>
      </c>
      <c r="AL306">
        <v>282</v>
      </c>
      <c r="AM306">
        <v>249</v>
      </c>
      <c r="AN306">
        <v>261</v>
      </c>
      <c r="AO306">
        <v>194</v>
      </c>
      <c r="AP306">
        <v>189</v>
      </c>
      <c r="AQ306">
        <v>279</v>
      </c>
      <c r="AR306">
        <v>163</v>
      </c>
      <c r="AS306">
        <v>358</v>
      </c>
      <c r="AT306">
        <v>257</v>
      </c>
      <c r="AU306">
        <v>193</v>
      </c>
      <c r="AV306">
        <v>134</v>
      </c>
      <c r="AW306">
        <v>273</v>
      </c>
      <c r="AX306">
        <v>134</v>
      </c>
      <c r="AY306">
        <v>155</v>
      </c>
      <c r="AZ306">
        <v>177</v>
      </c>
      <c r="BA306">
        <v>135</v>
      </c>
      <c r="BB306">
        <v>283</v>
      </c>
      <c r="BC306">
        <v>263</v>
      </c>
      <c r="BD306">
        <v>369</v>
      </c>
      <c r="BE306">
        <v>139</v>
      </c>
      <c r="BF306">
        <v>152</v>
      </c>
      <c r="BG306">
        <v>89</v>
      </c>
      <c r="BH306">
        <v>242</v>
      </c>
      <c r="BI306">
        <v>108</v>
      </c>
      <c r="BJ306">
        <v>93</v>
      </c>
      <c r="BK306">
        <v>312</v>
      </c>
      <c r="BL306">
        <v>49</v>
      </c>
      <c r="BM306">
        <v>320</v>
      </c>
      <c r="BN306">
        <v>139</v>
      </c>
      <c r="BO306">
        <v>139</v>
      </c>
      <c r="BP306">
        <v>270</v>
      </c>
      <c r="BQ306">
        <v>153</v>
      </c>
    </row>
    <row r="307" spans="1:69" x14ac:dyDescent="0.2">
      <c r="A307" s="3" t="s">
        <v>498</v>
      </c>
      <c r="B307" s="25">
        <v>30</v>
      </c>
      <c r="C307" s="3" t="s">
        <v>451</v>
      </c>
      <c r="D307">
        <v>23</v>
      </c>
      <c r="E307">
        <v>2</v>
      </c>
      <c r="F307">
        <v>21</v>
      </c>
      <c r="G307">
        <v>25</v>
      </c>
      <c r="H307">
        <v>24</v>
      </c>
      <c r="I307">
        <v>36</v>
      </c>
      <c r="J307">
        <v>132</v>
      </c>
      <c r="K307">
        <v>113</v>
      </c>
      <c r="L307">
        <v>463</v>
      </c>
      <c r="M307">
        <v>1</v>
      </c>
      <c r="N307">
        <v>10</v>
      </c>
      <c r="O307">
        <v>1</v>
      </c>
      <c r="P307">
        <v>230</v>
      </c>
      <c r="Q307">
        <v>1</v>
      </c>
      <c r="R307">
        <v>1</v>
      </c>
      <c r="S307">
        <v>1</v>
      </c>
      <c r="T307">
        <v>11</v>
      </c>
      <c r="U307">
        <v>62</v>
      </c>
      <c r="V307">
        <v>35</v>
      </c>
      <c r="W307">
        <v>1</v>
      </c>
      <c r="X307">
        <v>445</v>
      </c>
      <c r="Y307">
        <v>25</v>
      </c>
      <c r="Z307">
        <v>477</v>
      </c>
      <c r="AA307">
        <v>1</v>
      </c>
      <c r="AB307">
        <v>1</v>
      </c>
      <c r="AC307">
        <v>306</v>
      </c>
      <c r="AD307">
        <v>318</v>
      </c>
      <c r="AE307">
        <v>288</v>
      </c>
      <c r="AF307">
        <v>335</v>
      </c>
      <c r="AG307">
        <v>470</v>
      </c>
      <c r="AH307">
        <v>367</v>
      </c>
      <c r="AI307">
        <v>390</v>
      </c>
      <c r="AJ307">
        <v>397</v>
      </c>
      <c r="AL307">
        <v>168</v>
      </c>
      <c r="AN307">
        <v>470</v>
      </c>
      <c r="AR307">
        <v>220</v>
      </c>
      <c r="AS307">
        <v>437</v>
      </c>
      <c r="AT307">
        <v>377</v>
      </c>
      <c r="AV307">
        <v>90</v>
      </c>
      <c r="AW307">
        <v>303</v>
      </c>
      <c r="AX307">
        <v>207</v>
      </c>
      <c r="AY307">
        <v>168</v>
      </c>
      <c r="AZ307">
        <v>252</v>
      </c>
      <c r="BA307">
        <v>36</v>
      </c>
      <c r="BB307">
        <v>446</v>
      </c>
      <c r="BC307">
        <v>417</v>
      </c>
      <c r="BD307">
        <v>464</v>
      </c>
      <c r="BE307">
        <v>1</v>
      </c>
      <c r="BF307">
        <v>65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86</v>
      </c>
      <c r="BM307">
        <v>435</v>
      </c>
      <c r="BN307">
        <v>389</v>
      </c>
      <c r="BO307">
        <v>1</v>
      </c>
      <c r="BP307">
        <v>367</v>
      </c>
      <c r="BQ307">
        <v>199</v>
      </c>
    </row>
    <row r="308" spans="1:69" x14ac:dyDescent="0.2">
      <c r="A308" s="3" t="s">
        <v>240</v>
      </c>
      <c r="B308" s="25">
        <v>26</v>
      </c>
      <c r="C308" s="3" t="s">
        <v>448</v>
      </c>
      <c r="D308">
        <v>22</v>
      </c>
      <c r="E308">
        <v>300</v>
      </c>
      <c r="F308">
        <v>374</v>
      </c>
      <c r="G308">
        <v>390</v>
      </c>
      <c r="H308">
        <v>380</v>
      </c>
      <c r="I308">
        <v>355</v>
      </c>
      <c r="J308">
        <v>440</v>
      </c>
      <c r="K308">
        <v>421</v>
      </c>
      <c r="L308">
        <v>456</v>
      </c>
      <c r="M308">
        <v>344</v>
      </c>
      <c r="N308">
        <v>337</v>
      </c>
      <c r="O308">
        <v>347</v>
      </c>
      <c r="P308">
        <v>429</v>
      </c>
      <c r="Q308">
        <v>306</v>
      </c>
      <c r="R308">
        <v>286</v>
      </c>
      <c r="S308">
        <v>393</v>
      </c>
      <c r="T308">
        <v>237</v>
      </c>
      <c r="U308">
        <v>389</v>
      </c>
      <c r="V308">
        <v>416</v>
      </c>
      <c r="W308">
        <v>149</v>
      </c>
      <c r="X308">
        <v>133</v>
      </c>
      <c r="Y308">
        <v>390</v>
      </c>
      <c r="Z308">
        <v>256</v>
      </c>
      <c r="AA308">
        <v>372</v>
      </c>
      <c r="AB308">
        <v>354</v>
      </c>
      <c r="AC308">
        <v>307</v>
      </c>
      <c r="AD308">
        <v>389</v>
      </c>
      <c r="AE308">
        <v>399</v>
      </c>
      <c r="AF308">
        <v>401</v>
      </c>
      <c r="AG308">
        <v>269</v>
      </c>
      <c r="AH308">
        <v>366</v>
      </c>
      <c r="AI308">
        <v>396</v>
      </c>
      <c r="AJ308">
        <v>252</v>
      </c>
      <c r="AK308">
        <v>378</v>
      </c>
      <c r="AL308">
        <v>375</v>
      </c>
      <c r="AM308">
        <v>269</v>
      </c>
      <c r="AN308">
        <v>277</v>
      </c>
      <c r="AO308">
        <v>330</v>
      </c>
      <c r="AP308">
        <v>309</v>
      </c>
      <c r="AQ308">
        <v>276</v>
      </c>
      <c r="AR308">
        <v>312</v>
      </c>
      <c r="AS308">
        <v>395</v>
      </c>
      <c r="AT308">
        <v>390</v>
      </c>
      <c r="AU308">
        <v>156</v>
      </c>
      <c r="AV308">
        <v>105</v>
      </c>
      <c r="AW308">
        <v>402</v>
      </c>
      <c r="AX308">
        <v>383</v>
      </c>
      <c r="AY308">
        <v>385</v>
      </c>
      <c r="AZ308">
        <v>380</v>
      </c>
      <c r="BA308">
        <v>356</v>
      </c>
      <c r="BB308">
        <v>443</v>
      </c>
      <c r="BC308">
        <v>422</v>
      </c>
      <c r="BD308">
        <v>456</v>
      </c>
      <c r="BE308">
        <v>338</v>
      </c>
      <c r="BF308">
        <v>320</v>
      </c>
      <c r="BG308">
        <v>347</v>
      </c>
      <c r="BH308">
        <v>452</v>
      </c>
      <c r="BI308">
        <v>276</v>
      </c>
      <c r="BJ308">
        <v>252</v>
      </c>
      <c r="BK308">
        <v>393</v>
      </c>
      <c r="BL308">
        <v>192</v>
      </c>
      <c r="BM308">
        <v>385</v>
      </c>
      <c r="BN308">
        <v>426</v>
      </c>
      <c r="BO308">
        <v>103</v>
      </c>
      <c r="BP308">
        <v>334</v>
      </c>
      <c r="BQ308">
        <v>383</v>
      </c>
    </row>
    <row r="309" spans="1:69" x14ac:dyDescent="0.2">
      <c r="A309" s="3" t="s">
        <v>534</v>
      </c>
      <c r="B309" s="25">
        <v>32</v>
      </c>
      <c r="C309" s="3" t="s">
        <v>474</v>
      </c>
      <c r="D309">
        <v>1</v>
      </c>
      <c r="E309">
        <v>300</v>
      </c>
      <c r="F309">
        <v>251</v>
      </c>
      <c r="G309">
        <v>243</v>
      </c>
      <c r="H309">
        <v>208</v>
      </c>
      <c r="I309">
        <v>425</v>
      </c>
      <c r="J309">
        <v>1</v>
      </c>
      <c r="K309">
        <v>59</v>
      </c>
      <c r="L309">
        <v>1</v>
      </c>
      <c r="M309">
        <v>308</v>
      </c>
      <c r="N309">
        <v>298</v>
      </c>
      <c r="O309">
        <v>373</v>
      </c>
      <c r="P309">
        <v>351</v>
      </c>
      <c r="Q309">
        <v>328</v>
      </c>
      <c r="R309">
        <v>328</v>
      </c>
      <c r="S309">
        <v>271</v>
      </c>
      <c r="T309">
        <v>411</v>
      </c>
      <c r="U309">
        <v>339</v>
      </c>
      <c r="V309">
        <v>366</v>
      </c>
      <c r="W309">
        <v>366</v>
      </c>
      <c r="X309">
        <v>145</v>
      </c>
      <c r="Y309">
        <v>233</v>
      </c>
      <c r="Z309">
        <v>256</v>
      </c>
      <c r="AA309">
        <v>474</v>
      </c>
      <c r="AB309">
        <v>448</v>
      </c>
      <c r="AC309">
        <v>307</v>
      </c>
      <c r="AD309">
        <v>330</v>
      </c>
      <c r="AE309">
        <v>319</v>
      </c>
      <c r="AF309">
        <v>288</v>
      </c>
      <c r="AG309">
        <v>284</v>
      </c>
      <c r="AI309">
        <v>33</v>
      </c>
      <c r="AK309">
        <v>355</v>
      </c>
      <c r="AL309">
        <v>349</v>
      </c>
      <c r="AM309">
        <v>270</v>
      </c>
      <c r="AN309">
        <v>267</v>
      </c>
      <c r="AO309">
        <v>355</v>
      </c>
      <c r="AP309">
        <v>351</v>
      </c>
      <c r="AQ309">
        <v>266</v>
      </c>
      <c r="AR309">
        <v>408</v>
      </c>
      <c r="AS309">
        <v>355</v>
      </c>
      <c r="AT309">
        <v>361</v>
      </c>
      <c r="AU309">
        <v>351</v>
      </c>
      <c r="AV309">
        <v>113</v>
      </c>
      <c r="AW309">
        <v>308</v>
      </c>
      <c r="AX309">
        <v>219</v>
      </c>
      <c r="AY309">
        <v>212</v>
      </c>
      <c r="AZ309">
        <v>166</v>
      </c>
      <c r="BA309">
        <v>426</v>
      </c>
      <c r="BB309">
        <v>1</v>
      </c>
      <c r="BC309">
        <v>57</v>
      </c>
      <c r="BD309">
        <v>1</v>
      </c>
      <c r="BE309">
        <v>298</v>
      </c>
      <c r="BF309">
        <v>276</v>
      </c>
      <c r="BG309">
        <v>374</v>
      </c>
      <c r="BH309">
        <v>127</v>
      </c>
      <c r="BI309">
        <v>316</v>
      </c>
      <c r="BJ309">
        <v>306</v>
      </c>
      <c r="BK309">
        <v>271</v>
      </c>
      <c r="BL309">
        <v>407</v>
      </c>
      <c r="BM309">
        <v>317</v>
      </c>
      <c r="BN309">
        <v>356</v>
      </c>
      <c r="BO309">
        <v>352</v>
      </c>
      <c r="BP309">
        <v>321</v>
      </c>
      <c r="BQ309">
        <v>204</v>
      </c>
    </row>
    <row r="310" spans="1:69" x14ac:dyDescent="0.2">
      <c r="A310" s="3" t="s">
        <v>228</v>
      </c>
      <c r="B310" s="25">
        <v>25</v>
      </c>
      <c r="C310" s="3" t="s">
        <v>485</v>
      </c>
      <c r="D310">
        <v>4</v>
      </c>
      <c r="E310">
        <v>357</v>
      </c>
      <c r="F310">
        <v>297</v>
      </c>
      <c r="G310">
        <v>337</v>
      </c>
      <c r="H310">
        <v>310</v>
      </c>
      <c r="I310">
        <v>394</v>
      </c>
      <c r="J310">
        <v>339</v>
      </c>
      <c r="K310">
        <v>339</v>
      </c>
      <c r="L310">
        <v>307</v>
      </c>
      <c r="M310">
        <v>336</v>
      </c>
      <c r="N310">
        <v>303</v>
      </c>
      <c r="O310">
        <v>452</v>
      </c>
      <c r="P310">
        <v>431</v>
      </c>
      <c r="Q310">
        <v>315</v>
      </c>
      <c r="R310">
        <v>320</v>
      </c>
      <c r="S310">
        <v>194</v>
      </c>
      <c r="T310">
        <v>388</v>
      </c>
      <c r="U310">
        <v>357</v>
      </c>
      <c r="V310">
        <v>295</v>
      </c>
      <c r="W310">
        <v>343</v>
      </c>
      <c r="X310">
        <v>125</v>
      </c>
      <c r="Y310">
        <v>334</v>
      </c>
      <c r="Z310">
        <v>249</v>
      </c>
      <c r="AA310">
        <v>293</v>
      </c>
      <c r="AB310">
        <v>303</v>
      </c>
      <c r="AC310">
        <v>309</v>
      </c>
      <c r="AD310">
        <v>343</v>
      </c>
      <c r="AE310">
        <v>361</v>
      </c>
      <c r="AF310">
        <v>349</v>
      </c>
      <c r="AG310">
        <v>268</v>
      </c>
      <c r="AH310">
        <v>288</v>
      </c>
      <c r="AI310">
        <v>332</v>
      </c>
      <c r="AJ310">
        <v>222</v>
      </c>
      <c r="AK310">
        <v>363</v>
      </c>
      <c r="AL310">
        <v>347</v>
      </c>
      <c r="AM310">
        <v>275</v>
      </c>
      <c r="AN310">
        <v>272</v>
      </c>
      <c r="AO310">
        <v>329</v>
      </c>
      <c r="AP310">
        <v>335</v>
      </c>
      <c r="AQ310">
        <v>244</v>
      </c>
      <c r="AR310">
        <v>387</v>
      </c>
      <c r="AS310">
        <v>363</v>
      </c>
      <c r="AT310">
        <v>313</v>
      </c>
      <c r="AU310">
        <v>337</v>
      </c>
      <c r="AV310">
        <v>111</v>
      </c>
      <c r="AW310">
        <v>360</v>
      </c>
      <c r="AX310">
        <v>261</v>
      </c>
      <c r="AY310">
        <v>311</v>
      </c>
      <c r="AZ310">
        <v>285</v>
      </c>
      <c r="BA310">
        <v>394</v>
      </c>
      <c r="BB310">
        <v>318</v>
      </c>
      <c r="BC310">
        <v>311</v>
      </c>
      <c r="BD310">
        <v>307</v>
      </c>
      <c r="BE310">
        <v>311</v>
      </c>
      <c r="BF310">
        <v>271</v>
      </c>
      <c r="BG310">
        <v>452</v>
      </c>
      <c r="BH310">
        <v>412</v>
      </c>
      <c r="BI310">
        <v>274</v>
      </c>
      <c r="BJ310">
        <v>286</v>
      </c>
      <c r="BK310">
        <v>194</v>
      </c>
      <c r="BL310">
        <v>365</v>
      </c>
      <c r="BM310">
        <v>327</v>
      </c>
      <c r="BN310">
        <v>244</v>
      </c>
      <c r="BO310">
        <v>307</v>
      </c>
      <c r="BP310">
        <v>326</v>
      </c>
      <c r="BQ310">
        <v>305</v>
      </c>
    </row>
    <row r="311" spans="1:69" x14ac:dyDescent="0.2">
      <c r="A311" s="3" t="s">
        <v>224</v>
      </c>
      <c r="B311" s="25">
        <v>25</v>
      </c>
      <c r="C311" s="3" t="s">
        <v>458</v>
      </c>
      <c r="D311">
        <v>15</v>
      </c>
      <c r="E311">
        <v>429</v>
      </c>
      <c r="F311">
        <v>473</v>
      </c>
      <c r="G311">
        <v>475</v>
      </c>
      <c r="H311">
        <v>471</v>
      </c>
      <c r="I311">
        <v>351</v>
      </c>
      <c r="J311">
        <v>467</v>
      </c>
      <c r="K311">
        <v>464</v>
      </c>
      <c r="L311">
        <v>453</v>
      </c>
      <c r="M311">
        <v>470</v>
      </c>
      <c r="N311">
        <v>469</v>
      </c>
      <c r="O311">
        <v>290</v>
      </c>
      <c r="P311">
        <v>379</v>
      </c>
      <c r="Q311">
        <v>446</v>
      </c>
      <c r="R311">
        <v>439</v>
      </c>
      <c r="S311">
        <v>464</v>
      </c>
      <c r="T311">
        <v>346</v>
      </c>
      <c r="U311">
        <v>436</v>
      </c>
      <c r="V311">
        <v>401</v>
      </c>
      <c r="W311">
        <v>406</v>
      </c>
      <c r="X311">
        <v>31</v>
      </c>
      <c r="Y311">
        <v>469</v>
      </c>
      <c r="Z311">
        <v>243</v>
      </c>
      <c r="AA311">
        <v>417</v>
      </c>
      <c r="AB311">
        <v>1</v>
      </c>
      <c r="AC311">
        <v>310</v>
      </c>
      <c r="AD311">
        <v>411</v>
      </c>
      <c r="AE311">
        <v>452</v>
      </c>
      <c r="AF311">
        <v>455</v>
      </c>
      <c r="AG311">
        <v>254</v>
      </c>
      <c r="AH311">
        <v>373</v>
      </c>
      <c r="AI311">
        <v>414</v>
      </c>
      <c r="AJ311">
        <v>236</v>
      </c>
      <c r="AK311">
        <v>443</v>
      </c>
      <c r="AL311">
        <v>449</v>
      </c>
      <c r="AM311">
        <v>250</v>
      </c>
      <c r="AN311">
        <v>254</v>
      </c>
      <c r="AO311">
        <v>434</v>
      </c>
      <c r="AP311">
        <v>424</v>
      </c>
      <c r="AQ311">
        <v>274</v>
      </c>
      <c r="AR311">
        <v>359</v>
      </c>
      <c r="AS311">
        <v>425</v>
      </c>
      <c r="AT311">
        <v>368</v>
      </c>
      <c r="AU311">
        <v>362</v>
      </c>
      <c r="AV311">
        <v>49</v>
      </c>
      <c r="AW311">
        <v>455</v>
      </c>
      <c r="AX311">
        <v>465</v>
      </c>
      <c r="AY311">
        <v>471</v>
      </c>
      <c r="AZ311">
        <v>465</v>
      </c>
      <c r="BA311">
        <v>354</v>
      </c>
      <c r="BB311">
        <v>458</v>
      </c>
      <c r="BC311">
        <v>455</v>
      </c>
      <c r="BD311">
        <v>454</v>
      </c>
      <c r="BE311">
        <v>463</v>
      </c>
      <c r="BF311">
        <v>461</v>
      </c>
      <c r="BG311">
        <v>292</v>
      </c>
      <c r="BH311">
        <v>458</v>
      </c>
      <c r="BI311">
        <v>439</v>
      </c>
      <c r="BJ311">
        <v>424</v>
      </c>
      <c r="BK311">
        <v>464</v>
      </c>
      <c r="BL311">
        <v>300</v>
      </c>
      <c r="BM311">
        <v>419</v>
      </c>
      <c r="BN311">
        <v>371</v>
      </c>
      <c r="BO311">
        <v>379</v>
      </c>
      <c r="BP311">
        <v>429</v>
      </c>
      <c r="BQ311">
        <v>462</v>
      </c>
    </row>
    <row r="312" spans="1:69" x14ac:dyDescent="0.2">
      <c r="A312" s="3" t="s">
        <v>209</v>
      </c>
      <c r="B312" s="25">
        <v>28</v>
      </c>
      <c r="C312" s="3" t="s">
        <v>454</v>
      </c>
      <c r="D312">
        <v>2</v>
      </c>
      <c r="E312">
        <v>429</v>
      </c>
      <c r="F312">
        <v>331</v>
      </c>
      <c r="G312">
        <v>349</v>
      </c>
      <c r="H312">
        <v>352</v>
      </c>
      <c r="I312">
        <v>226</v>
      </c>
      <c r="J312">
        <v>449</v>
      </c>
      <c r="K312">
        <v>436</v>
      </c>
      <c r="L312">
        <v>445</v>
      </c>
      <c r="M312">
        <v>265</v>
      </c>
      <c r="N312">
        <v>273</v>
      </c>
      <c r="O312">
        <v>187</v>
      </c>
      <c r="P312">
        <v>401</v>
      </c>
      <c r="Q312">
        <v>264</v>
      </c>
      <c r="R312">
        <v>249</v>
      </c>
      <c r="S312">
        <v>351</v>
      </c>
      <c r="T312">
        <v>195</v>
      </c>
      <c r="U312">
        <v>432</v>
      </c>
      <c r="V312">
        <v>381</v>
      </c>
      <c r="W312">
        <v>89</v>
      </c>
      <c r="X312">
        <v>114</v>
      </c>
      <c r="Y312">
        <v>355</v>
      </c>
      <c r="Z312">
        <v>245</v>
      </c>
      <c r="AA312">
        <v>393</v>
      </c>
      <c r="AB312">
        <v>303</v>
      </c>
      <c r="AC312">
        <v>311</v>
      </c>
      <c r="AD312">
        <v>363</v>
      </c>
      <c r="AE312">
        <v>362</v>
      </c>
      <c r="AF312">
        <v>368</v>
      </c>
      <c r="AG312">
        <v>245</v>
      </c>
      <c r="AH312">
        <v>363</v>
      </c>
      <c r="AI312">
        <v>397</v>
      </c>
      <c r="AJ312">
        <v>234</v>
      </c>
      <c r="AK312">
        <v>309</v>
      </c>
      <c r="AL312">
        <v>319</v>
      </c>
      <c r="AM312">
        <v>244</v>
      </c>
      <c r="AN312">
        <v>259</v>
      </c>
      <c r="AO312">
        <v>275</v>
      </c>
      <c r="AP312">
        <v>263</v>
      </c>
      <c r="AQ312">
        <v>262</v>
      </c>
      <c r="AR312">
        <v>261</v>
      </c>
      <c r="AS312">
        <v>424</v>
      </c>
      <c r="AT312">
        <v>360</v>
      </c>
      <c r="AU312">
        <v>57</v>
      </c>
      <c r="AV312">
        <v>106</v>
      </c>
      <c r="AW312">
        <v>370</v>
      </c>
      <c r="AX312">
        <v>279</v>
      </c>
      <c r="AY312">
        <v>307</v>
      </c>
      <c r="AZ312">
        <v>318</v>
      </c>
      <c r="BA312">
        <v>228</v>
      </c>
      <c r="BB312">
        <v>429</v>
      </c>
      <c r="BC312">
        <v>414</v>
      </c>
      <c r="BD312">
        <v>445</v>
      </c>
      <c r="BE312">
        <v>208</v>
      </c>
      <c r="BF312">
        <v>215</v>
      </c>
      <c r="BG312">
        <v>188</v>
      </c>
      <c r="BH312">
        <v>376</v>
      </c>
      <c r="BI312">
        <v>208</v>
      </c>
      <c r="BJ312">
        <v>177</v>
      </c>
      <c r="BK312">
        <v>353</v>
      </c>
      <c r="BL312">
        <v>109</v>
      </c>
      <c r="BM312">
        <v>416</v>
      </c>
      <c r="BN312">
        <v>347</v>
      </c>
      <c r="BO312">
        <v>49</v>
      </c>
      <c r="BP312">
        <v>324</v>
      </c>
      <c r="BQ312">
        <v>321</v>
      </c>
    </row>
    <row r="313" spans="1:69" x14ac:dyDescent="0.2">
      <c r="A313" s="3" t="s">
        <v>546</v>
      </c>
      <c r="B313" s="25">
        <v>29</v>
      </c>
      <c r="C313" s="3" t="s">
        <v>479</v>
      </c>
      <c r="D313">
        <v>9</v>
      </c>
      <c r="E313">
        <v>109</v>
      </c>
      <c r="F313">
        <v>145</v>
      </c>
      <c r="G313">
        <v>157</v>
      </c>
      <c r="H313">
        <v>164</v>
      </c>
      <c r="I313">
        <v>123</v>
      </c>
      <c r="J313">
        <v>234</v>
      </c>
      <c r="K313">
        <v>228</v>
      </c>
      <c r="L313">
        <v>291</v>
      </c>
      <c r="M313">
        <v>155</v>
      </c>
      <c r="N313">
        <v>165</v>
      </c>
      <c r="O313">
        <v>102</v>
      </c>
      <c r="P313">
        <v>122</v>
      </c>
      <c r="Q313">
        <v>132</v>
      </c>
      <c r="R313">
        <v>116</v>
      </c>
      <c r="S313">
        <v>395</v>
      </c>
      <c r="T313">
        <v>126</v>
      </c>
      <c r="U313">
        <v>163</v>
      </c>
      <c r="V313">
        <v>161</v>
      </c>
      <c r="W313">
        <v>89</v>
      </c>
      <c r="X313">
        <v>351</v>
      </c>
      <c r="Y313">
        <v>156</v>
      </c>
      <c r="Z313">
        <v>350</v>
      </c>
      <c r="AA313">
        <v>88</v>
      </c>
      <c r="AB313">
        <v>1</v>
      </c>
      <c r="AC313">
        <v>312</v>
      </c>
      <c r="AD313">
        <v>329</v>
      </c>
      <c r="AE313">
        <v>332</v>
      </c>
      <c r="AF313">
        <v>345</v>
      </c>
      <c r="AG313">
        <v>335</v>
      </c>
      <c r="AH313">
        <v>285</v>
      </c>
      <c r="AI313">
        <v>329</v>
      </c>
      <c r="AJ313">
        <v>311</v>
      </c>
      <c r="AK313">
        <v>323</v>
      </c>
      <c r="AL313">
        <v>341</v>
      </c>
      <c r="AM313">
        <v>332</v>
      </c>
      <c r="AN313">
        <v>340</v>
      </c>
      <c r="AO313">
        <v>250</v>
      </c>
      <c r="AP313">
        <v>243</v>
      </c>
      <c r="AQ313">
        <v>370</v>
      </c>
      <c r="AR313">
        <v>300</v>
      </c>
      <c r="AS313">
        <v>305</v>
      </c>
      <c r="AT313">
        <v>318</v>
      </c>
      <c r="AU313">
        <v>148</v>
      </c>
      <c r="AV313">
        <v>179</v>
      </c>
      <c r="AW313">
        <v>330</v>
      </c>
      <c r="AX313">
        <v>206</v>
      </c>
      <c r="AY313">
        <v>241</v>
      </c>
      <c r="AZ313">
        <v>264</v>
      </c>
      <c r="BA313">
        <v>123</v>
      </c>
      <c r="BB313">
        <v>307</v>
      </c>
      <c r="BC313">
        <v>303</v>
      </c>
      <c r="BD313">
        <v>291</v>
      </c>
      <c r="BE313">
        <v>223</v>
      </c>
      <c r="BF313">
        <v>255</v>
      </c>
      <c r="BG313">
        <v>102</v>
      </c>
      <c r="BH313">
        <v>269</v>
      </c>
      <c r="BI313">
        <v>171</v>
      </c>
      <c r="BJ313">
        <v>136</v>
      </c>
      <c r="BK313">
        <v>395</v>
      </c>
      <c r="BL313">
        <v>170</v>
      </c>
      <c r="BM313">
        <v>242</v>
      </c>
      <c r="BN313">
        <v>248</v>
      </c>
      <c r="BO313">
        <v>91</v>
      </c>
      <c r="BP313">
        <v>187</v>
      </c>
      <c r="BQ313">
        <v>231</v>
      </c>
    </row>
    <row r="314" spans="1:69" x14ac:dyDescent="0.2">
      <c r="A314" s="3" t="s">
        <v>384</v>
      </c>
      <c r="B314" s="25">
        <v>29</v>
      </c>
      <c r="C314" s="3" t="s">
        <v>448</v>
      </c>
      <c r="D314">
        <v>22</v>
      </c>
      <c r="E314">
        <v>56</v>
      </c>
      <c r="F314">
        <v>80</v>
      </c>
      <c r="G314">
        <v>89</v>
      </c>
      <c r="H314">
        <v>100</v>
      </c>
      <c r="I314">
        <v>64</v>
      </c>
      <c r="J314">
        <v>185</v>
      </c>
      <c r="K314">
        <v>185</v>
      </c>
      <c r="L314">
        <v>241</v>
      </c>
      <c r="M314">
        <v>80</v>
      </c>
      <c r="N314">
        <v>91</v>
      </c>
      <c r="O314">
        <v>63</v>
      </c>
      <c r="P314">
        <v>81</v>
      </c>
      <c r="Q314">
        <v>121</v>
      </c>
      <c r="R314">
        <v>121</v>
      </c>
      <c r="S314">
        <v>182</v>
      </c>
      <c r="T314">
        <v>53</v>
      </c>
      <c r="U314">
        <v>123</v>
      </c>
      <c r="V314">
        <v>89</v>
      </c>
      <c r="W314">
        <v>1</v>
      </c>
      <c r="X314">
        <v>360</v>
      </c>
      <c r="Y314">
        <v>98</v>
      </c>
      <c r="Z314">
        <v>419</v>
      </c>
      <c r="AA314">
        <v>1</v>
      </c>
      <c r="AB314">
        <v>1</v>
      </c>
      <c r="AC314">
        <v>313</v>
      </c>
      <c r="AD314">
        <v>293</v>
      </c>
      <c r="AE314">
        <v>298</v>
      </c>
      <c r="AF314">
        <v>331</v>
      </c>
      <c r="AG314">
        <v>416</v>
      </c>
      <c r="AH314">
        <v>291</v>
      </c>
      <c r="AI314">
        <v>345</v>
      </c>
      <c r="AJ314">
        <v>361</v>
      </c>
      <c r="AK314">
        <v>273</v>
      </c>
      <c r="AL314">
        <v>300</v>
      </c>
      <c r="AM314">
        <v>414</v>
      </c>
      <c r="AN314">
        <v>421</v>
      </c>
      <c r="AO314">
        <v>343</v>
      </c>
      <c r="AP314">
        <v>349</v>
      </c>
      <c r="AQ314">
        <v>417</v>
      </c>
      <c r="AR314">
        <v>210</v>
      </c>
      <c r="AS314">
        <v>342</v>
      </c>
      <c r="AT314">
        <v>293</v>
      </c>
      <c r="AV314">
        <v>108</v>
      </c>
      <c r="AW314">
        <v>321</v>
      </c>
      <c r="AX314">
        <v>133</v>
      </c>
      <c r="AY314">
        <v>180</v>
      </c>
      <c r="AZ314">
        <v>233</v>
      </c>
      <c r="BA314">
        <v>66</v>
      </c>
      <c r="BB314">
        <v>314</v>
      </c>
      <c r="BC314">
        <v>319</v>
      </c>
      <c r="BD314">
        <v>243</v>
      </c>
      <c r="BE314">
        <v>150</v>
      </c>
      <c r="BF314">
        <v>176</v>
      </c>
      <c r="BG314">
        <v>63</v>
      </c>
      <c r="BH314">
        <v>111</v>
      </c>
      <c r="BI314">
        <v>278</v>
      </c>
      <c r="BJ314">
        <v>297</v>
      </c>
      <c r="BK314">
        <v>182</v>
      </c>
      <c r="BL314">
        <v>67</v>
      </c>
      <c r="BM314">
        <v>280</v>
      </c>
      <c r="BN314">
        <v>196</v>
      </c>
      <c r="BO314">
        <v>1</v>
      </c>
      <c r="BP314">
        <v>319</v>
      </c>
      <c r="BQ314">
        <v>212</v>
      </c>
    </row>
    <row r="315" spans="1:69" x14ac:dyDescent="0.2">
      <c r="A315" s="3" t="s">
        <v>620</v>
      </c>
      <c r="B315" s="25">
        <v>22</v>
      </c>
      <c r="C315" s="3" t="s">
        <v>478</v>
      </c>
      <c r="D315">
        <v>11</v>
      </c>
      <c r="E315">
        <v>127</v>
      </c>
      <c r="F315">
        <v>102</v>
      </c>
      <c r="G315">
        <v>109</v>
      </c>
      <c r="H315">
        <v>101</v>
      </c>
      <c r="I315">
        <v>351</v>
      </c>
      <c r="J315">
        <v>84</v>
      </c>
      <c r="K315">
        <v>139</v>
      </c>
      <c r="L315">
        <v>84</v>
      </c>
      <c r="M315">
        <v>134</v>
      </c>
      <c r="N315">
        <v>113</v>
      </c>
      <c r="O315">
        <v>428</v>
      </c>
      <c r="P315">
        <v>178</v>
      </c>
      <c r="Q315">
        <v>59</v>
      </c>
      <c r="R315">
        <v>88</v>
      </c>
      <c r="S315">
        <v>22</v>
      </c>
      <c r="T315">
        <v>110</v>
      </c>
      <c r="U315">
        <v>128</v>
      </c>
      <c r="V315">
        <v>89</v>
      </c>
      <c r="W315">
        <v>112</v>
      </c>
      <c r="X315">
        <v>376</v>
      </c>
      <c r="Y315">
        <v>96</v>
      </c>
      <c r="Z315">
        <v>332</v>
      </c>
      <c r="AA315">
        <v>1</v>
      </c>
      <c r="AB315">
        <v>1</v>
      </c>
      <c r="AC315">
        <v>314</v>
      </c>
      <c r="AD315">
        <v>246</v>
      </c>
      <c r="AE315">
        <v>214</v>
      </c>
      <c r="AF315">
        <v>202</v>
      </c>
      <c r="AG315">
        <v>342</v>
      </c>
      <c r="AH315">
        <v>18</v>
      </c>
      <c r="AI315">
        <v>124</v>
      </c>
      <c r="AJ315">
        <v>99</v>
      </c>
      <c r="AK315">
        <v>278</v>
      </c>
      <c r="AL315">
        <v>248</v>
      </c>
      <c r="AM315">
        <v>356</v>
      </c>
      <c r="AN315">
        <v>327</v>
      </c>
      <c r="AO315">
        <v>61</v>
      </c>
      <c r="AP315">
        <v>132</v>
      </c>
      <c r="AQ315">
        <v>256</v>
      </c>
      <c r="AR315">
        <v>240</v>
      </c>
      <c r="AS315">
        <v>237</v>
      </c>
      <c r="AT315">
        <v>174</v>
      </c>
      <c r="AU315">
        <v>195</v>
      </c>
      <c r="AV315">
        <v>261</v>
      </c>
      <c r="AW315">
        <v>178</v>
      </c>
      <c r="AX315">
        <v>79</v>
      </c>
      <c r="AY315">
        <v>92</v>
      </c>
      <c r="AZ315">
        <v>69</v>
      </c>
      <c r="BA315">
        <v>351</v>
      </c>
      <c r="BB315">
        <v>95</v>
      </c>
      <c r="BC315">
        <v>108</v>
      </c>
      <c r="BD315">
        <v>84</v>
      </c>
      <c r="BE315">
        <v>159</v>
      </c>
      <c r="BF315">
        <v>120</v>
      </c>
      <c r="BG315">
        <v>428</v>
      </c>
      <c r="BH315">
        <v>27</v>
      </c>
      <c r="BI315">
        <v>29</v>
      </c>
      <c r="BJ315">
        <v>56</v>
      </c>
      <c r="BK315">
        <v>22</v>
      </c>
      <c r="BL315">
        <v>93</v>
      </c>
      <c r="BM315">
        <v>139</v>
      </c>
      <c r="BN315">
        <v>61</v>
      </c>
      <c r="BO315">
        <v>133</v>
      </c>
      <c r="BP315">
        <v>79</v>
      </c>
      <c r="BQ315">
        <v>63</v>
      </c>
    </row>
    <row r="316" spans="1:69" x14ac:dyDescent="0.2">
      <c r="A316" s="3" t="s">
        <v>262</v>
      </c>
      <c r="B316" s="25">
        <v>22</v>
      </c>
      <c r="C316" s="3" t="s">
        <v>478</v>
      </c>
      <c r="D316">
        <v>11</v>
      </c>
      <c r="E316">
        <v>214</v>
      </c>
      <c r="F316">
        <v>200</v>
      </c>
      <c r="G316">
        <v>190</v>
      </c>
      <c r="H316">
        <v>201</v>
      </c>
      <c r="I316">
        <v>115</v>
      </c>
      <c r="J316">
        <v>249</v>
      </c>
      <c r="K316">
        <v>252</v>
      </c>
      <c r="L316">
        <v>226</v>
      </c>
      <c r="M316">
        <v>198</v>
      </c>
      <c r="N316">
        <v>204</v>
      </c>
      <c r="O316">
        <v>111</v>
      </c>
      <c r="P316">
        <v>103</v>
      </c>
      <c r="Q316">
        <v>282</v>
      </c>
      <c r="R316">
        <v>279</v>
      </c>
      <c r="S316">
        <v>292</v>
      </c>
      <c r="T316">
        <v>214</v>
      </c>
      <c r="U316">
        <v>195</v>
      </c>
      <c r="V316">
        <v>295</v>
      </c>
      <c r="W316">
        <v>330</v>
      </c>
      <c r="X316">
        <v>209</v>
      </c>
      <c r="Y316">
        <v>200</v>
      </c>
      <c r="Z316">
        <v>284</v>
      </c>
      <c r="AA316">
        <v>103</v>
      </c>
      <c r="AB316">
        <v>212</v>
      </c>
      <c r="AC316">
        <v>315</v>
      </c>
      <c r="AD316">
        <v>321</v>
      </c>
      <c r="AE316">
        <v>291</v>
      </c>
      <c r="AF316">
        <v>311</v>
      </c>
      <c r="AG316">
        <v>272</v>
      </c>
      <c r="AH316">
        <v>235</v>
      </c>
      <c r="AI316">
        <v>284</v>
      </c>
      <c r="AJ316">
        <v>247</v>
      </c>
      <c r="AK316">
        <v>292</v>
      </c>
      <c r="AL316">
        <v>310</v>
      </c>
      <c r="AM316">
        <v>272</v>
      </c>
      <c r="AN316">
        <v>276</v>
      </c>
      <c r="AO316">
        <v>346</v>
      </c>
      <c r="AP316">
        <v>340</v>
      </c>
      <c r="AQ316">
        <v>293</v>
      </c>
      <c r="AR316">
        <v>329</v>
      </c>
      <c r="AS316">
        <v>270</v>
      </c>
      <c r="AT316">
        <v>348</v>
      </c>
      <c r="AU316">
        <v>354</v>
      </c>
      <c r="AV316">
        <v>128</v>
      </c>
      <c r="AW316">
        <v>302</v>
      </c>
      <c r="AX316">
        <v>191</v>
      </c>
      <c r="AY316">
        <v>160</v>
      </c>
      <c r="AZ316">
        <v>188</v>
      </c>
      <c r="BA316">
        <v>115</v>
      </c>
      <c r="BB316">
        <v>232</v>
      </c>
      <c r="BC316">
        <v>234</v>
      </c>
      <c r="BD316">
        <v>226</v>
      </c>
      <c r="BE316">
        <v>182</v>
      </c>
      <c r="BF316">
        <v>192</v>
      </c>
      <c r="BG316">
        <v>111</v>
      </c>
      <c r="BH316">
        <v>194</v>
      </c>
      <c r="BI316">
        <v>285</v>
      </c>
      <c r="BJ316">
        <v>280</v>
      </c>
      <c r="BK316">
        <v>293</v>
      </c>
      <c r="BL316">
        <v>205</v>
      </c>
      <c r="BM316">
        <v>170</v>
      </c>
      <c r="BN316">
        <v>320</v>
      </c>
      <c r="BO316">
        <v>345</v>
      </c>
      <c r="BP316">
        <v>281</v>
      </c>
      <c r="BQ316">
        <v>189</v>
      </c>
    </row>
    <row r="317" spans="1:69" x14ac:dyDescent="0.2">
      <c r="A317" s="3" t="s">
        <v>227</v>
      </c>
      <c r="B317" s="25">
        <v>23</v>
      </c>
      <c r="C317" s="3" t="s">
        <v>446</v>
      </c>
      <c r="D317">
        <v>10</v>
      </c>
      <c r="E317">
        <v>429</v>
      </c>
      <c r="F317">
        <v>431</v>
      </c>
      <c r="G317">
        <v>402</v>
      </c>
      <c r="H317">
        <v>368</v>
      </c>
      <c r="I317">
        <v>452</v>
      </c>
      <c r="J317">
        <v>1</v>
      </c>
      <c r="K317">
        <v>59</v>
      </c>
      <c r="L317">
        <v>1</v>
      </c>
      <c r="M317">
        <v>432</v>
      </c>
      <c r="N317">
        <v>424</v>
      </c>
      <c r="O317">
        <v>425</v>
      </c>
      <c r="P317">
        <v>419</v>
      </c>
      <c r="Q317">
        <v>406</v>
      </c>
      <c r="R317">
        <v>429</v>
      </c>
      <c r="S317">
        <v>72</v>
      </c>
      <c r="T317">
        <v>461</v>
      </c>
      <c r="U317">
        <v>268</v>
      </c>
      <c r="V317">
        <v>438</v>
      </c>
      <c r="W317">
        <v>450</v>
      </c>
      <c r="X317">
        <v>53</v>
      </c>
      <c r="Y317">
        <v>392</v>
      </c>
      <c r="Z317">
        <v>248</v>
      </c>
      <c r="AA317">
        <v>430</v>
      </c>
      <c r="AB317">
        <v>449</v>
      </c>
      <c r="AC317">
        <v>316</v>
      </c>
      <c r="AD317">
        <v>397</v>
      </c>
      <c r="AE317">
        <v>404</v>
      </c>
      <c r="AF317">
        <v>378</v>
      </c>
      <c r="AG317">
        <v>282</v>
      </c>
      <c r="AI317">
        <v>30</v>
      </c>
      <c r="AK317">
        <v>419</v>
      </c>
      <c r="AL317">
        <v>414</v>
      </c>
      <c r="AM317">
        <v>268</v>
      </c>
      <c r="AN317">
        <v>264</v>
      </c>
      <c r="AO317">
        <v>391</v>
      </c>
      <c r="AP317">
        <v>417</v>
      </c>
      <c r="AQ317">
        <v>220</v>
      </c>
      <c r="AR317">
        <v>439</v>
      </c>
      <c r="AS317">
        <v>289</v>
      </c>
      <c r="AT317">
        <v>393</v>
      </c>
      <c r="AU317">
        <v>395</v>
      </c>
      <c r="AV317">
        <v>61</v>
      </c>
      <c r="AW317">
        <v>393</v>
      </c>
      <c r="AX317">
        <v>395</v>
      </c>
      <c r="AY317">
        <v>377</v>
      </c>
      <c r="AZ317">
        <v>330</v>
      </c>
      <c r="BA317">
        <v>452</v>
      </c>
      <c r="BB317">
        <v>1</v>
      </c>
      <c r="BC317">
        <v>53</v>
      </c>
      <c r="BD317">
        <v>1</v>
      </c>
      <c r="BE317">
        <v>422</v>
      </c>
      <c r="BF317">
        <v>404</v>
      </c>
      <c r="BG317">
        <v>425</v>
      </c>
      <c r="BH317">
        <v>84</v>
      </c>
      <c r="BI317">
        <v>378</v>
      </c>
      <c r="BJ317">
        <v>416</v>
      </c>
      <c r="BK317">
        <v>72</v>
      </c>
      <c r="BL317">
        <v>449</v>
      </c>
      <c r="BM317">
        <v>211</v>
      </c>
      <c r="BN317">
        <v>420</v>
      </c>
      <c r="BO317">
        <v>441</v>
      </c>
      <c r="BP317">
        <v>407</v>
      </c>
      <c r="BQ317">
        <v>369</v>
      </c>
    </row>
    <row r="318" spans="1:69" x14ac:dyDescent="0.2">
      <c r="A318" s="3" t="s">
        <v>225</v>
      </c>
      <c r="B318" s="25">
        <v>19</v>
      </c>
      <c r="C318" s="3" t="s">
        <v>467</v>
      </c>
      <c r="D318">
        <v>18</v>
      </c>
      <c r="E318">
        <v>465</v>
      </c>
      <c r="F318">
        <v>335</v>
      </c>
      <c r="G318">
        <v>362</v>
      </c>
      <c r="H318">
        <v>389</v>
      </c>
      <c r="I318">
        <v>138</v>
      </c>
      <c r="J318">
        <v>415</v>
      </c>
      <c r="K318">
        <v>430</v>
      </c>
      <c r="L318">
        <v>258</v>
      </c>
      <c r="M318">
        <v>329</v>
      </c>
      <c r="N318">
        <v>339</v>
      </c>
      <c r="O318">
        <v>173</v>
      </c>
      <c r="P318">
        <v>172</v>
      </c>
      <c r="Q318">
        <v>343</v>
      </c>
      <c r="R318">
        <v>317</v>
      </c>
      <c r="S318">
        <v>440</v>
      </c>
      <c r="T318">
        <v>272</v>
      </c>
      <c r="U318">
        <v>375</v>
      </c>
      <c r="V318">
        <v>351</v>
      </c>
      <c r="W318">
        <v>312</v>
      </c>
      <c r="X318">
        <v>97</v>
      </c>
      <c r="Y318">
        <v>366</v>
      </c>
      <c r="Z318">
        <v>244</v>
      </c>
      <c r="AA318">
        <v>226</v>
      </c>
      <c r="AB318">
        <v>354</v>
      </c>
      <c r="AC318">
        <v>317</v>
      </c>
      <c r="AD318">
        <v>364</v>
      </c>
      <c r="AE318">
        <v>371</v>
      </c>
      <c r="AF318">
        <v>390</v>
      </c>
      <c r="AG318">
        <v>238</v>
      </c>
      <c r="AH318">
        <v>341</v>
      </c>
      <c r="AI318">
        <v>387</v>
      </c>
      <c r="AJ318">
        <v>210</v>
      </c>
      <c r="AK318">
        <v>354</v>
      </c>
      <c r="AL318">
        <v>365</v>
      </c>
      <c r="AM318">
        <v>242</v>
      </c>
      <c r="AN318">
        <v>241</v>
      </c>
      <c r="AO318">
        <v>352</v>
      </c>
      <c r="AP318">
        <v>325</v>
      </c>
      <c r="AQ318">
        <v>270</v>
      </c>
      <c r="AR318">
        <v>324</v>
      </c>
      <c r="AS318">
        <v>376</v>
      </c>
      <c r="AT318">
        <v>340</v>
      </c>
      <c r="AU318">
        <v>309</v>
      </c>
      <c r="AV318">
        <v>95</v>
      </c>
      <c r="AW318">
        <v>381</v>
      </c>
      <c r="AX318">
        <v>273</v>
      </c>
      <c r="AY318">
        <v>322</v>
      </c>
      <c r="AZ318">
        <v>351</v>
      </c>
      <c r="BA318">
        <v>138</v>
      </c>
      <c r="BB318">
        <v>384</v>
      </c>
      <c r="BC318">
        <v>401</v>
      </c>
      <c r="BD318">
        <v>258</v>
      </c>
      <c r="BE318">
        <v>282</v>
      </c>
      <c r="BF318">
        <v>295</v>
      </c>
      <c r="BG318">
        <v>173</v>
      </c>
      <c r="BH318">
        <v>325</v>
      </c>
      <c r="BI318">
        <v>297</v>
      </c>
      <c r="BJ318">
        <v>259</v>
      </c>
      <c r="BK318">
        <v>440</v>
      </c>
      <c r="BL318">
        <v>202</v>
      </c>
      <c r="BM318">
        <v>335</v>
      </c>
      <c r="BN318">
        <v>290</v>
      </c>
      <c r="BO318">
        <v>252</v>
      </c>
      <c r="BP318">
        <v>350</v>
      </c>
      <c r="BQ318">
        <v>329</v>
      </c>
    </row>
    <row r="319" spans="1:69" x14ac:dyDescent="0.2">
      <c r="A319" s="3" t="s">
        <v>229</v>
      </c>
      <c r="B319" s="25">
        <v>24</v>
      </c>
      <c r="C319" s="3" t="s">
        <v>453</v>
      </c>
      <c r="D319">
        <v>24</v>
      </c>
      <c r="E319">
        <v>398</v>
      </c>
      <c r="F319">
        <v>291</v>
      </c>
      <c r="G319">
        <v>358</v>
      </c>
      <c r="H319">
        <v>343</v>
      </c>
      <c r="I319">
        <v>358</v>
      </c>
      <c r="J319">
        <v>297</v>
      </c>
      <c r="K319">
        <v>299</v>
      </c>
      <c r="L319">
        <v>260</v>
      </c>
      <c r="M319">
        <v>379</v>
      </c>
      <c r="N319">
        <v>372</v>
      </c>
      <c r="O319">
        <v>351</v>
      </c>
      <c r="P319">
        <v>310</v>
      </c>
      <c r="Q319">
        <v>394</v>
      </c>
      <c r="R319">
        <v>388</v>
      </c>
      <c r="S319">
        <v>265</v>
      </c>
      <c r="T319">
        <v>277</v>
      </c>
      <c r="U319">
        <v>147</v>
      </c>
      <c r="V319">
        <v>181</v>
      </c>
      <c r="W319">
        <v>131</v>
      </c>
      <c r="X319">
        <v>232</v>
      </c>
      <c r="Y319">
        <v>359</v>
      </c>
      <c r="Z319">
        <v>250</v>
      </c>
      <c r="AA319">
        <v>176</v>
      </c>
      <c r="AB319">
        <v>1</v>
      </c>
      <c r="AC319">
        <v>318</v>
      </c>
      <c r="AD319">
        <v>344</v>
      </c>
      <c r="AE319">
        <v>378</v>
      </c>
      <c r="AF319">
        <v>369</v>
      </c>
      <c r="AG319">
        <v>264</v>
      </c>
      <c r="AH319">
        <v>249</v>
      </c>
      <c r="AI319">
        <v>299</v>
      </c>
      <c r="AJ319">
        <v>216</v>
      </c>
      <c r="AK319">
        <v>393</v>
      </c>
      <c r="AL319">
        <v>391</v>
      </c>
      <c r="AM319">
        <v>261</v>
      </c>
      <c r="AN319">
        <v>255</v>
      </c>
      <c r="AO319">
        <v>388</v>
      </c>
      <c r="AP319">
        <v>388</v>
      </c>
      <c r="AQ319">
        <v>258</v>
      </c>
      <c r="AR319">
        <v>335</v>
      </c>
      <c r="AS319">
        <v>155</v>
      </c>
      <c r="AT319">
        <v>224</v>
      </c>
      <c r="AU319">
        <v>135</v>
      </c>
      <c r="AV319">
        <v>185</v>
      </c>
      <c r="AW319">
        <v>384</v>
      </c>
      <c r="AX319">
        <v>243</v>
      </c>
      <c r="AY319">
        <v>329</v>
      </c>
      <c r="AZ319">
        <v>312</v>
      </c>
      <c r="BA319">
        <v>358</v>
      </c>
      <c r="BB319">
        <v>256</v>
      </c>
      <c r="BC319">
        <v>256</v>
      </c>
      <c r="BD319">
        <v>260</v>
      </c>
      <c r="BE319">
        <v>350</v>
      </c>
      <c r="BF319">
        <v>335</v>
      </c>
      <c r="BG319">
        <v>352</v>
      </c>
      <c r="BH319">
        <v>351</v>
      </c>
      <c r="BI319">
        <v>371</v>
      </c>
      <c r="BJ319">
        <v>365</v>
      </c>
      <c r="BK319">
        <v>265</v>
      </c>
      <c r="BL319">
        <v>223</v>
      </c>
      <c r="BM319">
        <v>66</v>
      </c>
      <c r="BN319">
        <v>100</v>
      </c>
      <c r="BO319">
        <v>76</v>
      </c>
      <c r="BP319">
        <v>176</v>
      </c>
      <c r="BQ319">
        <v>330</v>
      </c>
    </row>
    <row r="320" spans="1:69" x14ac:dyDescent="0.2">
      <c r="A320" s="3" t="s">
        <v>557</v>
      </c>
      <c r="B320" s="25">
        <v>24</v>
      </c>
      <c r="C320" s="3" t="s">
        <v>464</v>
      </c>
      <c r="D320">
        <v>3</v>
      </c>
      <c r="E320">
        <v>47</v>
      </c>
      <c r="F320">
        <v>26</v>
      </c>
      <c r="G320">
        <v>25</v>
      </c>
      <c r="H320">
        <v>28</v>
      </c>
      <c r="I320">
        <v>21</v>
      </c>
      <c r="J320">
        <v>132</v>
      </c>
      <c r="K320">
        <v>127</v>
      </c>
      <c r="L320">
        <v>189</v>
      </c>
      <c r="M320">
        <v>1</v>
      </c>
      <c r="N320">
        <v>3</v>
      </c>
      <c r="O320">
        <v>1</v>
      </c>
      <c r="P320">
        <v>62</v>
      </c>
      <c r="Q320">
        <v>19</v>
      </c>
      <c r="R320">
        <v>17</v>
      </c>
      <c r="S320">
        <v>33</v>
      </c>
      <c r="T320">
        <v>33</v>
      </c>
      <c r="U320">
        <v>17</v>
      </c>
      <c r="V320">
        <v>50</v>
      </c>
      <c r="W320">
        <v>39</v>
      </c>
      <c r="X320">
        <v>429</v>
      </c>
      <c r="Y320">
        <v>28</v>
      </c>
      <c r="Z320">
        <v>431</v>
      </c>
      <c r="AA320">
        <v>245</v>
      </c>
      <c r="AB320">
        <v>1</v>
      </c>
      <c r="AC320">
        <v>319</v>
      </c>
      <c r="AD320">
        <v>62</v>
      </c>
      <c r="AE320">
        <v>42</v>
      </c>
      <c r="AF320">
        <v>61</v>
      </c>
      <c r="AG320">
        <v>411</v>
      </c>
      <c r="AH320">
        <v>144</v>
      </c>
      <c r="AI320">
        <v>212</v>
      </c>
      <c r="AJ320">
        <v>367</v>
      </c>
      <c r="AL320">
        <v>7</v>
      </c>
      <c r="AN320">
        <v>433</v>
      </c>
      <c r="AO320">
        <v>22</v>
      </c>
      <c r="AP320">
        <v>37</v>
      </c>
      <c r="AQ320">
        <v>406</v>
      </c>
      <c r="AR320">
        <v>105</v>
      </c>
      <c r="AS320">
        <v>42</v>
      </c>
      <c r="AT320">
        <v>179</v>
      </c>
      <c r="AU320">
        <v>126</v>
      </c>
      <c r="AV320">
        <v>283</v>
      </c>
      <c r="AW320">
        <v>48</v>
      </c>
      <c r="AX320">
        <v>7</v>
      </c>
      <c r="AY320">
        <v>14</v>
      </c>
      <c r="AZ320">
        <v>11</v>
      </c>
      <c r="BA320">
        <v>21</v>
      </c>
      <c r="BB320">
        <v>156</v>
      </c>
      <c r="BC320">
        <v>148</v>
      </c>
      <c r="BD320">
        <v>189</v>
      </c>
      <c r="BE320">
        <v>1</v>
      </c>
      <c r="BF320">
        <v>3</v>
      </c>
      <c r="BG320">
        <v>1</v>
      </c>
      <c r="BH320">
        <v>11</v>
      </c>
      <c r="BI320">
        <v>20</v>
      </c>
      <c r="BJ320">
        <v>22</v>
      </c>
      <c r="BK320">
        <v>33</v>
      </c>
      <c r="BL320">
        <v>21</v>
      </c>
      <c r="BM320">
        <v>17</v>
      </c>
      <c r="BN320">
        <v>63</v>
      </c>
      <c r="BO320">
        <v>72</v>
      </c>
      <c r="BP320">
        <v>58</v>
      </c>
      <c r="BQ320">
        <v>14</v>
      </c>
    </row>
    <row r="321" spans="1:69" x14ac:dyDescent="0.2">
      <c r="A321" s="3" t="s">
        <v>492</v>
      </c>
      <c r="B321" s="25">
        <v>27</v>
      </c>
      <c r="C321" s="3" t="s">
        <v>454</v>
      </c>
      <c r="D321">
        <v>2</v>
      </c>
      <c r="E321">
        <v>372</v>
      </c>
      <c r="F321">
        <v>261</v>
      </c>
      <c r="G321">
        <v>240</v>
      </c>
      <c r="H321">
        <v>192</v>
      </c>
      <c r="I321">
        <v>467</v>
      </c>
      <c r="J321">
        <v>1</v>
      </c>
      <c r="K321">
        <v>1</v>
      </c>
      <c r="L321">
        <v>1</v>
      </c>
      <c r="M321">
        <v>303</v>
      </c>
      <c r="N321">
        <v>269</v>
      </c>
      <c r="O321">
        <v>459</v>
      </c>
      <c r="P321">
        <v>463</v>
      </c>
      <c r="Q321">
        <v>260</v>
      </c>
      <c r="R321">
        <v>270</v>
      </c>
      <c r="S321">
        <v>147</v>
      </c>
      <c r="T321">
        <v>437</v>
      </c>
      <c r="U321">
        <v>168</v>
      </c>
      <c r="V321">
        <v>254</v>
      </c>
      <c r="W321">
        <v>434</v>
      </c>
      <c r="X321">
        <v>214</v>
      </c>
      <c r="Y321">
        <v>215</v>
      </c>
      <c r="Z321">
        <v>256</v>
      </c>
      <c r="AA321">
        <v>360</v>
      </c>
      <c r="AB321">
        <v>1</v>
      </c>
      <c r="AC321">
        <v>320</v>
      </c>
      <c r="AD321">
        <v>334</v>
      </c>
      <c r="AE321">
        <v>316</v>
      </c>
      <c r="AF321">
        <v>254</v>
      </c>
      <c r="AG321">
        <v>301</v>
      </c>
      <c r="AK321">
        <v>353</v>
      </c>
      <c r="AL321">
        <v>327</v>
      </c>
      <c r="AM321">
        <v>287</v>
      </c>
      <c r="AN321">
        <v>283</v>
      </c>
      <c r="AO321">
        <v>286</v>
      </c>
      <c r="AP321">
        <v>295</v>
      </c>
      <c r="AQ321">
        <v>249</v>
      </c>
      <c r="AR321">
        <v>427</v>
      </c>
      <c r="AS321">
        <v>209</v>
      </c>
      <c r="AT321">
        <v>302</v>
      </c>
      <c r="AU321">
        <v>388</v>
      </c>
      <c r="AV321">
        <v>161</v>
      </c>
      <c r="AW321">
        <v>293</v>
      </c>
      <c r="AX321">
        <v>207</v>
      </c>
      <c r="AY321">
        <v>188</v>
      </c>
      <c r="AZ321">
        <v>108</v>
      </c>
      <c r="BA321">
        <v>467</v>
      </c>
      <c r="BB321">
        <v>1</v>
      </c>
      <c r="BC321">
        <v>1</v>
      </c>
      <c r="BD321">
        <v>1</v>
      </c>
      <c r="BE321">
        <v>268</v>
      </c>
      <c r="BF321">
        <v>225</v>
      </c>
      <c r="BG321">
        <v>459</v>
      </c>
      <c r="BH321">
        <v>184</v>
      </c>
      <c r="BI321">
        <v>215</v>
      </c>
      <c r="BJ321">
        <v>220</v>
      </c>
      <c r="BK321">
        <v>147</v>
      </c>
      <c r="BL321">
        <v>428</v>
      </c>
      <c r="BM321">
        <v>103</v>
      </c>
      <c r="BN321">
        <v>204</v>
      </c>
      <c r="BO321">
        <v>424</v>
      </c>
      <c r="BP321">
        <v>204</v>
      </c>
      <c r="BQ321">
        <v>159</v>
      </c>
    </row>
    <row r="322" spans="1:69" x14ac:dyDescent="0.2">
      <c r="A322" s="3" t="s">
        <v>310</v>
      </c>
      <c r="B322" s="25">
        <v>20</v>
      </c>
      <c r="C322" s="3" t="s">
        <v>457</v>
      </c>
      <c r="D322">
        <v>11</v>
      </c>
      <c r="E322">
        <v>119</v>
      </c>
      <c r="F322">
        <v>84</v>
      </c>
      <c r="G322">
        <v>71</v>
      </c>
      <c r="H322">
        <v>62</v>
      </c>
      <c r="I322">
        <v>393</v>
      </c>
      <c r="J322">
        <v>1</v>
      </c>
      <c r="K322">
        <v>1</v>
      </c>
      <c r="L322">
        <v>1</v>
      </c>
      <c r="M322">
        <v>90</v>
      </c>
      <c r="N322">
        <v>88</v>
      </c>
      <c r="O322">
        <v>301</v>
      </c>
      <c r="P322">
        <v>269</v>
      </c>
      <c r="Q322">
        <v>83</v>
      </c>
      <c r="R322">
        <v>96</v>
      </c>
      <c r="S322">
        <v>53</v>
      </c>
      <c r="T322">
        <v>112</v>
      </c>
      <c r="U322">
        <v>17</v>
      </c>
      <c r="V322">
        <v>50</v>
      </c>
      <c r="W322">
        <v>253</v>
      </c>
      <c r="X322">
        <v>409</v>
      </c>
      <c r="Y322">
        <v>66</v>
      </c>
      <c r="Z322">
        <v>344</v>
      </c>
      <c r="AA322">
        <v>122</v>
      </c>
      <c r="AB322">
        <v>1</v>
      </c>
      <c r="AC322">
        <v>321</v>
      </c>
      <c r="AD322">
        <v>174</v>
      </c>
      <c r="AE322">
        <v>107</v>
      </c>
      <c r="AF322">
        <v>86</v>
      </c>
      <c r="AG322">
        <v>359</v>
      </c>
      <c r="AK322">
        <v>166</v>
      </c>
      <c r="AL322">
        <v>161</v>
      </c>
      <c r="AM322">
        <v>350</v>
      </c>
      <c r="AN322">
        <v>346</v>
      </c>
      <c r="AO322">
        <v>114</v>
      </c>
      <c r="AP322">
        <v>166</v>
      </c>
      <c r="AQ322">
        <v>318</v>
      </c>
      <c r="AR322">
        <v>259</v>
      </c>
      <c r="AS322">
        <v>9</v>
      </c>
      <c r="AT322">
        <v>59</v>
      </c>
      <c r="AU322">
        <v>356</v>
      </c>
      <c r="AV322">
        <v>367</v>
      </c>
      <c r="AW322">
        <v>91</v>
      </c>
      <c r="AX322">
        <v>32</v>
      </c>
      <c r="AY322">
        <v>34</v>
      </c>
      <c r="AZ322">
        <v>19</v>
      </c>
      <c r="BA322">
        <v>393</v>
      </c>
      <c r="BB322">
        <v>1</v>
      </c>
      <c r="BC322">
        <v>1</v>
      </c>
      <c r="BD322">
        <v>1</v>
      </c>
      <c r="BE322">
        <v>65</v>
      </c>
      <c r="BF322">
        <v>50</v>
      </c>
      <c r="BG322">
        <v>301</v>
      </c>
      <c r="BH322">
        <v>37</v>
      </c>
      <c r="BI322">
        <v>58</v>
      </c>
      <c r="BJ322">
        <v>69</v>
      </c>
      <c r="BK322">
        <v>53</v>
      </c>
      <c r="BL322">
        <v>100</v>
      </c>
      <c r="BM322">
        <v>12</v>
      </c>
      <c r="BN322">
        <v>23</v>
      </c>
      <c r="BO322">
        <v>353</v>
      </c>
      <c r="BP322">
        <v>32</v>
      </c>
      <c r="BQ322">
        <v>29</v>
      </c>
    </row>
    <row r="323" spans="1:69" x14ac:dyDescent="0.2">
      <c r="A323" s="3" t="s">
        <v>253</v>
      </c>
      <c r="B323" s="25">
        <v>25</v>
      </c>
      <c r="C323" s="25" t="s">
        <v>447</v>
      </c>
      <c r="E323">
        <v>264</v>
      </c>
      <c r="F323">
        <v>290</v>
      </c>
      <c r="G323">
        <v>306</v>
      </c>
      <c r="H323">
        <v>307</v>
      </c>
      <c r="I323">
        <v>260</v>
      </c>
      <c r="J323">
        <v>355</v>
      </c>
      <c r="K323">
        <v>350</v>
      </c>
      <c r="L323">
        <v>356</v>
      </c>
      <c r="M323">
        <v>287</v>
      </c>
      <c r="N323">
        <v>293</v>
      </c>
      <c r="O323">
        <v>271</v>
      </c>
      <c r="P323">
        <v>316</v>
      </c>
      <c r="Q323">
        <v>274</v>
      </c>
      <c r="R323">
        <v>256</v>
      </c>
      <c r="S323">
        <v>385</v>
      </c>
      <c r="T323">
        <v>240</v>
      </c>
      <c r="U323">
        <v>209</v>
      </c>
      <c r="V323">
        <v>118</v>
      </c>
      <c r="W323">
        <v>112</v>
      </c>
      <c r="X323">
        <v>294</v>
      </c>
      <c r="Y323">
        <v>311</v>
      </c>
      <c r="Z323">
        <v>275</v>
      </c>
      <c r="AA323">
        <v>295</v>
      </c>
      <c r="AB323">
        <v>1</v>
      </c>
      <c r="AC323">
        <v>322</v>
      </c>
      <c r="AD323">
        <v>377</v>
      </c>
      <c r="AE323">
        <v>368</v>
      </c>
      <c r="AF323">
        <v>373</v>
      </c>
      <c r="AG323">
        <v>280</v>
      </c>
      <c r="AH323">
        <v>331</v>
      </c>
      <c r="AI323">
        <v>366</v>
      </c>
      <c r="AJ323">
        <v>256</v>
      </c>
      <c r="AK323">
        <v>357</v>
      </c>
      <c r="AL323">
        <v>361</v>
      </c>
      <c r="AM323">
        <v>279</v>
      </c>
      <c r="AN323">
        <v>281</v>
      </c>
      <c r="AO323">
        <v>326</v>
      </c>
      <c r="AP323">
        <v>307</v>
      </c>
      <c r="AQ323">
        <v>295</v>
      </c>
      <c r="AR323">
        <v>333</v>
      </c>
      <c r="AS323">
        <v>265</v>
      </c>
      <c r="AT323">
        <v>172</v>
      </c>
      <c r="AU323">
        <v>137</v>
      </c>
      <c r="AV323">
        <v>211</v>
      </c>
      <c r="AW323">
        <v>371</v>
      </c>
      <c r="AX323">
        <v>293</v>
      </c>
      <c r="AY323">
        <v>302</v>
      </c>
      <c r="AZ323">
        <v>306</v>
      </c>
      <c r="BA323">
        <v>261</v>
      </c>
      <c r="BB323">
        <v>352</v>
      </c>
      <c r="BC323">
        <v>343</v>
      </c>
      <c r="BD323">
        <v>360</v>
      </c>
      <c r="BE323">
        <v>283</v>
      </c>
      <c r="BF323">
        <v>281</v>
      </c>
      <c r="BG323">
        <v>271</v>
      </c>
      <c r="BH323">
        <v>386</v>
      </c>
      <c r="BI323">
        <v>254</v>
      </c>
      <c r="BJ323">
        <v>236</v>
      </c>
      <c r="BK323">
        <v>385</v>
      </c>
      <c r="BL323">
        <v>210</v>
      </c>
      <c r="BM323">
        <v>162</v>
      </c>
      <c r="BN323">
        <v>56</v>
      </c>
      <c r="BO323">
        <v>75</v>
      </c>
      <c r="BP323">
        <v>134</v>
      </c>
      <c r="BQ323">
        <v>303</v>
      </c>
    </row>
    <row r="324" spans="1:69" x14ac:dyDescent="0.2">
      <c r="A324" s="3" t="s">
        <v>370</v>
      </c>
      <c r="B324" s="25">
        <v>32</v>
      </c>
      <c r="C324" s="3" t="s">
        <v>464</v>
      </c>
      <c r="D324">
        <v>3</v>
      </c>
      <c r="E324">
        <v>85</v>
      </c>
      <c r="F324">
        <v>54</v>
      </c>
      <c r="G324">
        <v>68</v>
      </c>
      <c r="H324">
        <v>72</v>
      </c>
      <c r="I324">
        <v>86</v>
      </c>
      <c r="J324">
        <v>183</v>
      </c>
      <c r="K324">
        <v>168</v>
      </c>
      <c r="L324">
        <v>420</v>
      </c>
      <c r="M324">
        <v>44</v>
      </c>
      <c r="N324">
        <v>54</v>
      </c>
      <c r="O324">
        <v>43</v>
      </c>
      <c r="P324">
        <v>230</v>
      </c>
      <c r="Q324">
        <v>23</v>
      </c>
      <c r="R324">
        <v>17</v>
      </c>
      <c r="S324">
        <v>469</v>
      </c>
      <c r="T324">
        <v>21</v>
      </c>
      <c r="U324">
        <v>86</v>
      </c>
      <c r="V324">
        <v>19</v>
      </c>
      <c r="W324">
        <v>1</v>
      </c>
      <c r="X324">
        <v>429</v>
      </c>
      <c r="Y324">
        <v>70</v>
      </c>
      <c r="Z324">
        <v>400</v>
      </c>
      <c r="AA324">
        <v>174</v>
      </c>
      <c r="AB324">
        <v>1</v>
      </c>
      <c r="AC324">
        <v>323</v>
      </c>
      <c r="AD324">
        <v>128</v>
      </c>
      <c r="AE324">
        <v>172</v>
      </c>
      <c r="AF324">
        <v>199</v>
      </c>
      <c r="AG324">
        <v>373</v>
      </c>
      <c r="AH324">
        <v>239</v>
      </c>
      <c r="AI324">
        <v>264</v>
      </c>
      <c r="AJ324">
        <v>354</v>
      </c>
      <c r="AK324">
        <v>78</v>
      </c>
      <c r="AL324">
        <v>119</v>
      </c>
      <c r="AM324">
        <v>355</v>
      </c>
      <c r="AN324">
        <v>398</v>
      </c>
      <c r="AO324">
        <v>30</v>
      </c>
      <c r="AP324">
        <v>19</v>
      </c>
      <c r="AQ324">
        <v>416</v>
      </c>
      <c r="AR324">
        <v>18</v>
      </c>
      <c r="AS324">
        <v>204</v>
      </c>
      <c r="AT324">
        <v>17</v>
      </c>
      <c r="AV324">
        <v>388</v>
      </c>
      <c r="AW324">
        <v>174</v>
      </c>
      <c r="AX324">
        <v>22</v>
      </c>
      <c r="AY324">
        <v>56</v>
      </c>
      <c r="AZ324">
        <v>64</v>
      </c>
      <c r="BA324">
        <v>86</v>
      </c>
      <c r="BB324">
        <v>233</v>
      </c>
      <c r="BC324">
        <v>199</v>
      </c>
      <c r="BD324">
        <v>423</v>
      </c>
      <c r="BE324">
        <v>27</v>
      </c>
      <c r="BF324">
        <v>28</v>
      </c>
      <c r="BG324">
        <v>43</v>
      </c>
      <c r="BH324">
        <v>374</v>
      </c>
      <c r="BI324">
        <v>21</v>
      </c>
      <c r="BJ324">
        <v>16</v>
      </c>
      <c r="BK324">
        <v>469</v>
      </c>
      <c r="BL324">
        <v>3</v>
      </c>
      <c r="BM324">
        <v>98</v>
      </c>
      <c r="BN324">
        <v>20</v>
      </c>
      <c r="BO324">
        <v>1</v>
      </c>
      <c r="BP324">
        <v>24</v>
      </c>
      <c r="BQ324">
        <v>55</v>
      </c>
    </row>
    <row r="325" spans="1:69" x14ac:dyDescent="0.2">
      <c r="A325" s="3" t="s">
        <v>232</v>
      </c>
      <c r="B325" s="25">
        <v>22</v>
      </c>
      <c r="C325" s="3" t="s">
        <v>465</v>
      </c>
      <c r="D325">
        <v>13</v>
      </c>
      <c r="E325">
        <v>429</v>
      </c>
      <c r="F325">
        <v>478</v>
      </c>
      <c r="G325">
        <v>469</v>
      </c>
      <c r="H325">
        <v>459</v>
      </c>
      <c r="I325">
        <v>407</v>
      </c>
      <c r="J325">
        <v>297</v>
      </c>
      <c r="K325">
        <v>328</v>
      </c>
      <c r="L325">
        <v>150</v>
      </c>
      <c r="M325">
        <v>476</v>
      </c>
      <c r="N325">
        <v>475</v>
      </c>
      <c r="O325">
        <v>418</v>
      </c>
      <c r="P325">
        <v>371</v>
      </c>
      <c r="Q325">
        <v>473</v>
      </c>
      <c r="R325">
        <v>474</v>
      </c>
      <c r="S325">
        <v>255</v>
      </c>
      <c r="T325">
        <v>467</v>
      </c>
      <c r="U325">
        <v>462</v>
      </c>
      <c r="V325">
        <v>473</v>
      </c>
      <c r="W325">
        <v>477</v>
      </c>
      <c r="X325">
        <v>9</v>
      </c>
      <c r="Y325">
        <v>468</v>
      </c>
      <c r="Z325">
        <v>253</v>
      </c>
      <c r="AA325">
        <v>476</v>
      </c>
      <c r="AB325">
        <v>478</v>
      </c>
      <c r="AC325">
        <v>324</v>
      </c>
      <c r="AD325">
        <v>423</v>
      </c>
      <c r="AE325">
        <v>455</v>
      </c>
      <c r="AF325">
        <v>451</v>
      </c>
      <c r="AG325">
        <v>273</v>
      </c>
      <c r="AH325">
        <v>254</v>
      </c>
      <c r="AI325">
        <v>325</v>
      </c>
      <c r="AJ325">
        <v>198</v>
      </c>
      <c r="AK325">
        <v>459</v>
      </c>
      <c r="AL325">
        <v>462</v>
      </c>
      <c r="AM325">
        <v>271</v>
      </c>
      <c r="AN325">
        <v>263</v>
      </c>
      <c r="AO325">
        <v>458</v>
      </c>
      <c r="AP325">
        <v>458</v>
      </c>
      <c r="AQ325">
        <v>261</v>
      </c>
      <c r="AR325">
        <v>447</v>
      </c>
      <c r="AS325">
        <v>449</v>
      </c>
      <c r="AT325">
        <v>435</v>
      </c>
      <c r="AU325">
        <v>432</v>
      </c>
      <c r="AV325">
        <v>29</v>
      </c>
      <c r="AW325">
        <v>457</v>
      </c>
      <c r="AX325">
        <v>470</v>
      </c>
      <c r="AY325">
        <v>462</v>
      </c>
      <c r="AZ325">
        <v>453</v>
      </c>
      <c r="BA325">
        <v>408</v>
      </c>
      <c r="BB325">
        <v>251</v>
      </c>
      <c r="BC325">
        <v>279</v>
      </c>
      <c r="BD325">
        <v>150</v>
      </c>
      <c r="BE325">
        <v>476</v>
      </c>
      <c r="BF325">
        <v>468</v>
      </c>
      <c r="BG325">
        <v>418</v>
      </c>
      <c r="BH325">
        <v>359</v>
      </c>
      <c r="BI325">
        <v>471</v>
      </c>
      <c r="BJ325">
        <v>473</v>
      </c>
      <c r="BK325">
        <v>255</v>
      </c>
      <c r="BL325">
        <v>465</v>
      </c>
      <c r="BM325">
        <v>455</v>
      </c>
      <c r="BN325">
        <v>471</v>
      </c>
      <c r="BO325">
        <v>474</v>
      </c>
      <c r="BP325">
        <v>470</v>
      </c>
      <c r="BQ325">
        <v>461</v>
      </c>
    </row>
    <row r="326" spans="1:69" x14ac:dyDescent="0.2">
      <c r="A326" s="3" t="s">
        <v>233</v>
      </c>
      <c r="B326" s="25">
        <v>23</v>
      </c>
      <c r="C326" s="3" t="s">
        <v>463</v>
      </c>
      <c r="D326">
        <v>27</v>
      </c>
      <c r="E326">
        <v>429</v>
      </c>
      <c r="F326">
        <v>402</v>
      </c>
      <c r="G326">
        <v>333</v>
      </c>
      <c r="H326">
        <v>360</v>
      </c>
      <c r="I326">
        <v>111</v>
      </c>
      <c r="J326">
        <v>435</v>
      </c>
      <c r="K326">
        <v>439</v>
      </c>
      <c r="L326">
        <v>346</v>
      </c>
      <c r="M326">
        <v>256</v>
      </c>
      <c r="N326">
        <v>280</v>
      </c>
      <c r="O326">
        <v>104</v>
      </c>
      <c r="P326">
        <v>230</v>
      </c>
      <c r="Q326">
        <v>367</v>
      </c>
      <c r="R326">
        <v>351</v>
      </c>
      <c r="S326">
        <v>338</v>
      </c>
      <c r="T326">
        <v>287</v>
      </c>
      <c r="U326">
        <v>389</v>
      </c>
      <c r="V326">
        <v>308</v>
      </c>
      <c r="W326">
        <v>358</v>
      </c>
      <c r="X326">
        <v>73</v>
      </c>
      <c r="Y326">
        <v>353</v>
      </c>
      <c r="Z326">
        <v>254</v>
      </c>
      <c r="AA326">
        <v>286</v>
      </c>
      <c r="AB326">
        <v>1</v>
      </c>
      <c r="AC326">
        <v>325</v>
      </c>
      <c r="AD326">
        <v>396</v>
      </c>
      <c r="AE326">
        <v>360</v>
      </c>
      <c r="AF326">
        <v>381</v>
      </c>
      <c r="AG326">
        <v>240</v>
      </c>
      <c r="AH326">
        <v>358</v>
      </c>
      <c r="AI326">
        <v>405</v>
      </c>
      <c r="AJ326">
        <v>227</v>
      </c>
      <c r="AK326">
        <v>312</v>
      </c>
      <c r="AL326">
        <v>331</v>
      </c>
      <c r="AM326">
        <v>241</v>
      </c>
      <c r="AN326">
        <v>252</v>
      </c>
      <c r="AO326">
        <v>371</v>
      </c>
      <c r="AP326">
        <v>365</v>
      </c>
      <c r="AQ326">
        <v>269</v>
      </c>
      <c r="AR326">
        <v>340</v>
      </c>
      <c r="AS326">
        <v>389</v>
      </c>
      <c r="AT326">
        <v>329</v>
      </c>
      <c r="AU326">
        <v>344</v>
      </c>
      <c r="AV326">
        <v>73</v>
      </c>
      <c r="AW326">
        <v>382</v>
      </c>
      <c r="AX326">
        <v>364</v>
      </c>
      <c r="AY326">
        <v>291</v>
      </c>
      <c r="AZ326">
        <v>321</v>
      </c>
      <c r="BA326">
        <v>111</v>
      </c>
      <c r="BB326">
        <v>416</v>
      </c>
      <c r="BC326">
        <v>416</v>
      </c>
      <c r="BD326">
        <v>346</v>
      </c>
      <c r="BE326">
        <v>195</v>
      </c>
      <c r="BF326">
        <v>226</v>
      </c>
      <c r="BG326">
        <v>104</v>
      </c>
      <c r="BH326">
        <v>253</v>
      </c>
      <c r="BI326">
        <v>331</v>
      </c>
      <c r="BJ326">
        <v>316</v>
      </c>
      <c r="BK326">
        <v>338</v>
      </c>
      <c r="BL326">
        <v>225</v>
      </c>
      <c r="BM326">
        <v>363</v>
      </c>
      <c r="BN326">
        <v>246</v>
      </c>
      <c r="BO326">
        <v>317</v>
      </c>
      <c r="BP326">
        <v>379</v>
      </c>
      <c r="BQ326">
        <v>320</v>
      </c>
    </row>
    <row r="327" spans="1:69" x14ac:dyDescent="0.2">
      <c r="A327" s="3" t="s">
        <v>235</v>
      </c>
      <c r="B327" s="25">
        <v>20</v>
      </c>
      <c r="C327" s="3" t="s">
        <v>477</v>
      </c>
      <c r="D327">
        <v>19</v>
      </c>
      <c r="E327">
        <v>386</v>
      </c>
      <c r="F327">
        <v>270</v>
      </c>
      <c r="G327">
        <v>204</v>
      </c>
      <c r="H327">
        <v>243</v>
      </c>
      <c r="I327">
        <v>45</v>
      </c>
      <c r="J327">
        <v>283</v>
      </c>
      <c r="K327">
        <v>306</v>
      </c>
      <c r="L327">
        <v>171</v>
      </c>
      <c r="M327">
        <v>205</v>
      </c>
      <c r="N327">
        <v>229</v>
      </c>
      <c r="O327">
        <v>61</v>
      </c>
      <c r="P327">
        <v>52</v>
      </c>
      <c r="Q327">
        <v>179</v>
      </c>
      <c r="R327">
        <v>190</v>
      </c>
      <c r="S327">
        <v>132</v>
      </c>
      <c r="T327">
        <v>252</v>
      </c>
      <c r="U327">
        <v>299</v>
      </c>
      <c r="V327">
        <v>358</v>
      </c>
      <c r="W327">
        <v>312</v>
      </c>
      <c r="X327">
        <v>181</v>
      </c>
      <c r="Y327">
        <v>203</v>
      </c>
      <c r="Z327">
        <v>263</v>
      </c>
      <c r="AA327">
        <v>134</v>
      </c>
      <c r="AB327">
        <v>212</v>
      </c>
      <c r="AC327">
        <v>326</v>
      </c>
      <c r="AD327">
        <v>339</v>
      </c>
      <c r="AE327">
        <v>278</v>
      </c>
      <c r="AF327">
        <v>315</v>
      </c>
      <c r="AG327">
        <v>235</v>
      </c>
      <c r="AH327">
        <v>245</v>
      </c>
      <c r="AI327">
        <v>311</v>
      </c>
      <c r="AJ327">
        <v>208</v>
      </c>
      <c r="AK327">
        <v>270</v>
      </c>
      <c r="AL327">
        <v>297</v>
      </c>
      <c r="AM327">
        <v>238</v>
      </c>
      <c r="AN327">
        <v>237</v>
      </c>
      <c r="AO327">
        <v>210</v>
      </c>
      <c r="AP327">
        <v>231</v>
      </c>
      <c r="AQ327">
        <v>245</v>
      </c>
      <c r="AR327">
        <v>319</v>
      </c>
      <c r="AS327">
        <v>335</v>
      </c>
      <c r="AT327">
        <v>353</v>
      </c>
      <c r="AU327">
        <v>321</v>
      </c>
      <c r="AV327">
        <v>131</v>
      </c>
      <c r="AW327">
        <v>271</v>
      </c>
      <c r="AX327">
        <v>213</v>
      </c>
      <c r="AY327">
        <v>138</v>
      </c>
      <c r="AZ327">
        <v>183</v>
      </c>
      <c r="BA327">
        <v>45</v>
      </c>
      <c r="BB327">
        <v>240</v>
      </c>
      <c r="BC327">
        <v>266</v>
      </c>
      <c r="BD327">
        <v>171</v>
      </c>
      <c r="BE327">
        <v>132</v>
      </c>
      <c r="BF327">
        <v>162</v>
      </c>
      <c r="BG327">
        <v>61</v>
      </c>
      <c r="BH327">
        <v>69</v>
      </c>
      <c r="BI327">
        <v>102</v>
      </c>
      <c r="BJ327">
        <v>102</v>
      </c>
      <c r="BK327">
        <v>133</v>
      </c>
      <c r="BL327">
        <v>185</v>
      </c>
      <c r="BM327">
        <v>258</v>
      </c>
      <c r="BN327">
        <v>319</v>
      </c>
      <c r="BO327">
        <v>259</v>
      </c>
      <c r="BP327">
        <v>248</v>
      </c>
      <c r="BQ327">
        <v>128</v>
      </c>
    </row>
    <row r="328" spans="1:69" x14ac:dyDescent="0.2">
      <c r="A328" s="3" t="s">
        <v>242</v>
      </c>
      <c r="B328" s="25">
        <v>21</v>
      </c>
      <c r="C328" s="3" t="s">
        <v>458</v>
      </c>
      <c r="D328">
        <v>15</v>
      </c>
      <c r="E328">
        <v>338</v>
      </c>
      <c r="F328">
        <v>250</v>
      </c>
      <c r="G328">
        <v>205</v>
      </c>
      <c r="H328">
        <v>196</v>
      </c>
      <c r="I328">
        <v>355</v>
      </c>
      <c r="J328">
        <v>148</v>
      </c>
      <c r="K328">
        <v>144</v>
      </c>
      <c r="L328">
        <v>291</v>
      </c>
      <c r="M328">
        <v>261</v>
      </c>
      <c r="N328">
        <v>263</v>
      </c>
      <c r="O328">
        <v>252</v>
      </c>
      <c r="P328">
        <v>212</v>
      </c>
      <c r="Q328">
        <v>247</v>
      </c>
      <c r="R328">
        <v>279</v>
      </c>
      <c r="S328">
        <v>96</v>
      </c>
      <c r="T328">
        <v>397</v>
      </c>
      <c r="U328">
        <v>139</v>
      </c>
      <c r="V328">
        <v>217</v>
      </c>
      <c r="W328">
        <v>330</v>
      </c>
      <c r="X328">
        <v>205</v>
      </c>
      <c r="Y328">
        <v>198</v>
      </c>
      <c r="Z328">
        <v>264</v>
      </c>
      <c r="AA328">
        <v>111</v>
      </c>
      <c r="AB328">
        <v>1</v>
      </c>
      <c r="AC328">
        <v>327</v>
      </c>
      <c r="AD328">
        <v>335</v>
      </c>
      <c r="AE328">
        <v>285</v>
      </c>
      <c r="AF328">
        <v>278</v>
      </c>
      <c r="AG328">
        <v>274</v>
      </c>
      <c r="AH328">
        <v>63</v>
      </c>
      <c r="AI328">
        <v>96</v>
      </c>
      <c r="AJ328">
        <v>231</v>
      </c>
      <c r="AK328">
        <v>327</v>
      </c>
      <c r="AL328">
        <v>329</v>
      </c>
      <c r="AM328">
        <v>265</v>
      </c>
      <c r="AN328">
        <v>262</v>
      </c>
      <c r="AO328">
        <v>283</v>
      </c>
      <c r="AP328">
        <v>308</v>
      </c>
      <c r="AQ328">
        <v>242</v>
      </c>
      <c r="AR328">
        <v>407</v>
      </c>
      <c r="AS328">
        <v>150</v>
      </c>
      <c r="AT328">
        <v>281</v>
      </c>
      <c r="AU328">
        <v>340</v>
      </c>
      <c r="AV328">
        <v>144</v>
      </c>
      <c r="AW328">
        <v>272</v>
      </c>
      <c r="AX328">
        <v>198</v>
      </c>
      <c r="AY328">
        <v>145</v>
      </c>
      <c r="AZ328">
        <v>120</v>
      </c>
      <c r="BA328">
        <v>357</v>
      </c>
      <c r="BB328">
        <v>114</v>
      </c>
      <c r="BC328">
        <v>97</v>
      </c>
      <c r="BD328">
        <v>291</v>
      </c>
      <c r="BE328">
        <v>218</v>
      </c>
      <c r="BF328">
        <v>219</v>
      </c>
      <c r="BG328">
        <v>253</v>
      </c>
      <c r="BH328">
        <v>201</v>
      </c>
      <c r="BI328">
        <v>202</v>
      </c>
      <c r="BJ328">
        <v>235</v>
      </c>
      <c r="BK328">
        <v>96</v>
      </c>
      <c r="BL328">
        <v>386</v>
      </c>
      <c r="BM328">
        <v>60</v>
      </c>
      <c r="BN328">
        <v>152</v>
      </c>
      <c r="BO328">
        <v>289</v>
      </c>
      <c r="BP328">
        <v>224</v>
      </c>
      <c r="BQ328">
        <v>130</v>
      </c>
    </row>
    <row r="329" spans="1:69" x14ac:dyDescent="0.2">
      <c r="A329" s="3" t="s">
        <v>283</v>
      </c>
      <c r="B329" s="25">
        <v>27</v>
      </c>
      <c r="C329" s="3" t="s">
        <v>456</v>
      </c>
      <c r="D329">
        <v>13</v>
      </c>
      <c r="E329">
        <v>168</v>
      </c>
      <c r="F329">
        <v>140</v>
      </c>
      <c r="G329">
        <v>187</v>
      </c>
      <c r="H329">
        <v>157</v>
      </c>
      <c r="I329">
        <v>442</v>
      </c>
      <c r="J329">
        <v>1</v>
      </c>
      <c r="K329">
        <v>59</v>
      </c>
      <c r="L329">
        <v>1</v>
      </c>
      <c r="M329">
        <v>238</v>
      </c>
      <c r="N329">
        <v>215</v>
      </c>
      <c r="O329">
        <v>406</v>
      </c>
      <c r="P329">
        <v>393</v>
      </c>
      <c r="Q329">
        <v>101</v>
      </c>
      <c r="R329">
        <v>105</v>
      </c>
      <c r="S329">
        <v>94</v>
      </c>
      <c r="T329">
        <v>195</v>
      </c>
      <c r="U329">
        <v>112</v>
      </c>
      <c r="V329">
        <v>84</v>
      </c>
      <c r="W329">
        <v>270</v>
      </c>
      <c r="X329">
        <v>333</v>
      </c>
      <c r="Y329">
        <v>163</v>
      </c>
      <c r="Z329">
        <v>308</v>
      </c>
      <c r="AA329">
        <v>93</v>
      </c>
      <c r="AB329">
        <v>1</v>
      </c>
      <c r="AC329">
        <v>328</v>
      </c>
      <c r="AD329">
        <v>272</v>
      </c>
      <c r="AE329">
        <v>324</v>
      </c>
      <c r="AF329">
        <v>291</v>
      </c>
      <c r="AG329">
        <v>336</v>
      </c>
      <c r="AI329">
        <v>43</v>
      </c>
      <c r="AK329">
        <v>361</v>
      </c>
      <c r="AL329">
        <v>354</v>
      </c>
      <c r="AM329">
        <v>323</v>
      </c>
      <c r="AN329">
        <v>319</v>
      </c>
      <c r="AO329">
        <v>129</v>
      </c>
      <c r="AP329">
        <v>155</v>
      </c>
      <c r="AQ329">
        <v>303</v>
      </c>
      <c r="AR329">
        <v>347</v>
      </c>
      <c r="AS329">
        <v>181</v>
      </c>
      <c r="AT329">
        <v>132</v>
      </c>
      <c r="AU329">
        <v>349</v>
      </c>
      <c r="AV329">
        <v>201</v>
      </c>
      <c r="AW329">
        <v>287</v>
      </c>
      <c r="AX329">
        <v>100</v>
      </c>
      <c r="AY329">
        <v>196</v>
      </c>
      <c r="AZ329">
        <v>143</v>
      </c>
      <c r="BA329">
        <v>442</v>
      </c>
      <c r="BB329">
        <v>1</v>
      </c>
      <c r="BC329">
        <v>64</v>
      </c>
      <c r="BD329">
        <v>1</v>
      </c>
      <c r="BE329">
        <v>288</v>
      </c>
      <c r="BF329">
        <v>259</v>
      </c>
      <c r="BG329">
        <v>408</v>
      </c>
      <c r="BH329">
        <v>80</v>
      </c>
      <c r="BI329">
        <v>59</v>
      </c>
      <c r="BJ329">
        <v>60</v>
      </c>
      <c r="BK329">
        <v>94</v>
      </c>
      <c r="BL329">
        <v>235</v>
      </c>
      <c r="BM329">
        <v>71</v>
      </c>
      <c r="BN329">
        <v>42</v>
      </c>
      <c r="BO329">
        <v>324</v>
      </c>
      <c r="BP329">
        <v>138</v>
      </c>
      <c r="BQ329">
        <v>143</v>
      </c>
    </row>
    <row r="330" spans="1:69" x14ac:dyDescent="0.2">
      <c r="A330" s="3" t="s">
        <v>274</v>
      </c>
      <c r="B330" s="25">
        <v>23</v>
      </c>
      <c r="C330" s="3" t="s">
        <v>488</v>
      </c>
      <c r="D330">
        <v>15</v>
      </c>
      <c r="E330">
        <v>204</v>
      </c>
      <c r="F330">
        <v>198</v>
      </c>
      <c r="G330">
        <v>176</v>
      </c>
      <c r="H330">
        <v>202</v>
      </c>
      <c r="I330">
        <v>46</v>
      </c>
      <c r="J330">
        <v>348</v>
      </c>
      <c r="K330">
        <v>351</v>
      </c>
      <c r="L330">
        <v>295</v>
      </c>
      <c r="M330">
        <v>101</v>
      </c>
      <c r="N330">
        <v>113</v>
      </c>
      <c r="O330">
        <v>44</v>
      </c>
      <c r="P330">
        <v>159</v>
      </c>
      <c r="Q330">
        <v>101</v>
      </c>
      <c r="R330">
        <v>96</v>
      </c>
      <c r="S330">
        <v>271</v>
      </c>
      <c r="T330">
        <v>205</v>
      </c>
      <c r="U330">
        <v>220</v>
      </c>
      <c r="V330">
        <v>217</v>
      </c>
      <c r="W330">
        <v>149</v>
      </c>
      <c r="X330">
        <v>257</v>
      </c>
      <c r="Y330">
        <v>183</v>
      </c>
      <c r="Z330">
        <v>297</v>
      </c>
      <c r="AA330">
        <v>231</v>
      </c>
      <c r="AB330">
        <v>212</v>
      </c>
      <c r="AC330">
        <v>329</v>
      </c>
      <c r="AD330">
        <v>337</v>
      </c>
      <c r="AE330">
        <v>289</v>
      </c>
      <c r="AF330">
        <v>326</v>
      </c>
      <c r="AG330">
        <v>271</v>
      </c>
      <c r="AH330">
        <v>339</v>
      </c>
      <c r="AI330">
        <v>384</v>
      </c>
      <c r="AJ330">
        <v>264</v>
      </c>
      <c r="AK330">
        <v>129</v>
      </c>
      <c r="AL330">
        <v>178</v>
      </c>
      <c r="AM330">
        <v>260</v>
      </c>
      <c r="AN330">
        <v>293</v>
      </c>
      <c r="AO330">
        <v>102</v>
      </c>
      <c r="AP330">
        <v>97</v>
      </c>
      <c r="AQ330">
        <v>310</v>
      </c>
      <c r="AR330">
        <v>334</v>
      </c>
      <c r="AS330">
        <v>302</v>
      </c>
      <c r="AT330">
        <v>317</v>
      </c>
      <c r="AU330">
        <v>196</v>
      </c>
      <c r="AV330">
        <v>141</v>
      </c>
      <c r="AW330">
        <v>296</v>
      </c>
      <c r="AX330">
        <v>200</v>
      </c>
      <c r="AY330">
        <v>148</v>
      </c>
      <c r="AZ330">
        <v>202</v>
      </c>
      <c r="BA330">
        <v>47</v>
      </c>
      <c r="BB330">
        <v>372</v>
      </c>
      <c r="BC330">
        <v>380</v>
      </c>
      <c r="BD330">
        <v>298</v>
      </c>
      <c r="BE330">
        <v>46</v>
      </c>
      <c r="BF330">
        <v>57</v>
      </c>
      <c r="BG330">
        <v>44</v>
      </c>
      <c r="BH330">
        <v>125</v>
      </c>
      <c r="BI330">
        <v>47</v>
      </c>
      <c r="BJ330">
        <v>39</v>
      </c>
      <c r="BK330">
        <v>273</v>
      </c>
      <c r="BL330">
        <v>203</v>
      </c>
      <c r="BM330">
        <v>220</v>
      </c>
      <c r="BN330">
        <v>232</v>
      </c>
      <c r="BO330">
        <v>120</v>
      </c>
      <c r="BP330">
        <v>220</v>
      </c>
      <c r="BQ330">
        <v>160</v>
      </c>
    </row>
    <row r="331" spans="1:69" x14ac:dyDescent="0.2">
      <c r="A331" s="3" t="s">
        <v>243</v>
      </c>
      <c r="B331" s="25">
        <v>23</v>
      </c>
      <c r="C331" s="3" t="s">
        <v>476</v>
      </c>
      <c r="D331">
        <v>20</v>
      </c>
      <c r="E331">
        <v>357</v>
      </c>
      <c r="F331">
        <v>361</v>
      </c>
      <c r="G331">
        <v>375</v>
      </c>
      <c r="H331">
        <v>407</v>
      </c>
      <c r="I331">
        <v>115</v>
      </c>
      <c r="J331">
        <v>416</v>
      </c>
      <c r="K331">
        <v>432</v>
      </c>
      <c r="L331">
        <v>231</v>
      </c>
      <c r="M331">
        <v>349</v>
      </c>
      <c r="N331">
        <v>367</v>
      </c>
      <c r="O331">
        <v>141</v>
      </c>
      <c r="P331">
        <v>130</v>
      </c>
      <c r="Q331">
        <v>359</v>
      </c>
      <c r="R331">
        <v>359</v>
      </c>
      <c r="S331">
        <v>230</v>
      </c>
      <c r="T331">
        <v>379</v>
      </c>
      <c r="U331">
        <v>370</v>
      </c>
      <c r="V331">
        <v>308</v>
      </c>
      <c r="W331">
        <v>374</v>
      </c>
      <c r="X331">
        <v>170</v>
      </c>
      <c r="Y331">
        <v>385</v>
      </c>
      <c r="Z331">
        <v>265</v>
      </c>
      <c r="AA331">
        <v>267</v>
      </c>
      <c r="AB331">
        <v>303</v>
      </c>
      <c r="AC331">
        <v>330</v>
      </c>
      <c r="AD331">
        <v>392</v>
      </c>
      <c r="AE331">
        <v>400</v>
      </c>
      <c r="AF331">
        <v>422</v>
      </c>
      <c r="AG331">
        <v>250</v>
      </c>
      <c r="AH331">
        <v>355</v>
      </c>
      <c r="AI331">
        <v>410</v>
      </c>
      <c r="AJ331">
        <v>226</v>
      </c>
      <c r="AK331">
        <v>388</v>
      </c>
      <c r="AL331">
        <v>402</v>
      </c>
      <c r="AM331">
        <v>255</v>
      </c>
      <c r="AN331">
        <v>257</v>
      </c>
      <c r="AO331">
        <v>380</v>
      </c>
      <c r="AP331">
        <v>382</v>
      </c>
      <c r="AQ331">
        <v>271</v>
      </c>
      <c r="AR331">
        <v>395</v>
      </c>
      <c r="AS331">
        <v>385</v>
      </c>
      <c r="AT331">
        <v>341</v>
      </c>
      <c r="AU331">
        <v>364</v>
      </c>
      <c r="AV331">
        <v>119</v>
      </c>
      <c r="AW331">
        <v>407</v>
      </c>
      <c r="AX331">
        <v>340</v>
      </c>
      <c r="AY331">
        <v>363</v>
      </c>
      <c r="AZ331">
        <v>390</v>
      </c>
      <c r="BA331">
        <v>120</v>
      </c>
      <c r="BB331">
        <v>404</v>
      </c>
      <c r="BC331">
        <v>428</v>
      </c>
      <c r="BD331">
        <v>231</v>
      </c>
      <c r="BE331">
        <v>321</v>
      </c>
      <c r="BF331">
        <v>345</v>
      </c>
      <c r="BG331">
        <v>144</v>
      </c>
      <c r="BH331">
        <v>182</v>
      </c>
      <c r="BI331">
        <v>335</v>
      </c>
      <c r="BJ331">
        <v>338</v>
      </c>
      <c r="BK331">
        <v>230</v>
      </c>
      <c r="BL331">
        <v>350</v>
      </c>
      <c r="BM331">
        <v>345</v>
      </c>
      <c r="BN331">
        <v>268</v>
      </c>
      <c r="BO331">
        <v>356</v>
      </c>
      <c r="BP331">
        <v>269</v>
      </c>
      <c r="BQ331">
        <v>370</v>
      </c>
    </row>
    <row r="332" spans="1:69" x14ac:dyDescent="0.2">
      <c r="A332" s="3" t="s">
        <v>333</v>
      </c>
      <c r="B332" s="25">
        <v>25</v>
      </c>
      <c r="C332" s="3" t="s">
        <v>456</v>
      </c>
      <c r="D332">
        <v>13</v>
      </c>
      <c r="E332">
        <v>94</v>
      </c>
      <c r="F332">
        <v>78</v>
      </c>
      <c r="G332">
        <v>64</v>
      </c>
      <c r="H332">
        <v>61</v>
      </c>
      <c r="I332">
        <v>237</v>
      </c>
      <c r="J332">
        <v>1</v>
      </c>
      <c r="K332">
        <v>1</v>
      </c>
      <c r="L332">
        <v>1</v>
      </c>
      <c r="M332">
        <v>76</v>
      </c>
      <c r="N332">
        <v>81</v>
      </c>
      <c r="O332">
        <v>113</v>
      </c>
      <c r="P332">
        <v>75</v>
      </c>
      <c r="Q332">
        <v>121</v>
      </c>
      <c r="R332">
        <v>121</v>
      </c>
      <c r="S332">
        <v>182</v>
      </c>
      <c r="T332">
        <v>108</v>
      </c>
      <c r="U332">
        <v>36</v>
      </c>
      <c r="V332">
        <v>50</v>
      </c>
      <c r="W332">
        <v>131</v>
      </c>
      <c r="X332">
        <v>409</v>
      </c>
      <c r="Y332">
        <v>67</v>
      </c>
      <c r="Z332">
        <v>371</v>
      </c>
      <c r="AA332">
        <v>135</v>
      </c>
      <c r="AB332">
        <v>303</v>
      </c>
      <c r="AC332">
        <v>331</v>
      </c>
      <c r="AD332">
        <v>218</v>
      </c>
      <c r="AE332">
        <v>114</v>
      </c>
      <c r="AF332">
        <v>112</v>
      </c>
      <c r="AG332">
        <v>376</v>
      </c>
      <c r="AK332">
        <v>169</v>
      </c>
      <c r="AL332">
        <v>187</v>
      </c>
      <c r="AM332">
        <v>366</v>
      </c>
      <c r="AN332">
        <v>363</v>
      </c>
      <c r="AO332">
        <v>271</v>
      </c>
      <c r="AP332">
        <v>279</v>
      </c>
      <c r="AQ332">
        <v>375</v>
      </c>
      <c r="AR332">
        <v>291</v>
      </c>
      <c r="AS332">
        <v>43</v>
      </c>
      <c r="AT332">
        <v>92</v>
      </c>
      <c r="AU332">
        <v>271</v>
      </c>
      <c r="AV332">
        <v>315</v>
      </c>
      <c r="AW332">
        <v>137</v>
      </c>
      <c r="AX332">
        <v>44</v>
      </c>
      <c r="AY332">
        <v>33</v>
      </c>
      <c r="AZ332">
        <v>31</v>
      </c>
      <c r="BA332">
        <v>238</v>
      </c>
      <c r="BB332">
        <v>1</v>
      </c>
      <c r="BC332">
        <v>1</v>
      </c>
      <c r="BD332">
        <v>1</v>
      </c>
      <c r="BE332">
        <v>64</v>
      </c>
      <c r="BF332">
        <v>63</v>
      </c>
      <c r="BG332">
        <v>113</v>
      </c>
      <c r="BH332">
        <v>43</v>
      </c>
      <c r="BI332">
        <v>178</v>
      </c>
      <c r="BJ332">
        <v>177</v>
      </c>
      <c r="BK332">
        <v>182</v>
      </c>
      <c r="BL332">
        <v>124</v>
      </c>
      <c r="BM332">
        <v>15</v>
      </c>
      <c r="BN332">
        <v>30</v>
      </c>
      <c r="BO332">
        <v>193</v>
      </c>
      <c r="BP332">
        <v>42</v>
      </c>
      <c r="BQ332">
        <v>44</v>
      </c>
    </row>
    <row r="333" spans="1:69" x14ac:dyDescent="0.2">
      <c r="A333" s="3" t="s">
        <v>250</v>
      </c>
      <c r="B333" s="25">
        <v>33</v>
      </c>
      <c r="C333" s="3" t="s">
        <v>449</v>
      </c>
      <c r="D333">
        <v>30</v>
      </c>
      <c r="E333">
        <v>291</v>
      </c>
      <c r="F333">
        <v>255</v>
      </c>
      <c r="G333">
        <v>196</v>
      </c>
      <c r="H333">
        <v>215</v>
      </c>
      <c r="I333">
        <v>57</v>
      </c>
      <c r="J333">
        <v>338</v>
      </c>
      <c r="K333">
        <v>347</v>
      </c>
      <c r="L333">
        <v>235</v>
      </c>
      <c r="M333">
        <v>143</v>
      </c>
      <c r="N333">
        <v>158</v>
      </c>
      <c r="O333">
        <v>82</v>
      </c>
      <c r="P333">
        <v>119</v>
      </c>
      <c r="Q333">
        <v>231</v>
      </c>
      <c r="R333">
        <v>208</v>
      </c>
      <c r="S333">
        <v>406</v>
      </c>
      <c r="T333">
        <v>212</v>
      </c>
      <c r="U333">
        <v>341</v>
      </c>
      <c r="V333">
        <v>246</v>
      </c>
      <c r="W333">
        <v>179</v>
      </c>
      <c r="X333">
        <v>161</v>
      </c>
      <c r="Y333">
        <v>207</v>
      </c>
      <c r="Z333">
        <v>272</v>
      </c>
      <c r="AA333">
        <v>189</v>
      </c>
      <c r="AB333">
        <v>379</v>
      </c>
      <c r="AC333">
        <v>332</v>
      </c>
      <c r="AD333">
        <v>349</v>
      </c>
      <c r="AE333">
        <v>284</v>
      </c>
      <c r="AF333">
        <v>318</v>
      </c>
      <c r="AG333">
        <v>247</v>
      </c>
      <c r="AH333">
        <v>318</v>
      </c>
      <c r="AI333">
        <v>364</v>
      </c>
      <c r="AJ333">
        <v>240</v>
      </c>
      <c r="AK333">
        <v>200</v>
      </c>
      <c r="AL333">
        <v>233</v>
      </c>
      <c r="AM333">
        <v>256</v>
      </c>
      <c r="AN333">
        <v>271</v>
      </c>
      <c r="AO333">
        <v>280</v>
      </c>
      <c r="AP333">
        <v>264</v>
      </c>
      <c r="AQ333">
        <v>298</v>
      </c>
      <c r="AR333">
        <v>314</v>
      </c>
      <c r="AS333">
        <v>378</v>
      </c>
      <c r="AT333">
        <v>314</v>
      </c>
      <c r="AU333">
        <v>208</v>
      </c>
      <c r="AV333">
        <v>103</v>
      </c>
      <c r="AW333">
        <v>299</v>
      </c>
      <c r="AX333">
        <v>231</v>
      </c>
      <c r="AY333">
        <v>141</v>
      </c>
      <c r="AZ333">
        <v>180</v>
      </c>
      <c r="BA333">
        <v>57</v>
      </c>
      <c r="BB333">
        <v>325</v>
      </c>
      <c r="BC333">
        <v>338</v>
      </c>
      <c r="BD333">
        <v>235</v>
      </c>
      <c r="BE333">
        <v>78</v>
      </c>
      <c r="BF333">
        <v>86</v>
      </c>
      <c r="BG333">
        <v>83</v>
      </c>
      <c r="BH333">
        <v>207</v>
      </c>
      <c r="BI333">
        <v>193</v>
      </c>
      <c r="BJ333">
        <v>162</v>
      </c>
      <c r="BK333">
        <v>409</v>
      </c>
      <c r="BL333">
        <v>161</v>
      </c>
      <c r="BM333">
        <v>326</v>
      </c>
      <c r="BN333">
        <v>223</v>
      </c>
      <c r="BO333">
        <v>130</v>
      </c>
      <c r="BP333">
        <v>306</v>
      </c>
      <c r="BQ333">
        <v>167</v>
      </c>
    </row>
    <row r="334" spans="1:69" x14ac:dyDescent="0.2">
      <c r="A334" s="3" t="s">
        <v>527</v>
      </c>
      <c r="B334" s="25">
        <v>32</v>
      </c>
      <c r="C334" s="3" t="s">
        <v>478</v>
      </c>
      <c r="D334">
        <v>11</v>
      </c>
      <c r="E334">
        <v>2</v>
      </c>
      <c r="F334">
        <v>11</v>
      </c>
      <c r="G334">
        <v>1</v>
      </c>
      <c r="H334">
        <v>13</v>
      </c>
      <c r="I334">
        <v>1</v>
      </c>
      <c r="J334">
        <v>1</v>
      </c>
      <c r="K334">
        <v>59</v>
      </c>
      <c r="L334">
        <v>1</v>
      </c>
      <c r="M334">
        <v>1</v>
      </c>
      <c r="N334">
        <v>19</v>
      </c>
      <c r="O334">
        <v>1</v>
      </c>
      <c r="P334">
        <v>1</v>
      </c>
      <c r="Q334">
        <v>44</v>
      </c>
      <c r="R334">
        <v>34</v>
      </c>
      <c r="S334">
        <v>469</v>
      </c>
      <c r="T334">
        <v>3</v>
      </c>
      <c r="U334">
        <v>12</v>
      </c>
      <c r="V334">
        <v>1</v>
      </c>
      <c r="W334">
        <v>1</v>
      </c>
      <c r="X334">
        <v>468</v>
      </c>
      <c r="Y334">
        <v>10</v>
      </c>
      <c r="Z334">
        <v>480</v>
      </c>
      <c r="AA334">
        <v>1</v>
      </c>
      <c r="AB334">
        <v>1</v>
      </c>
      <c r="AC334">
        <v>333</v>
      </c>
      <c r="AD334">
        <v>248</v>
      </c>
      <c r="AF334">
        <v>274</v>
      </c>
      <c r="AI334">
        <v>234</v>
      </c>
      <c r="AL334">
        <v>289</v>
      </c>
      <c r="AO334">
        <v>399</v>
      </c>
      <c r="AP334">
        <v>377</v>
      </c>
      <c r="AQ334">
        <v>463</v>
      </c>
      <c r="AR334">
        <v>68</v>
      </c>
      <c r="AS334">
        <v>194</v>
      </c>
      <c r="AW334">
        <v>134</v>
      </c>
      <c r="AX334">
        <v>64</v>
      </c>
      <c r="AY334">
        <v>1</v>
      </c>
      <c r="AZ334">
        <v>115</v>
      </c>
      <c r="BA334">
        <v>1</v>
      </c>
      <c r="BB334">
        <v>1</v>
      </c>
      <c r="BC334">
        <v>155</v>
      </c>
      <c r="BD334">
        <v>1</v>
      </c>
      <c r="BE334">
        <v>1</v>
      </c>
      <c r="BF334">
        <v>140</v>
      </c>
      <c r="BG334">
        <v>1</v>
      </c>
      <c r="BH334">
        <v>8</v>
      </c>
      <c r="BI334">
        <v>382</v>
      </c>
      <c r="BJ334">
        <v>328</v>
      </c>
      <c r="BK334">
        <v>469</v>
      </c>
      <c r="BL334">
        <v>9</v>
      </c>
      <c r="BM334">
        <v>77</v>
      </c>
      <c r="BN334">
        <v>1</v>
      </c>
      <c r="BO334">
        <v>1</v>
      </c>
      <c r="BP334">
        <v>1</v>
      </c>
      <c r="BQ334">
        <v>41</v>
      </c>
    </row>
    <row r="335" spans="1:69" x14ac:dyDescent="0.2">
      <c r="A335" s="3" t="s">
        <v>328</v>
      </c>
      <c r="B335" s="25">
        <v>20</v>
      </c>
      <c r="C335" s="3" t="s">
        <v>451</v>
      </c>
      <c r="D335">
        <v>23</v>
      </c>
      <c r="E335">
        <v>109</v>
      </c>
      <c r="F335">
        <v>152</v>
      </c>
      <c r="G335">
        <v>193</v>
      </c>
      <c r="H335">
        <v>168</v>
      </c>
      <c r="I335">
        <v>430</v>
      </c>
      <c r="J335">
        <v>116</v>
      </c>
      <c r="K335">
        <v>110</v>
      </c>
      <c r="L335">
        <v>369</v>
      </c>
      <c r="M335">
        <v>249</v>
      </c>
      <c r="N335">
        <v>227</v>
      </c>
      <c r="O335">
        <v>383</v>
      </c>
      <c r="P335">
        <v>379</v>
      </c>
      <c r="Q335">
        <v>229</v>
      </c>
      <c r="R335">
        <v>229</v>
      </c>
      <c r="S335">
        <v>151</v>
      </c>
      <c r="T335">
        <v>223</v>
      </c>
      <c r="U335">
        <v>126</v>
      </c>
      <c r="V335">
        <v>139</v>
      </c>
      <c r="W335">
        <v>220</v>
      </c>
      <c r="X335">
        <v>299</v>
      </c>
      <c r="Y335">
        <v>182</v>
      </c>
      <c r="Z335">
        <v>365</v>
      </c>
      <c r="AA335">
        <v>84</v>
      </c>
      <c r="AB335">
        <v>1</v>
      </c>
      <c r="AC335">
        <v>334</v>
      </c>
      <c r="AD335">
        <v>350</v>
      </c>
      <c r="AE335">
        <v>384</v>
      </c>
      <c r="AF335">
        <v>362</v>
      </c>
      <c r="AG335">
        <v>390</v>
      </c>
      <c r="AH335">
        <v>61</v>
      </c>
      <c r="AI335">
        <v>93</v>
      </c>
      <c r="AJ335">
        <v>325</v>
      </c>
      <c r="AK335">
        <v>401</v>
      </c>
      <c r="AL335">
        <v>406</v>
      </c>
      <c r="AM335">
        <v>371</v>
      </c>
      <c r="AN335">
        <v>376</v>
      </c>
      <c r="AO335">
        <v>382</v>
      </c>
      <c r="AP335">
        <v>387</v>
      </c>
      <c r="AQ335">
        <v>354</v>
      </c>
      <c r="AR335">
        <v>403</v>
      </c>
      <c r="AS335">
        <v>262</v>
      </c>
      <c r="AT335">
        <v>308</v>
      </c>
      <c r="AU335">
        <v>346</v>
      </c>
      <c r="AV335">
        <v>110</v>
      </c>
      <c r="AW335">
        <v>374</v>
      </c>
      <c r="AX335">
        <v>228</v>
      </c>
      <c r="AY335">
        <v>316</v>
      </c>
      <c r="AZ335">
        <v>276</v>
      </c>
      <c r="BA335">
        <v>430</v>
      </c>
      <c r="BB335">
        <v>111</v>
      </c>
      <c r="BC335">
        <v>94</v>
      </c>
      <c r="BD335">
        <v>369</v>
      </c>
      <c r="BE335">
        <v>370</v>
      </c>
      <c r="BF335">
        <v>359</v>
      </c>
      <c r="BG335">
        <v>384</v>
      </c>
      <c r="BH335">
        <v>383</v>
      </c>
      <c r="BI335">
        <v>337</v>
      </c>
      <c r="BJ335">
        <v>349</v>
      </c>
      <c r="BK335">
        <v>151</v>
      </c>
      <c r="BL335">
        <v>371</v>
      </c>
      <c r="BM335">
        <v>147</v>
      </c>
      <c r="BN335">
        <v>203</v>
      </c>
      <c r="BO335">
        <v>313</v>
      </c>
      <c r="BP335">
        <v>298</v>
      </c>
      <c r="BQ335">
        <v>300</v>
      </c>
    </row>
    <row r="336" spans="1:69" x14ac:dyDescent="0.2">
      <c r="A336" s="3" t="s">
        <v>236</v>
      </c>
      <c r="B336" s="25">
        <v>19</v>
      </c>
      <c r="C336" s="3" t="s">
        <v>472</v>
      </c>
      <c r="D336">
        <v>29</v>
      </c>
      <c r="E336">
        <v>465</v>
      </c>
      <c r="F336">
        <v>328</v>
      </c>
      <c r="G336">
        <v>356</v>
      </c>
      <c r="H336">
        <v>358</v>
      </c>
      <c r="I336">
        <v>263</v>
      </c>
      <c r="J336">
        <v>347</v>
      </c>
      <c r="K336">
        <v>363</v>
      </c>
      <c r="L336">
        <v>216</v>
      </c>
      <c r="M336">
        <v>357</v>
      </c>
      <c r="N336">
        <v>348</v>
      </c>
      <c r="O336">
        <v>330</v>
      </c>
      <c r="P336">
        <v>250</v>
      </c>
      <c r="Q336">
        <v>353</v>
      </c>
      <c r="R336">
        <v>382</v>
      </c>
      <c r="S336">
        <v>84</v>
      </c>
      <c r="T336">
        <v>384</v>
      </c>
      <c r="U336">
        <v>216</v>
      </c>
      <c r="V336">
        <v>389</v>
      </c>
      <c r="W336">
        <v>443</v>
      </c>
      <c r="X336">
        <v>101</v>
      </c>
      <c r="Y336">
        <v>352</v>
      </c>
      <c r="Z336">
        <v>255</v>
      </c>
      <c r="AA336">
        <v>185</v>
      </c>
      <c r="AB336">
        <v>212</v>
      </c>
      <c r="AC336">
        <v>335</v>
      </c>
      <c r="AD336">
        <v>376</v>
      </c>
      <c r="AE336">
        <v>380</v>
      </c>
      <c r="AF336">
        <v>383</v>
      </c>
      <c r="AG336">
        <v>258</v>
      </c>
      <c r="AH336">
        <v>301</v>
      </c>
      <c r="AI336">
        <v>359</v>
      </c>
      <c r="AJ336">
        <v>214</v>
      </c>
      <c r="AK336">
        <v>385</v>
      </c>
      <c r="AL336">
        <v>383</v>
      </c>
      <c r="AM336">
        <v>262</v>
      </c>
      <c r="AN336">
        <v>256</v>
      </c>
      <c r="AO336">
        <v>364</v>
      </c>
      <c r="AP336">
        <v>385</v>
      </c>
      <c r="AQ336">
        <v>231</v>
      </c>
      <c r="AR336">
        <v>390</v>
      </c>
      <c r="AS336">
        <v>243</v>
      </c>
      <c r="AT336">
        <v>369</v>
      </c>
      <c r="AU336">
        <v>393</v>
      </c>
      <c r="AV336">
        <v>88</v>
      </c>
      <c r="AW336">
        <v>385</v>
      </c>
      <c r="AX336">
        <v>269</v>
      </c>
      <c r="AY336">
        <v>310</v>
      </c>
      <c r="AZ336">
        <v>317</v>
      </c>
      <c r="BA336">
        <v>265</v>
      </c>
      <c r="BB336">
        <v>313</v>
      </c>
      <c r="BC336">
        <v>323</v>
      </c>
      <c r="BD336">
        <v>222</v>
      </c>
      <c r="BE336">
        <v>312</v>
      </c>
      <c r="BF336">
        <v>306</v>
      </c>
      <c r="BG336">
        <v>330</v>
      </c>
      <c r="BH336">
        <v>165</v>
      </c>
      <c r="BI336">
        <v>312</v>
      </c>
      <c r="BJ336">
        <v>347</v>
      </c>
      <c r="BK336">
        <v>84</v>
      </c>
      <c r="BL336">
        <v>338</v>
      </c>
      <c r="BM336">
        <v>138</v>
      </c>
      <c r="BN336">
        <v>350</v>
      </c>
      <c r="BO336">
        <v>430</v>
      </c>
      <c r="BP336">
        <v>336</v>
      </c>
      <c r="BQ336">
        <v>313</v>
      </c>
    </row>
    <row r="337" spans="1:69" x14ac:dyDescent="0.2">
      <c r="A337" s="3" t="s">
        <v>529</v>
      </c>
      <c r="B337" s="25">
        <v>23</v>
      </c>
      <c r="C337" s="25" t="s">
        <v>447</v>
      </c>
      <c r="E337">
        <v>39</v>
      </c>
      <c r="F337">
        <v>38</v>
      </c>
      <c r="G337">
        <v>54</v>
      </c>
      <c r="H337">
        <v>48</v>
      </c>
      <c r="I337">
        <v>376</v>
      </c>
      <c r="J337">
        <v>116</v>
      </c>
      <c r="K337">
        <v>97</v>
      </c>
      <c r="L337">
        <v>471</v>
      </c>
      <c r="M337">
        <v>56</v>
      </c>
      <c r="N337">
        <v>51</v>
      </c>
      <c r="O337">
        <v>271</v>
      </c>
      <c r="P337">
        <v>391</v>
      </c>
      <c r="Q337">
        <v>50</v>
      </c>
      <c r="R337">
        <v>43</v>
      </c>
      <c r="S337">
        <v>366</v>
      </c>
      <c r="T337">
        <v>50</v>
      </c>
      <c r="U337">
        <v>49</v>
      </c>
      <c r="V337">
        <v>1</v>
      </c>
      <c r="W337">
        <v>39</v>
      </c>
      <c r="X337">
        <v>424</v>
      </c>
      <c r="Y337">
        <v>55</v>
      </c>
      <c r="Z337">
        <v>455</v>
      </c>
      <c r="AA337">
        <v>1</v>
      </c>
      <c r="AB337">
        <v>1</v>
      </c>
      <c r="AC337">
        <v>336</v>
      </c>
      <c r="AD337">
        <v>211</v>
      </c>
      <c r="AE337">
        <v>247</v>
      </c>
      <c r="AF337">
        <v>230</v>
      </c>
      <c r="AG337">
        <v>457</v>
      </c>
      <c r="AH337">
        <v>154</v>
      </c>
      <c r="AI337">
        <v>148</v>
      </c>
      <c r="AJ337">
        <v>385</v>
      </c>
      <c r="AK337">
        <v>277</v>
      </c>
      <c r="AL337">
        <v>274</v>
      </c>
      <c r="AM337">
        <v>455</v>
      </c>
      <c r="AN337">
        <v>456</v>
      </c>
      <c r="AO337">
        <v>215</v>
      </c>
      <c r="AP337">
        <v>197</v>
      </c>
      <c r="AQ337">
        <v>444</v>
      </c>
      <c r="AR337">
        <v>272</v>
      </c>
      <c r="AS337">
        <v>210</v>
      </c>
      <c r="AU337">
        <v>162</v>
      </c>
      <c r="AV337">
        <v>212</v>
      </c>
      <c r="AW337">
        <v>236</v>
      </c>
      <c r="AX337">
        <v>39</v>
      </c>
      <c r="AY337">
        <v>105</v>
      </c>
      <c r="AZ337">
        <v>77</v>
      </c>
      <c r="BA337">
        <v>376</v>
      </c>
      <c r="BB337">
        <v>150</v>
      </c>
      <c r="BC337">
        <v>118</v>
      </c>
      <c r="BD337">
        <v>471</v>
      </c>
      <c r="BE337">
        <v>132</v>
      </c>
      <c r="BF337">
        <v>126</v>
      </c>
      <c r="BG337">
        <v>271</v>
      </c>
      <c r="BH337">
        <v>461</v>
      </c>
      <c r="BI337">
        <v>99</v>
      </c>
      <c r="BJ337">
        <v>84</v>
      </c>
      <c r="BK337">
        <v>367</v>
      </c>
      <c r="BL337">
        <v>105</v>
      </c>
      <c r="BM337">
        <v>93</v>
      </c>
      <c r="BN337">
        <v>1</v>
      </c>
      <c r="BO337">
        <v>91</v>
      </c>
      <c r="BP337">
        <v>122</v>
      </c>
      <c r="BQ337">
        <v>101</v>
      </c>
    </row>
    <row r="338" spans="1:69" x14ac:dyDescent="0.2">
      <c r="A338" s="3" t="s">
        <v>386</v>
      </c>
      <c r="B338" s="25">
        <v>34</v>
      </c>
      <c r="C338" s="3" t="s">
        <v>454</v>
      </c>
      <c r="D338">
        <v>2</v>
      </c>
      <c r="E338">
        <v>65</v>
      </c>
      <c r="F338">
        <v>53</v>
      </c>
      <c r="G338">
        <v>44</v>
      </c>
      <c r="H338">
        <v>33</v>
      </c>
      <c r="I338">
        <v>468</v>
      </c>
      <c r="J338">
        <v>1</v>
      </c>
      <c r="K338">
        <v>1</v>
      </c>
      <c r="L338">
        <v>1</v>
      </c>
      <c r="M338">
        <v>47</v>
      </c>
      <c r="N338">
        <v>39</v>
      </c>
      <c r="O338">
        <v>460</v>
      </c>
      <c r="P338">
        <v>465</v>
      </c>
      <c r="Q338">
        <v>50</v>
      </c>
      <c r="R338">
        <v>52</v>
      </c>
      <c r="S338">
        <v>85</v>
      </c>
      <c r="T338">
        <v>74</v>
      </c>
      <c r="U338">
        <v>27</v>
      </c>
      <c r="V338">
        <v>35</v>
      </c>
      <c r="W338">
        <v>131</v>
      </c>
      <c r="X338">
        <v>435</v>
      </c>
      <c r="Y338">
        <v>42</v>
      </c>
      <c r="Z338">
        <v>420</v>
      </c>
      <c r="AA338">
        <v>1</v>
      </c>
      <c r="AB338">
        <v>1</v>
      </c>
      <c r="AC338">
        <v>337</v>
      </c>
      <c r="AD338">
        <v>189</v>
      </c>
      <c r="AE338">
        <v>86</v>
      </c>
      <c r="AF338">
        <v>56</v>
      </c>
      <c r="AG338">
        <v>450</v>
      </c>
      <c r="AK338">
        <v>144</v>
      </c>
      <c r="AL338">
        <v>102</v>
      </c>
      <c r="AM338">
        <v>446</v>
      </c>
      <c r="AN338">
        <v>444</v>
      </c>
      <c r="AO338">
        <v>124</v>
      </c>
      <c r="AP338">
        <v>149</v>
      </c>
      <c r="AQ338">
        <v>408</v>
      </c>
      <c r="AR338">
        <v>267</v>
      </c>
      <c r="AS338">
        <v>58</v>
      </c>
      <c r="AT338">
        <v>98</v>
      </c>
      <c r="AU338">
        <v>331</v>
      </c>
      <c r="AV338">
        <v>359</v>
      </c>
      <c r="AW338">
        <v>80</v>
      </c>
      <c r="AX338">
        <v>30</v>
      </c>
      <c r="AY338">
        <v>26</v>
      </c>
      <c r="AZ338">
        <v>9</v>
      </c>
      <c r="BA338">
        <v>468</v>
      </c>
      <c r="BB338">
        <v>1</v>
      </c>
      <c r="BC338">
        <v>1</v>
      </c>
      <c r="BD338">
        <v>1</v>
      </c>
      <c r="BE338">
        <v>49</v>
      </c>
      <c r="BF338">
        <v>22</v>
      </c>
      <c r="BG338">
        <v>460</v>
      </c>
      <c r="BH338">
        <v>139</v>
      </c>
      <c r="BI338">
        <v>51</v>
      </c>
      <c r="BJ338">
        <v>56</v>
      </c>
      <c r="BK338">
        <v>85</v>
      </c>
      <c r="BL338">
        <v>98</v>
      </c>
      <c r="BM338">
        <v>19</v>
      </c>
      <c r="BN338">
        <v>31</v>
      </c>
      <c r="BO338">
        <v>263</v>
      </c>
      <c r="BP338">
        <v>29</v>
      </c>
      <c r="BQ338">
        <v>21</v>
      </c>
    </row>
    <row r="339" spans="1:69" x14ac:dyDescent="0.2">
      <c r="A339" s="3" t="s">
        <v>244</v>
      </c>
      <c r="B339" s="25">
        <v>23</v>
      </c>
      <c r="C339" s="3" t="s">
        <v>478</v>
      </c>
      <c r="D339">
        <v>11</v>
      </c>
      <c r="E339">
        <v>414</v>
      </c>
      <c r="F339">
        <v>443</v>
      </c>
      <c r="G339">
        <v>455</v>
      </c>
      <c r="H339">
        <v>457</v>
      </c>
      <c r="I339">
        <v>270</v>
      </c>
      <c r="J339">
        <v>391</v>
      </c>
      <c r="K339">
        <v>404</v>
      </c>
      <c r="L339">
        <v>266</v>
      </c>
      <c r="M339">
        <v>460</v>
      </c>
      <c r="N339">
        <v>462</v>
      </c>
      <c r="O339">
        <v>237</v>
      </c>
      <c r="P339">
        <v>201</v>
      </c>
      <c r="Q339">
        <v>432</v>
      </c>
      <c r="R339">
        <v>428</v>
      </c>
      <c r="S339">
        <v>401</v>
      </c>
      <c r="T339">
        <v>314</v>
      </c>
      <c r="U339">
        <v>470</v>
      </c>
      <c r="V339">
        <v>407</v>
      </c>
      <c r="W339">
        <v>245</v>
      </c>
      <c r="X339">
        <v>6</v>
      </c>
      <c r="Y339">
        <v>450</v>
      </c>
      <c r="Z339">
        <v>266</v>
      </c>
      <c r="AA339">
        <v>375</v>
      </c>
      <c r="AB339">
        <v>354</v>
      </c>
      <c r="AC339">
        <v>338</v>
      </c>
      <c r="AD339">
        <v>417</v>
      </c>
      <c r="AE339">
        <v>449</v>
      </c>
      <c r="AF339">
        <v>456</v>
      </c>
      <c r="AG339">
        <v>270</v>
      </c>
      <c r="AH339">
        <v>343</v>
      </c>
      <c r="AI339">
        <v>391</v>
      </c>
      <c r="AJ339">
        <v>229</v>
      </c>
      <c r="AK339">
        <v>447</v>
      </c>
      <c r="AL339">
        <v>459</v>
      </c>
      <c r="AM339">
        <v>266</v>
      </c>
      <c r="AN339">
        <v>265</v>
      </c>
      <c r="AO339">
        <v>432</v>
      </c>
      <c r="AP339">
        <v>427</v>
      </c>
      <c r="AQ339">
        <v>286</v>
      </c>
      <c r="AR339">
        <v>361</v>
      </c>
      <c r="AS339">
        <v>454</v>
      </c>
      <c r="AT339">
        <v>392</v>
      </c>
      <c r="AU339">
        <v>278</v>
      </c>
      <c r="AV339">
        <v>17</v>
      </c>
      <c r="AW339">
        <v>449</v>
      </c>
      <c r="AX339">
        <v>417</v>
      </c>
      <c r="AY339">
        <v>446</v>
      </c>
      <c r="AZ339">
        <v>448</v>
      </c>
      <c r="BA339">
        <v>271</v>
      </c>
      <c r="BB339">
        <v>367</v>
      </c>
      <c r="BC339">
        <v>383</v>
      </c>
      <c r="BD339">
        <v>267</v>
      </c>
      <c r="BE339">
        <v>449</v>
      </c>
      <c r="BF339">
        <v>455</v>
      </c>
      <c r="BG339">
        <v>238</v>
      </c>
      <c r="BH339">
        <v>366</v>
      </c>
      <c r="BI339">
        <v>423</v>
      </c>
      <c r="BJ339">
        <v>417</v>
      </c>
      <c r="BK339">
        <v>401</v>
      </c>
      <c r="BL339">
        <v>257</v>
      </c>
      <c r="BM339">
        <v>466</v>
      </c>
      <c r="BN339">
        <v>382</v>
      </c>
      <c r="BO339">
        <v>191</v>
      </c>
      <c r="BP339">
        <v>474</v>
      </c>
      <c r="BQ339">
        <v>437</v>
      </c>
    </row>
    <row r="340" spans="1:69" x14ac:dyDescent="0.2">
      <c r="A340" s="3" t="s">
        <v>252</v>
      </c>
      <c r="B340" s="25">
        <v>27</v>
      </c>
      <c r="C340" s="3" t="s">
        <v>478</v>
      </c>
      <c r="D340">
        <v>11</v>
      </c>
      <c r="E340">
        <v>325</v>
      </c>
      <c r="F340">
        <v>248</v>
      </c>
      <c r="G340">
        <v>214</v>
      </c>
      <c r="H340">
        <v>255</v>
      </c>
      <c r="I340">
        <v>73</v>
      </c>
      <c r="J340">
        <v>225</v>
      </c>
      <c r="K340">
        <v>258</v>
      </c>
      <c r="L340">
        <v>122</v>
      </c>
      <c r="M340">
        <v>256</v>
      </c>
      <c r="N340">
        <v>283</v>
      </c>
      <c r="O340">
        <v>93</v>
      </c>
      <c r="P340">
        <v>46</v>
      </c>
      <c r="Q340">
        <v>286</v>
      </c>
      <c r="R340">
        <v>270</v>
      </c>
      <c r="S340">
        <v>325</v>
      </c>
      <c r="T340">
        <v>177</v>
      </c>
      <c r="U340">
        <v>396</v>
      </c>
      <c r="V340">
        <v>266</v>
      </c>
      <c r="W340">
        <v>39</v>
      </c>
      <c r="X340">
        <v>130</v>
      </c>
      <c r="Y340">
        <v>217</v>
      </c>
      <c r="Z340">
        <v>272</v>
      </c>
      <c r="AA340">
        <v>162</v>
      </c>
      <c r="AB340">
        <v>212</v>
      </c>
      <c r="AC340">
        <v>339</v>
      </c>
      <c r="AD340">
        <v>345</v>
      </c>
      <c r="AE340">
        <v>320</v>
      </c>
      <c r="AF340">
        <v>340</v>
      </c>
      <c r="AG340">
        <v>257</v>
      </c>
      <c r="AH340">
        <v>192</v>
      </c>
      <c r="AI340">
        <v>285</v>
      </c>
      <c r="AJ340">
        <v>200</v>
      </c>
      <c r="AK340">
        <v>337</v>
      </c>
      <c r="AL340">
        <v>357</v>
      </c>
      <c r="AM340">
        <v>259</v>
      </c>
      <c r="AN340">
        <v>251</v>
      </c>
      <c r="AO340">
        <v>334</v>
      </c>
      <c r="AP340">
        <v>324</v>
      </c>
      <c r="AQ340">
        <v>288</v>
      </c>
      <c r="AR340">
        <v>276</v>
      </c>
      <c r="AS340">
        <v>412</v>
      </c>
      <c r="AT340">
        <v>332</v>
      </c>
      <c r="AU340">
        <v>17</v>
      </c>
      <c r="AV340">
        <v>85</v>
      </c>
      <c r="AW340">
        <v>318</v>
      </c>
      <c r="AX340">
        <v>199</v>
      </c>
      <c r="AY340">
        <v>167</v>
      </c>
      <c r="AZ340">
        <v>214</v>
      </c>
      <c r="BA340">
        <v>73</v>
      </c>
      <c r="BB340">
        <v>180</v>
      </c>
      <c r="BC340">
        <v>216</v>
      </c>
      <c r="BD340">
        <v>122</v>
      </c>
      <c r="BE340">
        <v>213</v>
      </c>
      <c r="BF340">
        <v>252</v>
      </c>
      <c r="BG340">
        <v>93</v>
      </c>
      <c r="BH340">
        <v>123</v>
      </c>
      <c r="BI340">
        <v>247</v>
      </c>
      <c r="BJ340">
        <v>238</v>
      </c>
      <c r="BK340">
        <v>326</v>
      </c>
      <c r="BL340">
        <v>104</v>
      </c>
      <c r="BM340">
        <v>382</v>
      </c>
      <c r="BN340">
        <v>234</v>
      </c>
      <c r="BO340">
        <v>40</v>
      </c>
      <c r="BP340">
        <v>328</v>
      </c>
      <c r="BQ340">
        <v>173</v>
      </c>
    </row>
    <row r="341" spans="1:69" x14ac:dyDescent="0.2">
      <c r="A341" s="3" t="s">
        <v>382</v>
      </c>
      <c r="B341" s="25">
        <v>22</v>
      </c>
      <c r="C341" s="3" t="s">
        <v>458</v>
      </c>
      <c r="D341">
        <v>15</v>
      </c>
      <c r="E341">
        <v>53</v>
      </c>
      <c r="F341">
        <v>38</v>
      </c>
      <c r="G341">
        <v>50</v>
      </c>
      <c r="H341">
        <v>47</v>
      </c>
      <c r="I341">
        <v>262</v>
      </c>
      <c r="J341">
        <v>139</v>
      </c>
      <c r="K341">
        <v>127</v>
      </c>
      <c r="L341">
        <v>391</v>
      </c>
      <c r="M341">
        <v>40</v>
      </c>
      <c r="N341">
        <v>39</v>
      </c>
      <c r="O341">
        <v>271</v>
      </c>
      <c r="P341">
        <v>351</v>
      </c>
      <c r="Q341">
        <v>1</v>
      </c>
      <c r="R341">
        <v>31</v>
      </c>
      <c r="S341">
        <v>1</v>
      </c>
      <c r="T341">
        <v>41</v>
      </c>
      <c r="U341">
        <v>70</v>
      </c>
      <c r="V341">
        <v>35</v>
      </c>
      <c r="W341">
        <v>89</v>
      </c>
      <c r="X341">
        <v>395</v>
      </c>
      <c r="Y341">
        <v>47</v>
      </c>
      <c r="Z341">
        <v>431</v>
      </c>
      <c r="AA341">
        <v>86</v>
      </c>
      <c r="AB341">
        <v>1</v>
      </c>
      <c r="AC341">
        <v>340</v>
      </c>
      <c r="AD341">
        <v>147</v>
      </c>
      <c r="AE341">
        <v>165</v>
      </c>
      <c r="AF341">
        <v>166</v>
      </c>
      <c r="AG341">
        <v>445</v>
      </c>
      <c r="AH341">
        <v>173</v>
      </c>
      <c r="AI341">
        <v>212</v>
      </c>
      <c r="AJ341">
        <v>377</v>
      </c>
      <c r="AK341">
        <v>140</v>
      </c>
      <c r="AL341">
        <v>138</v>
      </c>
      <c r="AM341">
        <v>443</v>
      </c>
      <c r="AN341">
        <v>448</v>
      </c>
      <c r="AP341">
        <v>61</v>
      </c>
      <c r="AR341">
        <v>167</v>
      </c>
      <c r="AS341">
        <v>241</v>
      </c>
      <c r="AT341">
        <v>123</v>
      </c>
      <c r="AU341">
        <v>267</v>
      </c>
      <c r="AV341">
        <v>169</v>
      </c>
      <c r="AW341">
        <v>143</v>
      </c>
      <c r="AX341">
        <v>23</v>
      </c>
      <c r="AY341">
        <v>52</v>
      </c>
      <c r="AZ341">
        <v>41</v>
      </c>
      <c r="BA341">
        <v>262</v>
      </c>
      <c r="BB341">
        <v>162</v>
      </c>
      <c r="BC341">
        <v>140</v>
      </c>
      <c r="BD341">
        <v>392</v>
      </c>
      <c r="BE341">
        <v>41</v>
      </c>
      <c r="BF341">
        <v>28</v>
      </c>
      <c r="BG341">
        <v>271</v>
      </c>
      <c r="BH341">
        <v>18</v>
      </c>
      <c r="BI341">
        <v>1</v>
      </c>
      <c r="BJ341">
        <v>24</v>
      </c>
      <c r="BK341">
        <v>1</v>
      </c>
      <c r="BL341">
        <v>39</v>
      </c>
      <c r="BM341">
        <v>129</v>
      </c>
      <c r="BN341">
        <v>36</v>
      </c>
      <c r="BO341">
        <v>179</v>
      </c>
      <c r="BP341">
        <v>167</v>
      </c>
      <c r="BQ341">
        <v>40</v>
      </c>
    </row>
    <row r="342" spans="1:69" x14ac:dyDescent="0.2">
      <c r="A342" s="3" t="s">
        <v>278</v>
      </c>
      <c r="B342" s="25">
        <v>24</v>
      </c>
      <c r="C342" s="3" t="s">
        <v>489</v>
      </c>
      <c r="D342">
        <v>5</v>
      </c>
      <c r="E342">
        <v>204</v>
      </c>
      <c r="F342">
        <v>218</v>
      </c>
      <c r="G342">
        <v>177</v>
      </c>
      <c r="H342">
        <v>137</v>
      </c>
      <c r="I342">
        <v>474</v>
      </c>
      <c r="J342">
        <v>116</v>
      </c>
      <c r="K342">
        <v>124</v>
      </c>
      <c r="L342">
        <v>128</v>
      </c>
      <c r="M342">
        <v>224</v>
      </c>
      <c r="N342">
        <v>181</v>
      </c>
      <c r="O342">
        <v>475</v>
      </c>
      <c r="P342">
        <v>476</v>
      </c>
      <c r="Q342">
        <v>203</v>
      </c>
      <c r="R342">
        <v>218</v>
      </c>
      <c r="S342">
        <v>112</v>
      </c>
      <c r="T342">
        <v>304</v>
      </c>
      <c r="U342">
        <v>164</v>
      </c>
      <c r="V342">
        <v>338</v>
      </c>
      <c r="W342">
        <v>460</v>
      </c>
      <c r="X342">
        <v>266</v>
      </c>
      <c r="Y342">
        <v>168</v>
      </c>
      <c r="Z342">
        <v>302</v>
      </c>
      <c r="AA342">
        <v>365</v>
      </c>
      <c r="AB342">
        <v>212</v>
      </c>
      <c r="AC342">
        <v>341</v>
      </c>
      <c r="AD342">
        <v>369</v>
      </c>
      <c r="AE342">
        <v>302</v>
      </c>
      <c r="AF342">
        <v>239</v>
      </c>
      <c r="AG342">
        <v>347</v>
      </c>
      <c r="AH342">
        <v>38</v>
      </c>
      <c r="AI342">
        <v>84</v>
      </c>
      <c r="AJ342">
        <v>235</v>
      </c>
      <c r="AK342">
        <v>349</v>
      </c>
      <c r="AL342">
        <v>301</v>
      </c>
      <c r="AM342">
        <v>345</v>
      </c>
      <c r="AN342">
        <v>333</v>
      </c>
      <c r="AO342">
        <v>288</v>
      </c>
      <c r="AP342">
        <v>315</v>
      </c>
      <c r="AQ342">
        <v>296</v>
      </c>
      <c r="AR342">
        <v>398</v>
      </c>
      <c r="AS342">
        <v>255</v>
      </c>
      <c r="AT342">
        <v>387</v>
      </c>
      <c r="AU342">
        <v>430</v>
      </c>
      <c r="AV342">
        <v>138</v>
      </c>
      <c r="AW342">
        <v>292</v>
      </c>
      <c r="AX342">
        <v>238</v>
      </c>
      <c r="AY342">
        <v>152</v>
      </c>
      <c r="AZ342">
        <v>78</v>
      </c>
      <c r="BA342">
        <v>474</v>
      </c>
      <c r="BB342">
        <v>105</v>
      </c>
      <c r="BC342">
        <v>90</v>
      </c>
      <c r="BD342">
        <v>128</v>
      </c>
      <c r="BE342">
        <v>232</v>
      </c>
      <c r="BF342">
        <v>146</v>
      </c>
      <c r="BG342">
        <v>475</v>
      </c>
      <c r="BH342">
        <v>445</v>
      </c>
      <c r="BI342">
        <v>189</v>
      </c>
      <c r="BJ342">
        <v>213</v>
      </c>
      <c r="BK342">
        <v>112</v>
      </c>
      <c r="BL342">
        <v>340</v>
      </c>
      <c r="BM342">
        <v>139</v>
      </c>
      <c r="BN342">
        <v>377</v>
      </c>
      <c r="BO342">
        <v>470</v>
      </c>
      <c r="BP342">
        <v>209</v>
      </c>
      <c r="BQ342">
        <v>131</v>
      </c>
    </row>
    <row r="343" spans="1:69" x14ac:dyDescent="0.2">
      <c r="A343" s="3" t="s">
        <v>550</v>
      </c>
      <c r="B343" s="25">
        <v>32</v>
      </c>
      <c r="C343" s="3" t="s">
        <v>466</v>
      </c>
      <c r="D343">
        <v>24</v>
      </c>
      <c r="E343">
        <v>146</v>
      </c>
      <c r="F343">
        <v>112</v>
      </c>
      <c r="G343">
        <v>101</v>
      </c>
      <c r="H343">
        <v>126</v>
      </c>
      <c r="I343">
        <v>29</v>
      </c>
      <c r="J343">
        <v>215</v>
      </c>
      <c r="K343">
        <v>218</v>
      </c>
      <c r="L343">
        <v>196</v>
      </c>
      <c r="M343">
        <v>76</v>
      </c>
      <c r="N343">
        <v>100</v>
      </c>
      <c r="O343">
        <v>23</v>
      </c>
      <c r="P343">
        <v>39</v>
      </c>
      <c r="Q343">
        <v>109</v>
      </c>
      <c r="R343">
        <v>112</v>
      </c>
      <c r="S343">
        <v>159</v>
      </c>
      <c r="T343">
        <v>110</v>
      </c>
      <c r="U343">
        <v>189</v>
      </c>
      <c r="V343">
        <v>118</v>
      </c>
      <c r="W343">
        <v>70</v>
      </c>
      <c r="X343">
        <v>376</v>
      </c>
      <c r="Y343">
        <v>108</v>
      </c>
      <c r="Z343">
        <v>335</v>
      </c>
      <c r="AA343">
        <v>220</v>
      </c>
      <c r="AB343">
        <v>1</v>
      </c>
      <c r="AC343">
        <v>342</v>
      </c>
      <c r="AD343">
        <v>267</v>
      </c>
      <c r="AE343">
        <v>203</v>
      </c>
      <c r="AF343">
        <v>273</v>
      </c>
      <c r="AG343">
        <v>304</v>
      </c>
      <c r="AH343">
        <v>253</v>
      </c>
      <c r="AI343">
        <v>307</v>
      </c>
      <c r="AJ343">
        <v>289</v>
      </c>
      <c r="AK343">
        <v>124</v>
      </c>
      <c r="AL343">
        <v>207</v>
      </c>
      <c r="AM343">
        <v>289</v>
      </c>
      <c r="AN343">
        <v>312</v>
      </c>
      <c r="AO343">
        <v>200</v>
      </c>
      <c r="AP343">
        <v>214</v>
      </c>
      <c r="AQ343">
        <v>333</v>
      </c>
      <c r="AR343">
        <v>252</v>
      </c>
      <c r="AS343">
        <v>336</v>
      </c>
      <c r="AT343">
        <v>256</v>
      </c>
      <c r="AU343">
        <v>99</v>
      </c>
      <c r="AV343">
        <v>256</v>
      </c>
      <c r="AW343">
        <v>222</v>
      </c>
      <c r="AX343">
        <v>78</v>
      </c>
      <c r="AY343">
        <v>63</v>
      </c>
      <c r="AZ343">
        <v>101</v>
      </c>
      <c r="BA343">
        <v>29</v>
      </c>
      <c r="BB343">
        <v>230</v>
      </c>
      <c r="BC343">
        <v>240</v>
      </c>
      <c r="BD343">
        <v>197</v>
      </c>
      <c r="BE343">
        <v>40</v>
      </c>
      <c r="BF343">
        <v>62</v>
      </c>
      <c r="BG343">
        <v>23</v>
      </c>
      <c r="BH343">
        <v>48</v>
      </c>
      <c r="BI343">
        <v>91</v>
      </c>
      <c r="BJ343">
        <v>87</v>
      </c>
      <c r="BK343">
        <v>161</v>
      </c>
      <c r="BL343">
        <v>76</v>
      </c>
      <c r="BM343">
        <v>241</v>
      </c>
      <c r="BN343">
        <v>113</v>
      </c>
      <c r="BO343">
        <v>56</v>
      </c>
      <c r="BP343">
        <v>70</v>
      </c>
      <c r="BQ343">
        <v>84</v>
      </c>
    </row>
    <row r="344" spans="1:69" x14ac:dyDescent="0.2">
      <c r="A344" s="3" t="s">
        <v>259</v>
      </c>
      <c r="B344" s="25">
        <v>21</v>
      </c>
      <c r="C344" s="3" t="s">
        <v>484</v>
      </c>
      <c r="D344">
        <v>5</v>
      </c>
      <c r="E344">
        <v>307</v>
      </c>
      <c r="F344">
        <v>229</v>
      </c>
      <c r="G344">
        <v>237</v>
      </c>
      <c r="H344">
        <v>282</v>
      </c>
      <c r="I344">
        <v>56</v>
      </c>
      <c r="J344">
        <v>334</v>
      </c>
      <c r="K344">
        <v>349</v>
      </c>
      <c r="L344">
        <v>213</v>
      </c>
      <c r="M344">
        <v>214</v>
      </c>
      <c r="N344">
        <v>245</v>
      </c>
      <c r="O344">
        <v>63</v>
      </c>
      <c r="P344">
        <v>66</v>
      </c>
      <c r="Q344">
        <v>237</v>
      </c>
      <c r="R344">
        <v>248</v>
      </c>
      <c r="S344">
        <v>178</v>
      </c>
      <c r="T344">
        <v>294</v>
      </c>
      <c r="U344">
        <v>234</v>
      </c>
      <c r="V344">
        <v>193</v>
      </c>
      <c r="W344">
        <v>270</v>
      </c>
      <c r="X344">
        <v>205</v>
      </c>
      <c r="Y344">
        <v>245</v>
      </c>
      <c r="Z344">
        <v>282</v>
      </c>
      <c r="AA344">
        <v>215</v>
      </c>
      <c r="AB344">
        <v>303</v>
      </c>
      <c r="AC344">
        <v>343</v>
      </c>
      <c r="AD344">
        <v>341</v>
      </c>
      <c r="AE344">
        <v>342</v>
      </c>
      <c r="AF344">
        <v>364</v>
      </c>
      <c r="AG344">
        <v>261</v>
      </c>
      <c r="AH344">
        <v>323</v>
      </c>
      <c r="AI344">
        <v>373</v>
      </c>
      <c r="AJ344">
        <v>244</v>
      </c>
      <c r="AK344">
        <v>315</v>
      </c>
      <c r="AL344">
        <v>342</v>
      </c>
      <c r="AM344">
        <v>258</v>
      </c>
      <c r="AN344">
        <v>270</v>
      </c>
      <c r="AO344">
        <v>296</v>
      </c>
      <c r="AP344">
        <v>306</v>
      </c>
      <c r="AQ344">
        <v>285</v>
      </c>
      <c r="AR344">
        <v>371</v>
      </c>
      <c r="AS344">
        <v>301</v>
      </c>
      <c r="AT344">
        <v>284</v>
      </c>
      <c r="AU344">
        <v>325</v>
      </c>
      <c r="AV344">
        <v>123</v>
      </c>
      <c r="AW344">
        <v>346</v>
      </c>
      <c r="AX344">
        <v>182</v>
      </c>
      <c r="AY344">
        <v>199</v>
      </c>
      <c r="AZ344">
        <v>257</v>
      </c>
      <c r="BA344">
        <v>56</v>
      </c>
      <c r="BB344">
        <v>320</v>
      </c>
      <c r="BC344">
        <v>335</v>
      </c>
      <c r="BD344">
        <v>214</v>
      </c>
      <c r="BE344">
        <v>176</v>
      </c>
      <c r="BF344">
        <v>214</v>
      </c>
      <c r="BG344">
        <v>67</v>
      </c>
      <c r="BH344">
        <v>95</v>
      </c>
      <c r="BI344">
        <v>196</v>
      </c>
      <c r="BJ344">
        <v>201</v>
      </c>
      <c r="BK344">
        <v>178</v>
      </c>
      <c r="BL344">
        <v>275</v>
      </c>
      <c r="BM344">
        <v>188</v>
      </c>
      <c r="BN344">
        <v>134</v>
      </c>
      <c r="BO344">
        <v>248</v>
      </c>
      <c r="BP344">
        <v>238</v>
      </c>
      <c r="BQ344">
        <v>209</v>
      </c>
    </row>
    <row r="345" spans="1:69" x14ac:dyDescent="0.2">
      <c r="A345" s="3" t="s">
        <v>286</v>
      </c>
      <c r="B345" s="25">
        <v>22</v>
      </c>
      <c r="C345" s="25" t="s">
        <v>447</v>
      </c>
      <c r="E345">
        <v>185</v>
      </c>
      <c r="F345">
        <v>149</v>
      </c>
      <c r="G345">
        <v>162</v>
      </c>
      <c r="H345">
        <v>162</v>
      </c>
      <c r="I345">
        <v>211</v>
      </c>
      <c r="J345">
        <v>229</v>
      </c>
      <c r="K345">
        <v>213</v>
      </c>
      <c r="L345">
        <v>393</v>
      </c>
      <c r="M345">
        <v>166</v>
      </c>
      <c r="N345">
        <v>173</v>
      </c>
      <c r="O345">
        <v>147</v>
      </c>
      <c r="P345">
        <v>224</v>
      </c>
      <c r="Q345">
        <v>121</v>
      </c>
      <c r="R345">
        <v>113</v>
      </c>
      <c r="S345">
        <v>374</v>
      </c>
      <c r="T345">
        <v>96</v>
      </c>
      <c r="U345">
        <v>268</v>
      </c>
      <c r="V345">
        <v>193</v>
      </c>
      <c r="W345">
        <v>70</v>
      </c>
      <c r="X345">
        <v>270</v>
      </c>
      <c r="Y345">
        <v>161</v>
      </c>
      <c r="Z345">
        <v>310</v>
      </c>
      <c r="AA345">
        <v>328</v>
      </c>
      <c r="AB345">
        <v>303</v>
      </c>
      <c r="AC345">
        <v>344</v>
      </c>
      <c r="AD345">
        <v>290</v>
      </c>
      <c r="AE345">
        <v>297</v>
      </c>
      <c r="AF345">
        <v>307</v>
      </c>
      <c r="AG345">
        <v>314</v>
      </c>
      <c r="AH345">
        <v>243</v>
      </c>
      <c r="AI345">
        <v>273</v>
      </c>
      <c r="AJ345">
        <v>290</v>
      </c>
      <c r="AK345">
        <v>298</v>
      </c>
      <c r="AL345">
        <v>311</v>
      </c>
      <c r="AM345">
        <v>310</v>
      </c>
      <c r="AN345">
        <v>316</v>
      </c>
      <c r="AO345">
        <v>201</v>
      </c>
      <c r="AP345">
        <v>186</v>
      </c>
      <c r="AQ345">
        <v>330</v>
      </c>
      <c r="AR345">
        <v>173</v>
      </c>
      <c r="AS345">
        <v>370</v>
      </c>
      <c r="AT345">
        <v>326</v>
      </c>
      <c r="AU345">
        <v>78</v>
      </c>
      <c r="AV345">
        <v>130</v>
      </c>
      <c r="AW345">
        <v>291</v>
      </c>
      <c r="AX345">
        <v>97</v>
      </c>
      <c r="AY345">
        <v>140</v>
      </c>
      <c r="AZ345">
        <v>135</v>
      </c>
      <c r="BA345">
        <v>212</v>
      </c>
      <c r="BB345">
        <v>221</v>
      </c>
      <c r="BC345">
        <v>189</v>
      </c>
      <c r="BD345">
        <v>393</v>
      </c>
      <c r="BE345">
        <v>153</v>
      </c>
      <c r="BF345">
        <v>150</v>
      </c>
      <c r="BG345">
        <v>147</v>
      </c>
      <c r="BH345">
        <v>346</v>
      </c>
      <c r="BI345">
        <v>79</v>
      </c>
      <c r="BJ345">
        <v>64</v>
      </c>
      <c r="BK345">
        <v>375</v>
      </c>
      <c r="BL345">
        <v>38</v>
      </c>
      <c r="BM345">
        <v>290</v>
      </c>
      <c r="BN345">
        <v>207</v>
      </c>
      <c r="BO345">
        <v>50</v>
      </c>
      <c r="BP345">
        <v>216</v>
      </c>
      <c r="BQ345">
        <v>123</v>
      </c>
    </row>
    <row r="346" spans="1:69" x14ac:dyDescent="0.2">
      <c r="A346" s="3" t="s">
        <v>511</v>
      </c>
      <c r="B346" s="25">
        <v>36</v>
      </c>
      <c r="C346" s="3" t="s">
        <v>460</v>
      </c>
      <c r="D346">
        <v>5</v>
      </c>
      <c r="E346">
        <v>165</v>
      </c>
      <c r="F346">
        <v>103</v>
      </c>
      <c r="G346">
        <v>104</v>
      </c>
      <c r="H346">
        <v>97</v>
      </c>
      <c r="I346">
        <v>347</v>
      </c>
      <c r="J346">
        <v>243</v>
      </c>
      <c r="K346">
        <v>208</v>
      </c>
      <c r="L346">
        <v>469</v>
      </c>
      <c r="M346">
        <v>62</v>
      </c>
      <c r="N346">
        <v>58</v>
      </c>
      <c r="O346">
        <v>271</v>
      </c>
      <c r="P346">
        <v>471</v>
      </c>
      <c r="Q346">
        <v>97</v>
      </c>
      <c r="R346">
        <v>102</v>
      </c>
      <c r="S346">
        <v>104</v>
      </c>
      <c r="T346">
        <v>88</v>
      </c>
      <c r="U346">
        <v>86</v>
      </c>
      <c r="V346">
        <v>84</v>
      </c>
      <c r="W346">
        <v>190</v>
      </c>
      <c r="X346">
        <v>401</v>
      </c>
      <c r="Y346">
        <v>112</v>
      </c>
      <c r="Z346">
        <v>321</v>
      </c>
      <c r="AA346">
        <v>358</v>
      </c>
      <c r="AB346">
        <v>1</v>
      </c>
      <c r="AC346">
        <v>345</v>
      </c>
      <c r="AD346">
        <v>243</v>
      </c>
      <c r="AE346">
        <v>195</v>
      </c>
      <c r="AF346">
        <v>188</v>
      </c>
      <c r="AG346">
        <v>337</v>
      </c>
      <c r="AH346">
        <v>278</v>
      </c>
      <c r="AI346">
        <v>282</v>
      </c>
      <c r="AJ346">
        <v>323</v>
      </c>
      <c r="AK346">
        <v>71</v>
      </c>
      <c r="AL346">
        <v>63</v>
      </c>
      <c r="AM346">
        <v>330</v>
      </c>
      <c r="AN346">
        <v>361</v>
      </c>
      <c r="AO346">
        <v>138</v>
      </c>
      <c r="AP346">
        <v>163</v>
      </c>
      <c r="AQ346">
        <v>320</v>
      </c>
      <c r="AR346">
        <v>153</v>
      </c>
      <c r="AS346">
        <v>124</v>
      </c>
      <c r="AT346">
        <v>155</v>
      </c>
      <c r="AU346">
        <v>288</v>
      </c>
      <c r="AV346">
        <v>348</v>
      </c>
      <c r="AW346">
        <v>216</v>
      </c>
      <c r="AX346">
        <v>49</v>
      </c>
      <c r="AY346">
        <v>55</v>
      </c>
      <c r="AZ346">
        <v>48</v>
      </c>
      <c r="BA346">
        <v>347</v>
      </c>
      <c r="BB346">
        <v>263</v>
      </c>
      <c r="BC346">
        <v>192</v>
      </c>
      <c r="BD346">
        <v>469</v>
      </c>
      <c r="BE346">
        <v>23</v>
      </c>
      <c r="BF346">
        <v>12</v>
      </c>
      <c r="BG346">
        <v>271</v>
      </c>
      <c r="BH346">
        <v>333</v>
      </c>
      <c r="BI346">
        <v>55</v>
      </c>
      <c r="BJ346">
        <v>55</v>
      </c>
      <c r="BK346">
        <v>104</v>
      </c>
      <c r="BL346">
        <v>28</v>
      </c>
      <c r="BM346">
        <v>42</v>
      </c>
      <c r="BN346">
        <v>44</v>
      </c>
      <c r="BO346">
        <v>194</v>
      </c>
      <c r="BP346">
        <v>28</v>
      </c>
      <c r="BQ346">
        <v>69</v>
      </c>
    </row>
    <row r="347" spans="1:69" x14ac:dyDescent="0.2">
      <c r="A347" s="3" t="s">
        <v>271</v>
      </c>
      <c r="B347" s="25">
        <v>23</v>
      </c>
      <c r="C347" s="3" t="s">
        <v>472</v>
      </c>
      <c r="D347">
        <v>29</v>
      </c>
      <c r="E347">
        <v>264</v>
      </c>
      <c r="F347">
        <v>377</v>
      </c>
      <c r="G347">
        <v>420</v>
      </c>
      <c r="H347">
        <v>409</v>
      </c>
      <c r="I347">
        <v>372</v>
      </c>
      <c r="J347">
        <v>225</v>
      </c>
      <c r="K347">
        <v>248</v>
      </c>
      <c r="L347">
        <v>139</v>
      </c>
      <c r="M347">
        <v>434</v>
      </c>
      <c r="N347">
        <v>436</v>
      </c>
      <c r="O347">
        <v>346</v>
      </c>
      <c r="P347">
        <v>269</v>
      </c>
      <c r="Q347">
        <v>362</v>
      </c>
      <c r="R347">
        <v>356</v>
      </c>
      <c r="S347">
        <v>261</v>
      </c>
      <c r="T347">
        <v>380</v>
      </c>
      <c r="U347">
        <v>244</v>
      </c>
      <c r="V347">
        <v>408</v>
      </c>
      <c r="W347">
        <v>387</v>
      </c>
      <c r="X347">
        <v>230</v>
      </c>
      <c r="Y347">
        <v>395</v>
      </c>
      <c r="Z347">
        <v>293</v>
      </c>
      <c r="AA347">
        <v>181</v>
      </c>
      <c r="AB347">
        <v>1</v>
      </c>
      <c r="AC347">
        <v>346</v>
      </c>
      <c r="AD347">
        <v>426</v>
      </c>
      <c r="AE347">
        <v>440</v>
      </c>
      <c r="AF347">
        <v>438</v>
      </c>
      <c r="AG347">
        <v>310</v>
      </c>
      <c r="AH347">
        <v>212</v>
      </c>
      <c r="AI347">
        <v>293</v>
      </c>
      <c r="AJ347">
        <v>228</v>
      </c>
      <c r="AK347">
        <v>452</v>
      </c>
      <c r="AL347">
        <v>458</v>
      </c>
      <c r="AM347">
        <v>300</v>
      </c>
      <c r="AN347">
        <v>299</v>
      </c>
      <c r="AO347">
        <v>402</v>
      </c>
      <c r="AP347">
        <v>402</v>
      </c>
      <c r="AQ347">
        <v>305</v>
      </c>
      <c r="AR347">
        <v>418</v>
      </c>
      <c r="AS347">
        <v>328</v>
      </c>
      <c r="AT347">
        <v>419</v>
      </c>
      <c r="AU347">
        <v>383</v>
      </c>
      <c r="AV347">
        <v>127</v>
      </c>
      <c r="AW347">
        <v>434</v>
      </c>
      <c r="AX347">
        <v>410</v>
      </c>
      <c r="AY347">
        <v>429</v>
      </c>
      <c r="AZ347">
        <v>416</v>
      </c>
      <c r="BA347">
        <v>373</v>
      </c>
      <c r="BB347">
        <v>190</v>
      </c>
      <c r="BC347">
        <v>211</v>
      </c>
      <c r="BD347">
        <v>139</v>
      </c>
      <c r="BE347">
        <v>451</v>
      </c>
      <c r="BF347">
        <v>447</v>
      </c>
      <c r="BG347">
        <v>346</v>
      </c>
      <c r="BH347">
        <v>296</v>
      </c>
      <c r="BI347">
        <v>362</v>
      </c>
      <c r="BJ347">
        <v>355</v>
      </c>
      <c r="BK347">
        <v>261</v>
      </c>
      <c r="BL347">
        <v>381</v>
      </c>
      <c r="BM347">
        <v>224</v>
      </c>
      <c r="BN347">
        <v>431</v>
      </c>
      <c r="BO347">
        <v>390</v>
      </c>
      <c r="BP347">
        <v>223</v>
      </c>
      <c r="BQ347">
        <v>410</v>
      </c>
    </row>
    <row r="348" spans="1:69" x14ac:dyDescent="0.2">
      <c r="A348" s="3" t="s">
        <v>359</v>
      </c>
      <c r="B348" s="25">
        <v>30</v>
      </c>
      <c r="C348" s="3" t="s">
        <v>452</v>
      </c>
      <c r="D348">
        <v>21</v>
      </c>
      <c r="E348">
        <v>27</v>
      </c>
      <c r="F348">
        <v>37</v>
      </c>
      <c r="G348">
        <v>36</v>
      </c>
      <c r="H348">
        <v>39</v>
      </c>
      <c r="I348">
        <v>42</v>
      </c>
      <c r="J348">
        <v>139</v>
      </c>
      <c r="K348">
        <v>121</v>
      </c>
      <c r="L348">
        <v>468</v>
      </c>
      <c r="M348">
        <v>27</v>
      </c>
      <c r="N348">
        <v>33</v>
      </c>
      <c r="O348">
        <v>18</v>
      </c>
      <c r="P348">
        <v>106</v>
      </c>
      <c r="Q348">
        <v>59</v>
      </c>
      <c r="R348">
        <v>48</v>
      </c>
      <c r="S348">
        <v>406</v>
      </c>
      <c r="T348">
        <v>21</v>
      </c>
      <c r="U348">
        <v>36</v>
      </c>
      <c r="V348">
        <v>50</v>
      </c>
      <c r="W348">
        <v>1</v>
      </c>
      <c r="X348">
        <v>468</v>
      </c>
      <c r="Y348">
        <v>44</v>
      </c>
      <c r="Z348">
        <v>466</v>
      </c>
      <c r="AA348">
        <v>1</v>
      </c>
      <c r="AB348">
        <v>1</v>
      </c>
      <c r="AC348">
        <v>347</v>
      </c>
      <c r="AD348">
        <v>316</v>
      </c>
      <c r="AE348">
        <v>262</v>
      </c>
      <c r="AF348">
        <v>301</v>
      </c>
      <c r="AG348">
        <v>462</v>
      </c>
      <c r="AH348">
        <v>312</v>
      </c>
      <c r="AI348">
        <v>318</v>
      </c>
      <c r="AJ348">
        <v>389</v>
      </c>
      <c r="AK348">
        <v>147</v>
      </c>
      <c r="AL348">
        <v>276</v>
      </c>
      <c r="AM348">
        <v>456</v>
      </c>
      <c r="AN348">
        <v>462</v>
      </c>
      <c r="AO348">
        <v>338</v>
      </c>
      <c r="AP348">
        <v>320</v>
      </c>
      <c r="AQ348">
        <v>455</v>
      </c>
      <c r="AR348">
        <v>201</v>
      </c>
      <c r="AS348">
        <v>246</v>
      </c>
      <c r="AT348">
        <v>331</v>
      </c>
      <c r="AW348">
        <v>297</v>
      </c>
      <c r="AX348">
        <v>127</v>
      </c>
      <c r="AY348">
        <v>103</v>
      </c>
      <c r="AZ348">
        <v>133</v>
      </c>
      <c r="BA348">
        <v>42</v>
      </c>
      <c r="BB348">
        <v>302</v>
      </c>
      <c r="BC348">
        <v>250</v>
      </c>
      <c r="BD348">
        <v>468</v>
      </c>
      <c r="BE348">
        <v>41</v>
      </c>
      <c r="BF348">
        <v>104</v>
      </c>
      <c r="BG348">
        <v>18</v>
      </c>
      <c r="BH348">
        <v>161</v>
      </c>
      <c r="BI348">
        <v>240</v>
      </c>
      <c r="BJ348">
        <v>210</v>
      </c>
      <c r="BK348">
        <v>406</v>
      </c>
      <c r="BL348">
        <v>43</v>
      </c>
      <c r="BM348">
        <v>123</v>
      </c>
      <c r="BN348">
        <v>210</v>
      </c>
      <c r="BO348">
        <v>1</v>
      </c>
      <c r="BP348">
        <v>1</v>
      </c>
      <c r="BQ348">
        <v>133</v>
      </c>
    </row>
    <row r="349" spans="1:69" x14ac:dyDescent="0.2">
      <c r="A349" s="3" t="s">
        <v>275</v>
      </c>
      <c r="B349" s="25">
        <v>26</v>
      </c>
      <c r="C349" s="3" t="s">
        <v>452</v>
      </c>
      <c r="D349">
        <v>21</v>
      </c>
      <c r="E349">
        <v>253</v>
      </c>
      <c r="F349">
        <v>293</v>
      </c>
      <c r="G349">
        <v>242</v>
      </c>
      <c r="H349">
        <v>261</v>
      </c>
      <c r="I349">
        <v>135</v>
      </c>
      <c r="J349">
        <v>265</v>
      </c>
      <c r="K349">
        <v>280</v>
      </c>
      <c r="L349">
        <v>201</v>
      </c>
      <c r="M349">
        <v>261</v>
      </c>
      <c r="N349">
        <v>282</v>
      </c>
      <c r="O349">
        <v>125</v>
      </c>
      <c r="P349">
        <v>98</v>
      </c>
      <c r="Q349">
        <v>328</v>
      </c>
      <c r="R349">
        <v>335</v>
      </c>
      <c r="S349">
        <v>235</v>
      </c>
      <c r="T349">
        <v>235</v>
      </c>
      <c r="U349">
        <v>445</v>
      </c>
      <c r="V349">
        <v>358</v>
      </c>
      <c r="W349">
        <v>131</v>
      </c>
      <c r="X349">
        <v>114</v>
      </c>
      <c r="Y349">
        <v>257</v>
      </c>
      <c r="Z349">
        <v>298</v>
      </c>
      <c r="AA349">
        <v>145</v>
      </c>
      <c r="AB349">
        <v>303</v>
      </c>
      <c r="AC349">
        <v>348</v>
      </c>
      <c r="AD349">
        <v>395</v>
      </c>
      <c r="AE349">
        <v>355</v>
      </c>
      <c r="AF349">
        <v>367</v>
      </c>
      <c r="AG349">
        <v>289</v>
      </c>
      <c r="AH349">
        <v>271</v>
      </c>
      <c r="AI349">
        <v>330</v>
      </c>
      <c r="AJ349">
        <v>255</v>
      </c>
      <c r="AK349">
        <v>358</v>
      </c>
      <c r="AL349">
        <v>377</v>
      </c>
      <c r="AM349">
        <v>285</v>
      </c>
      <c r="AN349">
        <v>285</v>
      </c>
      <c r="AO349">
        <v>386</v>
      </c>
      <c r="AP349">
        <v>386</v>
      </c>
      <c r="AQ349">
        <v>306</v>
      </c>
      <c r="AR349">
        <v>351</v>
      </c>
      <c r="AS349">
        <v>452</v>
      </c>
      <c r="AT349">
        <v>386</v>
      </c>
      <c r="AU349">
        <v>173</v>
      </c>
      <c r="AV349">
        <v>58</v>
      </c>
      <c r="AW349">
        <v>363</v>
      </c>
      <c r="AX349">
        <v>300</v>
      </c>
      <c r="AY349">
        <v>239</v>
      </c>
      <c r="AZ349">
        <v>258</v>
      </c>
      <c r="BA349">
        <v>136</v>
      </c>
      <c r="BB349">
        <v>252</v>
      </c>
      <c r="BC349">
        <v>263</v>
      </c>
      <c r="BD349">
        <v>202</v>
      </c>
      <c r="BE349">
        <v>248</v>
      </c>
      <c r="BF349">
        <v>273</v>
      </c>
      <c r="BG349">
        <v>125</v>
      </c>
      <c r="BH349">
        <v>171</v>
      </c>
      <c r="BI349">
        <v>328</v>
      </c>
      <c r="BJ349">
        <v>325</v>
      </c>
      <c r="BK349">
        <v>235</v>
      </c>
      <c r="BL349">
        <v>206</v>
      </c>
      <c r="BM349">
        <v>452</v>
      </c>
      <c r="BN349">
        <v>362</v>
      </c>
      <c r="BO349">
        <v>95</v>
      </c>
      <c r="BP349">
        <v>374</v>
      </c>
      <c r="BQ349">
        <v>255</v>
      </c>
    </row>
    <row r="350" spans="1:69" x14ac:dyDescent="0.2">
      <c r="A350" s="3" t="s">
        <v>277</v>
      </c>
      <c r="B350" s="25">
        <v>21</v>
      </c>
      <c r="C350" s="3" t="s">
        <v>467</v>
      </c>
      <c r="D350">
        <v>18</v>
      </c>
      <c r="E350">
        <v>231</v>
      </c>
      <c r="F350">
        <v>181</v>
      </c>
      <c r="G350">
        <v>175</v>
      </c>
      <c r="H350">
        <v>174</v>
      </c>
      <c r="I350">
        <v>279</v>
      </c>
      <c r="J350">
        <v>291</v>
      </c>
      <c r="K350">
        <v>262</v>
      </c>
      <c r="L350">
        <v>437</v>
      </c>
      <c r="M350">
        <v>149</v>
      </c>
      <c r="N350">
        <v>150</v>
      </c>
      <c r="O350">
        <v>261</v>
      </c>
      <c r="P350">
        <v>399</v>
      </c>
      <c r="Q350">
        <v>237</v>
      </c>
      <c r="R350">
        <v>237</v>
      </c>
      <c r="S350">
        <v>213</v>
      </c>
      <c r="T350">
        <v>250</v>
      </c>
      <c r="U350">
        <v>132</v>
      </c>
      <c r="V350">
        <v>210</v>
      </c>
      <c r="W350">
        <v>214</v>
      </c>
      <c r="X350">
        <v>325</v>
      </c>
      <c r="Y350">
        <v>190</v>
      </c>
      <c r="Z350">
        <v>301</v>
      </c>
      <c r="AA350">
        <v>230</v>
      </c>
      <c r="AB350">
        <v>303</v>
      </c>
      <c r="AC350">
        <v>349</v>
      </c>
      <c r="AD350">
        <v>322</v>
      </c>
      <c r="AE350">
        <v>296</v>
      </c>
      <c r="AF350">
        <v>294</v>
      </c>
      <c r="AG350">
        <v>306</v>
      </c>
      <c r="AH350">
        <v>296</v>
      </c>
      <c r="AI350">
        <v>317</v>
      </c>
      <c r="AJ350">
        <v>283</v>
      </c>
      <c r="AK350">
        <v>255</v>
      </c>
      <c r="AL350">
        <v>262</v>
      </c>
      <c r="AM350">
        <v>301</v>
      </c>
      <c r="AN350">
        <v>313</v>
      </c>
      <c r="AO350">
        <v>327</v>
      </c>
      <c r="AP350">
        <v>327</v>
      </c>
      <c r="AQ350">
        <v>312</v>
      </c>
      <c r="AR350">
        <v>367</v>
      </c>
      <c r="AS350">
        <v>200</v>
      </c>
      <c r="AT350">
        <v>319</v>
      </c>
      <c r="AU350">
        <v>283</v>
      </c>
      <c r="AV350">
        <v>206</v>
      </c>
      <c r="AW350">
        <v>316</v>
      </c>
      <c r="AX350">
        <v>132</v>
      </c>
      <c r="AY350">
        <v>131</v>
      </c>
      <c r="AZ350">
        <v>119</v>
      </c>
      <c r="BA350">
        <v>279</v>
      </c>
      <c r="BB350">
        <v>284</v>
      </c>
      <c r="BC350">
        <v>244</v>
      </c>
      <c r="BD350">
        <v>441</v>
      </c>
      <c r="BE350">
        <v>97</v>
      </c>
      <c r="BF350">
        <v>88</v>
      </c>
      <c r="BG350">
        <v>263</v>
      </c>
      <c r="BH350">
        <v>341</v>
      </c>
      <c r="BI350">
        <v>226</v>
      </c>
      <c r="BJ350">
        <v>222</v>
      </c>
      <c r="BK350">
        <v>214</v>
      </c>
      <c r="BL350">
        <v>243</v>
      </c>
      <c r="BM350">
        <v>70</v>
      </c>
      <c r="BN350">
        <v>193</v>
      </c>
      <c r="BO350">
        <v>184</v>
      </c>
      <c r="BP350">
        <v>97</v>
      </c>
      <c r="BQ350">
        <v>152</v>
      </c>
    </row>
    <row r="351" spans="1:69" x14ac:dyDescent="0.2">
      <c r="A351" s="3" t="s">
        <v>494</v>
      </c>
      <c r="B351" s="25">
        <v>20</v>
      </c>
      <c r="C351" s="3" t="s">
        <v>452</v>
      </c>
      <c r="D351">
        <v>21</v>
      </c>
      <c r="E351">
        <v>56</v>
      </c>
      <c r="F351">
        <v>75</v>
      </c>
      <c r="G351">
        <v>90</v>
      </c>
      <c r="H351">
        <v>86</v>
      </c>
      <c r="I351">
        <v>337</v>
      </c>
      <c r="J351">
        <v>1</v>
      </c>
      <c r="K351">
        <v>1</v>
      </c>
      <c r="L351">
        <v>1</v>
      </c>
      <c r="M351">
        <v>115</v>
      </c>
      <c r="N351">
        <v>108</v>
      </c>
      <c r="O351">
        <v>187</v>
      </c>
      <c r="P351">
        <v>140</v>
      </c>
      <c r="Q351">
        <v>105</v>
      </c>
      <c r="R351">
        <v>104</v>
      </c>
      <c r="S351">
        <v>165</v>
      </c>
      <c r="T351">
        <v>122</v>
      </c>
      <c r="U351">
        <v>36</v>
      </c>
      <c r="V351">
        <v>62</v>
      </c>
      <c r="W351">
        <v>149</v>
      </c>
      <c r="X351">
        <v>418</v>
      </c>
      <c r="Y351">
        <v>87</v>
      </c>
      <c r="Z351">
        <v>431</v>
      </c>
      <c r="AA351">
        <v>100</v>
      </c>
      <c r="AB351">
        <v>1</v>
      </c>
      <c r="AC351">
        <v>350</v>
      </c>
      <c r="AD351">
        <v>300</v>
      </c>
      <c r="AE351">
        <v>336</v>
      </c>
      <c r="AF351">
        <v>329</v>
      </c>
      <c r="AG351">
        <v>447</v>
      </c>
      <c r="AK351">
        <v>371</v>
      </c>
      <c r="AL351">
        <v>385</v>
      </c>
      <c r="AM351">
        <v>438</v>
      </c>
      <c r="AN351">
        <v>441</v>
      </c>
      <c r="AO351">
        <v>315</v>
      </c>
      <c r="AP351">
        <v>329</v>
      </c>
      <c r="AQ351">
        <v>426</v>
      </c>
      <c r="AR351">
        <v>401</v>
      </c>
      <c r="AS351">
        <v>106</v>
      </c>
      <c r="AT351">
        <v>230</v>
      </c>
      <c r="AU351">
        <v>358</v>
      </c>
      <c r="AV351">
        <v>236</v>
      </c>
      <c r="AW351">
        <v>324</v>
      </c>
      <c r="AX351">
        <v>106</v>
      </c>
      <c r="AY351">
        <v>187</v>
      </c>
      <c r="AZ351">
        <v>170</v>
      </c>
      <c r="BA351">
        <v>338</v>
      </c>
      <c r="BB351">
        <v>1</v>
      </c>
      <c r="BC351">
        <v>1</v>
      </c>
      <c r="BD351">
        <v>1</v>
      </c>
      <c r="BE351">
        <v>267</v>
      </c>
      <c r="BF351">
        <v>286</v>
      </c>
      <c r="BG351">
        <v>188</v>
      </c>
      <c r="BH351">
        <v>53</v>
      </c>
      <c r="BI351">
        <v>217</v>
      </c>
      <c r="BJ351">
        <v>223</v>
      </c>
      <c r="BK351">
        <v>165</v>
      </c>
      <c r="BL351">
        <v>341</v>
      </c>
      <c r="BM351">
        <v>32</v>
      </c>
      <c r="BN351">
        <v>79</v>
      </c>
      <c r="BO351">
        <v>326</v>
      </c>
      <c r="BP351">
        <v>77</v>
      </c>
      <c r="BQ351">
        <v>162</v>
      </c>
    </row>
    <row r="352" spans="1:69" x14ac:dyDescent="0.2">
      <c r="A352" s="3" t="s">
        <v>334</v>
      </c>
      <c r="B352" s="25">
        <v>24</v>
      </c>
      <c r="C352" s="3" t="s">
        <v>456</v>
      </c>
      <c r="D352">
        <v>13</v>
      </c>
      <c r="E352">
        <v>109</v>
      </c>
      <c r="F352">
        <v>59</v>
      </c>
      <c r="G352">
        <v>77</v>
      </c>
      <c r="H352">
        <v>82</v>
      </c>
      <c r="I352">
        <v>55</v>
      </c>
      <c r="J352">
        <v>139</v>
      </c>
      <c r="K352">
        <v>149</v>
      </c>
      <c r="L352">
        <v>111</v>
      </c>
      <c r="M352">
        <v>84</v>
      </c>
      <c r="N352">
        <v>89</v>
      </c>
      <c r="O352">
        <v>94</v>
      </c>
      <c r="P352">
        <v>41</v>
      </c>
      <c r="Q352">
        <v>89</v>
      </c>
      <c r="R352">
        <v>82</v>
      </c>
      <c r="S352">
        <v>195</v>
      </c>
      <c r="T352">
        <v>45</v>
      </c>
      <c r="U352">
        <v>91</v>
      </c>
      <c r="V352">
        <v>62</v>
      </c>
      <c r="W352">
        <v>1</v>
      </c>
      <c r="X352">
        <v>429</v>
      </c>
      <c r="Y352">
        <v>75</v>
      </c>
      <c r="Z352">
        <v>371</v>
      </c>
      <c r="AA352">
        <v>89</v>
      </c>
      <c r="AB352">
        <v>1</v>
      </c>
      <c r="AC352">
        <v>351</v>
      </c>
      <c r="AD352">
        <v>126</v>
      </c>
      <c r="AE352">
        <v>175</v>
      </c>
      <c r="AF352">
        <v>208</v>
      </c>
      <c r="AG352">
        <v>346</v>
      </c>
      <c r="AH352">
        <v>100</v>
      </c>
      <c r="AI352">
        <v>197</v>
      </c>
      <c r="AJ352">
        <v>282</v>
      </c>
      <c r="AK352">
        <v>197</v>
      </c>
      <c r="AL352">
        <v>216</v>
      </c>
      <c r="AM352">
        <v>364</v>
      </c>
      <c r="AN352">
        <v>348</v>
      </c>
      <c r="AO352">
        <v>173</v>
      </c>
      <c r="AP352">
        <v>185</v>
      </c>
      <c r="AQ352">
        <v>377</v>
      </c>
      <c r="AR352">
        <v>90</v>
      </c>
      <c r="AS352">
        <v>199</v>
      </c>
      <c r="AT352">
        <v>128</v>
      </c>
      <c r="AV352">
        <v>401</v>
      </c>
      <c r="AW352">
        <v>170</v>
      </c>
      <c r="AX352">
        <v>18</v>
      </c>
      <c r="AY352">
        <v>50</v>
      </c>
      <c r="AZ352">
        <v>58</v>
      </c>
      <c r="BA352">
        <v>55</v>
      </c>
      <c r="BB352">
        <v>119</v>
      </c>
      <c r="BC352">
        <v>130</v>
      </c>
      <c r="BD352">
        <v>112</v>
      </c>
      <c r="BE352">
        <v>61</v>
      </c>
      <c r="BF352">
        <v>64</v>
      </c>
      <c r="BG352">
        <v>95</v>
      </c>
      <c r="BH352">
        <v>77</v>
      </c>
      <c r="BI352">
        <v>66</v>
      </c>
      <c r="BJ352">
        <v>61</v>
      </c>
      <c r="BK352">
        <v>195</v>
      </c>
      <c r="BL352">
        <v>11</v>
      </c>
      <c r="BM352">
        <v>67</v>
      </c>
      <c r="BN352">
        <v>35</v>
      </c>
      <c r="BO352">
        <v>1</v>
      </c>
      <c r="BP352">
        <v>18</v>
      </c>
      <c r="BQ352">
        <v>45</v>
      </c>
    </row>
    <row r="353" spans="1:69" x14ac:dyDescent="0.2">
      <c r="A353" s="3" t="s">
        <v>247</v>
      </c>
      <c r="B353" s="25">
        <v>22</v>
      </c>
      <c r="C353" s="3" t="s">
        <v>468</v>
      </c>
      <c r="D353">
        <v>26</v>
      </c>
      <c r="E353">
        <v>465</v>
      </c>
      <c r="F353">
        <v>435</v>
      </c>
      <c r="G353">
        <v>434</v>
      </c>
      <c r="H353">
        <v>426</v>
      </c>
      <c r="I353">
        <v>331</v>
      </c>
      <c r="J353">
        <v>265</v>
      </c>
      <c r="K353">
        <v>299</v>
      </c>
      <c r="L353">
        <v>153</v>
      </c>
      <c r="M353">
        <v>438</v>
      </c>
      <c r="N353">
        <v>445</v>
      </c>
      <c r="O353">
        <v>296</v>
      </c>
      <c r="P353">
        <v>210</v>
      </c>
      <c r="Q353">
        <v>392</v>
      </c>
      <c r="R353">
        <v>402</v>
      </c>
      <c r="S353">
        <v>141</v>
      </c>
      <c r="T353">
        <v>397</v>
      </c>
      <c r="U353">
        <v>472</v>
      </c>
      <c r="V353">
        <v>441</v>
      </c>
      <c r="W353">
        <v>393</v>
      </c>
      <c r="X353">
        <v>27</v>
      </c>
      <c r="Y353">
        <v>415</v>
      </c>
      <c r="Z353">
        <v>269</v>
      </c>
      <c r="AA353">
        <v>250</v>
      </c>
      <c r="AB353">
        <v>212</v>
      </c>
      <c r="AC353">
        <v>352</v>
      </c>
      <c r="AD353">
        <v>420</v>
      </c>
      <c r="AE353">
        <v>430</v>
      </c>
      <c r="AF353">
        <v>434</v>
      </c>
      <c r="AG353">
        <v>281</v>
      </c>
      <c r="AH353">
        <v>241</v>
      </c>
      <c r="AI353">
        <v>316</v>
      </c>
      <c r="AJ353">
        <v>212</v>
      </c>
      <c r="AK353">
        <v>439</v>
      </c>
      <c r="AL353">
        <v>444</v>
      </c>
      <c r="AM353">
        <v>274</v>
      </c>
      <c r="AN353">
        <v>273</v>
      </c>
      <c r="AO353">
        <v>401</v>
      </c>
      <c r="AP353">
        <v>414</v>
      </c>
      <c r="AQ353">
        <v>265</v>
      </c>
      <c r="AR353">
        <v>414</v>
      </c>
      <c r="AS353">
        <v>458</v>
      </c>
      <c r="AT353">
        <v>415</v>
      </c>
      <c r="AU353">
        <v>375</v>
      </c>
      <c r="AV353">
        <v>35</v>
      </c>
      <c r="AW353">
        <v>428</v>
      </c>
      <c r="AX353">
        <v>389</v>
      </c>
      <c r="AY353">
        <v>405</v>
      </c>
      <c r="AZ353">
        <v>399</v>
      </c>
      <c r="BA353">
        <v>333</v>
      </c>
      <c r="BB353">
        <v>213</v>
      </c>
      <c r="BC353">
        <v>241</v>
      </c>
      <c r="BD353">
        <v>153</v>
      </c>
      <c r="BE353">
        <v>424</v>
      </c>
      <c r="BF353">
        <v>429</v>
      </c>
      <c r="BG353">
        <v>296</v>
      </c>
      <c r="BH353">
        <v>186</v>
      </c>
      <c r="BI353">
        <v>357</v>
      </c>
      <c r="BJ353">
        <v>371</v>
      </c>
      <c r="BK353">
        <v>142</v>
      </c>
      <c r="BL353">
        <v>362</v>
      </c>
      <c r="BM353">
        <v>468</v>
      </c>
      <c r="BN353">
        <v>414</v>
      </c>
      <c r="BO353">
        <v>358</v>
      </c>
      <c r="BP353">
        <v>431</v>
      </c>
      <c r="BQ353">
        <v>382</v>
      </c>
    </row>
    <row r="354" spans="1:69" x14ac:dyDescent="0.2">
      <c r="A354" s="3" t="s">
        <v>251</v>
      </c>
      <c r="B354" s="25">
        <v>36</v>
      </c>
      <c r="C354" s="3" t="s">
        <v>460</v>
      </c>
      <c r="D354">
        <v>5</v>
      </c>
      <c r="E354">
        <v>414</v>
      </c>
      <c r="F354">
        <v>310</v>
      </c>
      <c r="G354">
        <v>227</v>
      </c>
      <c r="H354">
        <v>229</v>
      </c>
      <c r="I354">
        <v>257</v>
      </c>
      <c r="J354">
        <v>331</v>
      </c>
      <c r="K354">
        <v>334</v>
      </c>
      <c r="L354">
        <v>241</v>
      </c>
      <c r="M354">
        <v>212</v>
      </c>
      <c r="N354">
        <v>185</v>
      </c>
      <c r="O354">
        <v>434</v>
      </c>
      <c r="P354">
        <v>360</v>
      </c>
      <c r="Q354">
        <v>296</v>
      </c>
      <c r="R354">
        <v>297</v>
      </c>
      <c r="S354">
        <v>206</v>
      </c>
      <c r="T354">
        <v>259</v>
      </c>
      <c r="U354">
        <v>253</v>
      </c>
      <c r="V354">
        <v>193</v>
      </c>
      <c r="W354">
        <v>190</v>
      </c>
      <c r="X354">
        <v>250</v>
      </c>
      <c r="Y354">
        <v>252</v>
      </c>
      <c r="Z354">
        <v>272</v>
      </c>
      <c r="AA354">
        <v>404</v>
      </c>
      <c r="AB354">
        <v>212</v>
      </c>
      <c r="AC354">
        <v>353</v>
      </c>
      <c r="AD354">
        <v>380</v>
      </c>
      <c r="AE354">
        <v>326</v>
      </c>
      <c r="AF354">
        <v>325</v>
      </c>
      <c r="AG354">
        <v>277</v>
      </c>
      <c r="AH354">
        <v>304</v>
      </c>
      <c r="AI354">
        <v>356</v>
      </c>
      <c r="AJ354">
        <v>241</v>
      </c>
      <c r="AK354">
        <v>299</v>
      </c>
      <c r="AL354">
        <v>278</v>
      </c>
      <c r="AM354">
        <v>297</v>
      </c>
      <c r="AN354">
        <v>282</v>
      </c>
      <c r="AO354">
        <v>347</v>
      </c>
      <c r="AP354">
        <v>350</v>
      </c>
      <c r="AQ354">
        <v>280</v>
      </c>
      <c r="AR354">
        <v>350</v>
      </c>
      <c r="AS354">
        <v>307</v>
      </c>
      <c r="AT354">
        <v>272</v>
      </c>
      <c r="AU354">
        <v>225</v>
      </c>
      <c r="AV354">
        <v>162</v>
      </c>
      <c r="AW354">
        <v>338</v>
      </c>
      <c r="AX354">
        <v>257</v>
      </c>
      <c r="AY354">
        <v>161</v>
      </c>
      <c r="AZ354">
        <v>162</v>
      </c>
      <c r="BA354">
        <v>257</v>
      </c>
      <c r="BB354">
        <v>292</v>
      </c>
      <c r="BC354">
        <v>289</v>
      </c>
      <c r="BD354">
        <v>243</v>
      </c>
      <c r="BE354">
        <v>144</v>
      </c>
      <c r="BF354">
        <v>103</v>
      </c>
      <c r="BG354">
        <v>434</v>
      </c>
      <c r="BH354">
        <v>336</v>
      </c>
      <c r="BI354">
        <v>245</v>
      </c>
      <c r="BJ354">
        <v>244</v>
      </c>
      <c r="BK354">
        <v>207</v>
      </c>
      <c r="BL354">
        <v>195</v>
      </c>
      <c r="BM354">
        <v>191</v>
      </c>
      <c r="BN354">
        <v>120</v>
      </c>
      <c r="BO354">
        <v>128</v>
      </c>
      <c r="BP354">
        <v>155</v>
      </c>
      <c r="BQ354">
        <v>187</v>
      </c>
    </row>
    <row r="355" spans="1:69" x14ac:dyDescent="0.2">
      <c r="A355" s="3" t="s">
        <v>402</v>
      </c>
      <c r="B355" s="25">
        <v>24</v>
      </c>
      <c r="C355" s="25" t="s">
        <v>447</v>
      </c>
      <c r="E355">
        <v>70</v>
      </c>
      <c r="F355">
        <v>76</v>
      </c>
      <c r="G355">
        <v>72</v>
      </c>
      <c r="H355">
        <v>72</v>
      </c>
      <c r="I355">
        <v>168</v>
      </c>
      <c r="J355">
        <v>84</v>
      </c>
      <c r="K355">
        <v>117</v>
      </c>
      <c r="L355">
        <v>86</v>
      </c>
      <c r="M355">
        <v>90</v>
      </c>
      <c r="N355">
        <v>91</v>
      </c>
      <c r="O355">
        <v>208</v>
      </c>
      <c r="P355">
        <v>59</v>
      </c>
      <c r="Q355">
        <v>89</v>
      </c>
      <c r="R355">
        <v>88</v>
      </c>
      <c r="S355">
        <v>137</v>
      </c>
      <c r="T355">
        <v>65</v>
      </c>
      <c r="U355">
        <v>106</v>
      </c>
      <c r="V355">
        <v>115</v>
      </c>
      <c r="W355">
        <v>39</v>
      </c>
      <c r="X355">
        <v>409</v>
      </c>
      <c r="Y355">
        <v>70</v>
      </c>
      <c r="Z355">
        <v>425</v>
      </c>
      <c r="AA355">
        <v>1</v>
      </c>
      <c r="AB355">
        <v>1</v>
      </c>
      <c r="AC355">
        <v>354</v>
      </c>
      <c r="AD355">
        <v>285</v>
      </c>
      <c r="AE355">
        <v>255</v>
      </c>
      <c r="AF355">
        <v>271</v>
      </c>
      <c r="AG355">
        <v>429</v>
      </c>
      <c r="AH355">
        <v>40</v>
      </c>
      <c r="AI355">
        <v>155</v>
      </c>
      <c r="AJ355">
        <v>260</v>
      </c>
      <c r="AK355">
        <v>305</v>
      </c>
      <c r="AL355">
        <v>312</v>
      </c>
      <c r="AM355">
        <v>430</v>
      </c>
      <c r="AN355">
        <v>422</v>
      </c>
      <c r="AO355">
        <v>252</v>
      </c>
      <c r="AP355">
        <v>268</v>
      </c>
      <c r="AQ355">
        <v>419</v>
      </c>
      <c r="AR355">
        <v>251</v>
      </c>
      <c r="AS355">
        <v>316</v>
      </c>
      <c r="AT355">
        <v>352</v>
      </c>
      <c r="AU355">
        <v>113</v>
      </c>
      <c r="AV355">
        <v>237</v>
      </c>
      <c r="AW355">
        <v>241</v>
      </c>
      <c r="AX355">
        <v>83</v>
      </c>
      <c r="AY355">
        <v>94</v>
      </c>
      <c r="AZ355">
        <v>87</v>
      </c>
      <c r="BA355">
        <v>168</v>
      </c>
      <c r="BB355">
        <v>103</v>
      </c>
      <c r="BC355">
        <v>109</v>
      </c>
      <c r="BD355">
        <v>86</v>
      </c>
      <c r="BE355">
        <v>157</v>
      </c>
      <c r="BF355">
        <v>140</v>
      </c>
      <c r="BG355">
        <v>211</v>
      </c>
      <c r="BH355">
        <v>60</v>
      </c>
      <c r="BI355">
        <v>122</v>
      </c>
      <c r="BJ355">
        <v>128</v>
      </c>
      <c r="BK355">
        <v>137</v>
      </c>
      <c r="BL355">
        <v>68</v>
      </c>
      <c r="BM355">
        <v>207</v>
      </c>
      <c r="BN355">
        <v>260</v>
      </c>
      <c r="BO355">
        <v>57</v>
      </c>
      <c r="BP355">
        <v>72</v>
      </c>
      <c r="BQ355">
        <v>89</v>
      </c>
    </row>
    <row r="356" spans="1:69" x14ac:dyDescent="0.2">
      <c r="A356" s="3" t="s">
        <v>330</v>
      </c>
      <c r="B356" s="25">
        <v>20</v>
      </c>
      <c r="C356" s="3" t="s">
        <v>454</v>
      </c>
      <c r="D356">
        <v>2</v>
      </c>
      <c r="E356">
        <v>127</v>
      </c>
      <c r="F356">
        <v>96</v>
      </c>
      <c r="G356">
        <v>113</v>
      </c>
      <c r="H356">
        <v>113</v>
      </c>
      <c r="I356">
        <v>206</v>
      </c>
      <c r="J356">
        <v>159</v>
      </c>
      <c r="K356">
        <v>149</v>
      </c>
      <c r="L356">
        <v>405</v>
      </c>
      <c r="M356">
        <v>128</v>
      </c>
      <c r="N356">
        <v>131</v>
      </c>
      <c r="O356">
        <v>112</v>
      </c>
      <c r="P356">
        <v>129</v>
      </c>
      <c r="Q356">
        <v>121</v>
      </c>
      <c r="R356">
        <v>128</v>
      </c>
      <c r="S356">
        <v>149</v>
      </c>
      <c r="T356">
        <v>94</v>
      </c>
      <c r="U356">
        <v>180</v>
      </c>
      <c r="V356">
        <v>89</v>
      </c>
      <c r="W356">
        <v>131</v>
      </c>
      <c r="X356">
        <v>294</v>
      </c>
      <c r="Y356">
        <v>111</v>
      </c>
      <c r="Z356">
        <v>366</v>
      </c>
      <c r="AA356">
        <v>274</v>
      </c>
      <c r="AB356">
        <v>1</v>
      </c>
      <c r="AC356">
        <v>355</v>
      </c>
      <c r="AD356">
        <v>258</v>
      </c>
      <c r="AE356">
        <v>268</v>
      </c>
      <c r="AF356">
        <v>279</v>
      </c>
      <c r="AG356">
        <v>357</v>
      </c>
      <c r="AH356">
        <v>153</v>
      </c>
      <c r="AI356">
        <v>182</v>
      </c>
      <c r="AJ356">
        <v>328</v>
      </c>
      <c r="AK356">
        <v>291</v>
      </c>
      <c r="AL356">
        <v>308</v>
      </c>
      <c r="AM356">
        <v>351</v>
      </c>
      <c r="AN356">
        <v>354</v>
      </c>
      <c r="AO356">
        <v>254</v>
      </c>
      <c r="AP356">
        <v>266</v>
      </c>
      <c r="AQ356">
        <v>355</v>
      </c>
      <c r="AR356">
        <v>219</v>
      </c>
      <c r="AS356">
        <v>345</v>
      </c>
      <c r="AT356">
        <v>211</v>
      </c>
      <c r="AU356">
        <v>250</v>
      </c>
      <c r="AV356">
        <v>101</v>
      </c>
      <c r="AW356">
        <v>262</v>
      </c>
      <c r="AX356">
        <v>58</v>
      </c>
      <c r="AY356">
        <v>101</v>
      </c>
      <c r="AZ356">
        <v>93</v>
      </c>
      <c r="BA356">
        <v>208</v>
      </c>
      <c r="BB356">
        <v>143</v>
      </c>
      <c r="BC356">
        <v>123</v>
      </c>
      <c r="BD356">
        <v>408</v>
      </c>
      <c r="BE356">
        <v>128</v>
      </c>
      <c r="BF356">
        <v>138</v>
      </c>
      <c r="BG356">
        <v>112</v>
      </c>
      <c r="BH356">
        <v>202</v>
      </c>
      <c r="BI356">
        <v>124</v>
      </c>
      <c r="BJ356">
        <v>125</v>
      </c>
      <c r="BK356">
        <v>149</v>
      </c>
      <c r="BL356">
        <v>52</v>
      </c>
      <c r="BM356">
        <v>246</v>
      </c>
      <c r="BN356">
        <v>61</v>
      </c>
      <c r="BO356">
        <v>153</v>
      </c>
      <c r="BP356">
        <v>265</v>
      </c>
      <c r="BQ356">
        <v>99</v>
      </c>
    </row>
    <row r="357" spans="1:69" x14ac:dyDescent="0.2">
      <c r="A357" s="3" t="s">
        <v>317</v>
      </c>
      <c r="B357" s="25">
        <v>22</v>
      </c>
      <c r="C357" s="3" t="s">
        <v>457</v>
      </c>
      <c r="D357">
        <v>11</v>
      </c>
      <c r="E357">
        <v>146</v>
      </c>
      <c r="F357">
        <v>138</v>
      </c>
      <c r="G357">
        <v>125</v>
      </c>
      <c r="H357">
        <v>135</v>
      </c>
      <c r="I357">
        <v>87</v>
      </c>
      <c r="J357">
        <v>159</v>
      </c>
      <c r="K357">
        <v>151</v>
      </c>
      <c r="L357">
        <v>323</v>
      </c>
      <c r="M357">
        <v>140</v>
      </c>
      <c r="N357">
        <v>163</v>
      </c>
      <c r="O357">
        <v>55</v>
      </c>
      <c r="P357">
        <v>51</v>
      </c>
      <c r="Q357">
        <v>191</v>
      </c>
      <c r="R357">
        <v>182</v>
      </c>
      <c r="S357">
        <v>308</v>
      </c>
      <c r="T357">
        <v>223</v>
      </c>
      <c r="U357">
        <v>58</v>
      </c>
      <c r="V357">
        <v>145</v>
      </c>
      <c r="W357">
        <v>179</v>
      </c>
      <c r="X357">
        <v>340</v>
      </c>
      <c r="Y357">
        <v>130</v>
      </c>
      <c r="Z357">
        <v>354</v>
      </c>
      <c r="AA357">
        <v>92</v>
      </c>
      <c r="AB357">
        <v>212</v>
      </c>
      <c r="AC357">
        <v>356</v>
      </c>
      <c r="AD357">
        <v>327</v>
      </c>
      <c r="AE357">
        <v>279</v>
      </c>
      <c r="AF357">
        <v>300</v>
      </c>
      <c r="AG357">
        <v>332</v>
      </c>
      <c r="AH357">
        <v>141</v>
      </c>
      <c r="AI357">
        <v>180</v>
      </c>
      <c r="AJ357">
        <v>316</v>
      </c>
      <c r="AK357">
        <v>304</v>
      </c>
      <c r="AL357">
        <v>339</v>
      </c>
      <c r="AM357">
        <v>320</v>
      </c>
      <c r="AN357">
        <v>326</v>
      </c>
      <c r="AO357">
        <v>340</v>
      </c>
      <c r="AP357">
        <v>331</v>
      </c>
      <c r="AQ357">
        <v>362</v>
      </c>
      <c r="AR357">
        <v>397</v>
      </c>
      <c r="AS357">
        <v>92</v>
      </c>
      <c r="AT357">
        <v>305</v>
      </c>
      <c r="AU357">
        <v>300</v>
      </c>
      <c r="AV357">
        <v>158</v>
      </c>
      <c r="AW357">
        <v>284</v>
      </c>
      <c r="AX357">
        <v>128</v>
      </c>
      <c r="AY357">
        <v>108</v>
      </c>
      <c r="AZ357">
        <v>118</v>
      </c>
      <c r="BA357">
        <v>88</v>
      </c>
      <c r="BB357">
        <v>134</v>
      </c>
      <c r="BC357">
        <v>122</v>
      </c>
      <c r="BD357">
        <v>325</v>
      </c>
      <c r="BE357">
        <v>148</v>
      </c>
      <c r="BF357">
        <v>179</v>
      </c>
      <c r="BG357">
        <v>55</v>
      </c>
      <c r="BH357">
        <v>178</v>
      </c>
      <c r="BI357">
        <v>237</v>
      </c>
      <c r="BJ357">
        <v>215</v>
      </c>
      <c r="BK357">
        <v>308</v>
      </c>
      <c r="BL357">
        <v>314</v>
      </c>
      <c r="BM357">
        <v>23</v>
      </c>
      <c r="BN357">
        <v>151</v>
      </c>
      <c r="BO357">
        <v>201</v>
      </c>
      <c r="BP357">
        <v>156</v>
      </c>
      <c r="BQ357">
        <v>112</v>
      </c>
    </row>
    <row r="358" spans="1:69" x14ac:dyDescent="0.2">
      <c r="A358" s="3" t="s">
        <v>255</v>
      </c>
      <c r="B358" s="25">
        <v>20</v>
      </c>
      <c r="C358" s="3" t="s">
        <v>446</v>
      </c>
      <c r="D358">
        <v>10</v>
      </c>
      <c r="E358">
        <v>445</v>
      </c>
      <c r="F358">
        <v>313</v>
      </c>
      <c r="G358">
        <v>275</v>
      </c>
      <c r="H358">
        <v>299</v>
      </c>
      <c r="I358">
        <v>115</v>
      </c>
      <c r="J358">
        <v>304</v>
      </c>
      <c r="K358">
        <v>309</v>
      </c>
      <c r="L358">
        <v>216</v>
      </c>
      <c r="M358">
        <v>283</v>
      </c>
      <c r="N358">
        <v>307</v>
      </c>
      <c r="O358">
        <v>107</v>
      </c>
      <c r="P358">
        <v>95</v>
      </c>
      <c r="Q358">
        <v>203</v>
      </c>
      <c r="R358">
        <v>218</v>
      </c>
      <c r="S358">
        <v>112</v>
      </c>
      <c r="T358">
        <v>345</v>
      </c>
      <c r="U358">
        <v>262</v>
      </c>
      <c r="V358">
        <v>266</v>
      </c>
      <c r="W358">
        <v>358</v>
      </c>
      <c r="X358">
        <v>155</v>
      </c>
      <c r="Y358">
        <v>262</v>
      </c>
      <c r="Z358">
        <v>276</v>
      </c>
      <c r="AA358">
        <v>356</v>
      </c>
      <c r="AB358">
        <v>391</v>
      </c>
      <c r="AC358">
        <v>357</v>
      </c>
      <c r="AD358">
        <v>385</v>
      </c>
      <c r="AE358">
        <v>357</v>
      </c>
      <c r="AF358">
        <v>371</v>
      </c>
      <c r="AG358">
        <v>267</v>
      </c>
      <c r="AH358">
        <v>284</v>
      </c>
      <c r="AI358">
        <v>340</v>
      </c>
      <c r="AJ358">
        <v>239</v>
      </c>
      <c r="AK358">
        <v>356</v>
      </c>
      <c r="AL358">
        <v>376</v>
      </c>
      <c r="AM358">
        <v>267</v>
      </c>
      <c r="AN358">
        <v>269</v>
      </c>
      <c r="AO358">
        <v>256</v>
      </c>
      <c r="AP358">
        <v>278</v>
      </c>
      <c r="AQ358">
        <v>267</v>
      </c>
      <c r="AR358">
        <v>389</v>
      </c>
      <c r="AS358">
        <v>315</v>
      </c>
      <c r="AT358">
        <v>335</v>
      </c>
      <c r="AU358">
        <v>363</v>
      </c>
      <c r="AV358">
        <v>97</v>
      </c>
      <c r="AW358">
        <v>350</v>
      </c>
      <c r="AX358">
        <v>252</v>
      </c>
      <c r="AY358">
        <v>221</v>
      </c>
      <c r="AZ358">
        <v>247</v>
      </c>
      <c r="BA358">
        <v>121</v>
      </c>
      <c r="BB358">
        <v>257</v>
      </c>
      <c r="BC358">
        <v>262</v>
      </c>
      <c r="BD358">
        <v>218</v>
      </c>
      <c r="BE358">
        <v>231</v>
      </c>
      <c r="BF358">
        <v>258</v>
      </c>
      <c r="BG358">
        <v>109</v>
      </c>
      <c r="BH358">
        <v>102</v>
      </c>
      <c r="BI358">
        <v>120</v>
      </c>
      <c r="BJ358">
        <v>139</v>
      </c>
      <c r="BK358">
        <v>113</v>
      </c>
      <c r="BL358">
        <v>296</v>
      </c>
      <c r="BM358">
        <v>199</v>
      </c>
      <c r="BN358">
        <v>200</v>
      </c>
      <c r="BO358">
        <v>316</v>
      </c>
      <c r="BP358">
        <v>272</v>
      </c>
      <c r="BQ358">
        <v>195</v>
      </c>
    </row>
    <row r="359" spans="1:69" x14ac:dyDescent="0.2">
      <c r="A359" s="3" t="s">
        <v>505</v>
      </c>
      <c r="B359" s="25">
        <v>31</v>
      </c>
      <c r="C359" s="3" t="s">
        <v>485</v>
      </c>
      <c r="D359">
        <v>4</v>
      </c>
      <c r="E359">
        <v>160</v>
      </c>
      <c r="F359">
        <v>133</v>
      </c>
      <c r="G359">
        <v>167</v>
      </c>
      <c r="H359">
        <v>178</v>
      </c>
      <c r="I359">
        <v>149</v>
      </c>
      <c r="J359">
        <v>264</v>
      </c>
      <c r="K359">
        <v>261</v>
      </c>
      <c r="L359">
        <v>295</v>
      </c>
      <c r="M359">
        <v>155</v>
      </c>
      <c r="N359">
        <v>156</v>
      </c>
      <c r="O359">
        <v>164</v>
      </c>
      <c r="P359">
        <v>212</v>
      </c>
      <c r="Q359">
        <v>167</v>
      </c>
      <c r="R359">
        <v>160</v>
      </c>
      <c r="S359">
        <v>321</v>
      </c>
      <c r="T359">
        <v>137</v>
      </c>
      <c r="U359">
        <v>142</v>
      </c>
      <c r="V359">
        <v>97</v>
      </c>
      <c r="W359">
        <v>149</v>
      </c>
      <c r="X359">
        <v>351</v>
      </c>
      <c r="Y359">
        <v>170</v>
      </c>
      <c r="Z359">
        <v>335</v>
      </c>
      <c r="AA359">
        <v>292</v>
      </c>
      <c r="AB359">
        <v>212</v>
      </c>
      <c r="AC359">
        <v>358</v>
      </c>
      <c r="AD359">
        <v>304</v>
      </c>
      <c r="AE359">
        <v>340</v>
      </c>
      <c r="AF359">
        <v>350</v>
      </c>
      <c r="AG359">
        <v>329</v>
      </c>
      <c r="AH359">
        <v>322</v>
      </c>
      <c r="AI359">
        <v>363</v>
      </c>
      <c r="AJ359">
        <v>300</v>
      </c>
      <c r="AK359">
        <v>311</v>
      </c>
      <c r="AL359">
        <v>323</v>
      </c>
      <c r="AM359">
        <v>333</v>
      </c>
      <c r="AN359">
        <v>335</v>
      </c>
      <c r="AO359">
        <v>290</v>
      </c>
      <c r="AP359">
        <v>283</v>
      </c>
      <c r="AQ359">
        <v>349</v>
      </c>
      <c r="AR359">
        <v>310</v>
      </c>
      <c r="AS359">
        <v>266</v>
      </c>
      <c r="AT359">
        <v>200</v>
      </c>
      <c r="AU359">
        <v>247</v>
      </c>
      <c r="AV359">
        <v>188</v>
      </c>
      <c r="AW359">
        <v>344</v>
      </c>
      <c r="AX359">
        <v>101</v>
      </c>
      <c r="AY359">
        <v>174</v>
      </c>
      <c r="AZ359">
        <v>195</v>
      </c>
      <c r="BA359">
        <v>151</v>
      </c>
      <c r="BB359">
        <v>301</v>
      </c>
      <c r="BC359">
        <v>293</v>
      </c>
      <c r="BD359">
        <v>299</v>
      </c>
      <c r="BE359">
        <v>154</v>
      </c>
      <c r="BF359">
        <v>147</v>
      </c>
      <c r="BG359">
        <v>165</v>
      </c>
      <c r="BH359">
        <v>263</v>
      </c>
      <c r="BI359">
        <v>174</v>
      </c>
      <c r="BJ359">
        <v>151</v>
      </c>
      <c r="BK359">
        <v>322</v>
      </c>
      <c r="BL359">
        <v>115</v>
      </c>
      <c r="BM359">
        <v>131</v>
      </c>
      <c r="BN359">
        <v>54</v>
      </c>
      <c r="BO359">
        <v>148</v>
      </c>
      <c r="BP359">
        <v>113</v>
      </c>
      <c r="BQ359">
        <v>182</v>
      </c>
    </row>
    <row r="360" spans="1:69" x14ac:dyDescent="0.2">
      <c r="A360" s="3" t="s">
        <v>404</v>
      </c>
      <c r="B360" s="25">
        <v>27</v>
      </c>
      <c r="C360" s="3" t="s">
        <v>448</v>
      </c>
      <c r="D360">
        <v>22</v>
      </c>
      <c r="E360">
        <v>14</v>
      </c>
      <c r="F360">
        <v>14</v>
      </c>
      <c r="G360">
        <v>20</v>
      </c>
      <c r="H360">
        <v>31</v>
      </c>
      <c r="I360">
        <v>10</v>
      </c>
      <c r="J360">
        <v>1</v>
      </c>
      <c r="K360">
        <v>59</v>
      </c>
      <c r="L360">
        <v>1</v>
      </c>
      <c r="M360">
        <v>27</v>
      </c>
      <c r="N360">
        <v>35</v>
      </c>
      <c r="O360">
        <v>16</v>
      </c>
      <c r="P360">
        <v>9</v>
      </c>
      <c r="Q360">
        <v>23</v>
      </c>
      <c r="R360">
        <v>34</v>
      </c>
      <c r="S360">
        <v>33</v>
      </c>
      <c r="T360">
        <v>29</v>
      </c>
      <c r="U360">
        <v>17</v>
      </c>
      <c r="V360">
        <v>1</v>
      </c>
      <c r="W360">
        <v>1</v>
      </c>
      <c r="X360">
        <v>456</v>
      </c>
      <c r="Y360">
        <v>19</v>
      </c>
      <c r="Z360">
        <v>472</v>
      </c>
      <c r="AA360">
        <v>1</v>
      </c>
      <c r="AB360">
        <v>1</v>
      </c>
      <c r="AC360">
        <v>359</v>
      </c>
      <c r="AD360">
        <v>219</v>
      </c>
      <c r="AE360">
        <v>178</v>
      </c>
      <c r="AF360">
        <v>313</v>
      </c>
      <c r="AG360">
        <v>460</v>
      </c>
      <c r="AI360">
        <v>158</v>
      </c>
      <c r="AK360">
        <v>240</v>
      </c>
      <c r="AL360">
        <v>353</v>
      </c>
      <c r="AM360">
        <v>460</v>
      </c>
      <c r="AN360">
        <v>460</v>
      </c>
      <c r="AO360">
        <v>243</v>
      </c>
      <c r="AP360">
        <v>305</v>
      </c>
      <c r="AQ360">
        <v>454</v>
      </c>
      <c r="AR360">
        <v>338</v>
      </c>
      <c r="AS360">
        <v>220</v>
      </c>
      <c r="AV360">
        <v>196</v>
      </c>
      <c r="AW360">
        <v>176</v>
      </c>
      <c r="AX360">
        <v>27</v>
      </c>
      <c r="AY360">
        <v>44</v>
      </c>
      <c r="AZ360">
        <v>125</v>
      </c>
      <c r="BA360">
        <v>11</v>
      </c>
      <c r="BB360">
        <v>1</v>
      </c>
      <c r="BC360">
        <v>109</v>
      </c>
      <c r="BD360">
        <v>1</v>
      </c>
      <c r="BE360">
        <v>80</v>
      </c>
      <c r="BF360">
        <v>208</v>
      </c>
      <c r="BG360">
        <v>17</v>
      </c>
      <c r="BH360">
        <v>7</v>
      </c>
      <c r="BI360">
        <v>111</v>
      </c>
      <c r="BJ360">
        <v>177</v>
      </c>
      <c r="BK360">
        <v>33</v>
      </c>
      <c r="BL360">
        <v>162</v>
      </c>
      <c r="BM360">
        <v>77</v>
      </c>
      <c r="BN360">
        <v>1</v>
      </c>
      <c r="BO360">
        <v>1</v>
      </c>
      <c r="BP360">
        <v>97</v>
      </c>
      <c r="BQ360">
        <v>41</v>
      </c>
    </row>
    <row r="361" spans="1:69" x14ac:dyDescent="0.2">
      <c r="A361" s="3" t="s">
        <v>475</v>
      </c>
      <c r="B361" s="25">
        <v>31</v>
      </c>
      <c r="C361" s="3" t="s">
        <v>462</v>
      </c>
      <c r="D361">
        <v>5</v>
      </c>
      <c r="E361">
        <v>180</v>
      </c>
      <c r="F361">
        <v>146</v>
      </c>
      <c r="G361">
        <v>185</v>
      </c>
      <c r="H361">
        <v>152</v>
      </c>
      <c r="I361">
        <v>454</v>
      </c>
      <c r="J361">
        <v>84</v>
      </c>
      <c r="K361">
        <v>76</v>
      </c>
      <c r="L361">
        <v>241</v>
      </c>
      <c r="M361">
        <v>235</v>
      </c>
      <c r="N361">
        <v>203</v>
      </c>
      <c r="O361">
        <v>432</v>
      </c>
      <c r="P361">
        <v>429</v>
      </c>
      <c r="Q361">
        <v>290</v>
      </c>
      <c r="R361">
        <v>260</v>
      </c>
      <c r="S361">
        <v>430</v>
      </c>
      <c r="T361">
        <v>183</v>
      </c>
      <c r="U361">
        <v>106</v>
      </c>
      <c r="V361">
        <v>124</v>
      </c>
      <c r="W361">
        <v>202</v>
      </c>
      <c r="X361">
        <v>333</v>
      </c>
      <c r="Y361">
        <v>184</v>
      </c>
      <c r="Z361">
        <v>321</v>
      </c>
      <c r="AA361">
        <v>217</v>
      </c>
      <c r="AB361">
        <v>303</v>
      </c>
      <c r="AC361">
        <v>360</v>
      </c>
      <c r="AD361">
        <v>302</v>
      </c>
      <c r="AE361">
        <v>344</v>
      </c>
      <c r="AF361">
        <v>306</v>
      </c>
      <c r="AG361">
        <v>358</v>
      </c>
      <c r="AH361">
        <v>16</v>
      </c>
      <c r="AI361">
        <v>49</v>
      </c>
      <c r="AJ361">
        <v>287</v>
      </c>
      <c r="AK361">
        <v>377</v>
      </c>
      <c r="AL361">
        <v>363</v>
      </c>
      <c r="AM361">
        <v>349</v>
      </c>
      <c r="AN361">
        <v>345</v>
      </c>
      <c r="AO361">
        <v>390</v>
      </c>
      <c r="AP361">
        <v>378</v>
      </c>
      <c r="AQ361">
        <v>347</v>
      </c>
      <c r="AR361">
        <v>352</v>
      </c>
      <c r="AS361">
        <v>191</v>
      </c>
      <c r="AT361">
        <v>250</v>
      </c>
      <c r="AU361">
        <v>302</v>
      </c>
      <c r="AV361">
        <v>183</v>
      </c>
      <c r="AW361">
        <v>347</v>
      </c>
      <c r="AX361">
        <v>98</v>
      </c>
      <c r="AY361">
        <v>179</v>
      </c>
      <c r="AZ361">
        <v>116</v>
      </c>
      <c r="BA361">
        <v>454</v>
      </c>
      <c r="BB361">
        <v>92</v>
      </c>
      <c r="BC361">
        <v>69</v>
      </c>
      <c r="BD361">
        <v>243</v>
      </c>
      <c r="BE361">
        <v>260</v>
      </c>
      <c r="BF361">
        <v>236</v>
      </c>
      <c r="BG361">
        <v>433</v>
      </c>
      <c r="BH361">
        <v>464</v>
      </c>
      <c r="BI361">
        <v>326</v>
      </c>
      <c r="BJ361">
        <v>293</v>
      </c>
      <c r="BK361">
        <v>430</v>
      </c>
      <c r="BL361">
        <v>189</v>
      </c>
      <c r="BM361">
        <v>58</v>
      </c>
      <c r="BN361">
        <v>95</v>
      </c>
      <c r="BO361">
        <v>198</v>
      </c>
      <c r="BP361">
        <v>129</v>
      </c>
      <c r="BQ361">
        <v>184</v>
      </c>
    </row>
    <row r="362" spans="1:69" x14ac:dyDescent="0.2">
      <c r="A362" s="3" t="s">
        <v>257</v>
      </c>
      <c r="B362" s="25">
        <v>25</v>
      </c>
      <c r="C362" s="3" t="s">
        <v>465</v>
      </c>
      <c r="D362">
        <v>13</v>
      </c>
      <c r="E362">
        <v>429</v>
      </c>
      <c r="F362">
        <v>424</v>
      </c>
      <c r="G362">
        <v>328</v>
      </c>
      <c r="H362">
        <v>325</v>
      </c>
      <c r="I362">
        <v>286</v>
      </c>
      <c r="J362">
        <v>446</v>
      </c>
      <c r="K362">
        <v>434</v>
      </c>
      <c r="L362">
        <v>431</v>
      </c>
      <c r="M362">
        <v>228</v>
      </c>
      <c r="N362">
        <v>210</v>
      </c>
      <c r="O362">
        <v>394</v>
      </c>
      <c r="P362">
        <v>443</v>
      </c>
      <c r="Q362">
        <v>218</v>
      </c>
      <c r="R362">
        <v>196</v>
      </c>
      <c r="S362">
        <v>330</v>
      </c>
      <c r="T362">
        <v>314</v>
      </c>
      <c r="U362">
        <v>280</v>
      </c>
      <c r="V362">
        <v>351</v>
      </c>
      <c r="W362">
        <v>230</v>
      </c>
      <c r="X362">
        <v>239</v>
      </c>
      <c r="Y362">
        <v>337</v>
      </c>
      <c r="Z362">
        <v>279</v>
      </c>
      <c r="AA362">
        <v>289</v>
      </c>
      <c r="AB362">
        <v>303</v>
      </c>
      <c r="AC362">
        <v>361</v>
      </c>
      <c r="AD362">
        <v>428</v>
      </c>
      <c r="AE362">
        <v>391</v>
      </c>
      <c r="AF362">
        <v>394</v>
      </c>
      <c r="AG362">
        <v>287</v>
      </c>
      <c r="AH362">
        <v>376</v>
      </c>
      <c r="AI362">
        <v>420</v>
      </c>
      <c r="AJ362">
        <v>268</v>
      </c>
      <c r="AK362">
        <v>324</v>
      </c>
      <c r="AL362">
        <v>307</v>
      </c>
      <c r="AM362">
        <v>296</v>
      </c>
      <c r="AN362">
        <v>304</v>
      </c>
      <c r="AO362">
        <v>270</v>
      </c>
      <c r="AP362">
        <v>260</v>
      </c>
      <c r="AQ362">
        <v>297</v>
      </c>
      <c r="AR362">
        <v>374</v>
      </c>
      <c r="AS362">
        <v>344</v>
      </c>
      <c r="AT362">
        <v>370</v>
      </c>
      <c r="AU362">
        <v>279</v>
      </c>
      <c r="AV362">
        <v>145</v>
      </c>
      <c r="AW362">
        <v>395</v>
      </c>
      <c r="AX362">
        <v>386</v>
      </c>
      <c r="AY362">
        <v>287</v>
      </c>
      <c r="AZ362">
        <v>284</v>
      </c>
      <c r="BA362">
        <v>286</v>
      </c>
      <c r="BB362">
        <v>425</v>
      </c>
      <c r="BC362">
        <v>412</v>
      </c>
      <c r="BD362">
        <v>431</v>
      </c>
      <c r="BE362">
        <v>169</v>
      </c>
      <c r="BF362">
        <v>133</v>
      </c>
      <c r="BG362">
        <v>395</v>
      </c>
      <c r="BH362">
        <v>421</v>
      </c>
      <c r="BI362">
        <v>137</v>
      </c>
      <c r="BJ362">
        <v>111</v>
      </c>
      <c r="BK362">
        <v>331</v>
      </c>
      <c r="BL362">
        <v>250</v>
      </c>
      <c r="BM362">
        <v>235</v>
      </c>
      <c r="BN362">
        <v>298</v>
      </c>
      <c r="BO362">
        <v>171</v>
      </c>
      <c r="BP362">
        <v>167</v>
      </c>
      <c r="BQ362">
        <v>294</v>
      </c>
    </row>
    <row r="363" spans="1:69" x14ac:dyDescent="0.2">
      <c r="A363" s="3" t="s">
        <v>279</v>
      </c>
      <c r="B363" s="25">
        <v>22</v>
      </c>
      <c r="C363" s="25" t="s">
        <v>447</v>
      </c>
      <c r="E363">
        <v>253</v>
      </c>
      <c r="F363">
        <v>272</v>
      </c>
      <c r="G363">
        <v>345</v>
      </c>
      <c r="H363">
        <v>320</v>
      </c>
      <c r="I363">
        <v>391</v>
      </c>
      <c r="J363">
        <v>1</v>
      </c>
      <c r="K363">
        <v>36</v>
      </c>
      <c r="L363">
        <v>1</v>
      </c>
      <c r="M363">
        <v>402</v>
      </c>
      <c r="N363">
        <v>398</v>
      </c>
      <c r="O363">
        <v>294</v>
      </c>
      <c r="P363">
        <v>251</v>
      </c>
      <c r="Q363">
        <v>365</v>
      </c>
      <c r="R363">
        <v>401</v>
      </c>
      <c r="S363">
        <v>58</v>
      </c>
      <c r="T363">
        <v>427</v>
      </c>
      <c r="U363">
        <v>319</v>
      </c>
      <c r="V363">
        <v>331</v>
      </c>
      <c r="W363">
        <v>446</v>
      </c>
      <c r="X363">
        <v>54</v>
      </c>
      <c r="Y363">
        <v>330</v>
      </c>
      <c r="Z363">
        <v>302</v>
      </c>
      <c r="AA363">
        <v>195</v>
      </c>
      <c r="AB363">
        <v>1</v>
      </c>
      <c r="AC363">
        <v>362</v>
      </c>
      <c r="AD363">
        <v>394</v>
      </c>
      <c r="AE363">
        <v>413</v>
      </c>
      <c r="AF363">
        <v>414</v>
      </c>
      <c r="AG363">
        <v>318</v>
      </c>
      <c r="AI363">
        <v>25</v>
      </c>
      <c r="AK363">
        <v>430</v>
      </c>
      <c r="AL363">
        <v>442</v>
      </c>
      <c r="AM363">
        <v>311</v>
      </c>
      <c r="AN363">
        <v>310</v>
      </c>
      <c r="AO363">
        <v>411</v>
      </c>
      <c r="AP363">
        <v>436</v>
      </c>
      <c r="AQ363">
        <v>281</v>
      </c>
      <c r="AR363">
        <v>450</v>
      </c>
      <c r="AS363">
        <v>391</v>
      </c>
      <c r="AT363">
        <v>384</v>
      </c>
      <c r="AU363">
        <v>421</v>
      </c>
      <c r="AV363">
        <v>30</v>
      </c>
      <c r="AW363">
        <v>413</v>
      </c>
      <c r="AX363">
        <v>272</v>
      </c>
      <c r="AY363">
        <v>360</v>
      </c>
      <c r="AZ363">
        <v>332</v>
      </c>
      <c r="BA363">
        <v>391</v>
      </c>
      <c r="BB363">
        <v>1</v>
      </c>
      <c r="BC363">
        <v>39</v>
      </c>
      <c r="BD363">
        <v>1</v>
      </c>
      <c r="BE363">
        <v>406</v>
      </c>
      <c r="BF363">
        <v>406</v>
      </c>
      <c r="BG363">
        <v>295</v>
      </c>
      <c r="BH363">
        <v>39</v>
      </c>
      <c r="BI363">
        <v>368</v>
      </c>
      <c r="BJ363">
        <v>418</v>
      </c>
      <c r="BK363">
        <v>58</v>
      </c>
      <c r="BL363">
        <v>443</v>
      </c>
      <c r="BM363">
        <v>315</v>
      </c>
      <c r="BN363">
        <v>338</v>
      </c>
      <c r="BO363">
        <v>452</v>
      </c>
      <c r="BP363">
        <v>433</v>
      </c>
      <c r="BQ363">
        <v>338</v>
      </c>
    </row>
    <row r="364" spans="1:69" x14ac:dyDescent="0.2">
      <c r="A364" s="3" t="s">
        <v>372</v>
      </c>
      <c r="B364" s="25">
        <v>24</v>
      </c>
      <c r="C364" s="3" t="s">
        <v>448</v>
      </c>
      <c r="D364">
        <v>22</v>
      </c>
      <c r="E364">
        <v>75</v>
      </c>
      <c r="F364">
        <v>67</v>
      </c>
      <c r="G364">
        <v>61</v>
      </c>
      <c r="H364">
        <v>60</v>
      </c>
      <c r="I364">
        <v>138</v>
      </c>
      <c r="J364">
        <v>139</v>
      </c>
      <c r="K364">
        <v>117</v>
      </c>
      <c r="L364">
        <v>471</v>
      </c>
      <c r="M364">
        <v>56</v>
      </c>
      <c r="N364">
        <v>71</v>
      </c>
      <c r="O364">
        <v>50</v>
      </c>
      <c r="P364">
        <v>117</v>
      </c>
      <c r="Q364">
        <v>75</v>
      </c>
      <c r="R364">
        <v>102</v>
      </c>
      <c r="S364">
        <v>29</v>
      </c>
      <c r="T364">
        <v>85</v>
      </c>
      <c r="U364">
        <v>36</v>
      </c>
      <c r="V364">
        <v>19</v>
      </c>
      <c r="W364">
        <v>220</v>
      </c>
      <c r="X364">
        <v>401</v>
      </c>
      <c r="Y364">
        <v>63</v>
      </c>
      <c r="Z364">
        <v>422</v>
      </c>
      <c r="AA364">
        <v>90</v>
      </c>
      <c r="AB364">
        <v>1</v>
      </c>
      <c r="AC364">
        <v>363</v>
      </c>
      <c r="AD364">
        <v>251</v>
      </c>
      <c r="AE364">
        <v>184</v>
      </c>
      <c r="AF364">
        <v>201</v>
      </c>
      <c r="AG364">
        <v>422</v>
      </c>
      <c r="AH364">
        <v>156</v>
      </c>
      <c r="AI364">
        <v>149</v>
      </c>
      <c r="AJ364">
        <v>379</v>
      </c>
      <c r="AK364">
        <v>180</v>
      </c>
      <c r="AL364">
        <v>234</v>
      </c>
      <c r="AM364">
        <v>408</v>
      </c>
      <c r="AN364">
        <v>426</v>
      </c>
      <c r="AO364">
        <v>228</v>
      </c>
      <c r="AP364">
        <v>291</v>
      </c>
      <c r="AQ364">
        <v>376</v>
      </c>
      <c r="AR364">
        <v>297</v>
      </c>
      <c r="AS364">
        <v>91</v>
      </c>
      <c r="AT364">
        <v>34</v>
      </c>
      <c r="AU364">
        <v>386</v>
      </c>
      <c r="AV364">
        <v>209</v>
      </c>
      <c r="AW364">
        <v>193</v>
      </c>
      <c r="AX364">
        <v>40</v>
      </c>
      <c r="AY364">
        <v>49</v>
      </c>
      <c r="AZ364">
        <v>47</v>
      </c>
      <c r="BA364">
        <v>139</v>
      </c>
      <c r="BB364">
        <v>139</v>
      </c>
      <c r="BC364">
        <v>107</v>
      </c>
      <c r="BD364">
        <v>471</v>
      </c>
      <c r="BE364">
        <v>53</v>
      </c>
      <c r="BF364">
        <v>61</v>
      </c>
      <c r="BG364">
        <v>50</v>
      </c>
      <c r="BH364">
        <v>72</v>
      </c>
      <c r="BI364">
        <v>94</v>
      </c>
      <c r="BJ364">
        <v>159</v>
      </c>
      <c r="BK364">
        <v>29</v>
      </c>
      <c r="BL364">
        <v>99</v>
      </c>
      <c r="BM364">
        <v>22</v>
      </c>
      <c r="BN364">
        <v>21</v>
      </c>
      <c r="BO364">
        <v>390</v>
      </c>
      <c r="BP364">
        <v>88</v>
      </c>
      <c r="BQ364">
        <v>47</v>
      </c>
    </row>
    <row r="365" spans="1:69" x14ac:dyDescent="0.2">
      <c r="A365" s="3" t="s">
        <v>254</v>
      </c>
      <c r="B365" s="25">
        <v>20</v>
      </c>
      <c r="C365" s="3" t="s">
        <v>456</v>
      </c>
      <c r="D365">
        <v>13</v>
      </c>
      <c r="E365">
        <v>445</v>
      </c>
      <c r="F365">
        <v>451</v>
      </c>
      <c r="G365">
        <v>439</v>
      </c>
      <c r="H365">
        <v>419</v>
      </c>
      <c r="I365">
        <v>392</v>
      </c>
      <c r="J365">
        <v>265</v>
      </c>
      <c r="K365">
        <v>266</v>
      </c>
      <c r="L365">
        <v>280</v>
      </c>
      <c r="M365">
        <v>445</v>
      </c>
      <c r="N365">
        <v>444</v>
      </c>
      <c r="O365">
        <v>365</v>
      </c>
      <c r="P365">
        <v>347</v>
      </c>
      <c r="Q365">
        <v>443</v>
      </c>
      <c r="R365">
        <v>442</v>
      </c>
      <c r="S365">
        <v>328</v>
      </c>
      <c r="T365">
        <v>457</v>
      </c>
      <c r="U365">
        <v>300</v>
      </c>
      <c r="V365">
        <v>405</v>
      </c>
      <c r="W365">
        <v>480</v>
      </c>
      <c r="X365">
        <v>107</v>
      </c>
      <c r="Y365">
        <v>435</v>
      </c>
      <c r="Z365">
        <v>278</v>
      </c>
      <c r="AA365">
        <v>363</v>
      </c>
      <c r="AB365">
        <v>439</v>
      </c>
      <c r="AC365">
        <v>364</v>
      </c>
      <c r="AD365">
        <v>433</v>
      </c>
      <c r="AE365">
        <v>439</v>
      </c>
      <c r="AF365">
        <v>435</v>
      </c>
      <c r="AG365">
        <v>300</v>
      </c>
      <c r="AH365">
        <v>258</v>
      </c>
      <c r="AI365">
        <v>303</v>
      </c>
      <c r="AJ365">
        <v>251</v>
      </c>
      <c r="AK365">
        <v>449</v>
      </c>
      <c r="AL365">
        <v>451</v>
      </c>
      <c r="AM365">
        <v>293</v>
      </c>
      <c r="AN365">
        <v>289</v>
      </c>
      <c r="AO365">
        <v>444</v>
      </c>
      <c r="AP365">
        <v>441</v>
      </c>
      <c r="AQ365">
        <v>294</v>
      </c>
      <c r="AR365">
        <v>452</v>
      </c>
      <c r="AS365">
        <v>353</v>
      </c>
      <c r="AT365">
        <v>406</v>
      </c>
      <c r="AU365">
        <v>440</v>
      </c>
      <c r="AV365">
        <v>70</v>
      </c>
      <c r="AW365">
        <v>440</v>
      </c>
      <c r="AX365">
        <v>415</v>
      </c>
      <c r="AY365">
        <v>412</v>
      </c>
      <c r="AZ365">
        <v>391</v>
      </c>
      <c r="BA365">
        <v>392</v>
      </c>
      <c r="BB365">
        <v>217</v>
      </c>
      <c r="BC365">
        <v>204</v>
      </c>
      <c r="BD365">
        <v>280</v>
      </c>
      <c r="BE365">
        <v>432</v>
      </c>
      <c r="BF365">
        <v>428</v>
      </c>
      <c r="BG365">
        <v>365</v>
      </c>
      <c r="BH365">
        <v>406</v>
      </c>
      <c r="BI365">
        <v>429</v>
      </c>
      <c r="BJ365">
        <v>427</v>
      </c>
      <c r="BK365">
        <v>328</v>
      </c>
      <c r="BL365">
        <v>444</v>
      </c>
      <c r="BM365">
        <v>253</v>
      </c>
      <c r="BN365">
        <v>379</v>
      </c>
      <c r="BO365">
        <v>478</v>
      </c>
      <c r="BP365">
        <v>330</v>
      </c>
      <c r="BQ365">
        <v>413</v>
      </c>
    </row>
    <row r="366" spans="1:69" x14ac:dyDescent="0.2">
      <c r="A366" s="3" t="s">
        <v>290</v>
      </c>
      <c r="B366" s="25">
        <v>22</v>
      </c>
      <c r="C366" s="3" t="s">
        <v>467</v>
      </c>
      <c r="D366">
        <v>18</v>
      </c>
      <c r="E366">
        <v>204</v>
      </c>
      <c r="F366">
        <v>340</v>
      </c>
      <c r="G366">
        <v>375</v>
      </c>
      <c r="H366">
        <v>362</v>
      </c>
      <c r="I366">
        <v>386</v>
      </c>
      <c r="J366">
        <v>404</v>
      </c>
      <c r="K366">
        <v>379</v>
      </c>
      <c r="L366">
        <v>453</v>
      </c>
      <c r="M366">
        <v>361</v>
      </c>
      <c r="N366">
        <v>337</v>
      </c>
      <c r="O366">
        <v>415</v>
      </c>
      <c r="P366">
        <v>442</v>
      </c>
      <c r="Q366">
        <v>340</v>
      </c>
      <c r="R366">
        <v>341</v>
      </c>
      <c r="S366">
        <v>269</v>
      </c>
      <c r="T366">
        <v>240</v>
      </c>
      <c r="U366">
        <v>371</v>
      </c>
      <c r="V366">
        <v>398</v>
      </c>
      <c r="W366">
        <v>164</v>
      </c>
      <c r="X366">
        <v>170</v>
      </c>
      <c r="Y366">
        <v>381</v>
      </c>
      <c r="Z366">
        <v>314</v>
      </c>
      <c r="AA366">
        <v>192</v>
      </c>
      <c r="AB366">
        <v>427</v>
      </c>
      <c r="AC366">
        <v>365</v>
      </c>
      <c r="AD366">
        <v>434</v>
      </c>
      <c r="AE366">
        <v>444</v>
      </c>
      <c r="AF366">
        <v>439</v>
      </c>
      <c r="AG366">
        <v>334</v>
      </c>
      <c r="AH366">
        <v>379</v>
      </c>
      <c r="AI366">
        <v>421</v>
      </c>
      <c r="AJ366">
        <v>303</v>
      </c>
      <c r="AK366">
        <v>426</v>
      </c>
      <c r="AL366">
        <v>425</v>
      </c>
      <c r="AM366">
        <v>336</v>
      </c>
      <c r="AN366">
        <v>338</v>
      </c>
      <c r="AO366">
        <v>413</v>
      </c>
      <c r="AP366">
        <v>415</v>
      </c>
      <c r="AQ366">
        <v>327</v>
      </c>
      <c r="AR366">
        <v>379</v>
      </c>
      <c r="AS366">
        <v>430</v>
      </c>
      <c r="AT366">
        <v>432</v>
      </c>
      <c r="AU366">
        <v>243</v>
      </c>
      <c r="AV366">
        <v>65</v>
      </c>
      <c r="AW366">
        <v>445</v>
      </c>
      <c r="AX366">
        <v>413</v>
      </c>
      <c r="AY366">
        <v>420</v>
      </c>
      <c r="AZ366">
        <v>400</v>
      </c>
      <c r="BA366">
        <v>386</v>
      </c>
      <c r="BB366">
        <v>434</v>
      </c>
      <c r="BC366">
        <v>415</v>
      </c>
      <c r="BD366">
        <v>453</v>
      </c>
      <c r="BE366">
        <v>384</v>
      </c>
      <c r="BF366">
        <v>368</v>
      </c>
      <c r="BG366">
        <v>415</v>
      </c>
      <c r="BH366">
        <v>444</v>
      </c>
      <c r="BI366">
        <v>366</v>
      </c>
      <c r="BJ366">
        <v>358</v>
      </c>
      <c r="BK366">
        <v>270</v>
      </c>
      <c r="BL366">
        <v>258</v>
      </c>
      <c r="BM366">
        <v>396</v>
      </c>
      <c r="BN366">
        <v>442</v>
      </c>
      <c r="BO366">
        <v>141</v>
      </c>
      <c r="BP366">
        <v>340</v>
      </c>
      <c r="BQ366">
        <v>419</v>
      </c>
    </row>
    <row r="367" spans="1:69" x14ac:dyDescent="0.2">
      <c r="A367" s="3" t="s">
        <v>506</v>
      </c>
      <c r="B367" s="25">
        <v>24</v>
      </c>
      <c r="C367" s="3" t="s">
        <v>478</v>
      </c>
      <c r="D367">
        <v>11</v>
      </c>
      <c r="E367">
        <v>414</v>
      </c>
      <c r="F367">
        <v>396</v>
      </c>
      <c r="G367">
        <v>430</v>
      </c>
      <c r="H367">
        <v>426</v>
      </c>
      <c r="I367">
        <v>286</v>
      </c>
      <c r="J367">
        <v>454</v>
      </c>
      <c r="K367">
        <v>459</v>
      </c>
      <c r="L367">
        <v>316</v>
      </c>
      <c r="M367">
        <v>399</v>
      </c>
      <c r="N367">
        <v>390</v>
      </c>
      <c r="O367">
        <v>369</v>
      </c>
      <c r="P367">
        <v>366</v>
      </c>
      <c r="Q367">
        <v>410</v>
      </c>
      <c r="R367">
        <v>405</v>
      </c>
      <c r="S367">
        <v>245</v>
      </c>
      <c r="T367">
        <v>283</v>
      </c>
      <c r="U367">
        <v>383</v>
      </c>
      <c r="V367">
        <v>355</v>
      </c>
      <c r="W367">
        <v>239</v>
      </c>
      <c r="X367">
        <v>105</v>
      </c>
      <c r="Y367">
        <v>430</v>
      </c>
      <c r="Z367">
        <v>286</v>
      </c>
      <c r="AA367">
        <v>1</v>
      </c>
      <c r="AB367">
        <v>1</v>
      </c>
      <c r="AC367">
        <v>366</v>
      </c>
      <c r="AD367">
        <v>422</v>
      </c>
      <c r="AE367">
        <v>436</v>
      </c>
      <c r="AF367">
        <v>444</v>
      </c>
      <c r="AG367">
        <v>291</v>
      </c>
      <c r="AH367">
        <v>380</v>
      </c>
      <c r="AI367">
        <v>427</v>
      </c>
      <c r="AJ367">
        <v>258</v>
      </c>
      <c r="AK367">
        <v>416</v>
      </c>
      <c r="AL367">
        <v>418</v>
      </c>
      <c r="AM367">
        <v>299</v>
      </c>
      <c r="AN367">
        <v>296</v>
      </c>
      <c r="AO367">
        <v>424</v>
      </c>
      <c r="AP367">
        <v>426</v>
      </c>
      <c r="AQ367">
        <v>291</v>
      </c>
      <c r="AR367">
        <v>370</v>
      </c>
      <c r="AS367">
        <v>415</v>
      </c>
      <c r="AT367">
        <v>378</v>
      </c>
      <c r="AU367">
        <v>291</v>
      </c>
      <c r="AV367">
        <v>62</v>
      </c>
      <c r="AW367">
        <v>441</v>
      </c>
      <c r="AX367">
        <v>361</v>
      </c>
      <c r="AY367">
        <v>406</v>
      </c>
      <c r="AZ367">
        <v>408</v>
      </c>
      <c r="BA367">
        <v>290</v>
      </c>
      <c r="BB367">
        <v>437</v>
      </c>
      <c r="BC367">
        <v>447</v>
      </c>
      <c r="BD367">
        <v>320</v>
      </c>
      <c r="BE367">
        <v>366</v>
      </c>
      <c r="BF367">
        <v>356</v>
      </c>
      <c r="BG367">
        <v>372</v>
      </c>
      <c r="BH367">
        <v>348</v>
      </c>
      <c r="BI367">
        <v>390</v>
      </c>
      <c r="BJ367">
        <v>382</v>
      </c>
      <c r="BK367">
        <v>246</v>
      </c>
      <c r="BL367">
        <v>227</v>
      </c>
      <c r="BM367">
        <v>355</v>
      </c>
      <c r="BN367">
        <v>304</v>
      </c>
      <c r="BO367">
        <v>181</v>
      </c>
      <c r="BP367">
        <v>344</v>
      </c>
      <c r="BQ367">
        <v>412</v>
      </c>
    </row>
    <row r="368" spans="1:69" x14ac:dyDescent="0.2">
      <c r="A368" s="3" t="s">
        <v>260</v>
      </c>
      <c r="B368" s="25">
        <v>26</v>
      </c>
      <c r="C368" s="25" t="s">
        <v>447</v>
      </c>
      <c r="E368">
        <v>445</v>
      </c>
      <c r="F368">
        <v>395</v>
      </c>
      <c r="G368">
        <v>388</v>
      </c>
      <c r="H368">
        <v>353</v>
      </c>
      <c r="I368">
        <v>427</v>
      </c>
      <c r="J368">
        <v>1</v>
      </c>
      <c r="K368">
        <v>97</v>
      </c>
      <c r="L368">
        <v>1</v>
      </c>
      <c r="M368">
        <v>420</v>
      </c>
      <c r="N368">
        <v>418</v>
      </c>
      <c r="O368">
        <v>380</v>
      </c>
      <c r="P368">
        <v>360</v>
      </c>
      <c r="Q368">
        <v>413</v>
      </c>
      <c r="R368">
        <v>441</v>
      </c>
      <c r="S368">
        <v>61</v>
      </c>
      <c r="T368">
        <v>460</v>
      </c>
      <c r="U368">
        <v>435</v>
      </c>
      <c r="V368">
        <v>395</v>
      </c>
      <c r="W368">
        <v>462</v>
      </c>
      <c r="X368">
        <v>64</v>
      </c>
      <c r="Y368">
        <v>377</v>
      </c>
      <c r="Z368">
        <v>283</v>
      </c>
      <c r="AA368">
        <v>287</v>
      </c>
      <c r="AB368">
        <v>409</v>
      </c>
      <c r="AC368">
        <v>367</v>
      </c>
      <c r="AD368">
        <v>419</v>
      </c>
      <c r="AE368">
        <v>417</v>
      </c>
      <c r="AF368">
        <v>411</v>
      </c>
      <c r="AG368">
        <v>308</v>
      </c>
      <c r="AI368">
        <v>53</v>
      </c>
      <c r="AK368">
        <v>432</v>
      </c>
      <c r="AL368">
        <v>437</v>
      </c>
      <c r="AM368">
        <v>298</v>
      </c>
      <c r="AN368">
        <v>295</v>
      </c>
      <c r="AO368">
        <v>428</v>
      </c>
      <c r="AP368">
        <v>443</v>
      </c>
      <c r="AQ368">
        <v>252</v>
      </c>
      <c r="AR368">
        <v>454</v>
      </c>
      <c r="AS368">
        <v>441</v>
      </c>
      <c r="AT368">
        <v>402</v>
      </c>
      <c r="AU368">
        <v>422</v>
      </c>
      <c r="AV368">
        <v>40</v>
      </c>
      <c r="AW368">
        <v>419</v>
      </c>
      <c r="AX368">
        <v>352</v>
      </c>
      <c r="AY368">
        <v>356</v>
      </c>
      <c r="AZ368">
        <v>315</v>
      </c>
      <c r="BA368">
        <v>429</v>
      </c>
      <c r="BB368">
        <v>1</v>
      </c>
      <c r="BC368">
        <v>71</v>
      </c>
      <c r="BD368">
        <v>1</v>
      </c>
      <c r="BE368">
        <v>405</v>
      </c>
      <c r="BF368">
        <v>388</v>
      </c>
      <c r="BG368">
        <v>382</v>
      </c>
      <c r="BH368">
        <v>51</v>
      </c>
      <c r="BI368">
        <v>399</v>
      </c>
      <c r="BJ368">
        <v>426</v>
      </c>
      <c r="BK368">
        <v>61</v>
      </c>
      <c r="BL368">
        <v>447</v>
      </c>
      <c r="BM368">
        <v>417</v>
      </c>
      <c r="BN368">
        <v>359</v>
      </c>
      <c r="BO368">
        <v>455</v>
      </c>
      <c r="BP368">
        <v>389</v>
      </c>
      <c r="BQ368">
        <v>345</v>
      </c>
    </row>
    <row r="369" spans="1:69" x14ac:dyDescent="0.2">
      <c r="A369" s="3" t="s">
        <v>258</v>
      </c>
      <c r="B369" s="25">
        <v>27</v>
      </c>
      <c r="C369" s="3" t="s">
        <v>453</v>
      </c>
      <c r="D369">
        <v>24</v>
      </c>
      <c r="E369">
        <v>465</v>
      </c>
      <c r="F369">
        <v>462</v>
      </c>
      <c r="G369">
        <v>385</v>
      </c>
      <c r="H369">
        <v>369</v>
      </c>
      <c r="I369">
        <v>383</v>
      </c>
      <c r="J369">
        <v>192</v>
      </c>
      <c r="K369">
        <v>179</v>
      </c>
      <c r="L369">
        <v>356</v>
      </c>
      <c r="M369">
        <v>415</v>
      </c>
      <c r="N369">
        <v>419</v>
      </c>
      <c r="O369">
        <v>301</v>
      </c>
      <c r="P369">
        <v>280</v>
      </c>
      <c r="Q369">
        <v>384</v>
      </c>
      <c r="R369">
        <v>368</v>
      </c>
      <c r="S369">
        <v>340</v>
      </c>
      <c r="T369">
        <v>464</v>
      </c>
      <c r="U369">
        <v>367</v>
      </c>
      <c r="V369">
        <v>441</v>
      </c>
      <c r="W369">
        <v>465</v>
      </c>
      <c r="X369">
        <v>102</v>
      </c>
      <c r="Y369">
        <v>369</v>
      </c>
      <c r="Z369">
        <v>281</v>
      </c>
      <c r="AA369">
        <v>243</v>
      </c>
      <c r="AB369">
        <v>212</v>
      </c>
      <c r="AC369">
        <v>368</v>
      </c>
      <c r="AD369">
        <v>439</v>
      </c>
      <c r="AE369">
        <v>414</v>
      </c>
      <c r="AF369">
        <v>416</v>
      </c>
      <c r="AG369">
        <v>299</v>
      </c>
      <c r="AH369">
        <v>138</v>
      </c>
      <c r="AI369">
        <v>168</v>
      </c>
      <c r="AJ369">
        <v>259</v>
      </c>
      <c r="AK369">
        <v>429</v>
      </c>
      <c r="AL369">
        <v>436</v>
      </c>
      <c r="AM369">
        <v>290</v>
      </c>
      <c r="AN369">
        <v>286</v>
      </c>
      <c r="AO369">
        <v>406</v>
      </c>
      <c r="AP369">
        <v>400</v>
      </c>
      <c r="AQ369">
        <v>300</v>
      </c>
      <c r="AR369">
        <v>457</v>
      </c>
      <c r="AS369">
        <v>397</v>
      </c>
      <c r="AT369">
        <v>423</v>
      </c>
      <c r="AU369">
        <v>425</v>
      </c>
      <c r="AV369">
        <v>67</v>
      </c>
      <c r="AW369">
        <v>416</v>
      </c>
      <c r="AX369">
        <v>424</v>
      </c>
      <c r="AY369">
        <v>348</v>
      </c>
      <c r="AZ369">
        <v>324</v>
      </c>
      <c r="BA369">
        <v>384</v>
      </c>
      <c r="BB369">
        <v>127</v>
      </c>
      <c r="BC369">
        <v>116</v>
      </c>
      <c r="BD369">
        <v>362</v>
      </c>
      <c r="BE369">
        <v>390</v>
      </c>
      <c r="BF369">
        <v>386</v>
      </c>
      <c r="BG369">
        <v>303</v>
      </c>
      <c r="BH369">
        <v>407</v>
      </c>
      <c r="BI369">
        <v>347</v>
      </c>
      <c r="BJ369">
        <v>332</v>
      </c>
      <c r="BK369">
        <v>342</v>
      </c>
      <c r="BL369">
        <v>454</v>
      </c>
      <c r="BM369">
        <v>321</v>
      </c>
      <c r="BN369">
        <v>414</v>
      </c>
      <c r="BO369">
        <v>456</v>
      </c>
      <c r="BP369">
        <v>332</v>
      </c>
      <c r="BQ369">
        <v>331</v>
      </c>
    </row>
    <row r="370" spans="1:69" x14ac:dyDescent="0.2">
      <c r="A370" s="3" t="s">
        <v>261</v>
      </c>
      <c r="B370" s="25">
        <v>22</v>
      </c>
      <c r="C370" s="3" t="s">
        <v>463</v>
      </c>
      <c r="D370">
        <v>27</v>
      </c>
      <c r="E370">
        <v>445</v>
      </c>
      <c r="F370">
        <v>390</v>
      </c>
      <c r="G370">
        <v>407</v>
      </c>
      <c r="H370">
        <v>429</v>
      </c>
      <c r="I370">
        <v>154</v>
      </c>
      <c r="J370">
        <v>401</v>
      </c>
      <c r="K370">
        <v>427</v>
      </c>
      <c r="L370">
        <v>196</v>
      </c>
      <c r="M370">
        <v>403</v>
      </c>
      <c r="N370">
        <v>411</v>
      </c>
      <c r="O370">
        <v>175</v>
      </c>
      <c r="P370">
        <v>124</v>
      </c>
      <c r="Q370">
        <v>411</v>
      </c>
      <c r="R370">
        <v>415</v>
      </c>
      <c r="S370">
        <v>279</v>
      </c>
      <c r="T370">
        <v>445</v>
      </c>
      <c r="U370">
        <v>383</v>
      </c>
      <c r="V370">
        <v>360</v>
      </c>
      <c r="W370">
        <v>347</v>
      </c>
      <c r="X370">
        <v>23</v>
      </c>
      <c r="Y370">
        <v>414</v>
      </c>
      <c r="Z370">
        <v>284</v>
      </c>
      <c r="AA370">
        <v>329</v>
      </c>
      <c r="AB370">
        <v>212</v>
      </c>
      <c r="AC370">
        <v>369</v>
      </c>
      <c r="AD370">
        <v>418</v>
      </c>
      <c r="AE370">
        <v>429</v>
      </c>
      <c r="AF370">
        <v>445</v>
      </c>
      <c r="AG370">
        <v>276</v>
      </c>
      <c r="AH370">
        <v>362</v>
      </c>
      <c r="AI370">
        <v>419</v>
      </c>
      <c r="AJ370">
        <v>242</v>
      </c>
      <c r="AK370">
        <v>418</v>
      </c>
      <c r="AL370">
        <v>429</v>
      </c>
      <c r="AM370">
        <v>280</v>
      </c>
      <c r="AN370">
        <v>278</v>
      </c>
      <c r="AO370">
        <v>427</v>
      </c>
      <c r="AP370">
        <v>428</v>
      </c>
      <c r="AQ370">
        <v>292</v>
      </c>
      <c r="AR370">
        <v>444</v>
      </c>
      <c r="AS370">
        <v>413</v>
      </c>
      <c r="AT370">
        <v>381</v>
      </c>
      <c r="AU370">
        <v>361</v>
      </c>
      <c r="AV370">
        <v>28</v>
      </c>
      <c r="AW370">
        <v>435</v>
      </c>
      <c r="AX370">
        <v>346</v>
      </c>
      <c r="AY370">
        <v>380</v>
      </c>
      <c r="AZ370">
        <v>405</v>
      </c>
      <c r="BA370">
        <v>154</v>
      </c>
      <c r="BB370">
        <v>375</v>
      </c>
      <c r="BC370">
        <v>402</v>
      </c>
      <c r="BD370">
        <v>198</v>
      </c>
      <c r="BE370">
        <v>367</v>
      </c>
      <c r="BF370">
        <v>380</v>
      </c>
      <c r="BG370">
        <v>176</v>
      </c>
      <c r="BH370">
        <v>213</v>
      </c>
      <c r="BI370">
        <v>394</v>
      </c>
      <c r="BJ370">
        <v>386</v>
      </c>
      <c r="BK370">
        <v>279</v>
      </c>
      <c r="BL370">
        <v>422</v>
      </c>
      <c r="BM370">
        <v>352</v>
      </c>
      <c r="BN370">
        <v>307</v>
      </c>
      <c r="BO370">
        <v>295</v>
      </c>
      <c r="BP370">
        <v>440</v>
      </c>
      <c r="BQ370">
        <v>385</v>
      </c>
    </row>
    <row r="371" spans="1:69" x14ac:dyDescent="0.2">
      <c r="A371" s="3" t="s">
        <v>530</v>
      </c>
      <c r="B371" s="25">
        <v>23</v>
      </c>
      <c r="C371" s="3" t="s">
        <v>479</v>
      </c>
      <c r="D371">
        <v>9</v>
      </c>
      <c r="E371">
        <v>65</v>
      </c>
      <c r="F371">
        <v>35</v>
      </c>
      <c r="G371">
        <v>48</v>
      </c>
      <c r="H371">
        <v>45</v>
      </c>
      <c r="I371">
        <v>248</v>
      </c>
      <c r="J371">
        <v>1</v>
      </c>
      <c r="K371">
        <v>1</v>
      </c>
      <c r="L371">
        <v>1</v>
      </c>
      <c r="M371">
        <v>56</v>
      </c>
      <c r="N371">
        <v>59</v>
      </c>
      <c r="O371">
        <v>118</v>
      </c>
      <c r="P371">
        <v>78</v>
      </c>
      <c r="Q371">
        <v>1</v>
      </c>
      <c r="R371">
        <v>17</v>
      </c>
      <c r="S371">
        <v>1</v>
      </c>
      <c r="T371">
        <v>53</v>
      </c>
      <c r="U371">
        <v>27</v>
      </c>
      <c r="V371">
        <v>35</v>
      </c>
      <c r="W371">
        <v>1</v>
      </c>
      <c r="X371">
        <v>445</v>
      </c>
      <c r="Y371">
        <v>40</v>
      </c>
      <c r="Z371">
        <v>431</v>
      </c>
      <c r="AA371">
        <v>80</v>
      </c>
      <c r="AB371">
        <v>212</v>
      </c>
      <c r="AC371">
        <v>370</v>
      </c>
      <c r="AD371">
        <v>139</v>
      </c>
      <c r="AE371">
        <v>147</v>
      </c>
      <c r="AF371">
        <v>156</v>
      </c>
      <c r="AG371">
        <v>443</v>
      </c>
      <c r="AK371">
        <v>212</v>
      </c>
      <c r="AL371">
        <v>236</v>
      </c>
      <c r="AM371">
        <v>432</v>
      </c>
      <c r="AN371">
        <v>435</v>
      </c>
      <c r="AP371">
        <v>37</v>
      </c>
      <c r="AR371">
        <v>245</v>
      </c>
      <c r="AS371">
        <v>77</v>
      </c>
      <c r="AT371">
        <v>123</v>
      </c>
      <c r="AV371">
        <v>378</v>
      </c>
      <c r="AW371">
        <v>99</v>
      </c>
      <c r="AX371">
        <v>16</v>
      </c>
      <c r="AY371">
        <v>31</v>
      </c>
      <c r="AZ371">
        <v>28</v>
      </c>
      <c r="BA371">
        <v>251</v>
      </c>
      <c r="BB371">
        <v>1</v>
      </c>
      <c r="BC371">
        <v>1</v>
      </c>
      <c r="BD371">
        <v>1</v>
      </c>
      <c r="BE371">
        <v>60</v>
      </c>
      <c r="BF371">
        <v>58</v>
      </c>
      <c r="BG371">
        <v>120</v>
      </c>
      <c r="BH371">
        <v>6</v>
      </c>
      <c r="BI371">
        <v>1</v>
      </c>
      <c r="BJ371">
        <v>20</v>
      </c>
      <c r="BK371">
        <v>1</v>
      </c>
      <c r="BL371">
        <v>61</v>
      </c>
      <c r="BM371">
        <v>19</v>
      </c>
      <c r="BN371">
        <v>31</v>
      </c>
      <c r="BO371">
        <v>1</v>
      </c>
      <c r="BP371">
        <v>19</v>
      </c>
      <c r="BQ371">
        <v>19</v>
      </c>
    </row>
    <row r="372" spans="1:69" x14ac:dyDescent="0.2">
      <c r="A372" s="3" t="s">
        <v>405</v>
      </c>
      <c r="B372" s="25">
        <v>25</v>
      </c>
      <c r="C372" s="25" t="s">
        <v>447</v>
      </c>
      <c r="E372">
        <v>138</v>
      </c>
      <c r="F372">
        <v>168</v>
      </c>
      <c r="G372">
        <v>146</v>
      </c>
      <c r="H372">
        <v>158</v>
      </c>
      <c r="I372">
        <v>89</v>
      </c>
      <c r="J372">
        <v>246</v>
      </c>
      <c r="K372">
        <v>240</v>
      </c>
      <c r="L372">
        <v>262</v>
      </c>
      <c r="M372">
        <v>132</v>
      </c>
      <c r="N372">
        <v>143</v>
      </c>
      <c r="O372">
        <v>94</v>
      </c>
      <c r="P372">
        <v>118</v>
      </c>
      <c r="Q372">
        <v>115</v>
      </c>
      <c r="R372">
        <v>121</v>
      </c>
      <c r="S372">
        <v>110</v>
      </c>
      <c r="T372">
        <v>158</v>
      </c>
      <c r="U372">
        <v>147</v>
      </c>
      <c r="V372">
        <v>168</v>
      </c>
      <c r="W372">
        <v>131</v>
      </c>
      <c r="X372">
        <v>395</v>
      </c>
      <c r="Y372">
        <v>148</v>
      </c>
      <c r="Z372">
        <v>369</v>
      </c>
      <c r="AA372">
        <v>1</v>
      </c>
      <c r="AB372">
        <v>1</v>
      </c>
      <c r="AC372">
        <v>371</v>
      </c>
      <c r="AD372">
        <v>383</v>
      </c>
      <c r="AE372">
        <v>343</v>
      </c>
      <c r="AF372">
        <v>357</v>
      </c>
      <c r="AG372">
        <v>345</v>
      </c>
      <c r="AH372">
        <v>324</v>
      </c>
      <c r="AI372">
        <v>368</v>
      </c>
      <c r="AJ372">
        <v>320</v>
      </c>
      <c r="AK372">
        <v>313</v>
      </c>
      <c r="AL372">
        <v>332</v>
      </c>
      <c r="AM372">
        <v>352</v>
      </c>
      <c r="AN372">
        <v>359</v>
      </c>
      <c r="AO372">
        <v>245</v>
      </c>
      <c r="AP372">
        <v>267</v>
      </c>
      <c r="AQ372">
        <v>353</v>
      </c>
      <c r="AR372">
        <v>369</v>
      </c>
      <c r="AS372">
        <v>303</v>
      </c>
      <c r="AT372">
        <v>345</v>
      </c>
      <c r="AU372">
        <v>257</v>
      </c>
      <c r="AV372">
        <v>274</v>
      </c>
      <c r="AW372">
        <v>340</v>
      </c>
      <c r="AX372">
        <v>234</v>
      </c>
      <c r="AY372">
        <v>159</v>
      </c>
      <c r="AZ372">
        <v>196</v>
      </c>
      <c r="BA372">
        <v>90</v>
      </c>
      <c r="BB372">
        <v>297</v>
      </c>
      <c r="BC372">
        <v>296</v>
      </c>
      <c r="BD372">
        <v>263</v>
      </c>
      <c r="BE372">
        <v>140</v>
      </c>
      <c r="BF372">
        <v>151</v>
      </c>
      <c r="BG372">
        <v>95</v>
      </c>
      <c r="BH372">
        <v>97</v>
      </c>
      <c r="BI372">
        <v>106</v>
      </c>
      <c r="BJ372">
        <v>111</v>
      </c>
      <c r="BK372">
        <v>110</v>
      </c>
      <c r="BL372">
        <v>218</v>
      </c>
      <c r="BM372">
        <v>161</v>
      </c>
      <c r="BN372">
        <v>210</v>
      </c>
      <c r="BO372">
        <v>149</v>
      </c>
      <c r="BP372">
        <v>41</v>
      </c>
      <c r="BQ372">
        <v>164</v>
      </c>
    </row>
    <row r="373" spans="1:69" x14ac:dyDescent="0.2">
      <c r="A373" s="3" t="s">
        <v>371</v>
      </c>
      <c r="B373" s="25">
        <v>23</v>
      </c>
      <c r="C373" s="3" t="s">
        <v>456</v>
      </c>
      <c r="D373">
        <v>13</v>
      </c>
      <c r="E373">
        <v>81</v>
      </c>
      <c r="F373">
        <v>45</v>
      </c>
      <c r="G373">
        <v>40</v>
      </c>
      <c r="H373">
        <v>56</v>
      </c>
      <c r="I373">
        <v>14</v>
      </c>
      <c r="J373">
        <v>84</v>
      </c>
      <c r="K373">
        <v>124</v>
      </c>
      <c r="L373">
        <v>85</v>
      </c>
      <c r="M373">
        <v>40</v>
      </c>
      <c r="N373">
        <v>51</v>
      </c>
      <c r="O373">
        <v>27</v>
      </c>
      <c r="P373">
        <v>17</v>
      </c>
      <c r="Q373">
        <v>23</v>
      </c>
      <c r="R373">
        <v>17</v>
      </c>
      <c r="S373">
        <v>469</v>
      </c>
      <c r="T373">
        <v>45</v>
      </c>
      <c r="U373">
        <v>44</v>
      </c>
      <c r="V373">
        <v>50</v>
      </c>
      <c r="W373">
        <v>1</v>
      </c>
      <c r="X373">
        <v>429</v>
      </c>
      <c r="Y373">
        <v>36</v>
      </c>
      <c r="Z373">
        <v>422</v>
      </c>
      <c r="AA373">
        <v>71</v>
      </c>
      <c r="AB373">
        <v>1</v>
      </c>
      <c r="AC373">
        <v>372</v>
      </c>
      <c r="AD373">
        <v>142</v>
      </c>
      <c r="AE373">
        <v>75</v>
      </c>
      <c r="AF373">
        <v>174</v>
      </c>
      <c r="AG373">
        <v>366</v>
      </c>
      <c r="AH373">
        <v>37</v>
      </c>
      <c r="AI373">
        <v>171</v>
      </c>
      <c r="AJ373">
        <v>232</v>
      </c>
      <c r="AK373">
        <v>105</v>
      </c>
      <c r="AL373">
        <v>172</v>
      </c>
      <c r="AM373">
        <v>394</v>
      </c>
      <c r="AN373">
        <v>357</v>
      </c>
      <c r="AO373">
        <v>49</v>
      </c>
      <c r="AP373">
        <v>29</v>
      </c>
      <c r="AQ373">
        <v>437</v>
      </c>
      <c r="AR373">
        <v>171</v>
      </c>
      <c r="AS373">
        <v>110</v>
      </c>
      <c r="AT373">
        <v>159</v>
      </c>
      <c r="AV373">
        <v>310</v>
      </c>
      <c r="AW373">
        <v>64</v>
      </c>
      <c r="AX373">
        <v>17</v>
      </c>
      <c r="AY373">
        <v>18</v>
      </c>
      <c r="AZ373">
        <v>33</v>
      </c>
      <c r="BA373">
        <v>14</v>
      </c>
      <c r="BB373">
        <v>101</v>
      </c>
      <c r="BC373">
        <v>114</v>
      </c>
      <c r="BD373">
        <v>85</v>
      </c>
      <c r="BE373">
        <v>25</v>
      </c>
      <c r="BF373">
        <v>35</v>
      </c>
      <c r="BG373">
        <v>27</v>
      </c>
      <c r="BH373">
        <v>55</v>
      </c>
      <c r="BI373">
        <v>22</v>
      </c>
      <c r="BJ373">
        <v>17</v>
      </c>
      <c r="BK373">
        <v>469</v>
      </c>
      <c r="BL373">
        <v>22</v>
      </c>
      <c r="BM373">
        <v>27</v>
      </c>
      <c r="BN373">
        <v>39</v>
      </c>
      <c r="BO373">
        <v>1</v>
      </c>
      <c r="BP373">
        <v>31</v>
      </c>
      <c r="BQ373">
        <v>13</v>
      </c>
    </row>
    <row r="374" spans="1:69" x14ac:dyDescent="0.2">
      <c r="A374" s="3" t="s">
        <v>285</v>
      </c>
      <c r="B374" s="25">
        <v>26</v>
      </c>
      <c r="C374" s="25" t="s">
        <v>447</v>
      </c>
      <c r="E374">
        <v>127</v>
      </c>
      <c r="F374">
        <v>138</v>
      </c>
      <c r="G374">
        <v>136</v>
      </c>
      <c r="H374">
        <v>146</v>
      </c>
      <c r="I374">
        <v>156</v>
      </c>
      <c r="J374">
        <v>257</v>
      </c>
      <c r="K374">
        <v>235</v>
      </c>
      <c r="L374">
        <v>437</v>
      </c>
      <c r="M374">
        <v>110</v>
      </c>
      <c r="N374">
        <v>113</v>
      </c>
      <c r="O374">
        <v>78</v>
      </c>
      <c r="P374">
        <v>305</v>
      </c>
      <c r="Q374">
        <v>210</v>
      </c>
      <c r="R374">
        <v>201</v>
      </c>
      <c r="S374">
        <v>213</v>
      </c>
      <c r="T374">
        <v>167</v>
      </c>
      <c r="U374">
        <v>99</v>
      </c>
      <c r="V374">
        <v>124</v>
      </c>
      <c r="W374">
        <v>239</v>
      </c>
      <c r="X374">
        <v>360</v>
      </c>
      <c r="Y374">
        <v>158</v>
      </c>
      <c r="Z374">
        <v>373</v>
      </c>
      <c r="AA374">
        <v>68</v>
      </c>
      <c r="AB374">
        <v>354</v>
      </c>
      <c r="AC374">
        <v>373</v>
      </c>
      <c r="AD374">
        <v>357</v>
      </c>
      <c r="AE374">
        <v>339</v>
      </c>
      <c r="AF374">
        <v>346</v>
      </c>
      <c r="AG374">
        <v>369</v>
      </c>
      <c r="AH374">
        <v>340</v>
      </c>
      <c r="AI374">
        <v>370</v>
      </c>
      <c r="AJ374">
        <v>347</v>
      </c>
      <c r="AK374">
        <v>280</v>
      </c>
      <c r="AL374">
        <v>303</v>
      </c>
      <c r="AM374">
        <v>363</v>
      </c>
      <c r="AN374">
        <v>387</v>
      </c>
      <c r="AO374">
        <v>378</v>
      </c>
      <c r="AP374">
        <v>380</v>
      </c>
      <c r="AQ374">
        <v>379</v>
      </c>
      <c r="AR374">
        <v>381</v>
      </c>
      <c r="AS374">
        <v>224</v>
      </c>
      <c r="AT374">
        <v>307</v>
      </c>
      <c r="AU374">
        <v>368</v>
      </c>
      <c r="AV374">
        <v>172</v>
      </c>
      <c r="AW374">
        <v>358</v>
      </c>
      <c r="AX374">
        <v>148</v>
      </c>
      <c r="AY374">
        <v>154</v>
      </c>
      <c r="AZ374">
        <v>171</v>
      </c>
      <c r="BA374">
        <v>156</v>
      </c>
      <c r="BB374">
        <v>326</v>
      </c>
      <c r="BC374">
        <v>295</v>
      </c>
      <c r="BD374">
        <v>443</v>
      </c>
      <c r="BE374">
        <v>95</v>
      </c>
      <c r="BF374">
        <v>120</v>
      </c>
      <c r="BG374">
        <v>78</v>
      </c>
      <c r="BH374">
        <v>223</v>
      </c>
      <c r="BI374">
        <v>273</v>
      </c>
      <c r="BJ374">
        <v>276</v>
      </c>
      <c r="BK374">
        <v>213</v>
      </c>
      <c r="BL374">
        <v>244</v>
      </c>
      <c r="BM374">
        <v>72</v>
      </c>
      <c r="BN374">
        <v>135</v>
      </c>
      <c r="BO374">
        <v>315</v>
      </c>
      <c r="BP374">
        <v>127</v>
      </c>
      <c r="BQ374">
        <v>192</v>
      </c>
    </row>
    <row r="375" spans="1:69" x14ac:dyDescent="0.2">
      <c r="A375" s="3" t="s">
        <v>269</v>
      </c>
      <c r="B375" s="25">
        <v>25</v>
      </c>
      <c r="C375" s="3" t="s">
        <v>446</v>
      </c>
      <c r="D375">
        <v>10</v>
      </c>
      <c r="E375">
        <v>414</v>
      </c>
      <c r="F375">
        <v>430</v>
      </c>
      <c r="G375">
        <v>298</v>
      </c>
      <c r="H375">
        <v>291</v>
      </c>
      <c r="I375">
        <v>315</v>
      </c>
      <c r="J375">
        <v>283</v>
      </c>
      <c r="K375">
        <v>331</v>
      </c>
      <c r="L375">
        <v>125</v>
      </c>
      <c r="M375">
        <v>316</v>
      </c>
      <c r="N375">
        <v>284</v>
      </c>
      <c r="O375">
        <v>455</v>
      </c>
      <c r="P375">
        <v>280</v>
      </c>
      <c r="Q375">
        <v>218</v>
      </c>
      <c r="R375">
        <v>303</v>
      </c>
      <c r="S375">
        <v>27</v>
      </c>
      <c r="T375">
        <v>405</v>
      </c>
      <c r="U375">
        <v>255</v>
      </c>
      <c r="V375">
        <v>453</v>
      </c>
      <c r="W375">
        <v>452</v>
      </c>
      <c r="X375">
        <v>251</v>
      </c>
      <c r="Y375">
        <v>278</v>
      </c>
      <c r="Z375">
        <v>291</v>
      </c>
      <c r="AA375">
        <v>361</v>
      </c>
      <c r="AB375">
        <v>379</v>
      </c>
      <c r="AC375">
        <v>374</v>
      </c>
      <c r="AD375">
        <v>435</v>
      </c>
      <c r="AE375">
        <v>385</v>
      </c>
      <c r="AF375">
        <v>380</v>
      </c>
      <c r="AG375">
        <v>297</v>
      </c>
      <c r="AH375">
        <v>283</v>
      </c>
      <c r="AI375">
        <v>367</v>
      </c>
      <c r="AJ375">
        <v>220</v>
      </c>
      <c r="AK375">
        <v>391</v>
      </c>
      <c r="AL375">
        <v>373</v>
      </c>
      <c r="AM375">
        <v>312</v>
      </c>
      <c r="AN375">
        <v>298</v>
      </c>
      <c r="AO375">
        <v>279</v>
      </c>
      <c r="AP375">
        <v>368</v>
      </c>
      <c r="AQ375">
        <v>218</v>
      </c>
      <c r="AR375">
        <v>434</v>
      </c>
      <c r="AS375">
        <v>331</v>
      </c>
      <c r="AT375">
        <v>433</v>
      </c>
      <c r="AU375">
        <v>418</v>
      </c>
      <c r="AV375">
        <v>143</v>
      </c>
      <c r="AW375">
        <v>373</v>
      </c>
      <c r="AX375">
        <v>398</v>
      </c>
      <c r="AY375">
        <v>252</v>
      </c>
      <c r="AZ375">
        <v>239</v>
      </c>
      <c r="BA375">
        <v>316</v>
      </c>
      <c r="BB375">
        <v>235</v>
      </c>
      <c r="BC375">
        <v>284</v>
      </c>
      <c r="BD375">
        <v>125</v>
      </c>
      <c r="BE375">
        <v>272</v>
      </c>
      <c r="BF375">
        <v>238</v>
      </c>
      <c r="BG375">
        <v>455</v>
      </c>
      <c r="BH375">
        <v>81</v>
      </c>
      <c r="BI375">
        <v>139</v>
      </c>
      <c r="BJ375">
        <v>249</v>
      </c>
      <c r="BK375">
        <v>27</v>
      </c>
      <c r="BL375">
        <v>379</v>
      </c>
      <c r="BM375">
        <v>193</v>
      </c>
      <c r="BN375">
        <v>437</v>
      </c>
      <c r="BO375">
        <v>445</v>
      </c>
      <c r="BP375">
        <v>153</v>
      </c>
      <c r="BQ375">
        <v>229</v>
      </c>
    </row>
    <row r="376" spans="1:69" x14ac:dyDescent="0.2">
      <c r="A376" s="3" t="s">
        <v>265</v>
      </c>
      <c r="B376" s="25">
        <v>20</v>
      </c>
      <c r="C376" s="3" t="s">
        <v>472</v>
      </c>
      <c r="D376">
        <v>29</v>
      </c>
      <c r="E376">
        <v>398</v>
      </c>
      <c r="F376">
        <v>468</v>
      </c>
      <c r="G376">
        <v>461</v>
      </c>
      <c r="H376">
        <v>468</v>
      </c>
      <c r="I376">
        <v>184</v>
      </c>
      <c r="J376">
        <v>449</v>
      </c>
      <c r="K376">
        <v>455</v>
      </c>
      <c r="L376">
        <v>332</v>
      </c>
      <c r="M376">
        <v>463</v>
      </c>
      <c r="N376">
        <v>472</v>
      </c>
      <c r="O376">
        <v>128</v>
      </c>
      <c r="P376">
        <v>141</v>
      </c>
      <c r="Q376">
        <v>467</v>
      </c>
      <c r="R376">
        <v>465</v>
      </c>
      <c r="S376">
        <v>362</v>
      </c>
      <c r="T376">
        <v>317</v>
      </c>
      <c r="U376">
        <v>429</v>
      </c>
      <c r="V376">
        <v>401</v>
      </c>
      <c r="W376">
        <v>286</v>
      </c>
      <c r="X376">
        <v>7</v>
      </c>
      <c r="Y376">
        <v>460</v>
      </c>
      <c r="Z376">
        <v>292</v>
      </c>
      <c r="AA376">
        <v>411</v>
      </c>
      <c r="AB376">
        <v>427</v>
      </c>
      <c r="AC376">
        <v>375</v>
      </c>
      <c r="AD376">
        <v>450</v>
      </c>
      <c r="AE376">
        <v>464</v>
      </c>
      <c r="AF376">
        <v>470</v>
      </c>
      <c r="AG376">
        <v>290</v>
      </c>
      <c r="AH376">
        <v>381</v>
      </c>
      <c r="AI376">
        <v>428</v>
      </c>
      <c r="AJ376">
        <v>266</v>
      </c>
      <c r="AK376">
        <v>461</v>
      </c>
      <c r="AL376">
        <v>472</v>
      </c>
      <c r="AM376">
        <v>281</v>
      </c>
      <c r="AN376">
        <v>287</v>
      </c>
      <c r="AO376">
        <v>459</v>
      </c>
      <c r="AP376">
        <v>459</v>
      </c>
      <c r="AQ376">
        <v>314</v>
      </c>
      <c r="AR376">
        <v>386</v>
      </c>
      <c r="AS376">
        <v>444</v>
      </c>
      <c r="AT376">
        <v>414</v>
      </c>
      <c r="AU376">
        <v>339</v>
      </c>
      <c r="AV376">
        <v>10</v>
      </c>
      <c r="AW376">
        <v>466</v>
      </c>
      <c r="AX376">
        <v>466</v>
      </c>
      <c r="AY376">
        <v>457</v>
      </c>
      <c r="AZ376">
        <v>469</v>
      </c>
      <c r="BA376">
        <v>187</v>
      </c>
      <c r="BB376">
        <v>436</v>
      </c>
      <c r="BC376">
        <v>443</v>
      </c>
      <c r="BD376">
        <v>333</v>
      </c>
      <c r="BE376">
        <v>455</v>
      </c>
      <c r="BF376">
        <v>465</v>
      </c>
      <c r="BG376">
        <v>129</v>
      </c>
      <c r="BH376">
        <v>304</v>
      </c>
      <c r="BI376">
        <v>460</v>
      </c>
      <c r="BJ376">
        <v>458</v>
      </c>
      <c r="BK376">
        <v>364</v>
      </c>
      <c r="BL376">
        <v>265</v>
      </c>
      <c r="BM376">
        <v>412</v>
      </c>
      <c r="BN376">
        <v>380</v>
      </c>
      <c r="BO376">
        <v>239</v>
      </c>
      <c r="BP376">
        <v>473</v>
      </c>
      <c r="BQ376">
        <v>457</v>
      </c>
    </row>
    <row r="377" spans="1:69" x14ac:dyDescent="0.2">
      <c r="A377" s="3" t="s">
        <v>266</v>
      </c>
      <c r="B377" s="25">
        <v>30</v>
      </c>
      <c r="C377" s="3" t="s">
        <v>462</v>
      </c>
      <c r="D377">
        <v>5</v>
      </c>
      <c r="E377">
        <v>429</v>
      </c>
      <c r="F377">
        <v>342</v>
      </c>
      <c r="G377">
        <v>274</v>
      </c>
      <c r="H377">
        <v>249</v>
      </c>
      <c r="I377">
        <v>390</v>
      </c>
      <c r="J377">
        <v>275</v>
      </c>
      <c r="K377">
        <v>258</v>
      </c>
      <c r="L377">
        <v>405</v>
      </c>
      <c r="M377">
        <v>290</v>
      </c>
      <c r="N377">
        <v>276</v>
      </c>
      <c r="O377">
        <v>401</v>
      </c>
      <c r="P377">
        <v>409</v>
      </c>
      <c r="Q377">
        <v>245</v>
      </c>
      <c r="R377">
        <v>259</v>
      </c>
      <c r="S377">
        <v>131</v>
      </c>
      <c r="T377">
        <v>236</v>
      </c>
      <c r="U377">
        <v>159</v>
      </c>
      <c r="V377">
        <v>420</v>
      </c>
      <c r="W377">
        <v>373</v>
      </c>
      <c r="X377">
        <v>263</v>
      </c>
      <c r="Y377">
        <v>265</v>
      </c>
      <c r="Z377">
        <v>289</v>
      </c>
      <c r="AA377">
        <v>301</v>
      </c>
      <c r="AB377">
        <v>1</v>
      </c>
      <c r="AC377">
        <v>376</v>
      </c>
      <c r="AD377">
        <v>405</v>
      </c>
      <c r="AE377">
        <v>366</v>
      </c>
      <c r="AF377">
        <v>355</v>
      </c>
      <c r="AG377">
        <v>307</v>
      </c>
      <c r="AH377">
        <v>276</v>
      </c>
      <c r="AI377">
        <v>305</v>
      </c>
      <c r="AJ377">
        <v>271</v>
      </c>
      <c r="AK377">
        <v>373</v>
      </c>
      <c r="AL377">
        <v>366</v>
      </c>
      <c r="AM377">
        <v>302</v>
      </c>
      <c r="AN377">
        <v>307</v>
      </c>
      <c r="AO377">
        <v>310</v>
      </c>
      <c r="AP377">
        <v>333</v>
      </c>
      <c r="AQ377">
        <v>283</v>
      </c>
      <c r="AR377">
        <v>349</v>
      </c>
      <c r="AS377">
        <v>227</v>
      </c>
      <c r="AT377">
        <v>421</v>
      </c>
      <c r="AU377">
        <v>378</v>
      </c>
      <c r="AV377">
        <v>159</v>
      </c>
      <c r="AW377">
        <v>362</v>
      </c>
      <c r="AX377">
        <v>286</v>
      </c>
      <c r="AY377">
        <v>224</v>
      </c>
      <c r="AZ377">
        <v>182</v>
      </c>
      <c r="BA377">
        <v>390</v>
      </c>
      <c r="BB377">
        <v>227</v>
      </c>
      <c r="BC377">
        <v>192</v>
      </c>
      <c r="BD377">
        <v>406</v>
      </c>
      <c r="BE377">
        <v>239</v>
      </c>
      <c r="BF377">
        <v>216</v>
      </c>
      <c r="BG377">
        <v>401</v>
      </c>
      <c r="BH377">
        <v>357</v>
      </c>
      <c r="BI377">
        <v>182</v>
      </c>
      <c r="BJ377">
        <v>196</v>
      </c>
      <c r="BK377">
        <v>131</v>
      </c>
      <c r="BL377">
        <v>157</v>
      </c>
      <c r="BM377">
        <v>75</v>
      </c>
      <c r="BN377">
        <v>401</v>
      </c>
      <c r="BO377">
        <v>337</v>
      </c>
      <c r="BP377">
        <v>137</v>
      </c>
      <c r="BQ377">
        <v>201</v>
      </c>
    </row>
    <row r="378" spans="1:69" x14ac:dyDescent="0.2">
      <c r="A378" s="3" t="s">
        <v>295</v>
      </c>
      <c r="B378" s="25">
        <v>22</v>
      </c>
      <c r="C378" s="3" t="s">
        <v>449</v>
      </c>
      <c r="D378">
        <v>30</v>
      </c>
      <c r="E378">
        <v>204</v>
      </c>
      <c r="F378">
        <v>246</v>
      </c>
      <c r="G378">
        <v>248</v>
      </c>
      <c r="H378">
        <v>252</v>
      </c>
      <c r="I378">
        <v>266</v>
      </c>
      <c r="J378">
        <v>326</v>
      </c>
      <c r="K378">
        <v>332</v>
      </c>
      <c r="L378">
        <v>216</v>
      </c>
      <c r="M378">
        <v>244</v>
      </c>
      <c r="N378">
        <v>215</v>
      </c>
      <c r="O378">
        <v>422</v>
      </c>
      <c r="P378">
        <v>325</v>
      </c>
      <c r="Q378">
        <v>266</v>
      </c>
      <c r="R378">
        <v>270</v>
      </c>
      <c r="S378">
        <v>175</v>
      </c>
      <c r="T378">
        <v>251</v>
      </c>
      <c r="U378">
        <v>305</v>
      </c>
      <c r="V378">
        <v>327</v>
      </c>
      <c r="W378">
        <v>164</v>
      </c>
      <c r="X378">
        <v>220</v>
      </c>
      <c r="Y378">
        <v>258</v>
      </c>
      <c r="Z378">
        <v>320</v>
      </c>
      <c r="AA378">
        <v>193</v>
      </c>
      <c r="AB378">
        <v>1</v>
      </c>
      <c r="AC378">
        <v>377</v>
      </c>
      <c r="AD378">
        <v>401</v>
      </c>
      <c r="AE378">
        <v>395</v>
      </c>
      <c r="AF378">
        <v>402</v>
      </c>
      <c r="AG378">
        <v>328</v>
      </c>
      <c r="AH378">
        <v>346</v>
      </c>
      <c r="AI378">
        <v>401</v>
      </c>
      <c r="AJ378">
        <v>280</v>
      </c>
      <c r="AK378">
        <v>383</v>
      </c>
      <c r="AL378">
        <v>369</v>
      </c>
      <c r="AM378">
        <v>346</v>
      </c>
      <c r="AN378">
        <v>331</v>
      </c>
      <c r="AO378">
        <v>379</v>
      </c>
      <c r="AP378">
        <v>384</v>
      </c>
      <c r="AQ378">
        <v>324</v>
      </c>
      <c r="AR378">
        <v>394</v>
      </c>
      <c r="AS378">
        <v>407</v>
      </c>
      <c r="AT378">
        <v>409</v>
      </c>
      <c r="AU378">
        <v>251</v>
      </c>
      <c r="AV378">
        <v>82</v>
      </c>
      <c r="AW378">
        <v>398</v>
      </c>
      <c r="AX378">
        <v>275</v>
      </c>
      <c r="AY378">
        <v>276</v>
      </c>
      <c r="AZ378">
        <v>280</v>
      </c>
      <c r="BA378">
        <v>267</v>
      </c>
      <c r="BB378">
        <v>337</v>
      </c>
      <c r="BC378">
        <v>349</v>
      </c>
      <c r="BD378">
        <v>217</v>
      </c>
      <c r="BE378">
        <v>253</v>
      </c>
      <c r="BF378">
        <v>228</v>
      </c>
      <c r="BG378">
        <v>423</v>
      </c>
      <c r="BH378">
        <v>301</v>
      </c>
      <c r="BI378">
        <v>272</v>
      </c>
      <c r="BJ378">
        <v>285</v>
      </c>
      <c r="BK378">
        <v>175</v>
      </c>
      <c r="BL378">
        <v>274</v>
      </c>
      <c r="BM378">
        <v>322</v>
      </c>
      <c r="BN378">
        <v>361</v>
      </c>
      <c r="BO378">
        <v>141</v>
      </c>
      <c r="BP378">
        <v>276</v>
      </c>
      <c r="BQ378">
        <v>286</v>
      </c>
    </row>
    <row r="379" spans="1:69" x14ac:dyDescent="0.2">
      <c r="A379" s="3" t="s">
        <v>338</v>
      </c>
      <c r="B379" s="25">
        <v>19</v>
      </c>
      <c r="C379" s="3" t="s">
        <v>483</v>
      </c>
      <c r="D379">
        <v>28</v>
      </c>
      <c r="E379">
        <v>127</v>
      </c>
      <c r="F379">
        <v>151</v>
      </c>
      <c r="G379">
        <v>201</v>
      </c>
      <c r="H379">
        <v>180</v>
      </c>
      <c r="I379">
        <v>416</v>
      </c>
      <c r="J379">
        <v>1</v>
      </c>
      <c r="K379">
        <v>76</v>
      </c>
      <c r="L379">
        <v>1</v>
      </c>
      <c r="M379">
        <v>265</v>
      </c>
      <c r="N379">
        <v>245</v>
      </c>
      <c r="O379">
        <v>365</v>
      </c>
      <c r="P379">
        <v>328</v>
      </c>
      <c r="Q379">
        <v>162</v>
      </c>
      <c r="R379">
        <v>175</v>
      </c>
      <c r="S379">
        <v>107</v>
      </c>
      <c r="T379">
        <v>219</v>
      </c>
      <c r="U379">
        <v>136</v>
      </c>
      <c r="V379">
        <v>124</v>
      </c>
      <c r="W379">
        <v>366</v>
      </c>
      <c r="X379">
        <v>330</v>
      </c>
      <c r="Y379">
        <v>180</v>
      </c>
      <c r="Z379">
        <v>379</v>
      </c>
      <c r="AA379">
        <v>228</v>
      </c>
      <c r="AB379">
        <v>1</v>
      </c>
      <c r="AC379">
        <v>378</v>
      </c>
      <c r="AD379">
        <v>375</v>
      </c>
      <c r="AE379">
        <v>405</v>
      </c>
      <c r="AF379">
        <v>398</v>
      </c>
      <c r="AG379">
        <v>405</v>
      </c>
      <c r="AI379">
        <v>57</v>
      </c>
      <c r="AK379">
        <v>423</v>
      </c>
      <c r="AL379">
        <v>424</v>
      </c>
      <c r="AM379">
        <v>395</v>
      </c>
      <c r="AN379">
        <v>393</v>
      </c>
      <c r="AO379">
        <v>337</v>
      </c>
      <c r="AP379">
        <v>357</v>
      </c>
      <c r="AQ379">
        <v>365</v>
      </c>
      <c r="AR379">
        <v>416</v>
      </c>
      <c r="AS379">
        <v>293</v>
      </c>
      <c r="AT379">
        <v>309</v>
      </c>
      <c r="AU379">
        <v>412</v>
      </c>
      <c r="AV379">
        <v>114</v>
      </c>
      <c r="AW379">
        <v>387</v>
      </c>
      <c r="AX379">
        <v>176</v>
      </c>
      <c r="AY379">
        <v>298</v>
      </c>
      <c r="AZ379">
        <v>261</v>
      </c>
      <c r="BA379">
        <v>417</v>
      </c>
      <c r="BB379">
        <v>1</v>
      </c>
      <c r="BC379">
        <v>72</v>
      </c>
      <c r="BD379">
        <v>1</v>
      </c>
      <c r="BE379">
        <v>360</v>
      </c>
      <c r="BF379">
        <v>352</v>
      </c>
      <c r="BG379">
        <v>366</v>
      </c>
      <c r="BH379">
        <v>67</v>
      </c>
      <c r="BI379">
        <v>212</v>
      </c>
      <c r="BJ379">
        <v>242</v>
      </c>
      <c r="BK379">
        <v>107</v>
      </c>
      <c r="BL379">
        <v>332</v>
      </c>
      <c r="BM379">
        <v>144</v>
      </c>
      <c r="BN379">
        <v>135</v>
      </c>
      <c r="BO379">
        <v>432</v>
      </c>
      <c r="BP379">
        <v>198</v>
      </c>
      <c r="BQ379">
        <v>267</v>
      </c>
    </row>
    <row r="380" spans="1:69" x14ac:dyDescent="0.2">
      <c r="A380" s="3" t="s">
        <v>419</v>
      </c>
      <c r="B380" s="25">
        <v>23</v>
      </c>
      <c r="C380" s="3" t="s">
        <v>468</v>
      </c>
      <c r="D380">
        <v>26</v>
      </c>
      <c r="E380">
        <v>18</v>
      </c>
      <c r="F380">
        <v>25</v>
      </c>
      <c r="G380">
        <v>1</v>
      </c>
      <c r="H380">
        <v>13</v>
      </c>
      <c r="I380">
        <v>1</v>
      </c>
      <c r="J380">
        <v>1</v>
      </c>
      <c r="K380">
        <v>92</v>
      </c>
      <c r="L380">
        <v>1</v>
      </c>
      <c r="M380">
        <v>1</v>
      </c>
      <c r="N380">
        <v>6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25</v>
      </c>
      <c r="U380">
        <v>1</v>
      </c>
      <c r="V380">
        <v>1</v>
      </c>
      <c r="W380">
        <v>1</v>
      </c>
      <c r="X380">
        <v>445</v>
      </c>
      <c r="Y380">
        <v>1</v>
      </c>
      <c r="Z380">
        <v>470</v>
      </c>
      <c r="AA380">
        <v>1</v>
      </c>
      <c r="AB380">
        <v>1</v>
      </c>
      <c r="AC380">
        <v>379</v>
      </c>
      <c r="AD380">
        <v>284</v>
      </c>
      <c r="AF380">
        <v>165</v>
      </c>
      <c r="AI380">
        <v>268</v>
      </c>
      <c r="AL380">
        <v>59</v>
      </c>
      <c r="AR380">
        <v>289</v>
      </c>
      <c r="AV380">
        <v>151</v>
      </c>
      <c r="AX380">
        <v>61</v>
      </c>
      <c r="AY380">
        <v>1</v>
      </c>
      <c r="AZ380">
        <v>24</v>
      </c>
      <c r="BA380">
        <v>1</v>
      </c>
      <c r="BB380">
        <v>1</v>
      </c>
      <c r="BC380">
        <v>155</v>
      </c>
      <c r="BD380">
        <v>1</v>
      </c>
      <c r="BE380">
        <v>1</v>
      </c>
      <c r="BF380">
        <v>6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73</v>
      </c>
      <c r="BM380">
        <v>1</v>
      </c>
      <c r="BN380">
        <v>1</v>
      </c>
      <c r="BO380">
        <v>1</v>
      </c>
      <c r="BP380">
        <v>141</v>
      </c>
      <c r="BQ380">
        <v>1</v>
      </c>
    </row>
    <row r="381" spans="1:69" x14ac:dyDescent="0.2">
      <c r="A381" s="3" t="s">
        <v>272</v>
      </c>
      <c r="B381" s="25">
        <v>24</v>
      </c>
      <c r="C381" s="3" t="s">
        <v>484</v>
      </c>
      <c r="D381">
        <v>5</v>
      </c>
      <c r="E381">
        <v>445</v>
      </c>
      <c r="F381">
        <v>470</v>
      </c>
      <c r="G381">
        <v>427</v>
      </c>
      <c r="H381">
        <v>353</v>
      </c>
      <c r="I381">
        <v>475</v>
      </c>
      <c r="J381">
        <v>1</v>
      </c>
      <c r="K381">
        <v>36</v>
      </c>
      <c r="L381">
        <v>1</v>
      </c>
      <c r="M381">
        <v>449</v>
      </c>
      <c r="N381">
        <v>420</v>
      </c>
      <c r="O381">
        <v>469</v>
      </c>
      <c r="P381">
        <v>474</v>
      </c>
      <c r="Q381">
        <v>455</v>
      </c>
      <c r="R381">
        <v>468</v>
      </c>
      <c r="S381">
        <v>107</v>
      </c>
      <c r="T381">
        <v>478</v>
      </c>
      <c r="U381">
        <v>284</v>
      </c>
      <c r="V381">
        <v>327</v>
      </c>
      <c r="W381">
        <v>481</v>
      </c>
      <c r="X381">
        <v>50</v>
      </c>
      <c r="Y381">
        <v>428</v>
      </c>
      <c r="Z381">
        <v>294</v>
      </c>
      <c r="AA381">
        <v>427</v>
      </c>
      <c r="AB381">
        <v>444</v>
      </c>
      <c r="AC381">
        <v>380</v>
      </c>
      <c r="AD381">
        <v>451</v>
      </c>
      <c r="AE381">
        <v>446</v>
      </c>
      <c r="AF381">
        <v>421</v>
      </c>
      <c r="AG381">
        <v>340</v>
      </c>
      <c r="AI381">
        <v>22</v>
      </c>
      <c r="AK381">
        <v>455</v>
      </c>
      <c r="AL381">
        <v>445</v>
      </c>
      <c r="AM381">
        <v>327</v>
      </c>
      <c r="AN381">
        <v>322</v>
      </c>
      <c r="AO381">
        <v>456</v>
      </c>
      <c r="AP381">
        <v>462</v>
      </c>
      <c r="AQ381">
        <v>284</v>
      </c>
      <c r="AR381">
        <v>475</v>
      </c>
      <c r="AS381">
        <v>356</v>
      </c>
      <c r="AT381">
        <v>372</v>
      </c>
      <c r="AU381">
        <v>443</v>
      </c>
      <c r="AV381">
        <v>33</v>
      </c>
      <c r="AW381">
        <v>451</v>
      </c>
      <c r="AX381">
        <v>449</v>
      </c>
      <c r="AY381">
        <v>400</v>
      </c>
      <c r="AZ381">
        <v>315</v>
      </c>
      <c r="BA381">
        <v>475</v>
      </c>
      <c r="BB381">
        <v>1</v>
      </c>
      <c r="BC381">
        <v>36</v>
      </c>
      <c r="BD381">
        <v>1</v>
      </c>
      <c r="BE381">
        <v>436</v>
      </c>
      <c r="BF381">
        <v>391</v>
      </c>
      <c r="BG381">
        <v>469</v>
      </c>
      <c r="BH381">
        <v>218</v>
      </c>
      <c r="BI381">
        <v>446</v>
      </c>
      <c r="BJ381">
        <v>461</v>
      </c>
      <c r="BK381">
        <v>109</v>
      </c>
      <c r="BL381">
        <v>478</v>
      </c>
      <c r="BM381">
        <v>234</v>
      </c>
      <c r="BN381">
        <v>264</v>
      </c>
      <c r="BO381">
        <v>481</v>
      </c>
      <c r="BP381">
        <v>408</v>
      </c>
      <c r="BQ381">
        <v>405</v>
      </c>
    </row>
    <row r="382" spans="1:69" x14ac:dyDescent="0.2">
      <c r="A382" s="3" t="s">
        <v>291</v>
      </c>
      <c r="B382" s="25">
        <v>24</v>
      </c>
      <c r="C382" s="3" t="s">
        <v>488</v>
      </c>
      <c r="D382">
        <v>15</v>
      </c>
      <c r="E382">
        <v>240</v>
      </c>
      <c r="F382">
        <v>207</v>
      </c>
      <c r="G382">
        <v>202</v>
      </c>
      <c r="H382">
        <v>205</v>
      </c>
      <c r="I382">
        <v>191</v>
      </c>
      <c r="J382">
        <v>297</v>
      </c>
      <c r="K382">
        <v>285</v>
      </c>
      <c r="L382">
        <v>339</v>
      </c>
      <c r="M382">
        <v>194</v>
      </c>
      <c r="N382">
        <v>194</v>
      </c>
      <c r="O382">
        <v>183</v>
      </c>
      <c r="P382">
        <v>251</v>
      </c>
      <c r="Q382">
        <v>260</v>
      </c>
      <c r="R382">
        <v>226</v>
      </c>
      <c r="S382">
        <v>444</v>
      </c>
      <c r="T382">
        <v>158</v>
      </c>
      <c r="U382">
        <v>318</v>
      </c>
      <c r="V382">
        <v>316</v>
      </c>
      <c r="W382">
        <v>164</v>
      </c>
      <c r="X382">
        <v>273</v>
      </c>
      <c r="Y382">
        <v>209</v>
      </c>
      <c r="Z382">
        <v>315</v>
      </c>
      <c r="AA382">
        <v>173</v>
      </c>
      <c r="AB382">
        <v>303</v>
      </c>
      <c r="AC382">
        <v>381</v>
      </c>
      <c r="AD382">
        <v>379</v>
      </c>
      <c r="AE382">
        <v>354</v>
      </c>
      <c r="AF382">
        <v>361</v>
      </c>
      <c r="AG382">
        <v>316</v>
      </c>
      <c r="AH382">
        <v>328</v>
      </c>
      <c r="AI382">
        <v>365</v>
      </c>
      <c r="AJ382">
        <v>291</v>
      </c>
      <c r="AK382">
        <v>338</v>
      </c>
      <c r="AL382">
        <v>345</v>
      </c>
      <c r="AM382">
        <v>317</v>
      </c>
      <c r="AN382">
        <v>321</v>
      </c>
      <c r="AO382">
        <v>366</v>
      </c>
      <c r="AP382">
        <v>354</v>
      </c>
      <c r="AQ382">
        <v>344</v>
      </c>
      <c r="AR382">
        <v>328</v>
      </c>
      <c r="AS382">
        <v>410</v>
      </c>
      <c r="AT382">
        <v>398</v>
      </c>
      <c r="AU382">
        <v>244</v>
      </c>
      <c r="AV382">
        <v>126</v>
      </c>
      <c r="AW382">
        <v>364</v>
      </c>
      <c r="AX382">
        <v>183</v>
      </c>
      <c r="AY382">
        <v>175</v>
      </c>
      <c r="AZ382">
        <v>184</v>
      </c>
      <c r="BA382">
        <v>192</v>
      </c>
      <c r="BB382">
        <v>290</v>
      </c>
      <c r="BC382">
        <v>273</v>
      </c>
      <c r="BD382">
        <v>339</v>
      </c>
      <c r="BE382">
        <v>166</v>
      </c>
      <c r="BF382">
        <v>154</v>
      </c>
      <c r="BG382">
        <v>186</v>
      </c>
      <c r="BH382">
        <v>382</v>
      </c>
      <c r="BI382">
        <v>249</v>
      </c>
      <c r="BJ382">
        <v>207</v>
      </c>
      <c r="BK382">
        <v>444</v>
      </c>
      <c r="BL382">
        <v>108</v>
      </c>
      <c r="BM382">
        <v>319</v>
      </c>
      <c r="BN382">
        <v>329</v>
      </c>
      <c r="BO382">
        <v>129</v>
      </c>
      <c r="BP382">
        <v>171</v>
      </c>
      <c r="BQ382">
        <v>193</v>
      </c>
    </row>
    <row r="383" spans="1:69" x14ac:dyDescent="0.2">
      <c r="A383" s="3" t="s">
        <v>344</v>
      </c>
      <c r="B383" s="25">
        <v>25</v>
      </c>
      <c r="C383" s="3" t="s">
        <v>488</v>
      </c>
      <c r="D383">
        <v>15</v>
      </c>
      <c r="E383">
        <v>132</v>
      </c>
      <c r="F383">
        <v>150</v>
      </c>
      <c r="G383">
        <v>131</v>
      </c>
      <c r="H383">
        <v>147</v>
      </c>
      <c r="I383">
        <v>58</v>
      </c>
      <c r="J383">
        <v>220</v>
      </c>
      <c r="K383">
        <v>238</v>
      </c>
      <c r="L383">
        <v>141</v>
      </c>
      <c r="M383">
        <v>118</v>
      </c>
      <c r="N383">
        <v>111</v>
      </c>
      <c r="O383">
        <v>217</v>
      </c>
      <c r="P383">
        <v>66</v>
      </c>
      <c r="Q383">
        <v>156</v>
      </c>
      <c r="R383">
        <v>133</v>
      </c>
      <c r="S383">
        <v>461</v>
      </c>
      <c r="T383">
        <v>103</v>
      </c>
      <c r="U383">
        <v>155</v>
      </c>
      <c r="V383">
        <v>181</v>
      </c>
      <c r="W383">
        <v>39</v>
      </c>
      <c r="X383">
        <v>363</v>
      </c>
      <c r="Y383">
        <v>137</v>
      </c>
      <c r="Z383">
        <v>382</v>
      </c>
      <c r="AA383">
        <v>183</v>
      </c>
      <c r="AB383">
        <v>303</v>
      </c>
      <c r="AC383">
        <v>382</v>
      </c>
      <c r="AD383">
        <v>373</v>
      </c>
      <c r="AE383">
        <v>328</v>
      </c>
      <c r="AF383">
        <v>352</v>
      </c>
      <c r="AG383">
        <v>353</v>
      </c>
      <c r="AH383">
        <v>302</v>
      </c>
      <c r="AI383">
        <v>377</v>
      </c>
      <c r="AJ383">
        <v>306</v>
      </c>
      <c r="AK383">
        <v>301</v>
      </c>
      <c r="AL383">
        <v>305</v>
      </c>
      <c r="AM383">
        <v>379</v>
      </c>
      <c r="AN383">
        <v>369</v>
      </c>
      <c r="AO383">
        <v>332</v>
      </c>
      <c r="AP383">
        <v>299</v>
      </c>
      <c r="AQ383">
        <v>403</v>
      </c>
      <c r="AR383">
        <v>271</v>
      </c>
      <c r="AS383">
        <v>334</v>
      </c>
      <c r="AT383">
        <v>364</v>
      </c>
      <c r="AU383">
        <v>62</v>
      </c>
      <c r="AV383">
        <v>174</v>
      </c>
      <c r="AW383">
        <v>337</v>
      </c>
      <c r="AX383">
        <v>158</v>
      </c>
      <c r="AY383">
        <v>128</v>
      </c>
      <c r="AZ383">
        <v>168</v>
      </c>
      <c r="BA383">
        <v>59</v>
      </c>
      <c r="BB383">
        <v>260</v>
      </c>
      <c r="BC383">
        <v>299</v>
      </c>
      <c r="BD383">
        <v>142</v>
      </c>
      <c r="BE383">
        <v>109</v>
      </c>
      <c r="BF383">
        <v>108</v>
      </c>
      <c r="BG383">
        <v>217</v>
      </c>
      <c r="BH383">
        <v>257</v>
      </c>
      <c r="BI383">
        <v>188</v>
      </c>
      <c r="BJ383">
        <v>144</v>
      </c>
      <c r="BK383">
        <v>462</v>
      </c>
      <c r="BL383">
        <v>65</v>
      </c>
      <c r="BM383">
        <v>180</v>
      </c>
      <c r="BN383">
        <v>241</v>
      </c>
      <c r="BO383">
        <v>44</v>
      </c>
      <c r="BP383">
        <v>106</v>
      </c>
      <c r="BQ383">
        <v>141</v>
      </c>
    </row>
    <row r="384" spans="1:69" x14ac:dyDescent="0.2">
      <c r="A384" s="3" t="s">
        <v>535</v>
      </c>
      <c r="B384" s="25">
        <v>24</v>
      </c>
      <c r="C384" s="3" t="s">
        <v>466</v>
      </c>
      <c r="D384">
        <v>24</v>
      </c>
      <c r="E384">
        <v>74</v>
      </c>
      <c r="F384">
        <v>69</v>
      </c>
      <c r="G384">
        <v>57</v>
      </c>
      <c r="H384">
        <v>48</v>
      </c>
      <c r="I384">
        <v>423</v>
      </c>
      <c r="J384">
        <v>1</v>
      </c>
      <c r="K384">
        <v>1</v>
      </c>
      <c r="L384">
        <v>1</v>
      </c>
      <c r="M384">
        <v>73</v>
      </c>
      <c r="N384">
        <v>65</v>
      </c>
      <c r="O384">
        <v>360</v>
      </c>
      <c r="P384">
        <v>347</v>
      </c>
      <c r="Q384">
        <v>66</v>
      </c>
      <c r="R384">
        <v>99</v>
      </c>
      <c r="S384">
        <v>26</v>
      </c>
      <c r="T384">
        <v>105</v>
      </c>
      <c r="U384">
        <v>66</v>
      </c>
      <c r="V384">
        <v>62</v>
      </c>
      <c r="W384">
        <v>102</v>
      </c>
      <c r="X384">
        <v>391</v>
      </c>
      <c r="Y384">
        <v>58</v>
      </c>
      <c r="Z384">
        <v>431</v>
      </c>
      <c r="AA384">
        <v>157</v>
      </c>
      <c r="AB384">
        <v>303</v>
      </c>
      <c r="AC384">
        <v>383</v>
      </c>
      <c r="AD384">
        <v>274</v>
      </c>
      <c r="AE384">
        <v>201</v>
      </c>
      <c r="AF384">
        <v>172</v>
      </c>
      <c r="AG384">
        <v>451</v>
      </c>
      <c r="AK384">
        <v>271</v>
      </c>
      <c r="AL384">
        <v>258</v>
      </c>
      <c r="AM384">
        <v>447</v>
      </c>
      <c r="AN384">
        <v>447</v>
      </c>
      <c r="AO384">
        <v>234</v>
      </c>
      <c r="AP384">
        <v>316</v>
      </c>
      <c r="AQ384">
        <v>387</v>
      </c>
      <c r="AR384">
        <v>365</v>
      </c>
      <c r="AS384">
        <v>233</v>
      </c>
      <c r="AT384">
        <v>230</v>
      </c>
      <c r="AU384">
        <v>306</v>
      </c>
      <c r="AV384">
        <v>154</v>
      </c>
      <c r="AW384">
        <v>192</v>
      </c>
      <c r="AX384">
        <v>52</v>
      </c>
      <c r="AY384">
        <v>48</v>
      </c>
      <c r="AZ384">
        <v>29</v>
      </c>
      <c r="BA384">
        <v>423</v>
      </c>
      <c r="BB384">
        <v>1</v>
      </c>
      <c r="BC384">
        <v>1</v>
      </c>
      <c r="BD384">
        <v>1</v>
      </c>
      <c r="BE384">
        <v>85</v>
      </c>
      <c r="BF384">
        <v>59</v>
      </c>
      <c r="BG384">
        <v>361</v>
      </c>
      <c r="BH384">
        <v>28</v>
      </c>
      <c r="BI384">
        <v>74</v>
      </c>
      <c r="BJ384">
        <v>158</v>
      </c>
      <c r="BK384">
        <v>26</v>
      </c>
      <c r="BL384">
        <v>182</v>
      </c>
      <c r="BM384">
        <v>73</v>
      </c>
      <c r="BN384">
        <v>53</v>
      </c>
      <c r="BO384">
        <v>183</v>
      </c>
      <c r="BP384">
        <v>131</v>
      </c>
      <c r="BQ384">
        <v>39</v>
      </c>
    </row>
    <row r="385" spans="1:69" x14ac:dyDescent="0.2">
      <c r="A385" s="3" t="s">
        <v>280</v>
      </c>
      <c r="B385" s="25">
        <v>22</v>
      </c>
      <c r="C385" s="3" t="s">
        <v>485</v>
      </c>
      <c r="D385">
        <v>4</v>
      </c>
      <c r="E385">
        <v>338</v>
      </c>
      <c r="F385">
        <v>249</v>
      </c>
      <c r="G385">
        <v>224</v>
      </c>
      <c r="H385">
        <v>263</v>
      </c>
      <c r="I385">
        <v>63</v>
      </c>
      <c r="J385">
        <v>322</v>
      </c>
      <c r="K385">
        <v>327</v>
      </c>
      <c r="L385">
        <v>210</v>
      </c>
      <c r="M385">
        <v>214</v>
      </c>
      <c r="N385">
        <v>244</v>
      </c>
      <c r="O385">
        <v>73</v>
      </c>
      <c r="P385">
        <v>68</v>
      </c>
      <c r="Q385">
        <v>227</v>
      </c>
      <c r="R385">
        <v>215</v>
      </c>
      <c r="S385">
        <v>261</v>
      </c>
      <c r="T385">
        <v>289</v>
      </c>
      <c r="U385">
        <v>337</v>
      </c>
      <c r="V385">
        <v>304</v>
      </c>
      <c r="W385">
        <v>202</v>
      </c>
      <c r="X385">
        <v>263</v>
      </c>
      <c r="Y385">
        <v>224</v>
      </c>
      <c r="Z385">
        <v>304</v>
      </c>
      <c r="AA385">
        <v>218</v>
      </c>
      <c r="AB385">
        <v>1</v>
      </c>
      <c r="AC385">
        <v>384</v>
      </c>
      <c r="AD385">
        <v>382</v>
      </c>
      <c r="AE385">
        <v>358</v>
      </c>
      <c r="AF385">
        <v>384</v>
      </c>
      <c r="AG385">
        <v>288</v>
      </c>
      <c r="AH385">
        <v>329</v>
      </c>
      <c r="AI385">
        <v>380</v>
      </c>
      <c r="AJ385">
        <v>263</v>
      </c>
      <c r="AK385">
        <v>341</v>
      </c>
      <c r="AL385">
        <v>367</v>
      </c>
      <c r="AM385">
        <v>284</v>
      </c>
      <c r="AN385">
        <v>292</v>
      </c>
      <c r="AO385">
        <v>308</v>
      </c>
      <c r="AP385">
        <v>311</v>
      </c>
      <c r="AQ385">
        <v>317</v>
      </c>
      <c r="AR385">
        <v>391</v>
      </c>
      <c r="AS385">
        <v>402</v>
      </c>
      <c r="AT385">
        <v>373</v>
      </c>
      <c r="AU385">
        <v>273</v>
      </c>
      <c r="AV385">
        <v>133</v>
      </c>
      <c r="AW385">
        <v>359</v>
      </c>
      <c r="AX385">
        <v>196</v>
      </c>
      <c r="AY385">
        <v>177</v>
      </c>
      <c r="AZ385">
        <v>231</v>
      </c>
      <c r="BA385">
        <v>63</v>
      </c>
      <c r="BB385">
        <v>288</v>
      </c>
      <c r="BC385">
        <v>301</v>
      </c>
      <c r="BD385">
        <v>212</v>
      </c>
      <c r="BE385">
        <v>168</v>
      </c>
      <c r="BF385">
        <v>197</v>
      </c>
      <c r="BG385">
        <v>73</v>
      </c>
      <c r="BH385">
        <v>132</v>
      </c>
      <c r="BI385">
        <v>165</v>
      </c>
      <c r="BJ385">
        <v>156</v>
      </c>
      <c r="BK385">
        <v>261</v>
      </c>
      <c r="BL385">
        <v>246</v>
      </c>
      <c r="BM385">
        <v>305</v>
      </c>
      <c r="BN385">
        <v>266</v>
      </c>
      <c r="BO385">
        <v>147</v>
      </c>
      <c r="BP385">
        <v>150</v>
      </c>
      <c r="BQ385">
        <v>180</v>
      </c>
    </row>
    <row r="386" spans="1:69" x14ac:dyDescent="0.2">
      <c r="A386" s="3" t="s">
        <v>350</v>
      </c>
      <c r="B386" s="25">
        <v>31</v>
      </c>
      <c r="C386" s="3" t="s">
        <v>476</v>
      </c>
      <c r="D386">
        <v>20</v>
      </c>
      <c r="E386">
        <v>141</v>
      </c>
      <c r="F386">
        <v>113</v>
      </c>
      <c r="G386">
        <v>108</v>
      </c>
      <c r="H386">
        <v>120</v>
      </c>
      <c r="I386">
        <v>78</v>
      </c>
      <c r="J386">
        <v>194</v>
      </c>
      <c r="K386">
        <v>183</v>
      </c>
      <c r="L386">
        <v>393</v>
      </c>
      <c r="M386">
        <v>101</v>
      </c>
      <c r="N386">
        <v>110</v>
      </c>
      <c r="O386">
        <v>49</v>
      </c>
      <c r="P386">
        <v>81</v>
      </c>
      <c r="Q386">
        <v>167</v>
      </c>
      <c r="R386">
        <v>150</v>
      </c>
      <c r="S386">
        <v>387</v>
      </c>
      <c r="T386">
        <v>89</v>
      </c>
      <c r="U386">
        <v>189</v>
      </c>
      <c r="V386">
        <v>97</v>
      </c>
      <c r="W386">
        <v>39</v>
      </c>
      <c r="X386">
        <v>347</v>
      </c>
      <c r="Y386">
        <v>117</v>
      </c>
      <c r="Z386">
        <v>373</v>
      </c>
      <c r="AA386">
        <v>66</v>
      </c>
      <c r="AB386">
        <v>1</v>
      </c>
      <c r="AC386">
        <v>385</v>
      </c>
      <c r="AD386">
        <v>313</v>
      </c>
      <c r="AE386">
        <v>274</v>
      </c>
      <c r="AF386">
        <v>298</v>
      </c>
      <c r="AG386">
        <v>354</v>
      </c>
      <c r="AH386">
        <v>251</v>
      </c>
      <c r="AI386">
        <v>280</v>
      </c>
      <c r="AJ386">
        <v>337</v>
      </c>
      <c r="AK386">
        <v>254</v>
      </c>
      <c r="AL386">
        <v>299</v>
      </c>
      <c r="AM386">
        <v>343</v>
      </c>
      <c r="AN386">
        <v>367</v>
      </c>
      <c r="AO386">
        <v>345</v>
      </c>
      <c r="AP386">
        <v>323</v>
      </c>
      <c r="AQ386">
        <v>388</v>
      </c>
      <c r="AR386">
        <v>227</v>
      </c>
      <c r="AS386">
        <v>369</v>
      </c>
      <c r="AT386">
        <v>245</v>
      </c>
      <c r="AU386">
        <v>59</v>
      </c>
      <c r="AV386">
        <v>132</v>
      </c>
      <c r="AW386">
        <v>294</v>
      </c>
      <c r="AX386">
        <v>82</v>
      </c>
      <c r="AY386">
        <v>82</v>
      </c>
      <c r="AZ386">
        <v>86</v>
      </c>
      <c r="BA386">
        <v>79</v>
      </c>
      <c r="BB386">
        <v>195</v>
      </c>
      <c r="BC386">
        <v>167</v>
      </c>
      <c r="BD386">
        <v>395</v>
      </c>
      <c r="BE386">
        <v>73</v>
      </c>
      <c r="BF386">
        <v>99</v>
      </c>
      <c r="BG386">
        <v>49</v>
      </c>
      <c r="BH386">
        <v>220</v>
      </c>
      <c r="BI386">
        <v>197</v>
      </c>
      <c r="BJ386">
        <v>172</v>
      </c>
      <c r="BK386">
        <v>388</v>
      </c>
      <c r="BL386">
        <v>41</v>
      </c>
      <c r="BM386">
        <v>249</v>
      </c>
      <c r="BN386">
        <v>68</v>
      </c>
      <c r="BO386">
        <v>42</v>
      </c>
      <c r="BP386">
        <v>148</v>
      </c>
      <c r="BQ386">
        <v>102</v>
      </c>
    </row>
    <row r="387" spans="1:69" x14ac:dyDescent="0.2">
      <c r="A387" s="3" t="s">
        <v>270</v>
      </c>
      <c r="B387" s="25">
        <v>29</v>
      </c>
      <c r="C387" s="3" t="s">
        <v>484</v>
      </c>
      <c r="D387">
        <v>5</v>
      </c>
      <c r="E387">
        <v>465</v>
      </c>
      <c r="F387">
        <v>366</v>
      </c>
      <c r="G387">
        <v>288</v>
      </c>
      <c r="H387">
        <v>289</v>
      </c>
      <c r="I387">
        <v>274</v>
      </c>
      <c r="J387">
        <v>425</v>
      </c>
      <c r="K387">
        <v>398</v>
      </c>
      <c r="L387">
        <v>461</v>
      </c>
      <c r="M387">
        <v>198</v>
      </c>
      <c r="N387">
        <v>197</v>
      </c>
      <c r="O387">
        <v>179</v>
      </c>
      <c r="P387">
        <v>446</v>
      </c>
      <c r="Q387">
        <v>223</v>
      </c>
      <c r="R387">
        <v>220</v>
      </c>
      <c r="S387">
        <v>200</v>
      </c>
      <c r="T387">
        <v>324</v>
      </c>
      <c r="U387">
        <v>415</v>
      </c>
      <c r="V387">
        <v>455</v>
      </c>
      <c r="W387">
        <v>164</v>
      </c>
      <c r="X387">
        <v>102</v>
      </c>
      <c r="Y387">
        <v>303</v>
      </c>
      <c r="Z387">
        <v>296</v>
      </c>
      <c r="AA387">
        <v>324</v>
      </c>
      <c r="AB387">
        <v>354</v>
      </c>
      <c r="AC387">
        <v>386</v>
      </c>
      <c r="AD387">
        <v>421</v>
      </c>
      <c r="AE387">
        <v>382</v>
      </c>
      <c r="AF387">
        <v>382</v>
      </c>
      <c r="AG387">
        <v>302</v>
      </c>
      <c r="AH387">
        <v>374</v>
      </c>
      <c r="AI387">
        <v>413</v>
      </c>
      <c r="AJ387">
        <v>285</v>
      </c>
      <c r="AK387">
        <v>306</v>
      </c>
      <c r="AL387">
        <v>315</v>
      </c>
      <c r="AM387">
        <v>291</v>
      </c>
      <c r="AN387">
        <v>314</v>
      </c>
      <c r="AO387">
        <v>293</v>
      </c>
      <c r="AP387">
        <v>297</v>
      </c>
      <c r="AQ387">
        <v>301</v>
      </c>
      <c r="AR387">
        <v>395</v>
      </c>
      <c r="AS387">
        <v>435</v>
      </c>
      <c r="AT387">
        <v>437</v>
      </c>
      <c r="AU387">
        <v>220</v>
      </c>
      <c r="AV387">
        <v>54</v>
      </c>
      <c r="AW387">
        <v>389</v>
      </c>
      <c r="AX387">
        <v>309</v>
      </c>
      <c r="AY387">
        <v>235</v>
      </c>
      <c r="AZ387">
        <v>226</v>
      </c>
      <c r="BA387">
        <v>277</v>
      </c>
      <c r="BB387">
        <v>398</v>
      </c>
      <c r="BC387">
        <v>360</v>
      </c>
      <c r="BD387">
        <v>461</v>
      </c>
      <c r="BE387">
        <v>111</v>
      </c>
      <c r="BF387">
        <v>118</v>
      </c>
      <c r="BG387">
        <v>182</v>
      </c>
      <c r="BH387">
        <v>335</v>
      </c>
      <c r="BI387">
        <v>147</v>
      </c>
      <c r="BJ387">
        <v>140</v>
      </c>
      <c r="BK387">
        <v>200</v>
      </c>
      <c r="BL387">
        <v>262</v>
      </c>
      <c r="BM387">
        <v>387</v>
      </c>
      <c r="BN387">
        <v>433</v>
      </c>
      <c r="BO387">
        <v>100</v>
      </c>
      <c r="BP387">
        <v>332</v>
      </c>
      <c r="BQ387">
        <v>249</v>
      </c>
    </row>
    <row r="388" spans="1:69" x14ac:dyDescent="0.2">
      <c r="A388" s="3" t="s">
        <v>312</v>
      </c>
      <c r="B388" s="25">
        <v>25</v>
      </c>
      <c r="C388" s="3" t="s">
        <v>458</v>
      </c>
      <c r="D388">
        <v>15</v>
      </c>
      <c r="E388">
        <v>185</v>
      </c>
      <c r="F388">
        <v>129</v>
      </c>
      <c r="G388">
        <v>140</v>
      </c>
      <c r="H388">
        <v>151</v>
      </c>
      <c r="I388">
        <v>115</v>
      </c>
      <c r="J388">
        <v>253</v>
      </c>
      <c r="K388">
        <v>236</v>
      </c>
      <c r="L388">
        <v>348</v>
      </c>
      <c r="M388">
        <v>123</v>
      </c>
      <c r="N388">
        <v>127</v>
      </c>
      <c r="O388">
        <v>94</v>
      </c>
      <c r="P388">
        <v>201</v>
      </c>
      <c r="Q388">
        <v>185</v>
      </c>
      <c r="R388">
        <v>175</v>
      </c>
      <c r="S388">
        <v>269</v>
      </c>
      <c r="T388">
        <v>113</v>
      </c>
      <c r="U388">
        <v>229</v>
      </c>
      <c r="V388">
        <v>229</v>
      </c>
      <c r="W388">
        <v>70</v>
      </c>
      <c r="X388">
        <v>283</v>
      </c>
      <c r="Y388">
        <v>155</v>
      </c>
      <c r="Z388">
        <v>346</v>
      </c>
      <c r="AA388">
        <v>108</v>
      </c>
      <c r="AB388">
        <v>1</v>
      </c>
      <c r="AC388">
        <v>387</v>
      </c>
      <c r="AD388">
        <v>303</v>
      </c>
      <c r="AE388">
        <v>305</v>
      </c>
      <c r="AF388">
        <v>322</v>
      </c>
      <c r="AG388">
        <v>331</v>
      </c>
      <c r="AH388">
        <v>308</v>
      </c>
      <c r="AI388">
        <v>347</v>
      </c>
      <c r="AJ388">
        <v>313</v>
      </c>
      <c r="AK388">
        <v>267</v>
      </c>
      <c r="AL388">
        <v>284</v>
      </c>
      <c r="AM388">
        <v>329</v>
      </c>
      <c r="AN388">
        <v>343</v>
      </c>
      <c r="AO388">
        <v>323</v>
      </c>
      <c r="AP388">
        <v>321</v>
      </c>
      <c r="AQ388">
        <v>351</v>
      </c>
      <c r="AR388">
        <v>264</v>
      </c>
      <c r="AS388">
        <v>371</v>
      </c>
      <c r="AT388">
        <v>374</v>
      </c>
      <c r="AU388">
        <v>105</v>
      </c>
      <c r="AV388">
        <v>112</v>
      </c>
      <c r="AW388">
        <v>325</v>
      </c>
      <c r="AX388">
        <v>76</v>
      </c>
      <c r="AY388">
        <v>107</v>
      </c>
      <c r="AZ388">
        <v>111</v>
      </c>
      <c r="BA388">
        <v>118</v>
      </c>
      <c r="BB388">
        <v>261</v>
      </c>
      <c r="BC388">
        <v>237</v>
      </c>
      <c r="BD388">
        <v>348</v>
      </c>
      <c r="BE388">
        <v>77</v>
      </c>
      <c r="BF388">
        <v>82</v>
      </c>
      <c r="BG388">
        <v>95</v>
      </c>
      <c r="BH388">
        <v>211</v>
      </c>
      <c r="BI388">
        <v>177</v>
      </c>
      <c r="BJ388">
        <v>167</v>
      </c>
      <c r="BK388">
        <v>269</v>
      </c>
      <c r="BL388">
        <v>60</v>
      </c>
      <c r="BM388">
        <v>248</v>
      </c>
      <c r="BN388">
        <v>263</v>
      </c>
      <c r="BO388">
        <v>50</v>
      </c>
      <c r="BP388">
        <v>193</v>
      </c>
      <c r="BQ388">
        <v>117</v>
      </c>
    </row>
    <row r="389" spans="1:69" x14ac:dyDescent="0.2">
      <c r="A389" s="3" t="s">
        <v>533</v>
      </c>
      <c r="B389" s="25">
        <v>21</v>
      </c>
      <c r="C389" s="3" t="s">
        <v>479</v>
      </c>
      <c r="D389">
        <v>9</v>
      </c>
      <c r="E389">
        <v>414</v>
      </c>
      <c r="F389">
        <v>308</v>
      </c>
      <c r="G389">
        <v>270</v>
      </c>
      <c r="H389">
        <v>285</v>
      </c>
      <c r="I389">
        <v>177</v>
      </c>
      <c r="J389">
        <v>311</v>
      </c>
      <c r="K389">
        <v>337</v>
      </c>
      <c r="L389">
        <v>166</v>
      </c>
      <c r="M389">
        <v>274</v>
      </c>
      <c r="N389">
        <v>266</v>
      </c>
      <c r="O389">
        <v>330</v>
      </c>
      <c r="P389">
        <v>164</v>
      </c>
      <c r="Q389">
        <v>286</v>
      </c>
      <c r="R389">
        <v>285</v>
      </c>
      <c r="S389">
        <v>231</v>
      </c>
      <c r="T389">
        <v>324</v>
      </c>
      <c r="U389">
        <v>176</v>
      </c>
      <c r="V389">
        <v>362</v>
      </c>
      <c r="W389">
        <v>253</v>
      </c>
      <c r="X389">
        <v>257</v>
      </c>
      <c r="Y389">
        <v>270</v>
      </c>
      <c r="Z389">
        <v>300</v>
      </c>
      <c r="AA389">
        <v>1</v>
      </c>
      <c r="AB389">
        <v>303</v>
      </c>
      <c r="AC389">
        <v>388</v>
      </c>
      <c r="AD389">
        <v>402</v>
      </c>
      <c r="AE389">
        <v>374</v>
      </c>
      <c r="AF389">
        <v>387</v>
      </c>
      <c r="AG389">
        <v>294</v>
      </c>
      <c r="AH389">
        <v>319</v>
      </c>
      <c r="AI389">
        <v>379</v>
      </c>
      <c r="AJ389">
        <v>250</v>
      </c>
      <c r="AK389">
        <v>370</v>
      </c>
      <c r="AL389">
        <v>371</v>
      </c>
      <c r="AM389">
        <v>308</v>
      </c>
      <c r="AN389">
        <v>300</v>
      </c>
      <c r="AO389">
        <v>361</v>
      </c>
      <c r="AP389">
        <v>361</v>
      </c>
      <c r="AQ389">
        <v>313</v>
      </c>
      <c r="AR389">
        <v>399</v>
      </c>
      <c r="AS389">
        <v>267</v>
      </c>
      <c r="AT389">
        <v>399</v>
      </c>
      <c r="AU389">
        <v>323</v>
      </c>
      <c r="AV389">
        <v>135</v>
      </c>
      <c r="AW389">
        <v>379</v>
      </c>
      <c r="AX389">
        <v>256</v>
      </c>
      <c r="AY389">
        <v>216</v>
      </c>
      <c r="AZ389">
        <v>234</v>
      </c>
      <c r="BA389">
        <v>177</v>
      </c>
      <c r="BB389">
        <v>274</v>
      </c>
      <c r="BC389">
        <v>297</v>
      </c>
      <c r="BD389">
        <v>166</v>
      </c>
      <c r="BE389">
        <v>220</v>
      </c>
      <c r="BF389">
        <v>202</v>
      </c>
      <c r="BG389">
        <v>331</v>
      </c>
      <c r="BH389">
        <v>222</v>
      </c>
      <c r="BI389">
        <v>236</v>
      </c>
      <c r="BJ389">
        <v>227</v>
      </c>
      <c r="BK389">
        <v>231</v>
      </c>
      <c r="BL389">
        <v>271</v>
      </c>
      <c r="BM389">
        <v>107</v>
      </c>
      <c r="BN389">
        <v>323</v>
      </c>
      <c r="BO389">
        <v>203</v>
      </c>
      <c r="BP389">
        <v>145</v>
      </c>
      <c r="BQ389">
        <v>219</v>
      </c>
    </row>
    <row r="390" spans="1:69" x14ac:dyDescent="0.2">
      <c r="A390" s="3" t="s">
        <v>549</v>
      </c>
      <c r="B390" s="25">
        <v>34</v>
      </c>
      <c r="C390" s="3" t="s">
        <v>477</v>
      </c>
      <c r="D390">
        <v>19</v>
      </c>
      <c r="E390">
        <v>132</v>
      </c>
      <c r="F390">
        <v>141</v>
      </c>
      <c r="G390">
        <v>164</v>
      </c>
      <c r="H390">
        <v>156</v>
      </c>
      <c r="I390">
        <v>320</v>
      </c>
      <c r="J390">
        <v>170</v>
      </c>
      <c r="K390">
        <v>165</v>
      </c>
      <c r="L390">
        <v>279</v>
      </c>
      <c r="M390">
        <v>198</v>
      </c>
      <c r="N390">
        <v>192</v>
      </c>
      <c r="O390">
        <v>246</v>
      </c>
      <c r="P390">
        <v>217</v>
      </c>
      <c r="Q390">
        <v>162</v>
      </c>
      <c r="R390">
        <v>136</v>
      </c>
      <c r="S390">
        <v>467</v>
      </c>
      <c r="T390">
        <v>109</v>
      </c>
      <c r="U390">
        <v>337</v>
      </c>
      <c r="V390">
        <v>118</v>
      </c>
      <c r="W390">
        <v>1</v>
      </c>
      <c r="X390">
        <v>299</v>
      </c>
      <c r="Y390">
        <v>160</v>
      </c>
      <c r="Z390">
        <v>390</v>
      </c>
      <c r="AA390">
        <v>99</v>
      </c>
      <c r="AB390">
        <v>1</v>
      </c>
      <c r="AC390">
        <v>389</v>
      </c>
      <c r="AD390">
        <v>370</v>
      </c>
      <c r="AE390">
        <v>377</v>
      </c>
      <c r="AF390">
        <v>374</v>
      </c>
      <c r="AG390">
        <v>397</v>
      </c>
      <c r="AH390">
        <v>203</v>
      </c>
      <c r="AI390">
        <v>252</v>
      </c>
      <c r="AJ390">
        <v>335</v>
      </c>
      <c r="AK390">
        <v>394</v>
      </c>
      <c r="AL390">
        <v>404</v>
      </c>
      <c r="AM390">
        <v>389</v>
      </c>
      <c r="AN390">
        <v>390</v>
      </c>
      <c r="AO390">
        <v>350</v>
      </c>
      <c r="AP390">
        <v>312</v>
      </c>
      <c r="AQ390">
        <v>410</v>
      </c>
      <c r="AR390">
        <v>301</v>
      </c>
      <c r="AS390">
        <v>445</v>
      </c>
      <c r="AT390">
        <v>306</v>
      </c>
      <c r="AV390">
        <v>83</v>
      </c>
      <c r="AW390">
        <v>366</v>
      </c>
      <c r="AX390">
        <v>142</v>
      </c>
      <c r="AY390">
        <v>219</v>
      </c>
      <c r="AZ390">
        <v>201</v>
      </c>
      <c r="BA390">
        <v>322</v>
      </c>
      <c r="BB390">
        <v>155</v>
      </c>
      <c r="BC390">
        <v>141</v>
      </c>
      <c r="BD390">
        <v>279</v>
      </c>
      <c r="BE390">
        <v>265</v>
      </c>
      <c r="BF390">
        <v>272</v>
      </c>
      <c r="BG390">
        <v>247</v>
      </c>
      <c r="BH390">
        <v>436</v>
      </c>
      <c r="BI390">
        <v>204</v>
      </c>
      <c r="BJ390">
        <v>150</v>
      </c>
      <c r="BK390">
        <v>467</v>
      </c>
      <c r="BL390">
        <v>82</v>
      </c>
      <c r="BM390">
        <v>409</v>
      </c>
      <c r="BN390">
        <v>121</v>
      </c>
      <c r="BO390">
        <v>1</v>
      </c>
      <c r="BP390">
        <v>258</v>
      </c>
      <c r="BQ390">
        <v>191</v>
      </c>
    </row>
    <row r="391" spans="1:69" x14ac:dyDescent="0.2">
      <c r="A391" s="3" t="s">
        <v>307</v>
      </c>
      <c r="B391" s="25">
        <v>28</v>
      </c>
      <c r="C391" s="3" t="s">
        <v>465</v>
      </c>
      <c r="D391">
        <v>13</v>
      </c>
      <c r="E391">
        <v>201</v>
      </c>
      <c r="F391">
        <v>193</v>
      </c>
      <c r="G391">
        <v>300</v>
      </c>
      <c r="H391">
        <v>262</v>
      </c>
      <c r="I391">
        <v>423</v>
      </c>
      <c r="J391">
        <v>200</v>
      </c>
      <c r="K391">
        <v>179</v>
      </c>
      <c r="L391">
        <v>451</v>
      </c>
      <c r="M391">
        <v>341</v>
      </c>
      <c r="N391">
        <v>328</v>
      </c>
      <c r="O391">
        <v>392</v>
      </c>
      <c r="P391">
        <v>399</v>
      </c>
      <c r="Q391">
        <v>294</v>
      </c>
      <c r="R391">
        <v>293</v>
      </c>
      <c r="S391">
        <v>208</v>
      </c>
      <c r="T391">
        <v>256</v>
      </c>
      <c r="U391">
        <v>192</v>
      </c>
      <c r="V391">
        <v>208</v>
      </c>
      <c r="W391">
        <v>330</v>
      </c>
      <c r="X391">
        <v>193</v>
      </c>
      <c r="Y391">
        <v>283</v>
      </c>
      <c r="Z391">
        <v>339</v>
      </c>
      <c r="AA391">
        <v>350</v>
      </c>
      <c r="AB391">
        <v>396</v>
      </c>
      <c r="AC391">
        <v>390</v>
      </c>
      <c r="AD391">
        <v>384</v>
      </c>
      <c r="AE391">
        <v>423</v>
      </c>
      <c r="AF391">
        <v>417</v>
      </c>
      <c r="AG391">
        <v>362</v>
      </c>
      <c r="AH391">
        <v>220</v>
      </c>
      <c r="AI391">
        <v>247</v>
      </c>
      <c r="AJ391">
        <v>322</v>
      </c>
      <c r="AK391">
        <v>431</v>
      </c>
      <c r="AL391">
        <v>432</v>
      </c>
      <c r="AM391">
        <v>360</v>
      </c>
      <c r="AN391">
        <v>353</v>
      </c>
      <c r="AO391">
        <v>400</v>
      </c>
      <c r="AP391">
        <v>406</v>
      </c>
      <c r="AQ391">
        <v>339</v>
      </c>
      <c r="AR391">
        <v>404</v>
      </c>
      <c r="AS391">
        <v>340</v>
      </c>
      <c r="AT391">
        <v>356</v>
      </c>
      <c r="AU391">
        <v>385</v>
      </c>
      <c r="AV391">
        <v>60</v>
      </c>
      <c r="AW391">
        <v>423</v>
      </c>
      <c r="AX391">
        <v>192</v>
      </c>
      <c r="AY391">
        <v>338</v>
      </c>
      <c r="AZ391">
        <v>302</v>
      </c>
      <c r="BA391">
        <v>423</v>
      </c>
      <c r="BB391">
        <v>164</v>
      </c>
      <c r="BC391">
        <v>136</v>
      </c>
      <c r="BD391">
        <v>451</v>
      </c>
      <c r="BE391">
        <v>373</v>
      </c>
      <c r="BF391">
        <v>363</v>
      </c>
      <c r="BG391">
        <v>393</v>
      </c>
      <c r="BH391">
        <v>435</v>
      </c>
      <c r="BI391">
        <v>315</v>
      </c>
      <c r="BJ391">
        <v>316</v>
      </c>
      <c r="BK391">
        <v>208</v>
      </c>
      <c r="BL391">
        <v>288</v>
      </c>
      <c r="BM391">
        <v>179</v>
      </c>
      <c r="BN391">
        <v>210</v>
      </c>
      <c r="BO391">
        <v>357</v>
      </c>
      <c r="BP391">
        <v>308</v>
      </c>
      <c r="BQ391">
        <v>319</v>
      </c>
    </row>
    <row r="392" spans="1:69" x14ac:dyDescent="0.2">
      <c r="A392" s="3" t="s">
        <v>288</v>
      </c>
      <c r="B392" s="25">
        <v>25</v>
      </c>
      <c r="C392" s="25" t="s">
        <v>447</v>
      </c>
      <c r="E392">
        <v>300</v>
      </c>
      <c r="F392">
        <v>199</v>
      </c>
      <c r="G392">
        <v>220</v>
      </c>
      <c r="H392">
        <v>223</v>
      </c>
      <c r="I392">
        <v>230</v>
      </c>
      <c r="J392">
        <v>249</v>
      </c>
      <c r="K392">
        <v>245</v>
      </c>
      <c r="L392">
        <v>262</v>
      </c>
      <c r="M392">
        <v>250</v>
      </c>
      <c r="N392">
        <v>248</v>
      </c>
      <c r="O392">
        <v>223</v>
      </c>
      <c r="P392">
        <v>191</v>
      </c>
      <c r="Q392">
        <v>215</v>
      </c>
      <c r="R392">
        <v>226</v>
      </c>
      <c r="S392">
        <v>93</v>
      </c>
      <c r="T392">
        <v>318</v>
      </c>
      <c r="U392">
        <v>234</v>
      </c>
      <c r="V392">
        <v>188</v>
      </c>
      <c r="W392">
        <v>131</v>
      </c>
      <c r="X392">
        <v>232</v>
      </c>
      <c r="Y392">
        <v>212</v>
      </c>
      <c r="Z392">
        <v>312</v>
      </c>
      <c r="AA392">
        <v>263</v>
      </c>
      <c r="AB392">
        <v>1</v>
      </c>
      <c r="AC392">
        <v>391</v>
      </c>
      <c r="AD392">
        <v>371</v>
      </c>
      <c r="AE392">
        <v>364</v>
      </c>
      <c r="AF392">
        <v>370</v>
      </c>
      <c r="AG392">
        <v>315</v>
      </c>
      <c r="AH392">
        <v>272</v>
      </c>
      <c r="AI392">
        <v>319</v>
      </c>
      <c r="AJ392">
        <v>276</v>
      </c>
      <c r="AK392">
        <v>374</v>
      </c>
      <c r="AL392">
        <v>384</v>
      </c>
      <c r="AM392">
        <v>313</v>
      </c>
      <c r="AN392">
        <v>315</v>
      </c>
      <c r="AO392">
        <v>313</v>
      </c>
      <c r="AP392">
        <v>346</v>
      </c>
      <c r="AQ392">
        <v>309</v>
      </c>
      <c r="AR392">
        <v>413</v>
      </c>
      <c r="AS392">
        <v>346</v>
      </c>
      <c r="AT392">
        <v>320</v>
      </c>
      <c r="AU392">
        <v>205</v>
      </c>
      <c r="AV392">
        <v>99</v>
      </c>
      <c r="AW392">
        <v>361</v>
      </c>
      <c r="AX392">
        <v>135</v>
      </c>
      <c r="AY392">
        <v>186</v>
      </c>
      <c r="AZ392">
        <v>185</v>
      </c>
      <c r="BA392">
        <v>233</v>
      </c>
      <c r="BB392">
        <v>206</v>
      </c>
      <c r="BC392">
        <v>199</v>
      </c>
      <c r="BD392">
        <v>262</v>
      </c>
      <c r="BE392">
        <v>215</v>
      </c>
      <c r="BF392">
        <v>222</v>
      </c>
      <c r="BG392">
        <v>226</v>
      </c>
      <c r="BH392">
        <v>150</v>
      </c>
      <c r="BI392">
        <v>158</v>
      </c>
      <c r="BJ392">
        <v>190</v>
      </c>
      <c r="BK392">
        <v>93</v>
      </c>
      <c r="BL392">
        <v>298</v>
      </c>
      <c r="BM392">
        <v>193</v>
      </c>
      <c r="BN392">
        <v>131</v>
      </c>
      <c r="BO392">
        <v>84</v>
      </c>
      <c r="BP392">
        <v>201</v>
      </c>
      <c r="BQ392">
        <v>174</v>
      </c>
    </row>
    <row r="393" spans="1:69" x14ac:dyDescent="0.2">
      <c r="A393" s="3" t="s">
        <v>306</v>
      </c>
      <c r="B393" s="25">
        <v>24</v>
      </c>
      <c r="C393" s="3" t="s">
        <v>484</v>
      </c>
      <c r="D393">
        <v>5</v>
      </c>
      <c r="E393">
        <v>214</v>
      </c>
      <c r="F393">
        <v>305</v>
      </c>
      <c r="G393">
        <v>346</v>
      </c>
      <c r="H393">
        <v>372</v>
      </c>
      <c r="I393">
        <v>145</v>
      </c>
      <c r="J393">
        <v>414</v>
      </c>
      <c r="K393">
        <v>410</v>
      </c>
      <c r="L393">
        <v>365</v>
      </c>
      <c r="M393">
        <v>298</v>
      </c>
      <c r="N393">
        <v>327</v>
      </c>
      <c r="O393">
        <v>110</v>
      </c>
      <c r="P393">
        <v>212</v>
      </c>
      <c r="Q393">
        <v>315</v>
      </c>
      <c r="R393">
        <v>311</v>
      </c>
      <c r="S393">
        <v>282</v>
      </c>
      <c r="T393">
        <v>259</v>
      </c>
      <c r="U393">
        <v>280</v>
      </c>
      <c r="V393">
        <v>266</v>
      </c>
      <c r="W393">
        <v>202</v>
      </c>
      <c r="X393">
        <v>201</v>
      </c>
      <c r="Y393">
        <v>350</v>
      </c>
      <c r="Z393">
        <v>337</v>
      </c>
      <c r="AA393">
        <v>351</v>
      </c>
      <c r="AB393">
        <v>427</v>
      </c>
      <c r="AC393">
        <v>392</v>
      </c>
      <c r="AD393">
        <v>440</v>
      </c>
      <c r="AE393">
        <v>445</v>
      </c>
      <c r="AF393">
        <v>459</v>
      </c>
      <c r="AG393">
        <v>330</v>
      </c>
      <c r="AH393">
        <v>385</v>
      </c>
      <c r="AI393">
        <v>431</v>
      </c>
      <c r="AJ393">
        <v>309</v>
      </c>
      <c r="AK393">
        <v>414</v>
      </c>
      <c r="AL393">
        <v>431</v>
      </c>
      <c r="AM393">
        <v>326</v>
      </c>
      <c r="AN393">
        <v>336</v>
      </c>
      <c r="AO393">
        <v>414</v>
      </c>
      <c r="AP393">
        <v>416</v>
      </c>
      <c r="AQ393">
        <v>346</v>
      </c>
      <c r="AR393">
        <v>409</v>
      </c>
      <c r="AS393">
        <v>401</v>
      </c>
      <c r="AT393">
        <v>394</v>
      </c>
      <c r="AU393">
        <v>316</v>
      </c>
      <c r="AV393">
        <v>64</v>
      </c>
      <c r="AW393">
        <v>450</v>
      </c>
      <c r="AX393">
        <v>359</v>
      </c>
      <c r="AY393">
        <v>374</v>
      </c>
      <c r="AZ393">
        <v>403</v>
      </c>
      <c r="BA393">
        <v>148</v>
      </c>
      <c r="BB393">
        <v>441</v>
      </c>
      <c r="BC393">
        <v>442</v>
      </c>
      <c r="BD393">
        <v>365</v>
      </c>
      <c r="BE393">
        <v>316</v>
      </c>
      <c r="BF393">
        <v>351</v>
      </c>
      <c r="BG393">
        <v>110</v>
      </c>
      <c r="BH393">
        <v>241</v>
      </c>
      <c r="BI393">
        <v>332</v>
      </c>
      <c r="BJ393">
        <v>322</v>
      </c>
      <c r="BK393">
        <v>282</v>
      </c>
      <c r="BL393">
        <v>285</v>
      </c>
      <c r="BM393">
        <v>292</v>
      </c>
      <c r="BN393">
        <v>291</v>
      </c>
      <c r="BO393">
        <v>178</v>
      </c>
      <c r="BP393">
        <v>292</v>
      </c>
      <c r="BQ393">
        <v>379</v>
      </c>
    </row>
    <row r="394" spans="1:69" x14ac:dyDescent="0.2">
      <c r="A394" s="3" t="s">
        <v>524</v>
      </c>
      <c r="B394" s="25">
        <v>25</v>
      </c>
      <c r="C394" s="3" t="s">
        <v>460</v>
      </c>
      <c r="D394">
        <v>5</v>
      </c>
      <c r="E394">
        <v>125</v>
      </c>
      <c r="F394">
        <v>106</v>
      </c>
      <c r="G394">
        <v>125</v>
      </c>
      <c r="H394">
        <v>134</v>
      </c>
      <c r="I394">
        <v>92</v>
      </c>
      <c r="J394">
        <v>200</v>
      </c>
      <c r="K394">
        <v>192</v>
      </c>
      <c r="L394">
        <v>303</v>
      </c>
      <c r="M394">
        <v>125</v>
      </c>
      <c r="N394">
        <v>136</v>
      </c>
      <c r="O394">
        <v>70</v>
      </c>
      <c r="P394">
        <v>81</v>
      </c>
      <c r="Q394">
        <v>148</v>
      </c>
      <c r="R394">
        <v>136</v>
      </c>
      <c r="S394">
        <v>301</v>
      </c>
      <c r="T394">
        <v>91</v>
      </c>
      <c r="U394">
        <v>101</v>
      </c>
      <c r="V394">
        <v>89</v>
      </c>
      <c r="W394">
        <v>131</v>
      </c>
      <c r="X394">
        <v>381</v>
      </c>
      <c r="Y394">
        <v>129</v>
      </c>
      <c r="Z394">
        <v>404</v>
      </c>
      <c r="AA394">
        <v>313</v>
      </c>
      <c r="AB394">
        <v>303</v>
      </c>
      <c r="AC394">
        <v>393</v>
      </c>
      <c r="AD394">
        <v>331</v>
      </c>
      <c r="AE394">
        <v>338</v>
      </c>
      <c r="AF394">
        <v>354</v>
      </c>
      <c r="AG394">
        <v>387</v>
      </c>
      <c r="AH394">
        <v>282</v>
      </c>
      <c r="AI394">
        <v>323</v>
      </c>
      <c r="AJ394">
        <v>349</v>
      </c>
      <c r="AK394">
        <v>331</v>
      </c>
      <c r="AL394">
        <v>359</v>
      </c>
      <c r="AM394">
        <v>375</v>
      </c>
      <c r="AN394">
        <v>392</v>
      </c>
      <c r="AO394">
        <v>336</v>
      </c>
      <c r="AP394">
        <v>330</v>
      </c>
      <c r="AQ394">
        <v>405</v>
      </c>
      <c r="AR394">
        <v>265</v>
      </c>
      <c r="AS394">
        <v>253</v>
      </c>
      <c r="AT394">
        <v>253</v>
      </c>
      <c r="AU394">
        <v>295</v>
      </c>
      <c r="AV394">
        <v>202</v>
      </c>
      <c r="AW394">
        <v>342</v>
      </c>
      <c r="AX394">
        <v>90</v>
      </c>
      <c r="AY394">
        <v>125</v>
      </c>
      <c r="AZ394">
        <v>145</v>
      </c>
      <c r="BA394">
        <v>92</v>
      </c>
      <c r="BB394">
        <v>211</v>
      </c>
      <c r="BC394">
        <v>195</v>
      </c>
      <c r="BD394">
        <v>304</v>
      </c>
      <c r="BE394">
        <v>129</v>
      </c>
      <c r="BF394">
        <v>156</v>
      </c>
      <c r="BG394">
        <v>70</v>
      </c>
      <c r="BH394">
        <v>181</v>
      </c>
      <c r="BI394">
        <v>180</v>
      </c>
      <c r="BJ394">
        <v>164</v>
      </c>
      <c r="BK394">
        <v>302</v>
      </c>
      <c r="BL394">
        <v>51</v>
      </c>
      <c r="BM394">
        <v>87</v>
      </c>
      <c r="BN394">
        <v>65</v>
      </c>
      <c r="BO394">
        <v>162</v>
      </c>
      <c r="BP394">
        <v>69</v>
      </c>
      <c r="BQ394">
        <v>126</v>
      </c>
    </row>
    <row r="395" spans="1:69" x14ac:dyDescent="0.2">
      <c r="A395" s="3" t="s">
        <v>385</v>
      </c>
      <c r="B395" s="25">
        <v>30</v>
      </c>
      <c r="C395" s="3" t="s">
        <v>457</v>
      </c>
      <c r="D395">
        <v>11</v>
      </c>
      <c r="E395">
        <v>84</v>
      </c>
      <c r="F395">
        <v>109</v>
      </c>
      <c r="G395">
        <v>102</v>
      </c>
      <c r="H395">
        <v>115</v>
      </c>
      <c r="I395">
        <v>64</v>
      </c>
      <c r="J395">
        <v>148</v>
      </c>
      <c r="K395">
        <v>178</v>
      </c>
      <c r="L395">
        <v>96</v>
      </c>
      <c r="M395">
        <v>115</v>
      </c>
      <c r="N395">
        <v>106</v>
      </c>
      <c r="O395">
        <v>208</v>
      </c>
      <c r="P395">
        <v>42</v>
      </c>
      <c r="Q395">
        <v>138</v>
      </c>
      <c r="R395">
        <v>121</v>
      </c>
      <c r="S395">
        <v>357</v>
      </c>
      <c r="T395">
        <v>113</v>
      </c>
      <c r="U395">
        <v>200</v>
      </c>
      <c r="V395">
        <v>149</v>
      </c>
      <c r="W395">
        <v>112</v>
      </c>
      <c r="X395">
        <v>360</v>
      </c>
      <c r="Y395">
        <v>105</v>
      </c>
      <c r="Z395">
        <v>430</v>
      </c>
      <c r="AA395">
        <v>1</v>
      </c>
      <c r="AB395">
        <v>1</v>
      </c>
      <c r="AC395">
        <v>394</v>
      </c>
      <c r="AD395">
        <v>388</v>
      </c>
      <c r="AE395">
        <v>353</v>
      </c>
      <c r="AF395">
        <v>376</v>
      </c>
      <c r="AG395">
        <v>427</v>
      </c>
      <c r="AH395">
        <v>213</v>
      </c>
      <c r="AI395">
        <v>355</v>
      </c>
      <c r="AJ395">
        <v>319</v>
      </c>
      <c r="AK395">
        <v>366</v>
      </c>
      <c r="AL395">
        <v>378</v>
      </c>
      <c r="AM395">
        <v>436</v>
      </c>
      <c r="AN395">
        <v>425</v>
      </c>
      <c r="AO395">
        <v>377</v>
      </c>
      <c r="AP395">
        <v>369</v>
      </c>
      <c r="AQ395">
        <v>433</v>
      </c>
      <c r="AR395">
        <v>378</v>
      </c>
      <c r="AS395">
        <v>431</v>
      </c>
      <c r="AT395">
        <v>410</v>
      </c>
      <c r="AU395">
        <v>329</v>
      </c>
      <c r="AV395">
        <v>86</v>
      </c>
      <c r="AW395">
        <v>356</v>
      </c>
      <c r="AX395">
        <v>186</v>
      </c>
      <c r="AY395">
        <v>149</v>
      </c>
      <c r="AZ395">
        <v>190</v>
      </c>
      <c r="BA395">
        <v>64</v>
      </c>
      <c r="BB395">
        <v>158</v>
      </c>
      <c r="BC395">
        <v>238</v>
      </c>
      <c r="BD395">
        <v>98</v>
      </c>
      <c r="BE395">
        <v>197</v>
      </c>
      <c r="BF395">
        <v>193</v>
      </c>
      <c r="BG395">
        <v>211</v>
      </c>
      <c r="BH395">
        <v>121</v>
      </c>
      <c r="BI395">
        <v>240</v>
      </c>
      <c r="BJ395">
        <v>218</v>
      </c>
      <c r="BK395">
        <v>357</v>
      </c>
      <c r="BL395">
        <v>193</v>
      </c>
      <c r="BM395">
        <v>360</v>
      </c>
      <c r="BN395">
        <v>330</v>
      </c>
      <c r="BO395">
        <v>194</v>
      </c>
      <c r="BP395">
        <v>228</v>
      </c>
      <c r="BQ395">
        <v>149</v>
      </c>
    </row>
    <row r="396" spans="1:69" x14ac:dyDescent="0.2">
      <c r="A396" s="3" t="s">
        <v>551</v>
      </c>
      <c r="B396" s="25">
        <v>36</v>
      </c>
      <c r="C396" s="3" t="s">
        <v>474</v>
      </c>
      <c r="D396">
        <v>1</v>
      </c>
      <c r="E396">
        <v>281</v>
      </c>
      <c r="F396">
        <v>184</v>
      </c>
      <c r="G396">
        <v>209</v>
      </c>
      <c r="H396">
        <v>189</v>
      </c>
      <c r="I396">
        <v>427</v>
      </c>
      <c r="J396">
        <v>116</v>
      </c>
      <c r="K396">
        <v>110</v>
      </c>
      <c r="L396">
        <v>369</v>
      </c>
      <c r="M396">
        <v>274</v>
      </c>
      <c r="N396">
        <v>257</v>
      </c>
      <c r="O396">
        <v>380</v>
      </c>
      <c r="P396">
        <v>373</v>
      </c>
      <c r="Q396">
        <v>197</v>
      </c>
      <c r="R396">
        <v>193</v>
      </c>
      <c r="S396">
        <v>248</v>
      </c>
      <c r="T396">
        <v>261</v>
      </c>
      <c r="U396">
        <v>360</v>
      </c>
      <c r="V396">
        <v>288</v>
      </c>
      <c r="W396">
        <v>419</v>
      </c>
      <c r="X396">
        <v>165</v>
      </c>
      <c r="Y396">
        <v>193</v>
      </c>
      <c r="Z396">
        <v>321</v>
      </c>
      <c r="AA396">
        <v>389</v>
      </c>
      <c r="AB396">
        <v>1</v>
      </c>
      <c r="AC396">
        <v>395</v>
      </c>
      <c r="AD396">
        <v>366</v>
      </c>
      <c r="AE396">
        <v>367</v>
      </c>
      <c r="AF396">
        <v>347</v>
      </c>
      <c r="AG396">
        <v>350</v>
      </c>
      <c r="AH396">
        <v>49</v>
      </c>
      <c r="AI396">
        <v>71</v>
      </c>
      <c r="AJ396">
        <v>298</v>
      </c>
      <c r="AK396">
        <v>398</v>
      </c>
      <c r="AL396">
        <v>398</v>
      </c>
      <c r="AM396">
        <v>342</v>
      </c>
      <c r="AN396">
        <v>334</v>
      </c>
      <c r="AO396">
        <v>316</v>
      </c>
      <c r="AP396">
        <v>319</v>
      </c>
      <c r="AQ396">
        <v>332</v>
      </c>
      <c r="AR396">
        <v>400</v>
      </c>
      <c r="AS396">
        <v>429</v>
      </c>
      <c r="AT396">
        <v>388</v>
      </c>
      <c r="AU396">
        <v>408</v>
      </c>
      <c r="AV396">
        <v>56</v>
      </c>
      <c r="AW396">
        <v>354</v>
      </c>
      <c r="AX396">
        <v>118</v>
      </c>
      <c r="AY396">
        <v>166</v>
      </c>
      <c r="AZ396">
        <v>121</v>
      </c>
      <c r="BA396">
        <v>427</v>
      </c>
      <c r="BB396">
        <v>102</v>
      </c>
      <c r="BC396">
        <v>78</v>
      </c>
      <c r="BD396">
        <v>373</v>
      </c>
      <c r="BE396">
        <v>251</v>
      </c>
      <c r="BF396">
        <v>242</v>
      </c>
      <c r="BG396">
        <v>380</v>
      </c>
      <c r="BH396">
        <v>422</v>
      </c>
      <c r="BI396">
        <v>153</v>
      </c>
      <c r="BJ396">
        <v>137</v>
      </c>
      <c r="BK396">
        <v>249</v>
      </c>
      <c r="BL396">
        <v>239</v>
      </c>
      <c r="BM396">
        <v>348</v>
      </c>
      <c r="BN396">
        <v>273</v>
      </c>
      <c r="BO396">
        <v>408</v>
      </c>
      <c r="BP396">
        <v>303</v>
      </c>
      <c r="BQ396">
        <v>142</v>
      </c>
    </row>
    <row r="397" spans="1:69" x14ac:dyDescent="0.2">
      <c r="A397" s="3" t="s">
        <v>364</v>
      </c>
      <c r="B397" s="25">
        <v>23</v>
      </c>
      <c r="C397" s="3" t="s">
        <v>477</v>
      </c>
      <c r="D397">
        <v>19</v>
      </c>
      <c r="E397">
        <v>132</v>
      </c>
      <c r="F397">
        <v>103</v>
      </c>
      <c r="G397">
        <v>109</v>
      </c>
      <c r="H397">
        <v>121</v>
      </c>
      <c r="I397">
        <v>69</v>
      </c>
      <c r="J397">
        <v>175</v>
      </c>
      <c r="K397">
        <v>186</v>
      </c>
      <c r="L397">
        <v>138</v>
      </c>
      <c r="M397">
        <v>113</v>
      </c>
      <c r="N397">
        <v>113</v>
      </c>
      <c r="O397">
        <v>107</v>
      </c>
      <c r="P397">
        <v>55</v>
      </c>
      <c r="Q397">
        <v>121</v>
      </c>
      <c r="R397">
        <v>120</v>
      </c>
      <c r="S397">
        <v>213</v>
      </c>
      <c r="T397">
        <v>78</v>
      </c>
      <c r="U397">
        <v>142</v>
      </c>
      <c r="V397">
        <v>109</v>
      </c>
      <c r="W397">
        <v>70</v>
      </c>
      <c r="X397">
        <v>340</v>
      </c>
      <c r="Y397">
        <v>110</v>
      </c>
      <c r="Z397">
        <v>404</v>
      </c>
      <c r="AA397">
        <v>77</v>
      </c>
      <c r="AB397">
        <v>1</v>
      </c>
      <c r="AC397">
        <v>396</v>
      </c>
      <c r="AD397">
        <v>328</v>
      </c>
      <c r="AE397">
        <v>304</v>
      </c>
      <c r="AF397">
        <v>334</v>
      </c>
      <c r="AG397">
        <v>382</v>
      </c>
      <c r="AH397">
        <v>231</v>
      </c>
      <c r="AI397">
        <v>308</v>
      </c>
      <c r="AJ397">
        <v>321</v>
      </c>
      <c r="AK397">
        <v>314</v>
      </c>
      <c r="AL397">
        <v>330</v>
      </c>
      <c r="AM397">
        <v>388</v>
      </c>
      <c r="AN397">
        <v>383</v>
      </c>
      <c r="AO397">
        <v>294</v>
      </c>
      <c r="AP397">
        <v>294</v>
      </c>
      <c r="AQ397">
        <v>398</v>
      </c>
      <c r="AR397">
        <v>232</v>
      </c>
      <c r="AS397">
        <v>339</v>
      </c>
      <c r="AT397">
        <v>300</v>
      </c>
      <c r="AU397">
        <v>149</v>
      </c>
      <c r="AV397">
        <v>102</v>
      </c>
      <c r="AW397">
        <v>305</v>
      </c>
      <c r="AX397">
        <v>80</v>
      </c>
      <c r="AY397">
        <v>87</v>
      </c>
      <c r="AZ397">
        <v>100</v>
      </c>
      <c r="BA397">
        <v>71</v>
      </c>
      <c r="BB397">
        <v>161</v>
      </c>
      <c r="BC397">
        <v>174</v>
      </c>
      <c r="BD397">
        <v>138</v>
      </c>
      <c r="BE397">
        <v>98</v>
      </c>
      <c r="BF397">
        <v>112</v>
      </c>
      <c r="BG397">
        <v>108</v>
      </c>
      <c r="BH397">
        <v>107</v>
      </c>
      <c r="BI397">
        <v>118</v>
      </c>
      <c r="BJ397">
        <v>107</v>
      </c>
      <c r="BK397">
        <v>214</v>
      </c>
      <c r="BL397">
        <v>35</v>
      </c>
      <c r="BM397">
        <v>155</v>
      </c>
      <c r="BN397">
        <v>100</v>
      </c>
      <c r="BO397">
        <v>58</v>
      </c>
      <c r="BP397">
        <v>176</v>
      </c>
      <c r="BQ397">
        <v>93</v>
      </c>
    </row>
    <row r="398" spans="1:69" x14ac:dyDescent="0.2">
      <c r="A398" s="3" t="s">
        <v>366</v>
      </c>
      <c r="B398" s="25">
        <v>24</v>
      </c>
      <c r="C398" s="3" t="s">
        <v>458</v>
      </c>
      <c r="D398">
        <v>15</v>
      </c>
      <c r="E398">
        <v>132</v>
      </c>
      <c r="F398">
        <v>95</v>
      </c>
      <c r="G398">
        <v>94</v>
      </c>
      <c r="H398">
        <v>82</v>
      </c>
      <c r="I398">
        <v>398</v>
      </c>
      <c r="J398">
        <v>194</v>
      </c>
      <c r="K398">
        <v>166</v>
      </c>
      <c r="L398">
        <v>478</v>
      </c>
      <c r="M398">
        <v>80</v>
      </c>
      <c r="N398">
        <v>76</v>
      </c>
      <c r="O398">
        <v>308</v>
      </c>
      <c r="P398">
        <v>466</v>
      </c>
      <c r="Q398">
        <v>64</v>
      </c>
      <c r="R398">
        <v>58</v>
      </c>
      <c r="S398">
        <v>271</v>
      </c>
      <c r="T398">
        <v>106</v>
      </c>
      <c r="U398">
        <v>128</v>
      </c>
      <c r="V398">
        <v>80</v>
      </c>
      <c r="W398">
        <v>70</v>
      </c>
      <c r="X398">
        <v>371</v>
      </c>
      <c r="Y398">
        <v>91</v>
      </c>
      <c r="Z398">
        <v>404</v>
      </c>
      <c r="AA398">
        <v>105</v>
      </c>
      <c r="AB398">
        <v>1</v>
      </c>
      <c r="AC398">
        <v>396</v>
      </c>
      <c r="AD398">
        <v>299</v>
      </c>
      <c r="AE398">
        <v>267</v>
      </c>
      <c r="AF398">
        <v>242</v>
      </c>
      <c r="AG398">
        <v>418</v>
      </c>
      <c r="AH398">
        <v>275</v>
      </c>
      <c r="AI398">
        <v>265</v>
      </c>
      <c r="AJ398">
        <v>369</v>
      </c>
      <c r="AK398">
        <v>217</v>
      </c>
      <c r="AL398">
        <v>209</v>
      </c>
      <c r="AM398">
        <v>409</v>
      </c>
      <c r="AN398">
        <v>427</v>
      </c>
      <c r="AO398">
        <v>132</v>
      </c>
      <c r="AP398">
        <v>125</v>
      </c>
      <c r="AQ398">
        <v>401</v>
      </c>
      <c r="AR398">
        <v>306</v>
      </c>
      <c r="AS398">
        <v>311</v>
      </c>
      <c r="AT398">
        <v>214</v>
      </c>
      <c r="AU398">
        <v>149</v>
      </c>
      <c r="AV398">
        <v>175</v>
      </c>
      <c r="AW398">
        <v>265</v>
      </c>
      <c r="AX398">
        <v>53</v>
      </c>
      <c r="AY398">
        <v>60</v>
      </c>
      <c r="AZ398">
        <v>43</v>
      </c>
      <c r="BA398">
        <v>399</v>
      </c>
      <c r="BB398">
        <v>200</v>
      </c>
      <c r="BC398">
        <v>145</v>
      </c>
      <c r="BD398">
        <v>478</v>
      </c>
      <c r="BE398">
        <v>47</v>
      </c>
      <c r="BF398">
        <v>28</v>
      </c>
      <c r="BG398">
        <v>309</v>
      </c>
      <c r="BH398">
        <v>459</v>
      </c>
      <c r="BI398">
        <v>35</v>
      </c>
      <c r="BJ398">
        <v>29</v>
      </c>
      <c r="BK398">
        <v>273</v>
      </c>
      <c r="BL398">
        <v>69</v>
      </c>
      <c r="BM398">
        <v>135</v>
      </c>
      <c r="BN398">
        <v>45</v>
      </c>
      <c r="BO398">
        <v>58</v>
      </c>
      <c r="BP398">
        <v>81</v>
      </c>
      <c r="BQ398">
        <v>59</v>
      </c>
    </row>
    <row r="399" spans="1:69" x14ac:dyDescent="0.2">
      <c r="A399" s="3" t="s">
        <v>512</v>
      </c>
      <c r="B399" s="25">
        <v>25</v>
      </c>
      <c r="C399" s="25" t="s">
        <v>447</v>
      </c>
      <c r="E399">
        <v>190</v>
      </c>
      <c r="F399">
        <v>252</v>
      </c>
      <c r="G399">
        <v>315</v>
      </c>
      <c r="H399">
        <v>304</v>
      </c>
      <c r="I399">
        <v>329</v>
      </c>
      <c r="J399">
        <v>203</v>
      </c>
      <c r="K399">
        <v>221</v>
      </c>
      <c r="L399">
        <v>135</v>
      </c>
      <c r="M399">
        <v>357</v>
      </c>
      <c r="N399">
        <v>351</v>
      </c>
      <c r="O399">
        <v>299</v>
      </c>
      <c r="P399">
        <v>191</v>
      </c>
      <c r="Q399">
        <v>337</v>
      </c>
      <c r="R399">
        <v>376</v>
      </c>
      <c r="S399">
        <v>70</v>
      </c>
      <c r="T399">
        <v>360</v>
      </c>
      <c r="U399">
        <v>209</v>
      </c>
      <c r="V399">
        <v>272</v>
      </c>
      <c r="W399">
        <v>426</v>
      </c>
      <c r="X399">
        <v>260</v>
      </c>
      <c r="Y399">
        <v>304</v>
      </c>
      <c r="Z399">
        <v>360</v>
      </c>
      <c r="AA399">
        <v>147</v>
      </c>
      <c r="AB399">
        <v>1</v>
      </c>
      <c r="AC399">
        <v>398</v>
      </c>
      <c r="AD399">
        <v>432</v>
      </c>
      <c r="AE399">
        <v>443</v>
      </c>
      <c r="AF399">
        <v>448</v>
      </c>
      <c r="AG399">
        <v>368</v>
      </c>
      <c r="AH399">
        <v>246</v>
      </c>
      <c r="AI399">
        <v>333</v>
      </c>
      <c r="AJ399">
        <v>284</v>
      </c>
      <c r="AK399">
        <v>450</v>
      </c>
      <c r="AL399">
        <v>461</v>
      </c>
      <c r="AM399">
        <v>367</v>
      </c>
      <c r="AN399">
        <v>356</v>
      </c>
      <c r="AO399">
        <v>439</v>
      </c>
      <c r="AP399">
        <v>447</v>
      </c>
      <c r="AQ399">
        <v>334</v>
      </c>
      <c r="AR399">
        <v>453</v>
      </c>
      <c r="AS399">
        <v>365</v>
      </c>
      <c r="AT399">
        <v>413</v>
      </c>
      <c r="AU399">
        <v>428</v>
      </c>
      <c r="AV399">
        <v>79</v>
      </c>
      <c r="AW399">
        <v>439</v>
      </c>
      <c r="AX399">
        <v>301</v>
      </c>
      <c r="AY399">
        <v>364</v>
      </c>
      <c r="AZ399">
        <v>358</v>
      </c>
      <c r="BA399">
        <v>330</v>
      </c>
      <c r="BB399">
        <v>178</v>
      </c>
      <c r="BC399">
        <v>197</v>
      </c>
      <c r="BD399">
        <v>135</v>
      </c>
      <c r="BE399">
        <v>394</v>
      </c>
      <c r="BF399">
        <v>393</v>
      </c>
      <c r="BG399">
        <v>300</v>
      </c>
      <c r="BH399">
        <v>119</v>
      </c>
      <c r="BI399">
        <v>372</v>
      </c>
      <c r="BJ399">
        <v>410</v>
      </c>
      <c r="BK399">
        <v>70</v>
      </c>
      <c r="BL399">
        <v>399</v>
      </c>
      <c r="BM399">
        <v>210</v>
      </c>
      <c r="BN399">
        <v>325</v>
      </c>
      <c r="BO399">
        <v>445</v>
      </c>
      <c r="BP399">
        <v>234</v>
      </c>
      <c r="BQ399">
        <v>355</v>
      </c>
    </row>
    <row r="400" spans="1:69" x14ac:dyDescent="0.2">
      <c r="A400" s="3" t="s">
        <v>287</v>
      </c>
      <c r="B400" s="25">
        <v>22</v>
      </c>
      <c r="C400" s="3" t="s">
        <v>464</v>
      </c>
      <c r="D400">
        <v>3</v>
      </c>
      <c r="E400">
        <v>386</v>
      </c>
      <c r="F400">
        <v>276</v>
      </c>
      <c r="G400">
        <v>286</v>
      </c>
      <c r="H400">
        <v>276</v>
      </c>
      <c r="I400">
        <v>334</v>
      </c>
      <c r="J400">
        <v>327</v>
      </c>
      <c r="K400">
        <v>335</v>
      </c>
      <c r="L400">
        <v>216</v>
      </c>
      <c r="M400">
        <v>285</v>
      </c>
      <c r="N400">
        <v>253</v>
      </c>
      <c r="O400">
        <v>441</v>
      </c>
      <c r="P400">
        <v>375</v>
      </c>
      <c r="Q400">
        <v>185</v>
      </c>
      <c r="R400">
        <v>220</v>
      </c>
      <c r="S400">
        <v>56</v>
      </c>
      <c r="T400">
        <v>342</v>
      </c>
      <c r="U400">
        <v>248</v>
      </c>
      <c r="V400">
        <v>260</v>
      </c>
      <c r="W400">
        <v>286</v>
      </c>
      <c r="X400">
        <v>283</v>
      </c>
      <c r="Y400">
        <v>271</v>
      </c>
      <c r="Z400">
        <v>311</v>
      </c>
      <c r="AA400">
        <v>418</v>
      </c>
      <c r="AB400">
        <v>212</v>
      </c>
      <c r="AC400">
        <v>399</v>
      </c>
      <c r="AD400">
        <v>406</v>
      </c>
      <c r="AE400">
        <v>402</v>
      </c>
      <c r="AF400">
        <v>404</v>
      </c>
      <c r="AG400">
        <v>320</v>
      </c>
      <c r="AH400">
        <v>338</v>
      </c>
      <c r="AI400">
        <v>392</v>
      </c>
      <c r="AJ400">
        <v>272</v>
      </c>
      <c r="AK400">
        <v>395</v>
      </c>
      <c r="AL400">
        <v>387</v>
      </c>
      <c r="AM400">
        <v>339</v>
      </c>
      <c r="AN400">
        <v>323</v>
      </c>
      <c r="AO400">
        <v>284</v>
      </c>
      <c r="AP400">
        <v>334</v>
      </c>
      <c r="AQ400">
        <v>289</v>
      </c>
      <c r="AR400">
        <v>421</v>
      </c>
      <c r="AS400">
        <v>351</v>
      </c>
      <c r="AT400">
        <v>367</v>
      </c>
      <c r="AU400">
        <v>355</v>
      </c>
      <c r="AV400">
        <v>140</v>
      </c>
      <c r="AW400">
        <v>396</v>
      </c>
      <c r="AX400">
        <v>225</v>
      </c>
      <c r="AY400">
        <v>245</v>
      </c>
      <c r="AZ400">
        <v>232</v>
      </c>
      <c r="BA400">
        <v>336</v>
      </c>
      <c r="BB400">
        <v>291</v>
      </c>
      <c r="BC400">
        <v>305</v>
      </c>
      <c r="BD400">
        <v>220</v>
      </c>
      <c r="BE400">
        <v>243</v>
      </c>
      <c r="BF400">
        <v>198</v>
      </c>
      <c r="BG400">
        <v>441</v>
      </c>
      <c r="BH400">
        <v>185</v>
      </c>
      <c r="BI400">
        <v>110</v>
      </c>
      <c r="BJ400">
        <v>155</v>
      </c>
      <c r="BK400">
        <v>56</v>
      </c>
      <c r="BL400">
        <v>304</v>
      </c>
      <c r="BM400">
        <v>189</v>
      </c>
      <c r="BN400">
        <v>209</v>
      </c>
      <c r="BO400">
        <v>241</v>
      </c>
      <c r="BP400">
        <v>114</v>
      </c>
      <c r="BQ400">
        <v>225</v>
      </c>
    </row>
    <row r="401" spans="1:69" x14ac:dyDescent="0.2">
      <c r="A401" s="3" t="s">
        <v>314</v>
      </c>
      <c r="B401" s="25">
        <v>20</v>
      </c>
      <c r="C401" s="3" t="s">
        <v>453</v>
      </c>
      <c r="D401">
        <v>24</v>
      </c>
      <c r="E401">
        <v>217</v>
      </c>
      <c r="F401">
        <v>170</v>
      </c>
      <c r="G401">
        <v>143</v>
      </c>
      <c r="H401">
        <v>149</v>
      </c>
      <c r="I401">
        <v>164</v>
      </c>
      <c r="J401">
        <v>225</v>
      </c>
      <c r="K401">
        <v>215</v>
      </c>
      <c r="L401">
        <v>310</v>
      </c>
      <c r="M401">
        <v>140</v>
      </c>
      <c r="N401">
        <v>146</v>
      </c>
      <c r="O401">
        <v>139</v>
      </c>
      <c r="P401">
        <v>182</v>
      </c>
      <c r="Q401">
        <v>167</v>
      </c>
      <c r="R401">
        <v>165</v>
      </c>
      <c r="S401">
        <v>247</v>
      </c>
      <c r="T401">
        <v>119</v>
      </c>
      <c r="U401">
        <v>364</v>
      </c>
      <c r="V401">
        <v>316</v>
      </c>
      <c r="W401">
        <v>112</v>
      </c>
      <c r="X401">
        <v>294</v>
      </c>
      <c r="Y401">
        <v>151</v>
      </c>
      <c r="Z401">
        <v>347</v>
      </c>
      <c r="AA401">
        <v>184</v>
      </c>
      <c r="AB401">
        <v>212</v>
      </c>
      <c r="AC401">
        <v>400</v>
      </c>
      <c r="AD401">
        <v>372</v>
      </c>
      <c r="AE401">
        <v>318</v>
      </c>
      <c r="AF401">
        <v>320</v>
      </c>
      <c r="AG401">
        <v>338</v>
      </c>
      <c r="AH401">
        <v>274</v>
      </c>
      <c r="AI401">
        <v>313</v>
      </c>
      <c r="AJ401">
        <v>310</v>
      </c>
      <c r="AK401">
        <v>300</v>
      </c>
      <c r="AL401">
        <v>313</v>
      </c>
      <c r="AM401">
        <v>337</v>
      </c>
      <c r="AN401">
        <v>342</v>
      </c>
      <c r="AO401">
        <v>299</v>
      </c>
      <c r="AP401">
        <v>296</v>
      </c>
      <c r="AQ401">
        <v>350</v>
      </c>
      <c r="AR401">
        <v>277</v>
      </c>
      <c r="AS401">
        <v>440</v>
      </c>
      <c r="AT401">
        <v>418</v>
      </c>
      <c r="AU401">
        <v>216</v>
      </c>
      <c r="AV401">
        <v>117</v>
      </c>
      <c r="AW401">
        <v>317</v>
      </c>
      <c r="AX401">
        <v>122</v>
      </c>
      <c r="AY401">
        <v>94</v>
      </c>
      <c r="AZ401">
        <v>92</v>
      </c>
      <c r="BA401">
        <v>165</v>
      </c>
      <c r="BB401">
        <v>199</v>
      </c>
      <c r="BC401">
        <v>179</v>
      </c>
      <c r="BD401">
        <v>314</v>
      </c>
      <c r="BE401">
        <v>89</v>
      </c>
      <c r="BF401">
        <v>89</v>
      </c>
      <c r="BG401">
        <v>139</v>
      </c>
      <c r="BH401">
        <v>232</v>
      </c>
      <c r="BI401">
        <v>122</v>
      </c>
      <c r="BJ401">
        <v>106</v>
      </c>
      <c r="BK401">
        <v>247</v>
      </c>
      <c r="BL401">
        <v>54</v>
      </c>
      <c r="BM401">
        <v>376</v>
      </c>
      <c r="BN401">
        <v>339</v>
      </c>
      <c r="BO401">
        <v>82</v>
      </c>
      <c r="BP401">
        <v>147</v>
      </c>
      <c r="BQ401">
        <v>104</v>
      </c>
    </row>
    <row r="402" spans="1:69" x14ac:dyDescent="0.2">
      <c r="A402" s="3" t="s">
        <v>391</v>
      </c>
      <c r="B402" s="25">
        <v>28</v>
      </c>
      <c r="C402" s="3" t="s">
        <v>446</v>
      </c>
      <c r="D402">
        <v>10</v>
      </c>
      <c r="E402">
        <v>44</v>
      </c>
      <c r="F402">
        <v>55</v>
      </c>
      <c r="G402">
        <v>57</v>
      </c>
      <c r="H402">
        <v>66</v>
      </c>
      <c r="I402">
        <v>28</v>
      </c>
      <c r="J402">
        <v>116</v>
      </c>
      <c r="K402">
        <v>127</v>
      </c>
      <c r="L402">
        <v>117</v>
      </c>
      <c r="M402">
        <v>62</v>
      </c>
      <c r="N402">
        <v>76</v>
      </c>
      <c r="O402">
        <v>27</v>
      </c>
      <c r="P402">
        <v>24</v>
      </c>
      <c r="Q402">
        <v>66</v>
      </c>
      <c r="R402">
        <v>65</v>
      </c>
      <c r="S402">
        <v>308</v>
      </c>
      <c r="T402">
        <v>37</v>
      </c>
      <c r="U402">
        <v>86</v>
      </c>
      <c r="V402">
        <v>89</v>
      </c>
      <c r="W402">
        <v>1</v>
      </c>
      <c r="X402">
        <v>418</v>
      </c>
      <c r="Y402">
        <v>60</v>
      </c>
      <c r="Z402">
        <v>460</v>
      </c>
      <c r="AA402">
        <v>1</v>
      </c>
      <c r="AB402">
        <v>1</v>
      </c>
      <c r="AC402">
        <v>401</v>
      </c>
      <c r="AD402">
        <v>326</v>
      </c>
      <c r="AE402">
        <v>315</v>
      </c>
      <c r="AF402">
        <v>358</v>
      </c>
      <c r="AG402">
        <v>453</v>
      </c>
      <c r="AH402">
        <v>193</v>
      </c>
      <c r="AI402">
        <v>290</v>
      </c>
      <c r="AJ402">
        <v>380</v>
      </c>
      <c r="AK402">
        <v>328</v>
      </c>
      <c r="AL402">
        <v>381</v>
      </c>
      <c r="AM402">
        <v>452</v>
      </c>
      <c r="AN402">
        <v>453</v>
      </c>
      <c r="AO402">
        <v>318</v>
      </c>
      <c r="AP402">
        <v>313</v>
      </c>
      <c r="AQ402">
        <v>447</v>
      </c>
      <c r="AR402">
        <v>235</v>
      </c>
      <c r="AS402">
        <v>367</v>
      </c>
      <c r="AT402">
        <v>395</v>
      </c>
      <c r="AV402">
        <v>136</v>
      </c>
      <c r="AW402">
        <v>311</v>
      </c>
      <c r="AX402">
        <v>74</v>
      </c>
      <c r="AY402">
        <v>91</v>
      </c>
      <c r="AZ402">
        <v>137</v>
      </c>
      <c r="BA402">
        <v>28</v>
      </c>
      <c r="BB402">
        <v>141</v>
      </c>
      <c r="BC402">
        <v>155</v>
      </c>
      <c r="BD402">
        <v>117</v>
      </c>
      <c r="BE402">
        <v>112</v>
      </c>
      <c r="BF402">
        <v>179</v>
      </c>
      <c r="BG402">
        <v>27</v>
      </c>
      <c r="BH402">
        <v>57</v>
      </c>
      <c r="BI402">
        <v>149</v>
      </c>
      <c r="BJ402">
        <v>120</v>
      </c>
      <c r="BK402">
        <v>312</v>
      </c>
      <c r="BL402">
        <v>35</v>
      </c>
      <c r="BM402">
        <v>212</v>
      </c>
      <c r="BN402">
        <v>269</v>
      </c>
      <c r="BO402">
        <v>1</v>
      </c>
      <c r="BP402">
        <v>118</v>
      </c>
      <c r="BQ402">
        <v>95</v>
      </c>
    </row>
    <row r="403" spans="1:69" x14ac:dyDescent="0.2">
      <c r="A403" s="3" t="s">
        <v>303</v>
      </c>
      <c r="B403" s="25">
        <v>21</v>
      </c>
      <c r="C403" s="3" t="s">
        <v>488</v>
      </c>
      <c r="D403">
        <v>15</v>
      </c>
      <c r="E403">
        <v>245</v>
      </c>
      <c r="F403">
        <v>201</v>
      </c>
      <c r="G403">
        <v>261</v>
      </c>
      <c r="H403">
        <v>247</v>
      </c>
      <c r="I403">
        <v>367</v>
      </c>
      <c r="J403">
        <v>246</v>
      </c>
      <c r="K403">
        <v>243</v>
      </c>
      <c r="L403">
        <v>241</v>
      </c>
      <c r="M403">
        <v>293</v>
      </c>
      <c r="N403">
        <v>284</v>
      </c>
      <c r="O403">
        <v>380</v>
      </c>
      <c r="P403">
        <v>334</v>
      </c>
      <c r="Q403">
        <v>189</v>
      </c>
      <c r="R403">
        <v>199</v>
      </c>
      <c r="S403">
        <v>115</v>
      </c>
      <c r="T403">
        <v>354</v>
      </c>
      <c r="U403">
        <v>147</v>
      </c>
      <c r="V403">
        <v>139</v>
      </c>
      <c r="W403">
        <v>202</v>
      </c>
      <c r="X403">
        <v>299</v>
      </c>
      <c r="Y403">
        <v>242</v>
      </c>
      <c r="Z403">
        <v>338</v>
      </c>
      <c r="AA403">
        <v>178</v>
      </c>
      <c r="AB403">
        <v>1</v>
      </c>
      <c r="AC403">
        <v>402</v>
      </c>
      <c r="AD403">
        <v>391</v>
      </c>
      <c r="AE403">
        <v>410</v>
      </c>
      <c r="AF403">
        <v>410</v>
      </c>
      <c r="AG403">
        <v>351</v>
      </c>
      <c r="AH403">
        <v>292</v>
      </c>
      <c r="AI403">
        <v>348</v>
      </c>
      <c r="AJ403">
        <v>296</v>
      </c>
      <c r="AK403">
        <v>410</v>
      </c>
      <c r="AL403">
        <v>410</v>
      </c>
      <c r="AM403">
        <v>358</v>
      </c>
      <c r="AN403">
        <v>349</v>
      </c>
      <c r="AO403">
        <v>319</v>
      </c>
      <c r="AP403">
        <v>343</v>
      </c>
      <c r="AQ403">
        <v>328</v>
      </c>
      <c r="AR403">
        <v>441</v>
      </c>
      <c r="AS403">
        <v>279</v>
      </c>
      <c r="AT403">
        <v>287</v>
      </c>
      <c r="AU403">
        <v>317</v>
      </c>
      <c r="AV403">
        <v>129</v>
      </c>
      <c r="AW403">
        <v>403</v>
      </c>
      <c r="AX403">
        <v>169</v>
      </c>
      <c r="AY403">
        <v>264</v>
      </c>
      <c r="AZ403">
        <v>242</v>
      </c>
      <c r="BA403">
        <v>367</v>
      </c>
      <c r="BB403">
        <v>218</v>
      </c>
      <c r="BC403">
        <v>211</v>
      </c>
      <c r="BD403">
        <v>243</v>
      </c>
      <c r="BE403">
        <v>300</v>
      </c>
      <c r="BF403">
        <v>277</v>
      </c>
      <c r="BG403">
        <v>381</v>
      </c>
      <c r="BH403">
        <v>260</v>
      </c>
      <c r="BI403">
        <v>145</v>
      </c>
      <c r="BJ403">
        <v>165</v>
      </c>
      <c r="BK403">
        <v>115</v>
      </c>
      <c r="BL403">
        <v>357</v>
      </c>
      <c r="BM403">
        <v>96</v>
      </c>
      <c r="BN403">
        <v>82</v>
      </c>
      <c r="BO403">
        <v>170</v>
      </c>
      <c r="BP403">
        <v>135</v>
      </c>
      <c r="BQ403">
        <v>242</v>
      </c>
    </row>
    <row r="404" spans="1:69" x14ac:dyDescent="0.2">
      <c r="A404" s="3" t="s">
        <v>356</v>
      </c>
      <c r="B404" s="25">
        <v>24</v>
      </c>
      <c r="C404" s="3" t="s">
        <v>484</v>
      </c>
      <c r="D404">
        <v>5</v>
      </c>
      <c r="E404">
        <v>138</v>
      </c>
      <c r="F404">
        <v>99</v>
      </c>
      <c r="G404">
        <v>100</v>
      </c>
      <c r="H404">
        <v>96</v>
      </c>
      <c r="I404">
        <v>270</v>
      </c>
      <c r="J404">
        <v>165</v>
      </c>
      <c r="K404">
        <v>163</v>
      </c>
      <c r="L404">
        <v>225</v>
      </c>
      <c r="M404">
        <v>104</v>
      </c>
      <c r="N404">
        <v>97</v>
      </c>
      <c r="O404">
        <v>323</v>
      </c>
      <c r="P404">
        <v>248</v>
      </c>
      <c r="Q404">
        <v>66</v>
      </c>
      <c r="R404">
        <v>58</v>
      </c>
      <c r="S404">
        <v>441</v>
      </c>
      <c r="T404">
        <v>72</v>
      </c>
      <c r="U404">
        <v>144</v>
      </c>
      <c r="V404">
        <v>174</v>
      </c>
      <c r="W404">
        <v>112</v>
      </c>
      <c r="X404">
        <v>379</v>
      </c>
      <c r="Y404">
        <v>94</v>
      </c>
      <c r="Z404">
        <v>402</v>
      </c>
      <c r="AA404">
        <v>148</v>
      </c>
      <c r="AB404">
        <v>1</v>
      </c>
      <c r="AC404">
        <v>403</v>
      </c>
      <c r="AD404">
        <v>311</v>
      </c>
      <c r="AE404">
        <v>283</v>
      </c>
      <c r="AF404">
        <v>284</v>
      </c>
      <c r="AG404">
        <v>407</v>
      </c>
      <c r="AH404">
        <v>207</v>
      </c>
      <c r="AI404">
        <v>258</v>
      </c>
      <c r="AJ404">
        <v>338</v>
      </c>
      <c r="AK404">
        <v>294</v>
      </c>
      <c r="AL404">
        <v>286</v>
      </c>
      <c r="AM404">
        <v>411</v>
      </c>
      <c r="AN404">
        <v>408</v>
      </c>
      <c r="AO404">
        <v>151</v>
      </c>
      <c r="AP404">
        <v>123</v>
      </c>
      <c r="AQ404">
        <v>414</v>
      </c>
      <c r="AR404">
        <v>215</v>
      </c>
      <c r="AS404">
        <v>343</v>
      </c>
      <c r="AT404">
        <v>375</v>
      </c>
      <c r="AU404">
        <v>270</v>
      </c>
      <c r="AV404">
        <v>194</v>
      </c>
      <c r="AW404">
        <v>268</v>
      </c>
      <c r="AX404">
        <v>62</v>
      </c>
      <c r="AY404">
        <v>71</v>
      </c>
      <c r="AZ404">
        <v>61</v>
      </c>
      <c r="BA404">
        <v>270</v>
      </c>
      <c r="BB404">
        <v>144</v>
      </c>
      <c r="BC404">
        <v>137</v>
      </c>
      <c r="BD404">
        <v>225</v>
      </c>
      <c r="BE404">
        <v>87</v>
      </c>
      <c r="BF404">
        <v>65</v>
      </c>
      <c r="BG404">
        <v>323</v>
      </c>
      <c r="BH404">
        <v>398</v>
      </c>
      <c r="BI404">
        <v>37</v>
      </c>
      <c r="BJ404">
        <v>27</v>
      </c>
      <c r="BK404">
        <v>442</v>
      </c>
      <c r="BL404">
        <v>23</v>
      </c>
      <c r="BM404">
        <v>156</v>
      </c>
      <c r="BN404">
        <v>231</v>
      </c>
      <c r="BO404">
        <v>123</v>
      </c>
      <c r="BP404">
        <v>66</v>
      </c>
      <c r="BQ404">
        <v>56</v>
      </c>
    </row>
    <row r="405" spans="1:69" x14ac:dyDescent="0.2">
      <c r="A405" s="3" t="s">
        <v>538</v>
      </c>
      <c r="B405" s="25">
        <v>25</v>
      </c>
      <c r="C405" s="3" t="s">
        <v>483</v>
      </c>
      <c r="D405">
        <v>28</v>
      </c>
      <c r="E405">
        <v>165</v>
      </c>
      <c r="F405">
        <v>141</v>
      </c>
      <c r="G405">
        <v>181</v>
      </c>
      <c r="H405">
        <v>155</v>
      </c>
      <c r="I405">
        <v>427</v>
      </c>
      <c r="J405">
        <v>1</v>
      </c>
      <c r="K405">
        <v>36</v>
      </c>
      <c r="L405">
        <v>1</v>
      </c>
      <c r="M405">
        <v>233</v>
      </c>
      <c r="N405">
        <v>213</v>
      </c>
      <c r="O405">
        <v>373</v>
      </c>
      <c r="P405">
        <v>360</v>
      </c>
      <c r="Q405">
        <v>158</v>
      </c>
      <c r="R405">
        <v>215</v>
      </c>
      <c r="S405">
        <v>30</v>
      </c>
      <c r="T405">
        <v>282</v>
      </c>
      <c r="U405">
        <v>139</v>
      </c>
      <c r="V405">
        <v>193</v>
      </c>
      <c r="W405">
        <v>179</v>
      </c>
      <c r="X405">
        <v>266</v>
      </c>
      <c r="Y405">
        <v>166</v>
      </c>
      <c r="Z405">
        <v>373</v>
      </c>
      <c r="AA405">
        <v>246</v>
      </c>
      <c r="AB405">
        <v>212</v>
      </c>
      <c r="AC405">
        <v>404</v>
      </c>
      <c r="AD405">
        <v>358</v>
      </c>
      <c r="AE405">
        <v>386</v>
      </c>
      <c r="AF405">
        <v>363</v>
      </c>
      <c r="AG405">
        <v>404</v>
      </c>
      <c r="AI405">
        <v>41</v>
      </c>
      <c r="AK405">
        <v>403</v>
      </c>
      <c r="AL405">
        <v>408</v>
      </c>
      <c r="AM405">
        <v>393</v>
      </c>
      <c r="AN405">
        <v>391</v>
      </c>
      <c r="AO405">
        <v>331</v>
      </c>
      <c r="AP405">
        <v>391</v>
      </c>
      <c r="AQ405">
        <v>321</v>
      </c>
      <c r="AR405">
        <v>443</v>
      </c>
      <c r="AS405">
        <v>295</v>
      </c>
      <c r="AT405">
        <v>382</v>
      </c>
      <c r="AU405">
        <v>326</v>
      </c>
      <c r="AV405">
        <v>71</v>
      </c>
      <c r="AW405">
        <v>365</v>
      </c>
      <c r="AX405">
        <v>105</v>
      </c>
      <c r="AY405">
        <v>193</v>
      </c>
      <c r="AZ405">
        <v>147</v>
      </c>
      <c r="BA405">
        <v>427</v>
      </c>
      <c r="BB405">
        <v>1</v>
      </c>
      <c r="BC405">
        <v>47</v>
      </c>
      <c r="BD405">
        <v>1</v>
      </c>
      <c r="BE405">
        <v>278</v>
      </c>
      <c r="BF405">
        <v>261</v>
      </c>
      <c r="BG405">
        <v>376</v>
      </c>
      <c r="BH405">
        <v>34</v>
      </c>
      <c r="BI405">
        <v>155</v>
      </c>
      <c r="BJ405">
        <v>246</v>
      </c>
      <c r="BK405">
        <v>30</v>
      </c>
      <c r="BL405">
        <v>359</v>
      </c>
      <c r="BM405">
        <v>121</v>
      </c>
      <c r="BN405">
        <v>237</v>
      </c>
      <c r="BO405">
        <v>179</v>
      </c>
      <c r="BP405">
        <v>260</v>
      </c>
      <c r="BQ405">
        <v>156</v>
      </c>
    </row>
    <row r="406" spans="1:69" x14ac:dyDescent="0.2">
      <c r="A406" s="3" t="s">
        <v>539</v>
      </c>
      <c r="B406" s="25">
        <v>30</v>
      </c>
      <c r="C406" s="3" t="s">
        <v>468</v>
      </c>
      <c r="D406">
        <v>26</v>
      </c>
      <c r="E406">
        <v>152</v>
      </c>
      <c r="F406">
        <v>94</v>
      </c>
      <c r="G406">
        <v>83</v>
      </c>
      <c r="H406">
        <v>94</v>
      </c>
      <c r="I406">
        <v>44</v>
      </c>
      <c r="J406">
        <v>206</v>
      </c>
      <c r="K406">
        <v>205</v>
      </c>
      <c r="L406">
        <v>201</v>
      </c>
      <c r="M406">
        <v>53</v>
      </c>
      <c r="N406">
        <v>51</v>
      </c>
      <c r="O406">
        <v>149</v>
      </c>
      <c r="P406">
        <v>119</v>
      </c>
      <c r="Q406">
        <v>1</v>
      </c>
      <c r="R406">
        <v>1</v>
      </c>
      <c r="S406">
        <v>1</v>
      </c>
      <c r="T406">
        <v>64</v>
      </c>
      <c r="U406">
        <v>104</v>
      </c>
      <c r="V406">
        <v>115</v>
      </c>
      <c r="W406">
        <v>39</v>
      </c>
      <c r="X406">
        <v>406</v>
      </c>
      <c r="Y406">
        <v>83</v>
      </c>
      <c r="Z406">
        <v>390</v>
      </c>
      <c r="AA406">
        <v>98</v>
      </c>
      <c r="AB406">
        <v>212</v>
      </c>
      <c r="AC406">
        <v>405</v>
      </c>
      <c r="AD406">
        <v>277</v>
      </c>
      <c r="AE406">
        <v>216</v>
      </c>
      <c r="AF406">
        <v>255</v>
      </c>
      <c r="AG406">
        <v>355</v>
      </c>
      <c r="AH406">
        <v>281</v>
      </c>
      <c r="AI406">
        <v>342</v>
      </c>
      <c r="AJ406">
        <v>326</v>
      </c>
      <c r="AK406">
        <v>97</v>
      </c>
      <c r="AL406">
        <v>105</v>
      </c>
      <c r="AM406">
        <v>377</v>
      </c>
      <c r="AN406">
        <v>380</v>
      </c>
      <c r="AR406">
        <v>162</v>
      </c>
      <c r="AS406">
        <v>244</v>
      </c>
      <c r="AT406">
        <v>296</v>
      </c>
      <c r="AU406">
        <v>67</v>
      </c>
      <c r="AV406">
        <v>285</v>
      </c>
      <c r="AW406">
        <v>212</v>
      </c>
      <c r="AX406">
        <v>36</v>
      </c>
      <c r="AY406">
        <v>38</v>
      </c>
      <c r="AZ406">
        <v>49</v>
      </c>
      <c r="BA406">
        <v>44</v>
      </c>
      <c r="BB406">
        <v>202</v>
      </c>
      <c r="BC406">
        <v>202</v>
      </c>
      <c r="BD406">
        <v>201</v>
      </c>
      <c r="BE406">
        <v>18</v>
      </c>
      <c r="BF406">
        <v>11</v>
      </c>
      <c r="BG406">
        <v>151</v>
      </c>
      <c r="BH406">
        <v>1</v>
      </c>
      <c r="BI406">
        <v>1</v>
      </c>
      <c r="BJ406">
        <v>1</v>
      </c>
      <c r="BK406">
        <v>1</v>
      </c>
      <c r="BL406">
        <v>13</v>
      </c>
      <c r="BM406">
        <v>64</v>
      </c>
      <c r="BN406">
        <v>90</v>
      </c>
      <c r="BO406">
        <v>41</v>
      </c>
      <c r="BP406">
        <v>24</v>
      </c>
      <c r="BQ406">
        <v>35</v>
      </c>
    </row>
    <row r="407" spans="1:69" x14ac:dyDescent="0.2">
      <c r="A407" s="3" t="s">
        <v>323</v>
      </c>
      <c r="B407" s="25">
        <v>22</v>
      </c>
      <c r="C407" s="3" t="s">
        <v>489</v>
      </c>
      <c r="D407">
        <v>5</v>
      </c>
      <c r="E407">
        <v>197</v>
      </c>
      <c r="F407">
        <v>186</v>
      </c>
      <c r="G407">
        <v>177</v>
      </c>
      <c r="H407">
        <v>161</v>
      </c>
      <c r="I407">
        <v>383</v>
      </c>
      <c r="J407">
        <v>84</v>
      </c>
      <c r="K407">
        <v>104</v>
      </c>
      <c r="L407">
        <v>91</v>
      </c>
      <c r="M407">
        <v>228</v>
      </c>
      <c r="N407">
        <v>218</v>
      </c>
      <c r="O407">
        <v>317</v>
      </c>
      <c r="P407">
        <v>248</v>
      </c>
      <c r="Q407">
        <v>129</v>
      </c>
      <c r="R407">
        <v>130</v>
      </c>
      <c r="S407">
        <v>137</v>
      </c>
      <c r="T407">
        <v>248</v>
      </c>
      <c r="U407">
        <v>95</v>
      </c>
      <c r="V407">
        <v>193</v>
      </c>
      <c r="W407">
        <v>415</v>
      </c>
      <c r="X407">
        <v>316</v>
      </c>
      <c r="Y407">
        <v>162</v>
      </c>
      <c r="Z407">
        <v>361</v>
      </c>
      <c r="AA407">
        <v>302</v>
      </c>
      <c r="AB407">
        <v>1</v>
      </c>
      <c r="AC407">
        <v>406</v>
      </c>
      <c r="AD407">
        <v>393</v>
      </c>
      <c r="AE407">
        <v>363</v>
      </c>
      <c r="AF407">
        <v>353</v>
      </c>
      <c r="AG407">
        <v>375</v>
      </c>
      <c r="AH407">
        <v>21</v>
      </c>
      <c r="AI407">
        <v>80</v>
      </c>
      <c r="AJ407">
        <v>224</v>
      </c>
      <c r="AK407">
        <v>399</v>
      </c>
      <c r="AL407">
        <v>403</v>
      </c>
      <c r="AM407">
        <v>370</v>
      </c>
      <c r="AN407">
        <v>364</v>
      </c>
      <c r="AO407">
        <v>262</v>
      </c>
      <c r="AP407">
        <v>274</v>
      </c>
      <c r="AQ407">
        <v>352</v>
      </c>
      <c r="AR407">
        <v>417</v>
      </c>
      <c r="AS407">
        <v>198</v>
      </c>
      <c r="AT407">
        <v>365</v>
      </c>
      <c r="AU407">
        <v>420</v>
      </c>
      <c r="AV407">
        <v>121</v>
      </c>
      <c r="AW407">
        <v>349</v>
      </c>
      <c r="AX407">
        <v>167</v>
      </c>
      <c r="AY407">
        <v>156</v>
      </c>
      <c r="AZ407">
        <v>123</v>
      </c>
      <c r="BA407">
        <v>385</v>
      </c>
      <c r="BB407">
        <v>91</v>
      </c>
      <c r="BC407">
        <v>80</v>
      </c>
      <c r="BD407">
        <v>94</v>
      </c>
      <c r="BE407">
        <v>242</v>
      </c>
      <c r="BF407">
        <v>243</v>
      </c>
      <c r="BG407">
        <v>319</v>
      </c>
      <c r="BH407">
        <v>126</v>
      </c>
      <c r="BI407">
        <v>82</v>
      </c>
      <c r="BJ407">
        <v>90</v>
      </c>
      <c r="BK407">
        <v>138</v>
      </c>
      <c r="BL407">
        <v>280</v>
      </c>
      <c r="BM407">
        <v>44</v>
      </c>
      <c r="BN407">
        <v>197</v>
      </c>
      <c r="BO407">
        <v>426</v>
      </c>
      <c r="BP407">
        <v>141</v>
      </c>
      <c r="BQ407">
        <v>120</v>
      </c>
    </row>
    <row r="408" spans="1:69" x14ac:dyDescent="0.2">
      <c r="A408" s="3" t="s">
        <v>408</v>
      </c>
      <c r="B408" s="25">
        <v>22</v>
      </c>
      <c r="C408" s="25" t="s">
        <v>447</v>
      </c>
      <c r="E408">
        <v>97</v>
      </c>
      <c r="F408">
        <v>137</v>
      </c>
      <c r="G408">
        <v>140</v>
      </c>
      <c r="H408">
        <v>143</v>
      </c>
      <c r="I408">
        <v>230</v>
      </c>
      <c r="J408">
        <v>200</v>
      </c>
      <c r="K408">
        <v>201</v>
      </c>
      <c r="L408">
        <v>170</v>
      </c>
      <c r="M408">
        <v>149</v>
      </c>
      <c r="N408">
        <v>142</v>
      </c>
      <c r="O408">
        <v>351</v>
      </c>
      <c r="P408">
        <v>212</v>
      </c>
      <c r="Q408">
        <v>121</v>
      </c>
      <c r="R408">
        <v>130</v>
      </c>
      <c r="S408">
        <v>111</v>
      </c>
      <c r="T408">
        <v>120</v>
      </c>
      <c r="U408">
        <v>120</v>
      </c>
      <c r="V408">
        <v>200</v>
      </c>
      <c r="W408">
        <v>190</v>
      </c>
      <c r="X408">
        <v>316</v>
      </c>
      <c r="Y408">
        <v>140</v>
      </c>
      <c r="Z408">
        <v>421</v>
      </c>
      <c r="AA408">
        <v>116</v>
      </c>
      <c r="AB408">
        <v>1</v>
      </c>
      <c r="AC408">
        <v>407</v>
      </c>
      <c r="AD408">
        <v>408</v>
      </c>
      <c r="AE408">
        <v>396</v>
      </c>
      <c r="AF408">
        <v>407</v>
      </c>
      <c r="AG408">
        <v>431</v>
      </c>
      <c r="AH408">
        <v>321</v>
      </c>
      <c r="AI408">
        <v>381</v>
      </c>
      <c r="AJ408">
        <v>357</v>
      </c>
      <c r="AK408">
        <v>396</v>
      </c>
      <c r="AL408">
        <v>399</v>
      </c>
      <c r="AM408">
        <v>431</v>
      </c>
      <c r="AN408">
        <v>431</v>
      </c>
      <c r="AO408">
        <v>348</v>
      </c>
      <c r="AP408">
        <v>360</v>
      </c>
      <c r="AQ408">
        <v>412</v>
      </c>
      <c r="AR408">
        <v>376</v>
      </c>
      <c r="AS408">
        <v>341</v>
      </c>
      <c r="AT408">
        <v>429</v>
      </c>
      <c r="AU408">
        <v>376</v>
      </c>
      <c r="AV408">
        <v>55</v>
      </c>
      <c r="AW408">
        <v>391</v>
      </c>
      <c r="AX408">
        <v>229</v>
      </c>
      <c r="AY408">
        <v>227</v>
      </c>
      <c r="AZ408">
        <v>230</v>
      </c>
      <c r="BA408">
        <v>231</v>
      </c>
      <c r="BB408">
        <v>245</v>
      </c>
      <c r="BC408">
        <v>270</v>
      </c>
      <c r="BD408">
        <v>170</v>
      </c>
      <c r="BE408">
        <v>236</v>
      </c>
      <c r="BF408">
        <v>231</v>
      </c>
      <c r="BG408">
        <v>353</v>
      </c>
      <c r="BH408">
        <v>166</v>
      </c>
      <c r="BI408">
        <v>172</v>
      </c>
      <c r="BJ408">
        <v>195</v>
      </c>
      <c r="BK408">
        <v>111</v>
      </c>
      <c r="BL408">
        <v>168</v>
      </c>
      <c r="BM408">
        <v>152</v>
      </c>
      <c r="BN408">
        <v>371</v>
      </c>
      <c r="BO408">
        <v>272</v>
      </c>
      <c r="BP408">
        <v>290</v>
      </c>
      <c r="BQ408">
        <v>206</v>
      </c>
    </row>
    <row r="409" spans="1:69" x14ac:dyDescent="0.2">
      <c r="A409" s="3" t="s">
        <v>329</v>
      </c>
      <c r="B409" s="25">
        <v>20</v>
      </c>
      <c r="C409" s="3" t="s">
        <v>474</v>
      </c>
      <c r="D409">
        <v>1</v>
      </c>
      <c r="E409">
        <v>185</v>
      </c>
      <c r="F409">
        <v>117</v>
      </c>
      <c r="G409">
        <v>120</v>
      </c>
      <c r="H409">
        <v>106</v>
      </c>
      <c r="I409">
        <v>409</v>
      </c>
      <c r="J409">
        <v>107</v>
      </c>
      <c r="K409">
        <v>113</v>
      </c>
      <c r="L409">
        <v>113</v>
      </c>
      <c r="M409">
        <v>146</v>
      </c>
      <c r="N409">
        <v>134</v>
      </c>
      <c r="O409">
        <v>400</v>
      </c>
      <c r="P409">
        <v>347</v>
      </c>
      <c r="Q409">
        <v>121</v>
      </c>
      <c r="R409">
        <v>136</v>
      </c>
      <c r="S409">
        <v>80</v>
      </c>
      <c r="T409">
        <v>175</v>
      </c>
      <c r="U409">
        <v>132</v>
      </c>
      <c r="V409">
        <v>124</v>
      </c>
      <c r="W409">
        <v>253</v>
      </c>
      <c r="X409">
        <v>371</v>
      </c>
      <c r="Y409">
        <v>113</v>
      </c>
      <c r="Z409">
        <v>368</v>
      </c>
      <c r="AA409">
        <v>334</v>
      </c>
      <c r="AB409">
        <v>1</v>
      </c>
      <c r="AC409">
        <v>408</v>
      </c>
      <c r="AD409">
        <v>309</v>
      </c>
      <c r="AE409">
        <v>290</v>
      </c>
      <c r="AF409">
        <v>265</v>
      </c>
      <c r="AG409">
        <v>392</v>
      </c>
      <c r="AH409">
        <v>44</v>
      </c>
      <c r="AI409">
        <v>100</v>
      </c>
      <c r="AJ409">
        <v>275</v>
      </c>
      <c r="AK409">
        <v>335</v>
      </c>
      <c r="AL409">
        <v>322</v>
      </c>
      <c r="AM409">
        <v>383</v>
      </c>
      <c r="AN409">
        <v>378</v>
      </c>
      <c r="AO409">
        <v>261</v>
      </c>
      <c r="AP409">
        <v>285</v>
      </c>
      <c r="AQ409">
        <v>343</v>
      </c>
      <c r="AR409">
        <v>380</v>
      </c>
      <c r="AS409">
        <v>280</v>
      </c>
      <c r="AT409">
        <v>297</v>
      </c>
      <c r="AU409">
        <v>373</v>
      </c>
      <c r="AV409">
        <v>214</v>
      </c>
      <c r="AW409">
        <v>270</v>
      </c>
      <c r="AX409">
        <v>56</v>
      </c>
      <c r="AY409">
        <v>73</v>
      </c>
      <c r="AZ409">
        <v>53</v>
      </c>
      <c r="BA409">
        <v>410</v>
      </c>
      <c r="BB409">
        <v>97</v>
      </c>
      <c r="BC409">
        <v>84</v>
      </c>
      <c r="BD409">
        <v>113</v>
      </c>
      <c r="BE409">
        <v>123</v>
      </c>
      <c r="BF409">
        <v>94</v>
      </c>
      <c r="BG409">
        <v>400</v>
      </c>
      <c r="BH409">
        <v>164</v>
      </c>
      <c r="BI409">
        <v>79</v>
      </c>
      <c r="BJ409">
        <v>98</v>
      </c>
      <c r="BK409">
        <v>80</v>
      </c>
      <c r="BL409">
        <v>174</v>
      </c>
      <c r="BM409">
        <v>97</v>
      </c>
      <c r="BN409">
        <v>89</v>
      </c>
      <c r="BO409">
        <v>268</v>
      </c>
      <c r="BP409">
        <v>50</v>
      </c>
      <c r="BQ409">
        <v>60</v>
      </c>
    </row>
    <row r="410" spans="1:69" x14ac:dyDescent="0.2">
      <c r="A410" s="3" t="s">
        <v>352</v>
      </c>
      <c r="B410" s="25">
        <v>39</v>
      </c>
      <c r="C410" s="3" t="s">
        <v>465</v>
      </c>
      <c r="D410">
        <v>13</v>
      </c>
      <c r="E410">
        <v>338</v>
      </c>
      <c r="F410">
        <v>268</v>
      </c>
      <c r="G410">
        <v>181</v>
      </c>
      <c r="H410">
        <v>181</v>
      </c>
      <c r="I410">
        <v>210</v>
      </c>
      <c r="J410">
        <v>348</v>
      </c>
      <c r="K410">
        <v>316</v>
      </c>
      <c r="L410">
        <v>457</v>
      </c>
      <c r="M410">
        <v>109</v>
      </c>
      <c r="N410">
        <v>104</v>
      </c>
      <c r="O410">
        <v>118</v>
      </c>
      <c r="P410">
        <v>434</v>
      </c>
      <c r="Q410">
        <v>138</v>
      </c>
      <c r="R410">
        <v>121</v>
      </c>
      <c r="S410">
        <v>357</v>
      </c>
      <c r="T410">
        <v>156</v>
      </c>
      <c r="U410">
        <v>288</v>
      </c>
      <c r="V410">
        <v>304</v>
      </c>
      <c r="W410">
        <v>270</v>
      </c>
      <c r="X410">
        <v>306</v>
      </c>
      <c r="Y410">
        <v>191</v>
      </c>
      <c r="Z410">
        <v>321</v>
      </c>
      <c r="AA410">
        <v>276</v>
      </c>
      <c r="AB410">
        <v>354</v>
      </c>
      <c r="AC410">
        <v>409</v>
      </c>
      <c r="AD410">
        <v>413</v>
      </c>
      <c r="AE410">
        <v>341</v>
      </c>
      <c r="AF410">
        <v>342</v>
      </c>
      <c r="AG410">
        <v>323</v>
      </c>
      <c r="AH410">
        <v>365</v>
      </c>
      <c r="AI410">
        <v>395</v>
      </c>
      <c r="AJ410">
        <v>315</v>
      </c>
      <c r="AK410">
        <v>201</v>
      </c>
      <c r="AL410">
        <v>215</v>
      </c>
      <c r="AM410">
        <v>315</v>
      </c>
      <c r="AN410">
        <v>347</v>
      </c>
      <c r="AO410">
        <v>237</v>
      </c>
      <c r="AP410">
        <v>234</v>
      </c>
      <c r="AQ410">
        <v>341</v>
      </c>
      <c r="AR410">
        <v>330</v>
      </c>
      <c r="AS410">
        <v>392</v>
      </c>
      <c r="AT410">
        <v>400</v>
      </c>
      <c r="AU410">
        <v>360</v>
      </c>
      <c r="AV410">
        <v>146</v>
      </c>
      <c r="AW410">
        <v>352</v>
      </c>
      <c r="AX410">
        <v>227</v>
      </c>
      <c r="AY410">
        <v>111</v>
      </c>
      <c r="AZ410">
        <v>103</v>
      </c>
      <c r="BA410">
        <v>210</v>
      </c>
      <c r="BB410">
        <v>328</v>
      </c>
      <c r="BC410">
        <v>283</v>
      </c>
      <c r="BD410">
        <v>457</v>
      </c>
      <c r="BE410">
        <v>37</v>
      </c>
      <c r="BF410">
        <v>27</v>
      </c>
      <c r="BG410">
        <v>120</v>
      </c>
      <c r="BH410">
        <v>365</v>
      </c>
      <c r="BI410">
        <v>65</v>
      </c>
      <c r="BJ410">
        <v>46</v>
      </c>
      <c r="BK410">
        <v>357</v>
      </c>
      <c r="BL410">
        <v>79</v>
      </c>
      <c r="BM410">
        <v>255</v>
      </c>
      <c r="BN410">
        <v>266</v>
      </c>
      <c r="BO410">
        <v>240</v>
      </c>
      <c r="BP410">
        <v>96</v>
      </c>
      <c r="BQ410">
        <v>119</v>
      </c>
    </row>
    <row r="411" spans="1:69" x14ac:dyDescent="0.2">
      <c r="A411" s="3" t="s">
        <v>400</v>
      </c>
      <c r="B411" s="25">
        <v>23</v>
      </c>
      <c r="C411" s="25" t="s">
        <v>447</v>
      </c>
      <c r="E411">
        <v>89</v>
      </c>
      <c r="F411">
        <v>92</v>
      </c>
      <c r="G411">
        <v>99</v>
      </c>
      <c r="H411">
        <v>101</v>
      </c>
      <c r="I411">
        <v>145</v>
      </c>
      <c r="J411">
        <v>192</v>
      </c>
      <c r="K411">
        <v>188</v>
      </c>
      <c r="L411">
        <v>266</v>
      </c>
      <c r="M411">
        <v>90</v>
      </c>
      <c r="N411">
        <v>93</v>
      </c>
      <c r="O411">
        <v>179</v>
      </c>
      <c r="P411">
        <v>191</v>
      </c>
      <c r="Q411">
        <v>194</v>
      </c>
      <c r="R411">
        <v>165</v>
      </c>
      <c r="S411">
        <v>468</v>
      </c>
      <c r="T411">
        <v>77</v>
      </c>
      <c r="U411">
        <v>144</v>
      </c>
      <c r="V411">
        <v>97</v>
      </c>
      <c r="W411">
        <v>70</v>
      </c>
      <c r="X411">
        <v>365</v>
      </c>
      <c r="Y411">
        <v>114</v>
      </c>
      <c r="Z411">
        <v>453</v>
      </c>
      <c r="AA411">
        <v>1</v>
      </c>
      <c r="AB411">
        <v>1</v>
      </c>
      <c r="AC411">
        <v>410</v>
      </c>
      <c r="AD411">
        <v>367</v>
      </c>
      <c r="AE411">
        <v>350</v>
      </c>
      <c r="AF411">
        <v>359</v>
      </c>
      <c r="AG411">
        <v>439</v>
      </c>
      <c r="AH411">
        <v>326</v>
      </c>
      <c r="AI411">
        <v>372</v>
      </c>
      <c r="AJ411">
        <v>373</v>
      </c>
      <c r="AK411">
        <v>326</v>
      </c>
      <c r="AL411">
        <v>335</v>
      </c>
      <c r="AM411">
        <v>437</v>
      </c>
      <c r="AN411">
        <v>443</v>
      </c>
      <c r="AO411">
        <v>429</v>
      </c>
      <c r="AP411">
        <v>412</v>
      </c>
      <c r="AQ411">
        <v>441</v>
      </c>
      <c r="AR411">
        <v>305</v>
      </c>
      <c r="AS411">
        <v>390</v>
      </c>
      <c r="AT411">
        <v>339</v>
      </c>
      <c r="AU411">
        <v>214</v>
      </c>
      <c r="AV411">
        <v>96</v>
      </c>
      <c r="AW411">
        <v>383</v>
      </c>
      <c r="AX411">
        <v>103</v>
      </c>
      <c r="AY411">
        <v>122</v>
      </c>
      <c r="AZ411">
        <v>127</v>
      </c>
      <c r="BA411">
        <v>146</v>
      </c>
      <c r="BB411">
        <v>252</v>
      </c>
      <c r="BC411">
        <v>245</v>
      </c>
      <c r="BD411">
        <v>268</v>
      </c>
      <c r="BE411">
        <v>103</v>
      </c>
      <c r="BF411">
        <v>102</v>
      </c>
      <c r="BG411">
        <v>180</v>
      </c>
      <c r="BH411">
        <v>395</v>
      </c>
      <c r="BI411">
        <v>338</v>
      </c>
      <c r="BJ411">
        <v>287</v>
      </c>
      <c r="BK411">
        <v>468</v>
      </c>
      <c r="BL411">
        <v>64</v>
      </c>
      <c r="BM411">
        <v>252</v>
      </c>
      <c r="BN411">
        <v>128</v>
      </c>
      <c r="BO411">
        <v>76</v>
      </c>
      <c r="BP411">
        <v>180</v>
      </c>
      <c r="BQ411">
        <v>171</v>
      </c>
    </row>
    <row r="412" spans="1:69" x14ac:dyDescent="0.2">
      <c r="A412" s="3" t="s">
        <v>299</v>
      </c>
      <c r="B412" s="25">
        <v>23</v>
      </c>
      <c r="C412" s="25" t="s">
        <v>447</v>
      </c>
      <c r="E412">
        <v>357</v>
      </c>
      <c r="F412">
        <v>242</v>
      </c>
      <c r="G412">
        <v>270</v>
      </c>
      <c r="H412">
        <v>282</v>
      </c>
      <c r="I412">
        <v>188</v>
      </c>
      <c r="J412">
        <v>323</v>
      </c>
      <c r="K412">
        <v>342</v>
      </c>
      <c r="L412">
        <v>178</v>
      </c>
      <c r="M412">
        <v>269</v>
      </c>
      <c r="N412">
        <v>259</v>
      </c>
      <c r="O412">
        <v>335</v>
      </c>
      <c r="P412">
        <v>191</v>
      </c>
      <c r="Q412">
        <v>336</v>
      </c>
      <c r="R412">
        <v>335</v>
      </c>
      <c r="S412">
        <v>298</v>
      </c>
      <c r="T412">
        <v>309</v>
      </c>
      <c r="U412">
        <v>225</v>
      </c>
      <c r="V412">
        <v>277</v>
      </c>
      <c r="W412">
        <v>301</v>
      </c>
      <c r="X412">
        <v>193</v>
      </c>
      <c r="Y412">
        <v>285</v>
      </c>
      <c r="Z412">
        <v>330</v>
      </c>
      <c r="AA412">
        <v>210</v>
      </c>
      <c r="AB412">
        <v>212</v>
      </c>
      <c r="AC412">
        <v>411</v>
      </c>
      <c r="AD412">
        <v>404</v>
      </c>
      <c r="AE412">
        <v>406</v>
      </c>
      <c r="AF412">
        <v>418</v>
      </c>
      <c r="AG412">
        <v>324</v>
      </c>
      <c r="AH412">
        <v>347</v>
      </c>
      <c r="AI412">
        <v>409</v>
      </c>
      <c r="AJ412">
        <v>278</v>
      </c>
      <c r="AK412">
        <v>397</v>
      </c>
      <c r="AL412">
        <v>400</v>
      </c>
      <c r="AM412">
        <v>340</v>
      </c>
      <c r="AN412">
        <v>328</v>
      </c>
      <c r="AO412">
        <v>419</v>
      </c>
      <c r="AP412">
        <v>418</v>
      </c>
      <c r="AQ412">
        <v>338</v>
      </c>
      <c r="AR412">
        <v>419</v>
      </c>
      <c r="AS412">
        <v>350</v>
      </c>
      <c r="AT412">
        <v>389</v>
      </c>
      <c r="AU412">
        <v>374</v>
      </c>
      <c r="AV412">
        <v>72</v>
      </c>
      <c r="AW412">
        <v>417</v>
      </c>
      <c r="AX412">
        <v>185</v>
      </c>
      <c r="AY412">
        <v>233</v>
      </c>
      <c r="AZ412">
        <v>241</v>
      </c>
      <c r="BA412">
        <v>189</v>
      </c>
      <c r="BB412">
        <v>289</v>
      </c>
      <c r="BC412">
        <v>317</v>
      </c>
      <c r="BD412">
        <v>180</v>
      </c>
      <c r="BE412">
        <v>226</v>
      </c>
      <c r="BF412">
        <v>211</v>
      </c>
      <c r="BG412">
        <v>337</v>
      </c>
      <c r="BH412">
        <v>273</v>
      </c>
      <c r="BI412">
        <v>310</v>
      </c>
      <c r="BJ412">
        <v>300</v>
      </c>
      <c r="BK412">
        <v>298</v>
      </c>
      <c r="BL412">
        <v>268</v>
      </c>
      <c r="BM412">
        <v>163</v>
      </c>
      <c r="BN412">
        <v>239</v>
      </c>
      <c r="BO412">
        <v>255</v>
      </c>
      <c r="BP412">
        <v>231</v>
      </c>
      <c r="BQ412">
        <v>251</v>
      </c>
    </row>
    <row r="413" spans="1:69" x14ac:dyDescent="0.2">
      <c r="A413" s="3" t="s">
        <v>379</v>
      </c>
      <c r="B413" s="25">
        <v>23</v>
      </c>
      <c r="C413" s="3" t="s">
        <v>476</v>
      </c>
      <c r="D413">
        <v>20</v>
      </c>
      <c r="E413">
        <v>90</v>
      </c>
      <c r="F413">
        <v>72</v>
      </c>
      <c r="G413">
        <v>64</v>
      </c>
      <c r="H413">
        <v>59</v>
      </c>
      <c r="I413">
        <v>339</v>
      </c>
      <c r="J413">
        <v>159</v>
      </c>
      <c r="K413">
        <v>131</v>
      </c>
      <c r="L413">
        <v>480</v>
      </c>
      <c r="M413">
        <v>47</v>
      </c>
      <c r="N413">
        <v>54</v>
      </c>
      <c r="O413">
        <v>63</v>
      </c>
      <c r="P413">
        <v>443</v>
      </c>
      <c r="Q413">
        <v>83</v>
      </c>
      <c r="R413">
        <v>82</v>
      </c>
      <c r="S413">
        <v>117</v>
      </c>
      <c r="T413">
        <v>53</v>
      </c>
      <c r="U413">
        <v>49</v>
      </c>
      <c r="V413">
        <v>80</v>
      </c>
      <c r="W413">
        <v>39</v>
      </c>
      <c r="X413">
        <v>445</v>
      </c>
      <c r="Y413">
        <v>64</v>
      </c>
      <c r="Z413">
        <v>431</v>
      </c>
      <c r="AA413">
        <v>78</v>
      </c>
      <c r="AB413">
        <v>1</v>
      </c>
      <c r="AC413">
        <v>412</v>
      </c>
      <c r="AD413">
        <v>295</v>
      </c>
      <c r="AE413">
        <v>236</v>
      </c>
      <c r="AF413">
        <v>223</v>
      </c>
      <c r="AG413">
        <v>448</v>
      </c>
      <c r="AH413">
        <v>256</v>
      </c>
      <c r="AI413">
        <v>231</v>
      </c>
      <c r="AJ413">
        <v>382</v>
      </c>
      <c r="AK413">
        <v>178</v>
      </c>
      <c r="AL413">
        <v>214</v>
      </c>
      <c r="AM413">
        <v>424</v>
      </c>
      <c r="AN413">
        <v>451</v>
      </c>
      <c r="AO413">
        <v>263</v>
      </c>
      <c r="AP413">
        <v>280</v>
      </c>
      <c r="AQ413">
        <v>423</v>
      </c>
      <c r="AR413">
        <v>245</v>
      </c>
      <c r="AS413">
        <v>147</v>
      </c>
      <c r="AT413">
        <v>282</v>
      </c>
      <c r="AU413">
        <v>126</v>
      </c>
      <c r="AV413">
        <v>378</v>
      </c>
      <c r="AW413">
        <v>255</v>
      </c>
      <c r="AX413">
        <v>37</v>
      </c>
      <c r="AY413">
        <v>40</v>
      </c>
      <c r="AZ413">
        <v>30</v>
      </c>
      <c r="BA413">
        <v>339</v>
      </c>
      <c r="BB413">
        <v>167</v>
      </c>
      <c r="BC413">
        <v>119</v>
      </c>
      <c r="BD413">
        <v>480</v>
      </c>
      <c r="BE413">
        <v>28</v>
      </c>
      <c r="BF413">
        <v>26</v>
      </c>
      <c r="BG413">
        <v>63</v>
      </c>
      <c r="BH413">
        <v>372</v>
      </c>
      <c r="BI413">
        <v>71</v>
      </c>
      <c r="BJ413">
        <v>85</v>
      </c>
      <c r="BK413">
        <v>117</v>
      </c>
      <c r="BL413">
        <v>33</v>
      </c>
      <c r="BM413">
        <v>29</v>
      </c>
      <c r="BN413">
        <v>69</v>
      </c>
      <c r="BO413">
        <v>48</v>
      </c>
      <c r="BP413">
        <v>15</v>
      </c>
      <c r="BQ413">
        <v>46</v>
      </c>
    </row>
    <row r="414" spans="1:69" x14ac:dyDescent="0.2">
      <c r="A414" s="3" t="s">
        <v>316</v>
      </c>
      <c r="B414" s="25">
        <v>22</v>
      </c>
      <c r="C414" s="3" t="s">
        <v>464</v>
      </c>
      <c r="D414">
        <v>3</v>
      </c>
      <c r="E414">
        <v>253</v>
      </c>
      <c r="F414">
        <v>300</v>
      </c>
      <c r="G414">
        <v>396</v>
      </c>
      <c r="H414">
        <v>338</v>
      </c>
      <c r="I414">
        <v>471</v>
      </c>
      <c r="J414">
        <v>1</v>
      </c>
      <c r="K414">
        <v>1</v>
      </c>
      <c r="L414">
        <v>1</v>
      </c>
      <c r="M414">
        <v>429</v>
      </c>
      <c r="N414">
        <v>404</v>
      </c>
      <c r="O414">
        <v>464</v>
      </c>
      <c r="P414">
        <v>469</v>
      </c>
      <c r="Q414">
        <v>325</v>
      </c>
      <c r="R414">
        <v>380</v>
      </c>
      <c r="S414">
        <v>47</v>
      </c>
      <c r="T414">
        <v>448</v>
      </c>
      <c r="U414">
        <v>221</v>
      </c>
      <c r="V414">
        <v>241</v>
      </c>
      <c r="W414">
        <v>454</v>
      </c>
      <c r="X414">
        <v>146</v>
      </c>
      <c r="Y414">
        <v>370</v>
      </c>
      <c r="Z414">
        <v>353</v>
      </c>
      <c r="AA414">
        <v>422</v>
      </c>
      <c r="AB414">
        <v>212</v>
      </c>
      <c r="AC414">
        <v>413</v>
      </c>
      <c r="AD414">
        <v>446</v>
      </c>
      <c r="AE414">
        <v>463</v>
      </c>
      <c r="AF414">
        <v>454</v>
      </c>
      <c r="AG414">
        <v>401</v>
      </c>
      <c r="AK414">
        <v>468</v>
      </c>
      <c r="AL414">
        <v>468</v>
      </c>
      <c r="AM414">
        <v>386</v>
      </c>
      <c r="AN414">
        <v>388</v>
      </c>
      <c r="AO414">
        <v>425</v>
      </c>
      <c r="AP414">
        <v>446</v>
      </c>
      <c r="AQ414">
        <v>319</v>
      </c>
      <c r="AR414">
        <v>471</v>
      </c>
      <c r="AS414">
        <v>368</v>
      </c>
      <c r="AT414">
        <v>385</v>
      </c>
      <c r="AU414">
        <v>437</v>
      </c>
      <c r="AV414">
        <v>36</v>
      </c>
      <c r="AW414">
        <v>461</v>
      </c>
      <c r="AX414">
        <v>305</v>
      </c>
      <c r="AY414">
        <v>416</v>
      </c>
      <c r="AZ414">
        <v>346</v>
      </c>
      <c r="BA414">
        <v>471</v>
      </c>
      <c r="BB414">
        <v>1</v>
      </c>
      <c r="BC414">
        <v>1</v>
      </c>
      <c r="BD414">
        <v>1</v>
      </c>
      <c r="BE414">
        <v>446</v>
      </c>
      <c r="BF414">
        <v>417</v>
      </c>
      <c r="BG414">
        <v>464</v>
      </c>
      <c r="BH414">
        <v>105</v>
      </c>
      <c r="BI414">
        <v>322</v>
      </c>
      <c r="BJ414">
        <v>387</v>
      </c>
      <c r="BK414">
        <v>47</v>
      </c>
      <c r="BL414">
        <v>457</v>
      </c>
      <c r="BM414">
        <v>187</v>
      </c>
      <c r="BN414">
        <v>229</v>
      </c>
      <c r="BO414">
        <v>457</v>
      </c>
      <c r="BP414">
        <v>343</v>
      </c>
      <c r="BQ414">
        <v>378</v>
      </c>
    </row>
    <row r="415" spans="1:69" x14ac:dyDescent="0.2">
      <c r="A415" s="3" t="s">
        <v>341</v>
      </c>
      <c r="B415" s="25">
        <v>26</v>
      </c>
      <c r="C415" s="3" t="s">
        <v>484</v>
      </c>
      <c r="D415">
        <v>5</v>
      </c>
      <c r="E415">
        <v>176</v>
      </c>
      <c r="F415">
        <v>114</v>
      </c>
      <c r="G415">
        <v>117</v>
      </c>
      <c r="H415">
        <v>105</v>
      </c>
      <c r="I415">
        <v>425</v>
      </c>
      <c r="J415">
        <v>1</v>
      </c>
      <c r="K415">
        <v>36</v>
      </c>
      <c r="L415">
        <v>1</v>
      </c>
      <c r="M415">
        <v>149</v>
      </c>
      <c r="N415">
        <v>140</v>
      </c>
      <c r="O415">
        <v>377</v>
      </c>
      <c r="P415">
        <v>351</v>
      </c>
      <c r="Q415">
        <v>179</v>
      </c>
      <c r="R415">
        <v>174</v>
      </c>
      <c r="S415">
        <v>213</v>
      </c>
      <c r="T415">
        <v>172</v>
      </c>
      <c r="U415">
        <v>54</v>
      </c>
      <c r="V415">
        <v>139</v>
      </c>
      <c r="W415">
        <v>358</v>
      </c>
      <c r="X415">
        <v>381</v>
      </c>
      <c r="Y415">
        <v>119</v>
      </c>
      <c r="Z415">
        <v>382</v>
      </c>
      <c r="AA415">
        <v>83</v>
      </c>
      <c r="AB415">
        <v>1</v>
      </c>
      <c r="AC415">
        <v>414</v>
      </c>
      <c r="AD415">
        <v>323</v>
      </c>
      <c r="AE415">
        <v>306</v>
      </c>
      <c r="AF415">
        <v>282</v>
      </c>
      <c r="AG415">
        <v>410</v>
      </c>
      <c r="AI415">
        <v>42</v>
      </c>
      <c r="AK415">
        <v>350</v>
      </c>
      <c r="AL415">
        <v>343</v>
      </c>
      <c r="AM415">
        <v>398</v>
      </c>
      <c r="AN415">
        <v>397</v>
      </c>
      <c r="AO415">
        <v>358</v>
      </c>
      <c r="AP415">
        <v>356</v>
      </c>
      <c r="AQ415">
        <v>383</v>
      </c>
      <c r="AR415">
        <v>392</v>
      </c>
      <c r="AS415">
        <v>101</v>
      </c>
      <c r="AT415">
        <v>333</v>
      </c>
      <c r="AU415">
        <v>409</v>
      </c>
      <c r="AV415">
        <v>225</v>
      </c>
      <c r="AW415">
        <v>301</v>
      </c>
      <c r="AX415">
        <v>57</v>
      </c>
      <c r="AY415">
        <v>77</v>
      </c>
      <c r="AZ415">
        <v>54</v>
      </c>
      <c r="BA415">
        <v>425</v>
      </c>
      <c r="BB415">
        <v>1</v>
      </c>
      <c r="BC415">
        <v>44</v>
      </c>
      <c r="BD415">
        <v>1</v>
      </c>
      <c r="BE415">
        <v>127</v>
      </c>
      <c r="BF415">
        <v>104</v>
      </c>
      <c r="BG415">
        <v>378</v>
      </c>
      <c r="BH415">
        <v>110</v>
      </c>
      <c r="BI415">
        <v>176</v>
      </c>
      <c r="BJ415">
        <v>170</v>
      </c>
      <c r="BK415">
        <v>220</v>
      </c>
      <c r="BL415">
        <v>176</v>
      </c>
      <c r="BM415">
        <v>14</v>
      </c>
      <c r="BN415">
        <v>115</v>
      </c>
      <c r="BO415">
        <v>395</v>
      </c>
      <c r="BP415">
        <v>40</v>
      </c>
      <c r="BQ415">
        <v>78</v>
      </c>
    </row>
    <row r="416" spans="1:69" x14ac:dyDescent="0.2">
      <c r="A416" s="3" t="s">
        <v>296</v>
      </c>
      <c r="B416" s="25">
        <v>33</v>
      </c>
      <c r="C416" s="3" t="s">
        <v>454</v>
      </c>
      <c r="D416">
        <v>2</v>
      </c>
      <c r="E416">
        <v>414</v>
      </c>
      <c r="F416">
        <v>284</v>
      </c>
      <c r="G416">
        <v>331</v>
      </c>
      <c r="H416">
        <v>271</v>
      </c>
      <c r="I416">
        <v>462</v>
      </c>
      <c r="J416">
        <v>1</v>
      </c>
      <c r="K416">
        <v>1</v>
      </c>
      <c r="L416">
        <v>1</v>
      </c>
      <c r="M416">
        <v>387</v>
      </c>
      <c r="N416">
        <v>353</v>
      </c>
      <c r="O416">
        <v>440</v>
      </c>
      <c r="P416">
        <v>448</v>
      </c>
      <c r="Q416">
        <v>296</v>
      </c>
      <c r="R416">
        <v>308</v>
      </c>
      <c r="S416">
        <v>159</v>
      </c>
      <c r="T416">
        <v>418</v>
      </c>
      <c r="U416">
        <v>327</v>
      </c>
      <c r="V416">
        <v>224</v>
      </c>
      <c r="W416">
        <v>393</v>
      </c>
      <c r="X416">
        <v>157</v>
      </c>
      <c r="Y416">
        <v>300</v>
      </c>
      <c r="Z416">
        <v>321</v>
      </c>
      <c r="AA416">
        <v>374</v>
      </c>
      <c r="AB416">
        <v>1</v>
      </c>
      <c r="AC416">
        <v>415</v>
      </c>
      <c r="AD416">
        <v>424</v>
      </c>
      <c r="AE416">
        <v>428</v>
      </c>
      <c r="AF416">
        <v>412</v>
      </c>
      <c r="AG416">
        <v>363</v>
      </c>
      <c r="AK416">
        <v>446</v>
      </c>
      <c r="AL416">
        <v>440</v>
      </c>
      <c r="AM416">
        <v>353</v>
      </c>
      <c r="AN416">
        <v>350</v>
      </c>
      <c r="AO416">
        <v>395</v>
      </c>
      <c r="AP416">
        <v>404</v>
      </c>
      <c r="AQ416">
        <v>322</v>
      </c>
      <c r="AR416">
        <v>458</v>
      </c>
      <c r="AS416">
        <v>417</v>
      </c>
      <c r="AT416">
        <v>357</v>
      </c>
      <c r="AU416">
        <v>396</v>
      </c>
      <c r="AV416">
        <v>52</v>
      </c>
      <c r="AW416">
        <v>421</v>
      </c>
      <c r="AX416">
        <v>232</v>
      </c>
      <c r="AY416">
        <v>292</v>
      </c>
      <c r="AZ416">
        <v>215</v>
      </c>
      <c r="BA416">
        <v>462</v>
      </c>
      <c r="BB416">
        <v>1</v>
      </c>
      <c r="BC416">
        <v>1</v>
      </c>
      <c r="BD416">
        <v>1</v>
      </c>
      <c r="BE416">
        <v>354</v>
      </c>
      <c r="BF416">
        <v>315</v>
      </c>
      <c r="BG416">
        <v>440</v>
      </c>
      <c r="BH416">
        <v>148</v>
      </c>
      <c r="BI416">
        <v>245</v>
      </c>
      <c r="BJ416">
        <v>253</v>
      </c>
      <c r="BK416">
        <v>159</v>
      </c>
      <c r="BL416">
        <v>398</v>
      </c>
      <c r="BM416">
        <v>283</v>
      </c>
      <c r="BN416">
        <v>143</v>
      </c>
      <c r="BO416">
        <v>370</v>
      </c>
      <c r="BP416">
        <v>278</v>
      </c>
      <c r="BQ416">
        <v>259</v>
      </c>
    </row>
    <row r="417" spans="1:69" x14ac:dyDescent="0.2">
      <c r="A417" s="3" t="s">
        <v>500</v>
      </c>
      <c r="B417" s="25">
        <v>32</v>
      </c>
      <c r="C417" s="3" t="s">
        <v>462</v>
      </c>
      <c r="D417">
        <v>5</v>
      </c>
      <c r="E417">
        <v>429</v>
      </c>
      <c r="F417">
        <v>322</v>
      </c>
      <c r="G417">
        <v>305</v>
      </c>
      <c r="H417">
        <v>314</v>
      </c>
      <c r="I417">
        <v>203</v>
      </c>
      <c r="J417">
        <v>291</v>
      </c>
      <c r="K417">
        <v>295</v>
      </c>
      <c r="L417">
        <v>213</v>
      </c>
      <c r="M417">
        <v>322</v>
      </c>
      <c r="N417">
        <v>333</v>
      </c>
      <c r="O417">
        <v>183</v>
      </c>
      <c r="P417">
        <v>141</v>
      </c>
      <c r="Q417">
        <v>223</v>
      </c>
      <c r="R417">
        <v>211</v>
      </c>
      <c r="S417">
        <v>278</v>
      </c>
      <c r="T417">
        <v>273</v>
      </c>
      <c r="U417">
        <v>394</v>
      </c>
      <c r="V417">
        <v>389</v>
      </c>
      <c r="W417">
        <v>295</v>
      </c>
      <c r="X417">
        <v>155</v>
      </c>
      <c r="Y417">
        <v>288</v>
      </c>
      <c r="Z417">
        <v>321</v>
      </c>
      <c r="AA417">
        <v>261</v>
      </c>
      <c r="AB417">
        <v>212</v>
      </c>
      <c r="AC417">
        <v>416</v>
      </c>
      <c r="AD417">
        <v>436</v>
      </c>
      <c r="AE417">
        <v>416</v>
      </c>
      <c r="AF417">
        <v>430</v>
      </c>
      <c r="AG417">
        <v>321</v>
      </c>
      <c r="AH417">
        <v>327</v>
      </c>
      <c r="AI417">
        <v>378</v>
      </c>
      <c r="AJ417">
        <v>281</v>
      </c>
      <c r="AK417">
        <v>415</v>
      </c>
      <c r="AL417">
        <v>426</v>
      </c>
      <c r="AM417">
        <v>321</v>
      </c>
      <c r="AN417">
        <v>320</v>
      </c>
      <c r="AO417">
        <v>349</v>
      </c>
      <c r="AP417">
        <v>342</v>
      </c>
      <c r="AQ417">
        <v>335</v>
      </c>
      <c r="AR417">
        <v>406</v>
      </c>
      <c r="AS417">
        <v>442</v>
      </c>
      <c r="AT417">
        <v>434</v>
      </c>
      <c r="AU417">
        <v>367</v>
      </c>
      <c r="AV417">
        <v>48</v>
      </c>
      <c r="AW417">
        <v>415</v>
      </c>
      <c r="AX417">
        <v>268</v>
      </c>
      <c r="AY417">
        <v>258</v>
      </c>
      <c r="AZ417">
        <v>268</v>
      </c>
      <c r="BA417">
        <v>205</v>
      </c>
      <c r="BB417">
        <v>236</v>
      </c>
      <c r="BC417">
        <v>243</v>
      </c>
      <c r="BD417">
        <v>215</v>
      </c>
      <c r="BE417">
        <v>278</v>
      </c>
      <c r="BF417">
        <v>293</v>
      </c>
      <c r="BG417">
        <v>185</v>
      </c>
      <c r="BH417">
        <v>244</v>
      </c>
      <c r="BI417">
        <v>151</v>
      </c>
      <c r="BJ417">
        <v>128</v>
      </c>
      <c r="BK417">
        <v>278</v>
      </c>
      <c r="BL417">
        <v>211</v>
      </c>
      <c r="BM417">
        <v>365</v>
      </c>
      <c r="BN417">
        <v>355</v>
      </c>
      <c r="BO417">
        <v>244</v>
      </c>
      <c r="BP417">
        <v>277</v>
      </c>
      <c r="BQ417">
        <v>236</v>
      </c>
    </row>
    <row r="418" spans="1:69" x14ac:dyDescent="0.2">
      <c r="A418" s="3" t="s">
        <v>583</v>
      </c>
      <c r="B418" s="25">
        <v>21</v>
      </c>
      <c r="C418" s="3" t="s">
        <v>463</v>
      </c>
      <c r="D418">
        <v>27</v>
      </c>
      <c r="E418">
        <v>291</v>
      </c>
      <c r="F418">
        <v>236</v>
      </c>
      <c r="G418">
        <v>214</v>
      </c>
      <c r="H418">
        <v>239</v>
      </c>
      <c r="I418">
        <v>129</v>
      </c>
      <c r="J418">
        <v>302</v>
      </c>
      <c r="K418">
        <v>310</v>
      </c>
      <c r="L418">
        <v>196</v>
      </c>
      <c r="M418">
        <v>216</v>
      </c>
      <c r="N418">
        <v>221</v>
      </c>
      <c r="O418">
        <v>191</v>
      </c>
      <c r="P418">
        <v>130</v>
      </c>
      <c r="Q418">
        <v>341</v>
      </c>
      <c r="R418">
        <v>320</v>
      </c>
      <c r="S418">
        <v>399</v>
      </c>
      <c r="T418">
        <v>202</v>
      </c>
      <c r="U418">
        <v>244</v>
      </c>
      <c r="V418">
        <v>229</v>
      </c>
      <c r="W418">
        <v>190</v>
      </c>
      <c r="X418">
        <v>178</v>
      </c>
      <c r="Y418">
        <v>249</v>
      </c>
      <c r="Z418">
        <v>348</v>
      </c>
      <c r="AA418">
        <v>1</v>
      </c>
      <c r="AB418">
        <v>212</v>
      </c>
      <c r="AC418">
        <v>417</v>
      </c>
      <c r="AD418">
        <v>415</v>
      </c>
      <c r="AE418">
        <v>394</v>
      </c>
      <c r="AF418">
        <v>413</v>
      </c>
      <c r="AG418">
        <v>333</v>
      </c>
      <c r="AH418">
        <v>345</v>
      </c>
      <c r="AI418">
        <v>406</v>
      </c>
      <c r="AJ418">
        <v>295</v>
      </c>
      <c r="AK418">
        <v>382</v>
      </c>
      <c r="AL418">
        <v>393</v>
      </c>
      <c r="AM418">
        <v>344</v>
      </c>
      <c r="AN418">
        <v>339</v>
      </c>
      <c r="AO418">
        <v>430</v>
      </c>
      <c r="AP418">
        <v>425</v>
      </c>
      <c r="AQ418">
        <v>369</v>
      </c>
      <c r="AR418">
        <v>383</v>
      </c>
      <c r="AS418">
        <v>381</v>
      </c>
      <c r="AT418">
        <v>379</v>
      </c>
      <c r="AU418">
        <v>310</v>
      </c>
      <c r="AV418">
        <v>44</v>
      </c>
      <c r="AW418">
        <v>410</v>
      </c>
      <c r="AX418">
        <v>203</v>
      </c>
      <c r="AY418">
        <v>184</v>
      </c>
      <c r="AZ418">
        <v>209</v>
      </c>
      <c r="BA418">
        <v>131</v>
      </c>
      <c r="BB418">
        <v>279</v>
      </c>
      <c r="BC418">
        <v>286</v>
      </c>
      <c r="BD418">
        <v>196</v>
      </c>
      <c r="BE418">
        <v>183</v>
      </c>
      <c r="BF418">
        <v>174</v>
      </c>
      <c r="BG418">
        <v>191</v>
      </c>
      <c r="BH418">
        <v>278</v>
      </c>
      <c r="BI418">
        <v>330</v>
      </c>
      <c r="BJ418">
        <v>305</v>
      </c>
      <c r="BK418">
        <v>399</v>
      </c>
      <c r="BL418">
        <v>148</v>
      </c>
      <c r="BM418">
        <v>215</v>
      </c>
      <c r="BN418">
        <v>192</v>
      </c>
      <c r="BO418">
        <v>144</v>
      </c>
      <c r="BP418">
        <v>284</v>
      </c>
      <c r="BQ418">
        <v>223</v>
      </c>
    </row>
    <row r="419" spans="1:69" x14ac:dyDescent="0.2">
      <c r="A419" s="3" t="s">
        <v>412</v>
      </c>
      <c r="B419" s="25">
        <v>27</v>
      </c>
      <c r="C419" s="3" t="s">
        <v>463</v>
      </c>
      <c r="D419">
        <v>27</v>
      </c>
      <c r="E419">
        <v>8</v>
      </c>
      <c r="F419">
        <v>17</v>
      </c>
      <c r="G419">
        <v>28</v>
      </c>
      <c r="H419">
        <v>24</v>
      </c>
      <c r="I419">
        <v>168</v>
      </c>
      <c r="J419">
        <v>107</v>
      </c>
      <c r="K419">
        <v>104</v>
      </c>
      <c r="L419">
        <v>162</v>
      </c>
      <c r="M419">
        <v>27</v>
      </c>
      <c r="N419">
        <v>19</v>
      </c>
      <c r="O419">
        <v>444</v>
      </c>
      <c r="P419">
        <v>230</v>
      </c>
      <c r="Q419">
        <v>1</v>
      </c>
      <c r="R419">
        <v>1</v>
      </c>
      <c r="S419">
        <v>1</v>
      </c>
      <c r="T419">
        <v>20</v>
      </c>
      <c r="U419">
        <v>17</v>
      </c>
      <c r="V419">
        <v>1</v>
      </c>
      <c r="W419">
        <v>1</v>
      </c>
      <c r="X419">
        <v>435</v>
      </c>
      <c r="Y419">
        <v>25</v>
      </c>
      <c r="Z419">
        <v>481</v>
      </c>
      <c r="AA419">
        <v>1</v>
      </c>
      <c r="AB419">
        <v>1</v>
      </c>
      <c r="AC419">
        <v>418</v>
      </c>
      <c r="AD419">
        <v>360</v>
      </c>
      <c r="AE419">
        <v>365</v>
      </c>
      <c r="AF419">
        <v>377</v>
      </c>
      <c r="AG419">
        <v>474</v>
      </c>
      <c r="AH419">
        <v>337</v>
      </c>
      <c r="AI419">
        <v>407</v>
      </c>
      <c r="AJ419">
        <v>396</v>
      </c>
      <c r="AK419">
        <v>348</v>
      </c>
      <c r="AL419">
        <v>324</v>
      </c>
      <c r="AM419">
        <v>473</v>
      </c>
      <c r="AN419">
        <v>475</v>
      </c>
      <c r="AR419">
        <v>354</v>
      </c>
      <c r="AS419">
        <v>325</v>
      </c>
      <c r="AV419">
        <v>34</v>
      </c>
      <c r="AW419">
        <v>357</v>
      </c>
      <c r="AX419">
        <v>88</v>
      </c>
      <c r="AY419">
        <v>136</v>
      </c>
      <c r="AZ419">
        <v>137</v>
      </c>
      <c r="BA419">
        <v>168</v>
      </c>
      <c r="BB419">
        <v>270</v>
      </c>
      <c r="BC419">
        <v>286</v>
      </c>
      <c r="BD419">
        <v>162</v>
      </c>
      <c r="BE419">
        <v>112</v>
      </c>
      <c r="BF419">
        <v>78</v>
      </c>
      <c r="BG419">
        <v>444</v>
      </c>
      <c r="BH419">
        <v>1</v>
      </c>
      <c r="BI419">
        <v>1</v>
      </c>
      <c r="BJ419">
        <v>1</v>
      </c>
      <c r="BK419">
        <v>1</v>
      </c>
      <c r="BL419">
        <v>100</v>
      </c>
      <c r="BM419">
        <v>123</v>
      </c>
      <c r="BN419">
        <v>1</v>
      </c>
      <c r="BO419">
        <v>1</v>
      </c>
      <c r="BP419">
        <v>340</v>
      </c>
      <c r="BQ419">
        <v>116</v>
      </c>
    </row>
    <row r="420" spans="1:69" x14ac:dyDescent="0.2">
      <c r="A420" s="3" t="s">
        <v>621</v>
      </c>
      <c r="B420" s="25">
        <v>24</v>
      </c>
      <c r="C420" s="3" t="s">
        <v>483</v>
      </c>
      <c r="D420">
        <v>28</v>
      </c>
      <c r="E420">
        <v>240</v>
      </c>
      <c r="F420">
        <v>282</v>
      </c>
      <c r="G420">
        <v>272</v>
      </c>
      <c r="H420">
        <v>239</v>
      </c>
      <c r="I420">
        <v>411</v>
      </c>
      <c r="J420">
        <v>165</v>
      </c>
      <c r="K420">
        <v>172</v>
      </c>
      <c r="L420">
        <v>157</v>
      </c>
      <c r="M420">
        <v>329</v>
      </c>
      <c r="N420">
        <v>308</v>
      </c>
      <c r="O420">
        <v>405</v>
      </c>
      <c r="P420">
        <v>370</v>
      </c>
      <c r="Q420">
        <v>245</v>
      </c>
      <c r="R420">
        <v>249</v>
      </c>
      <c r="S420">
        <v>203</v>
      </c>
      <c r="T420">
        <v>392</v>
      </c>
      <c r="U420">
        <v>280</v>
      </c>
      <c r="V420">
        <v>424</v>
      </c>
      <c r="W420">
        <v>393</v>
      </c>
      <c r="X420">
        <v>232</v>
      </c>
      <c r="Y420">
        <v>253</v>
      </c>
      <c r="Z420">
        <v>359</v>
      </c>
      <c r="AA420">
        <v>367</v>
      </c>
      <c r="AB420">
        <v>1</v>
      </c>
      <c r="AC420">
        <v>419</v>
      </c>
      <c r="AD420">
        <v>445</v>
      </c>
      <c r="AE420">
        <v>426</v>
      </c>
      <c r="AF420">
        <v>424</v>
      </c>
      <c r="AG420">
        <v>386</v>
      </c>
      <c r="AH420">
        <v>160</v>
      </c>
      <c r="AI420">
        <v>245</v>
      </c>
      <c r="AJ420">
        <v>294</v>
      </c>
      <c r="AK420">
        <v>438</v>
      </c>
      <c r="AL420">
        <v>439</v>
      </c>
      <c r="AM420">
        <v>372</v>
      </c>
      <c r="AN420">
        <v>374</v>
      </c>
      <c r="AO420">
        <v>389</v>
      </c>
      <c r="AP420">
        <v>394</v>
      </c>
      <c r="AQ420">
        <v>360</v>
      </c>
      <c r="AR420">
        <v>462</v>
      </c>
      <c r="AS420">
        <v>414</v>
      </c>
      <c r="AT420">
        <v>455</v>
      </c>
      <c r="AU420">
        <v>415</v>
      </c>
      <c r="AV420">
        <v>63</v>
      </c>
      <c r="AW420">
        <v>422</v>
      </c>
      <c r="AX420">
        <v>294</v>
      </c>
      <c r="AY420">
        <v>282</v>
      </c>
      <c r="AZ420">
        <v>238</v>
      </c>
      <c r="BA420">
        <v>411</v>
      </c>
      <c r="BB420">
        <v>121</v>
      </c>
      <c r="BC420">
        <v>121</v>
      </c>
      <c r="BD420">
        <v>157</v>
      </c>
      <c r="BE420">
        <v>334</v>
      </c>
      <c r="BF420">
        <v>311</v>
      </c>
      <c r="BG420">
        <v>405</v>
      </c>
      <c r="BH420">
        <v>331</v>
      </c>
      <c r="BI420">
        <v>231</v>
      </c>
      <c r="BJ420">
        <v>234</v>
      </c>
      <c r="BK420">
        <v>203</v>
      </c>
      <c r="BL420">
        <v>407</v>
      </c>
      <c r="BM420">
        <v>279</v>
      </c>
      <c r="BN420">
        <v>447</v>
      </c>
      <c r="BO420">
        <v>396</v>
      </c>
      <c r="BP420">
        <v>234</v>
      </c>
      <c r="BQ420">
        <v>254</v>
      </c>
    </row>
    <row r="421" spans="1:69" x14ac:dyDescent="0.2">
      <c r="A421" s="3" t="s">
        <v>313</v>
      </c>
      <c r="B421" s="25">
        <v>22</v>
      </c>
      <c r="C421" s="3" t="s">
        <v>466</v>
      </c>
      <c r="D421">
        <v>24</v>
      </c>
      <c r="E421">
        <v>314</v>
      </c>
      <c r="F421">
        <v>260</v>
      </c>
      <c r="G421">
        <v>328</v>
      </c>
      <c r="H421">
        <v>293</v>
      </c>
      <c r="I421">
        <v>418</v>
      </c>
      <c r="J421">
        <v>132</v>
      </c>
      <c r="K421">
        <v>131</v>
      </c>
      <c r="L421">
        <v>144</v>
      </c>
      <c r="M421">
        <v>380</v>
      </c>
      <c r="N421">
        <v>369</v>
      </c>
      <c r="O421">
        <v>377</v>
      </c>
      <c r="P421">
        <v>351</v>
      </c>
      <c r="Q421">
        <v>319</v>
      </c>
      <c r="R421">
        <v>326</v>
      </c>
      <c r="S421">
        <v>189</v>
      </c>
      <c r="T421">
        <v>441</v>
      </c>
      <c r="U421">
        <v>284</v>
      </c>
      <c r="V421">
        <v>277</v>
      </c>
      <c r="W421">
        <v>374</v>
      </c>
      <c r="X421">
        <v>117</v>
      </c>
      <c r="Y421">
        <v>308</v>
      </c>
      <c r="Z421">
        <v>343</v>
      </c>
      <c r="AA421">
        <v>321</v>
      </c>
      <c r="AB421">
        <v>303</v>
      </c>
      <c r="AC421">
        <v>420</v>
      </c>
      <c r="AD421">
        <v>427</v>
      </c>
      <c r="AE421">
        <v>434</v>
      </c>
      <c r="AF421">
        <v>433</v>
      </c>
      <c r="AG421">
        <v>367</v>
      </c>
      <c r="AH421">
        <v>71</v>
      </c>
      <c r="AI421">
        <v>118</v>
      </c>
      <c r="AJ421">
        <v>274</v>
      </c>
      <c r="AK421">
        <v>451</v>
      </c>
      <c r="AL421">
        <v>454</v>
      </c>
      <c r="AM421">
        <v>362</v>
      </c>
      <c r="AN421">
        <v>352</v>
      </c>
      <c r="AO421">
        <v>418</v>
      </c>
      <c r="AP421">
        <v>423</v>
      </c>
      <c r="AQ421">
        <v>340</v>
      </c>
      <c r="AR421">
        <v>468</v>
      </c>
      <c r="AS421">
        <v>408</v>
      </c>
      <c r="AT421">
        <v>403</v>
      </c>
      <c r="AU421">
        <v>397</v>
      </c>
      <c r="AV421">
        <v>32</v>
      </c>
      <c r="AW421">
        <v>429</v>
      </c>
      <c r="AX421">
        <v>222</v>
      </c>
      <c r="AY421">
        <v>308</v>
      </c>
      <c r="AZ421">
        <v>270</v>
      </c>
      <c r="BA421">
        <v>420</v>
      </c>
      <c r="BB421">
        <v>106</v>
      </c>
      <c r="BC421">
        <v>89</v>
      </c>
      <c r="BD421">
        <v>144</v>
      </c>
      <c r="BE421">
        <v>365</v>
      </c>
      <c r="BF421">
        <v>354</v>
      </c>
      <c r="BG421">
        <v>377</v>
      </c>
      <c r="BH421">
        <v>302</v>
      </c>
      <c r="BI421">
        <v>290</v>
      </c>
      <c r="BJ421">
        <v>302</v>
      </c>
      <c r="BK421">
        <v>189</v>
      </c>
      <c r="BL421">
        <v>439</v>
      </c>
      <c r="BM421">
        <v>256</v>
      </c>
      <c r="BN421">
        <v>242</v>
      </c>
      <c r="BO421">
        <v>362</v>
      </c>
      <c r="BP421">
        <v>352</v>
      </c>
      <c r="BQ421">
        <v>285</v>
      </c>
    </row>
    <row r="422" spans="1:69" x14ac:dyDescent="0.2">
      <c r="A422" s="3" t="s">
        <v>515</v>
      </c>
      <c r="B422" s="25">
        <v>29</v>
      </c>
      <c r="C422" s="3" t="s">
        <v>451</v>
      </c>
      <c r="D422">
        <v>23</v>
      </c>
      <c r="E422">
        <v>291</v>
      </c>
      <c r="F422">
        <v>327</v>
      </c>
      <c r="G422">
        <v>323</v>
      </c>
      <c r="H422">
        <v>318</v>
      </c>
      <c r="I422">
        <v>282</v>
      </c>
      <c r="J422">
        <v>253</v>
      </c>
      <c r="K422">
        <v>270</v>
      </c>
      <c r="L422">
        <v>167</v>
      </c>
      <c r="M422">
        <v>346</v>
      </c>
      <c r="N422">
        <v>346</v>
      </c>
      <c r="O422">
        <v>284</v>
      </c>
      <c r="P422">
        <v>186</v>
      </c>
      <c r="Q422">
        <v>412</v>
      </c>
      <c r="R422">
        <v>409</v>
      </c>
      <c r="S422">
        <v>305</v>
      </c>
      <c r="T422">
        <v>240</v>
      </c>
      <c r="U422">
        <v>445</v>
      </c>
      <c r="V422">
        <v>405</v>
      </c>
      <c r="W422">
        <v>131</v>
      </c>
      <c r="X422">
        <v>70</v>
      </c>
      <c r="Y422">
        <v>336</v>
      </c>
      <c r="Z422">
        <v>350</v>
      </c>
      <c r="AA422">
        <v>177</v>
      </c>
      <c r="AB422">
        <v>1</v>
      </c>
      <c r="AC422">
        <v>421</v>
      </c>
      <c r="AD422">
        <v>452</v>
      </c>
      <c r="AE422">
        <v>435</v>
      </c>
      <c r="AF422">
        <v>442</v>
      </c>
      <c r="AG422">
        <v>349</v>
      </c>
      <c r="AH422">
        <v>311</v>
      </c>
      <c r="AI422">
        <v>375</v>
      </c>
      <c r="AJ422">
        <v>288</v>
      </c>
      <c r="AK422">
        <v>441</v>
      </c>
      <c r="AL422">
        <v>448</v>
      </c>
      <c r="AM422">
        <v>354</v>
      </c>
      <c r="AN422">
        <v>344</v>
      </c>
      <c r="AO422">
        <v>450</v>
      </c>
      <c r="AP422">
        <v>451</v>
      </c>
      <c r="AQ422">
        <v>358</v>
      </c>
      <c r="AR422">
        <v>402</v>
      </c>
      <c r="AS422">
        <v>465</v>
      </c>
      <c r="AT422">
        <v>446</v>
      </c>
      <c r="AU422">
        <v>239</v>
      </c>
      <c r="AV422">
        <v>15</v>
      </c>
      <c r="AW422">
        <v>446</v>
      </c>
      <c r="AX422">
        <v>323</v>
      </c>
      <c r="AY422">
        <v>309</v>
      </c>
      <c r="AZ422">
        <v>307</v>
      </c>
      <c r="BA422">
        <v>284</v>
      </c>
      <c r="BB422">
        <v>216</v>
      </c>
      <c r="BC422">
        <v>230</v>
      </c>
      <c r="BD422">
        <v>168</v>
      </c>
      <c r="BE422">
        <v>340</v>
      </c>
      <c r="BF422">
        <v>339</v>
      </c>
      <c r="BG422">
        <v>284</v>
      </c>
      <c r="BH422">
        <v>280</v>
      </c>
      <c r="BI422">
        <v>416</v>
      </c>
      <c r="BJ422">
        <v>409</v>
      </c>
      <c r="BK422">
        <v>306</v>
      </c>
      <c r="BL422">
        <v>200</v>
      </c>
      <c r="BM422">
        <v>444</v>
      </c>
      <c r="BN422">
        <v>413</v>
      </c>
      <c r="BO422">
        <v>88</v>
      </c>
      <c r="BP422">
        <v>410</v>
      </c>
      <c r="BQ422">
        <v>328</v>
      </c>
    </row>
    <row r="423" spans="1:69" x14ac:dyDescent="0.2">
      <c r="A423" s="3" t="s">
        <v>508</v>
      </c>
      <c r="B423" s="25">
        <v>25</v>
      </c>
      <c r="C423" s="3" t="s">
        <v>449</v>
      </c>
      <c r="D423">
        <v>30</v>
      </c>
      <c r="E423">
        <v>180</v>
      </c>
      <c r="F423">
        <v>226</v>
      </c>
      <c r="G423">
        <v>229</v>
      </c>
      <c r="H423">
        <v>241</v>
      </c>
      <c r="I423">
        <v>191</v>
      </c>
      <c r="J423">
        <v>366</v>
      </c>
      <c r="K423">
        <v>361</v>
      </c>
      <c r="L423">
        <v>391</v>
      </c>
      <c r="M423">
        <v>177</v>
      </c>
      <c r="N423">
        <v>176</v>
      </c>
      <c r="O423">
        <v>242</v>
      </c>
      <c r="P423">
        <v>375</v>
      </c>
      <c r="Q423">
        <v>173</v>
      </c>
      <c r="R423">
        <v>175</v>
      </c>
      <c r="S423">
        <v>165</v>
      </c>
      <c r="T423">
        <v>199</v>
      </c>
      <c r="U423">
        <v>193</v>
      </c>
      <c r="V423">
        <v>217</v>
      </c>
      <c r="W423">
        <v>164</v>
      </c>
      <c r="X423">
        <v>239</v>
      </c>
      <c r="Y423">
        <v>235</v>
      </c>
      <c r="Z423">
        <v>390</v>
      </c>
      <c r="AA423">
        <v>200</v>
      </c>
      <c r="AB423">
        <v>1</v>
      </c>
      <c r="AC423">
        <v>422</v>
      </c>
      <c r="AD423">
        <v>441</v>
      </c>
      <c r="AE423">
        <v>425</v>
      </c>
      <c r="AF423">
        <v>436</v>
      </c>
      <c r="AG423">
        <v>385</v>
      </c>
      <c r="AH423">
        <v>388</v>
      </c>
      <c r="AI423">
        <v>433</v>
      </c>
      <c r="AJ423">
        <v>348</v>
      </c>
      <c r="AK423">
        <v>381</v>
      </c>
      <c r="AL423">
        <v>389</v>
      </c>
      <c r="AM423">
        <v>387</v>
      </c>
      <c r="AN423">
        <v>405</v>
      </c>
      <c r="AO423">
        <v>359</v>
      </c>
      <c r="AP423">
        <v>364</v>
      </c>
      <c r="AQ423">
        <v>381</v>
      </c>
      <c r="AR423">
        <v>415</v>
      </c>
      <c r="AS423">
        <v>379</v>
      </c>
      <c r="AT423">
        <v>404</v>
      </c>
      <c r="AU423">
        <v>320</v>
      </c>
      <c r="AV423">
        <v>43</v>
      </c>
      <c r="AW423">
        <v>432</v>
      </c>
      <c r="AX423">
        <v>276</v>
      </c>
      <c r="AY423">
        <v>271</v>
      </c>
      <c r="AZ423">
        <v>293</v>
      </c>
      <c r="BA423">
        <v>193</v>
      </c>
      <c r="BB423">
        <v>414</v>
      </c>
      <c r="BC423">
        <v>404</v>
      </c>
      <c r="BD423">
        <v>391</v>
      </c>
      <c r="BE423">
        <v>178</v>
      </c>
      <c r="BF423">
        <v>159</v>
      </c>
      <c r="BG423">
        <v>243</v>
      </c>
      <c r="BH423">
        <v>254</v>
      </c>
      <c r="BI423">
        <v>162</v>
      </c>
      <c r="BJ423">
        <v>171</v>
      </c>
      <c r="BK423">
        <v>166</v>
      </c>
      <c r="BL423">
        <v>226</v>
      </c>
      <c r="BM423">
        <v>206</v>
      </c>
      <c r="BN423">
        <v>250</v>
      </c>
      <c r="BO423">
        <v>150</v>
      </c>
      <c r="BP423">
        <v>283</v>
      </c>
      <c r="BQ423">
        <v>289</v>
      </c>
    </row>
    <row r="424" spans="1:69" x14ac:dyDescent="0.2">
      <c r="A424" s="3" t="s">
        <v>519</v>
      </c>
      <c r="B424" s="25">
        <v>24</v>
      </c>
      <c r="C424" s="3" t="s">
        <v>474</v>
      </c>
      <c r="D424">
        <v>1</v>
      </c>
      <c r="E424">
        <v>180</v>
      </c>
      <c r="F424">
        <v>119</v>
      </c>
      <c r="G424">
        <v>129</v>
      </c>
      <c r="H424">
        <v>115</v>
      </c>
      <c r="I424">
        <v>418</v>
      </c>
      <c r="J424">
        <v>107</v>
      </c>
      <c r="K424">
        <v>110</v>
      </c>
      <c r="L424">
        <v>128</v>
      </c>
      <c r="M424">
        <v>163</v>
      </c>
      <c r="N424">
        <v>147</v>
      </c>
      <c r="O424">
        <v>396</v>
      </c>
      <c r="P424">
        <v>367</v>
      </c>
      <c r="Q424">
        <v>121</v>
      </c>
      <c r="R424">
        <v>162</v>
      </c>
      <c r="S424">
        <v>33</v>
      </c>
      <c r="T424">
        <v>142</v>
      </c>
      <c r="U424">
        <v>95</v>
      </c>
      <c r="V424">
        <v>149</v>
      </c>
      <c r="W424">
        <v>343</v>
      </c>
      <c r="X424">
        <v>365</v>
      </c>
      <c r="Y424">
        <v>121</v>
      </c>
      <c r="Z424">
        <v>390</v>
      </c>
      <c r="AA424">
        <v>326</v>
      </c>
      <c r="AB424">
        <v>1</v>
      </c>
      <c r="AC424">
        <v>422</v>
      </c>
      <c r="AD424">
        <v>336</v>
      </c>
      <c r="AE424">
        <v>330</v>
      </c>
      <c r="AF424">
        <v>304</v>
      </c>
      <c r="AG424">
        <v>414</v>
      </c>
      <c r="AH424">
        <v>52</v>
      </c>
      <c r="AI424">
        <v>102</v>
      </c>
      <c r="AJ424">
        <v>304</v>
      </c>
      <c r="AK424">
        <v>362</v>
      </c>
      <c r="AL424">
        <v>356</v>
      </c>
      <c r="AM424">
        <v>404</v>
      </c>
      <c r="AN424">
        <v>403</v>
      </c>
      <c r="AO424">
        <v>278</v>
      </c>
      <c r="AP424">
        <v>347</v>
      </c>
      <c r="AQ424">
        <v>337</v>
      </c>
      <c r="AR424">
        <v>360</v>
      </c>
      <c r="AS424">
        <v>225</v>
      </c>
      <c r="AT424">
        <v>347</v>
      </c>
      <c r="AU424">
        <v>404</v>
      </c>
      <c r="AV424">
        <v>178</v>
      </c>
      <c r="AW424">
        <v>313</v>
      </c>
      <c r="AX424">
        <v>63</v>
      </c>
      <c r="AY424">
        <v>84</v>
      </c>
      <c r="AZ424">
        <v>59</v>
      </c>
      <c r="BA424">
        <v>418</v>
      </c>
      <c r="BB424">
        <v>98</v>
      </c>
      <c r="BC424">
        <v>81</v>
      </c>
      <c r="BD424">
        <v>128</v>
      </c>
      <c r="BE424">
        <v>145</v>
      </c>
      <c r="BF424">
        <v>116</v>
      </c>
      <c r="BG424">
        <v>399</v>
      </c>
      <c r="BH424">
        <v>114</v>
      </c>
      <c r="BI424">
        <v>90</v>
      </c>
      <c r="BJ424">
        <v>133</v>
      </c>
      <c r="BK424">
        <v>33</v>
      </c>
      <c r="BL424">
        <v>103</v>
      </c>
      <c r="BM424">
        <v>46</v>
      </c>
      <c r="BN424">
        <v>128</v>
      </c>
      <c r="BO424">
        <v>384</v>
      </c>
      <c r="BP424">
        <v>64</v>
      </c>
      <c r="BQ424">
        <v>76</v>
      </c>
    </row>
    <row r="425" spans="1:69" x14ac:dyDescent="0.2">
      <c r="A425" s="3" t="s">
        <v>311</v>
      </c>
      <c r="B425" s="25">
        <v>21</v>
      </c>
      <c r="C425" s="3" t="s">
        <v>467</v>
      </c>
      <c r="D425">
        <v>18</v>
      </c>
      <c r="E425">
        <v>325</v>
      </c>
      <c r="F425">
        <v>375</v>
      </c>
      <c r="G425">
        <v>448</v>
      </c>
      <c r="H425">
        <v>414</v>
      </c>
      <c r="I425">
        <v>456</v>
      </c>
      <c r="J425">
        <v>283</v>
      </c>
      <c r="K425">
        <v>293</v>
      </c>
      <c r="L425">
        <v>226</v>
      </c>
      <c r="M425">
        <v>461</v>
      </c>
      <c r="N425">
        <v>438</v>
      </c>
      <c r="O425">
        <v>461</v>
      </c>
      <c r="P425">
        <v>456</v>
      </c>
      <c r="Q425">
        <v>421</v>
      </c>
      <c r="R425">
        <v>417</v>
      </c>
      <c r="S425">
        <v>351</v>
      </c>
      <c r="T425">
        <v>468</v>
      </c>
      <c r="U425">
        <v>451</v>
      </c>
      <c r="V425">
        <v>368</v>
      </c>
      <c r="W425">
        <v>427</v>
      </c>
      <c r="X425">
        <v>32</v>
      </c>
      <c r="Y425">
        <v>441</v>
      </c>
      <c r="Z425">
        <v>345</v>
      </c>
      <c r="AA425">
        <v>438</v>
      </c>
      <c r="AB425">
        <v>446</v>
      </c>
      <c r="AC425">
        <v>424</v>
      </c>
      <c r="AD425">
        <v>455</v>
      </c>
      <c r="AE425">
        <v>471</v>
      </c>
      <c r="AF425">
        <v>469</v>
      </c>
      <c r="AG425">
        <v>379</v>
      </c>
      <c r="AH425">
        <v>335</v>
      </c>
      <c r="AI425">
        <v>385</v>
      </c>
      <c r="AJ425">
        <v>297</v>
      </c>
      <c r="AK425">
        <v>471</v>
      </c>
      <c r="AL425">
        <v>476</v>
      </c>
      <c r="AM425">
        <v>374</v>
      </c>
      <c r="AN425">
        <v>373</v>
      </c>
      <c r="AO425">
        <v>453</v>
      </c>
      <c r="AP425">
        <v>452</v>
      </c>
      <c r="AQ425">
        <v>359</v>
      </c>
      <c r="AR425">
        <v>476</v>
      </c>
      <c r="AS425">
        <v>466</v>
      </c>
      <c r="AT425">
        <v>436</v>
      </c>
      <c r="AU425">
        <v>426</v>
      </c>
      <c r="AV425">
        <v>9</v>
      </c>
      <c r="AW425">
        <v>471</v>
      </c>
      <c r="AX425">
        <v>371</v>
      </c>
      <c r="AY425">
        <v>442</v>
      </c>
      <c r="AZ425">
        <v>411</v>
      </c>
      <c r="BA425">
        <v>457</v>
      </c>
      <c r="BB425">
        <v>254</v>
      </c>
      <c r="BC425">
        <v>257</v>
      </c>
      <c r="BD425">
        <v>228</v>
      </c>
      <c r="BE425">
        <v>461</v>
      </c>
      <c r="BF425">
        <v>438</v>
      </c>
      <c r="BG425">
        <v>461</v>
      </c>
      <c r="BH425">
        <v>462</v>
      </c>
      <c r="BI425">
        <v>419</v>
      </c>
      <c r="BJ425">
        <v>408</v>
      </c>
      <c r="BK425">
        <v>351</v>
      </c>
      <c r="BL425">
        <v>468</v>
      </c>
      <c r="BM425">
        <v>446</v>
      </c>
      <c r="BN425">
        <v>351</v>
      </c>
      <c r="BO425">
        <v>416</v>
      </c>
      <c r="BP425">
        <v>449</v>
      </c>
      <c r="BQ425">
        <v>431</v>
      </c>
    </row>
    <row r="426" spans="1:69" x14ac:dyDescent="0.2">
      <c r="A426" s="3" t="s">
        <v>554</v>
      </c>
      <c r="B426" s="25">
        <v>24</v>
      </c>
      <c r="C426" s="3" t="s">
        <v>472</v>
      </c>
      <c r="D426">
        <v>29</v>
      </c>
      <c r="E426">
        <v>160</v>
      </c>
      <c r="F426">
        <v>163</v>
      </c>
      <c r="G426">
        <v>211</v>
      </c>
      <c r="H426">
        <v>195</v>
      </c>
      <c r="I426">
        <v>405</v>
      </c>
      <c r="J426">
        <v>1</v>
      </c>
      <c r="K426">
        <v>36</v>
      </c>
      <c r="L426">
        <v>1</v>
      </c>
      <c r="M426">
        <v>282</v>
      </c>
      <c r="N426">
        <v>273</v>
      </c>
      <c r="O426">
        <v>329</v>
      </c>
      <c r="P426">
        <v>293</v>
      </c>
      <c r="Q426">
        <v>271</v>
      </c>
      <c r="R426">
        <v>306</v>
      </c>
      <c r="S426">
        <v>85</v>
      </c>
      <c r="T426">
        <v>350</v>
      </c>
      <c r="U426">
        <v>112</v>
      </c>
      <c r="V426">
        <v>200</v>
      </c>
      <c r="W426">
        <v>358</v>
      </c>
      <c r="X426">
        <v>299</v>
      </c>
      <c r="Y426">
        <v>204</v>
      </c>
      <c r="Z426">
        <v>404</v>
      </c>
      <c r="AA426">
        <v>75</v>
      </c>
      <c r="AB426">
        <v>1</v>
      </c>
      <c r="AC426">
        <v>425</v>
      </c>
      <c r="AD426">
        <v>403</v>
      </c>
      <c r="AE426">
        <v>427</v>
      </c>
      <c r="AF426">
        <v>425</v>
      </c>
      <c r="AG426">
        <v>419</v>
      </c>
      <c r="AI426">
        <v>44</v>
      </c>
      <c r="AK426">
        <v>445</v>
      </c>
      <c r="AL426">
        <v>447</v>
      </c>
      <c r="AM426">
        <v>413</v>
      </c>
      <c r="AN426">
        <v>411</v>
      </c>
      <c r="AO426">
        <v>431</v>
      </c>
      <c r="AP426">
        <v>442</v>
      </c>
      <c r="AQ426">
        <v>380</v>
      </c>
      <c r="AR426">
        <v>464</v>
      </c>
      <c r="AS426">
        <v>284</v>
      </c>
      <c r="AT426">
        <v>405</v>
      </c>
      <c r="AU426">
        <v>419</v>
      </c>
      <c r="AV426">
        <v>75</v>
      </c>
      <c r="AW426">
        <v>424</v>
      </c>
      <c r="AX426">
        <v>155</v>
      </c>
      <c r="AY426">
        <v>269</v>
      </c>
      <c r="AZ426">
        <v>237</v>
      </c>
      <c r="BA426">
        <v>405</v>
      </c>
      <c r="BB426">
        <v>1</v>
      </c>
      <c r="BC426">
        <v>48</v>
      </c>
      <c r="BD426">
        <v>1</v>
      </c>
      <c r="BE426">
        <v>339</v>
      </c>
      <c r="BF426">
        <v>330</v>
      </c>
      <c r="BG426">
        <v>329</v>
      </c>
      <c r="BH426">
        <v>52</v>
      </c>
      <c r="BI426">
        <v>327</v>
      </c>
      <c r="BJ426">
        <v>360</v>
      </c>
      <c r="BK426">
        <v>85</v>
      </c>
      <c r="BL426">
        <v>417</v>
      </c>
      <c r="BM426">
        <v>76</v>
      </c>
      <c r="BN426">
        <v>245</v>
      </c>
      <c r="BO426">
        <v>404</v>
      </c>
      <c r="BP426">
        <v>197</v>
      </c>
      <c r="BQ426">
        <v>263</v>
      </c>
    </row>
    <row r="427" spans="1:69" x14ac:dyDescent="0.2">
      <c r="A427" s="3" t="s">
        <v>308</v>
      </c>
      <c r="B427" s="25">
        <v>29</v>
      </c>
      <c r="C427" s="3" t="s">
        <v>474</v>
      </c>
      <c r="D427">
        <v>1</v>
      </c>
      <c r="E427">
        <v>386</v>
      </c>
      <c r="F427">
        <v>167</v>
      </c>
      <c r="G427">
        <v>291</v>
      </c>
      <c r="H427">
        <v>213</v>
      </c>
      <c r="I427">
        <v>472</v>
      </c>
      <c r="J427">
        <v>1</v>
      </c>
      <c r="K427">
        <v>85</v>
      </c>
      <c r="L427">
        <v>1</v>
      </c>
      <c r="M427">
        <v>354</v>
      </c>
      <c r="N427">
        <v>302</v>
      </c>
      <c r="O427">
        <v>467</v>
      </c>
      <c r="P427">
        <v>472</v>
      </c>
      <c r="Q427">
        <v>236</v>
      </c>
      <c r="R427">
        <v>303</v>
      </c>
      <c r="S427">
        <v>43</v>
      </c>
      <c r="T427">
        <v>307</v>
      </c>
      <c r="U427">
        <v>95</v>
      </c>
      <c r="V427">
        <v>161</v>
      </c>
      <c r="W427">
        <v>441</v>
      </c>
      <c r="X427">
        <v>286</v>
      </c>
      <c r="Y427">
        <v>260</v>
      </c>
      <c r="Z427">
        <v>339</v>
      </c>
      <c r="AA427">
        <v>445</v>
      </c>
      <c r="AB427">
        <v>379</v>
      </c>
      <c r="AC427">
        <v>426</v>
      </c>
      <c r="AD427">
        <v>354</v>
      </c>
      <c r="AE427">
        <v>420</v>
      </c>
      <c r="AF427">
        <v>392</v>
      </c>
      <c r="AG427">
        <v>394</v>
      </c>
      <c r="AI427">
        <v>56</v>
      </c>
      <c r="AK427">
        <v>436</v>
      </c>
      <c r="AL427">
        <v>422</v>
      </c>
      <c r="AM427">
        <v>378</v>
      </c>
      <c r="AN427">
        <v>377</v>
      </c>
      <c r="AO427">
        <v>368</v>
      </c>
      <c r="AP427">
        <v>410</v>
      </c>
      <c r="AQ427">
        <v>304</v>
      </c>
      <c r="AR427">
        <v>428</v>
      </c>
      <c r="AS427">
        <v>167</v>
      </c>
      <c r="AT427">
        <v>310</v>
      </c>
      <c r="AU427">
        <v>431</v>
      </c>
      <c r="AV427">
        <v>116</v>
      </c>
      <c r="AW427">
        <v>411</v>
      </c>
      <c r="AX427">
        <v>72</v>
      </c>
      <c r="AY427">
        <v>250</v>
      </c>
      <c r="AZ427">
        <v>152</v>
      </c>
      <c r="BA427">
        <v>472</v>
      </c>
      <c r="BB427">
        <v>1</v>
      </c>
      <c r="BC427">
        <v>68</v>
      </c>
      <c r="BD427">
        <v>1</v>
      </c>
      <c r="BE427">
        <v>320</v>
      </c>
      <c r="BF427">
        <v>264</v>
      </c>
      <c r="BG427">
        <v>467</v>
      </c>
      <c r="BH427">
        <v>104</v>
      </c>
      <c r="BI427">
        <v>179</v>
      </c>
      <c r="BJ427">
        <v>255</v>
      </c>
      <c r="BK427">
        <v>43</v>
      </c>
      <c r="BL427">
        <v>260</v>
      </c>
      <c r="BM427">
        <v>28</v>
      </c>
      <c r="BN427">
        <v>81</v>
      </c>
      <c r="BO427">
        <v>433</v>
      </c>
      <c r="BP427">
        <v>108</v>
      </c>
      <c r="BQ427">
        <v>205</v>
      </c>
    </row>
    <row r="428" spans="1:69" x14ac:dyDescent="0.2">
      <c r="A428" s="3" t="s">
        <v>521</v>
      </c>
      <c r="B428" s="25">
        <v>24</v>
      </c>
      <c r="C428" s="3" t="s">
        <v>479</v>
      </c>
      <c r="D428">
        <v>9</v>
      </c>
      <c r="E428">
        <v>97</v>
      </c>
      <c r="F428">
        <v>89</v>
      </c>
      <c r="G428">
        <v>81</v>
      </c>
      <c r="H428">
        <v>85</v>
      </c>
      <c r="I428">
        <v>123</v>
      </c>
      <c r="J428">
        <v>148</v>
      </c>
      <c r="K428">
        <v>161</v>
      </c>
      <c r="L428">
        <v>119</v>
      </c>
      <c r="M428">
        <v>88</v>
      </c>
      <c r="N428">
        <v>83</v>
      </c>
      <c r="O428">
        <v>301</v>
      </c>
      <c r="P428">
        <v>81</v>
      </c>
      <c r="Q428">
        <v>132</v>
      </c>
      <c r="R428">
        <v>116</v>
      </c>
      <c r="S428">
        <v>395</v>
      </c>
      <c r="T428">
        <v>81</v>
      </c>
      <c r="U428">
        <v>91</v>
      </c>
      <c r="V428">
        <v>89</v>
      </c>
      <c r="W428">
        <v>70</v>
      </c>
      <c r="X428">
        <v>429</v>
      </c>
      <c r="Y428">
        <v>89</v>
      </c>
      <c r="Z428">
        <v>431</v>
      </c>
      <c r="AA428">
        <v>94</v>
      </c>
      <c r="AB428">
        <v>1</v>
      </c>
      <c r="AC428">
        <v>427</v>
      </c>
      <c r="AD428">
        <v>355</v>
      </c>
      <c r="AE428">
        <v>313</v>
      </c>
      <c r="AF428">
        <v>327</v>
      </c>
      <c r="AG428">
        <v>438</v>
      </c>
      <c r="AH428">
        <v>221</v>
      </c>
      <c r="AI428">
        <v>315</v>
      </c>
      <c r="AJ428">
        <v>355</v>
      </c>
      <c r="AK428">
        <v>321</v>
      </c>
      <c r="AL428">
        <v>317</v>
      </c>
      <c r="AM428">
        <v>445</v>
      </c>
      <c r="AN428">
        <v>436</v>
      </c>
      <c r="AO428">
        <v>376</v>
      </c>
      <c r="AP428">
        <v>362</v>
      </c>
      <c r="AQ428">
        <v>439</v>
      </c>
      <c r="AR428">
        <v>315</v>
      </c>
      <c r="AS428">
        <v>290</v>
      </c>
      <c r="AT428">
        <v>322</v>
      </c>
      <c r="AU428">
        <v>212</v>
      </c>
      <c r="AV428">
        <v>283</v>
      </c>
      <c r="AW428">
        <v>329</v>
      </c>
      <c r="AX428">
        <v>70</v>
      </c>
      <c r="AY428">
        <v>63</v>
      </c>
      <c r="AZ428">
        <v>66</v>
      </c>
      <c r="BA428">
        <v>123</v>
      </c>
      <c r="BB428">
        <v>142</v>
      </c>
      <c r="BC428">
        <v>155</v>
      </c>
      <c r="BD428">
        <v>119</v>
      </c>
      <c r="BE428">
        <v>86</v>
      </c>
      <c r="BF428">
        <v>65</v>
      </c>
      <c r="BG428">
        <v>302</v>
      </c>
      <c r="BH428">
        <v>237</v>
      </c>
      <c r="BI428">
        <v>187</v>
      </c>
      <c r="BJ428">
        <v>157</v>
      </c>
      <c r="BK428">
        <v>395</v>
      </c>
      <c r="BL428">
        <v>57</v>
      </c>
      <c r="BM428">
        <v>77</v>
      </c>
      <c r="BN428">
        <v>90</v>
      </c>
      <c r="BO428">
        <v>70</v>
      </c>
      <c r="BP428">
        <v>21</v>
      </c>
      <c r="BQ428">
        <v>85</v>
      </c>
    </row>
    <row r="429" spans="1:69" x14ac:dyDescent="0.2">
      <c r="A429" s="3" t="s">
        <v>319</v>
      </c>
      <c r="B429" s="25">
        <v>27</v>
      </c>
      <c r="C429" s="3" t="s">
        <v>469</v>
      </c>
      <c r="D429">
        <v>15</v>
      </c>
      <c r="E429">
        <v>281</v>
      </c>
      <c r="F429">
        <v>214</v>
      </c>
      <c r="G429">
        <v>189</v>
      </c>
      <c r="H429">
        <v>199</v>
      </c>
      <c r="I429">
        <v>129</v>
      </c>
      <c r="J429">
        <v>370</v>
      </c>
      <c r="K429">
        <v>354</v>
      </c>
      <c r="L429">
        <v>447</v>
      </c>
      <c r="M429">
        <v>95</v>
      </c>
      <c r="N429">
        <v>103</v>
      </c>
      <c r="O429">
        <v>46</v>
      </c>
      <c r="P429">
        <v>401</v>
      </c>
      <c r="Q429">
        <v>89</v>
      </c>
      <c r="R429">
        <v>82</v>
      </c>
      <c r="S429">
        <v>195</v>
      </c>
      <c r="T429">
        <v>195</v>
      </c>
      <c r="U429">
        <v>152</v>
      </c>
      <c r="V429">
        <v>174</v>
      </c>
      <c r="W429">
        <v>202</v>
      </c>
      <c r="X429">
        <v>351</v>
      </c>
      <c r="Y429">
        <v>197</v>
      </c>
      <c r="Z429">
        <v>356</v>
      </c>
      <c r="AA429">
        <v>204</v>
      </c>
      <c r="AB429">
        <v>303</v>
      </c>
      <c r="AC429">
        <v>428</v>
      </c>
      <c r="AD429">
        <v>410</v>
      </c>
      <c r="AE429">
        <v>373</v>
      </c>
      <c r="AF429">
        <v>395</v>
      </c>
      <c r="AG429">
        <v>343</v>
      </c>
      <c r="AH429">
        <v>382</v>
      </c>
      <c r="AI429">
        <v>425</v>
      </c>
      <c r="AJ429">
        <v>330</v>
      </c>
      <c r="AK429">
        <v>204</v>
      </c>
      <c r="AL429">
        <v>268</v>
      </c>
      <c r="AM429">
        <v>318</v>
      </c>
      <c r="AN429">
        <v>375</v>
      </c>
      <c r="AO429">
        <v>149</v>
      </c>
      <c r="AP429">
        <v>154</v>
      </c>
      <c r="AQ429">
        <v>356</v>
      </c>
      <c r="AR429">
        <v>385</v>
      </c>
      <c r="AS429">
        <v>294</v>
      </c>
      <c r="AT429">
        <v>342</v>
      </c>
      <c r="AU429">
        <v>330</v>
      </c>
      <c r="AV429">
        <v>166</v>
      </c>
      <c r="AW429">
        <v>386</v>
      </c>
      <c r="AX429">
        <v>170</v>
      </c>
      <c r="AY429">
        <v>135</v>
      </c>
      <c r="AZ429">
        <v>151</v>
      </c>
      <c r="BA429">
        <v>132</v>
      </c>
      <c r="BB429">
        <v>371</v>
      </c>
      <c r="BC429">
        <v>341</v>
      </c>
      <c r="BD429">
        <v>448</v>
      </c>
      <c r="BE429">
        <v>30</v>
      </c>
      <c r="BF429">
        <v>36</v>
      </c>
      <c r="BG429">
        <v>46</v>
      </c>
      <c r="BH429">
        <v>167</v>
      </c>
      <c r="BI429">
        <v>33</v>
      </c>
      <c r="BJ429">
        <v>25</v>
      </c>
      <c r="BK429">
        <v>197</v>
      </c>
      <c r="BL429">
        <v>139</v>
      </c>
      <c r="BM429">
        <v>90</v>
      </c>
      <c r="BN429">
        <v>112</v>
      </c>
      <c r="BO429">
        <v>160</v>
      </c>
      <c r="BP429">
        <v>65</v>
      </c>
      <c r="BQ429">
        <v>144</v>
      </c>
    </row>
    <row r="430" spans="1:69" x14ac:dyDescent="0.2">
      <c r="A430" s="3" t="s">
        <v>337</v>
      </c>
      <c r="B430" s="25">
        <v>23</v>
      </c>
      <c r="C430" s="3" t="s">
        <v>464</v>
      </c>
      <c r="D430">
        <v>3</v>
      </c>
      <c r="E430">
        <v>212</v>
      </c>
      <c r="F430">
        <v>213</v>
      </c>
      <c r="G430">
        <v>307</v>
      </c>
      <c r="H430">
        <v>231</v>
      </c>
      <c r="I430">
        <v>472</v>
      </c>
      <c r="J430">
        <v>84</v>
      </c>
      <c r="K430">
        <v>104</v>
      </c>
      <c r="L430">
        <v>91</v>
      </c>
      <c r="M430">
        <v>371</v>
      </c>
      <c r="N430">
        <v>317</v>
      </c>
      <c r="O430">
        <v>468</v>
      </c>
      <c r="P430">
        <v>473</v>
      </c>
      <c r="Q430">
        <v>289</v>
      </c>
      <c r="R430">
        <v>318</v>
      </c>
      <c r="S430">
        <v>91</v>
      </c>
      <c r="T430">
        <v>275</v>
      </c>
      <c r="U430">
        <v>221</v>
      </c>
      <c r="V430">
        <v>168</v>
      </c>
      <c r="W430">
        <v>406</v>
      </c>
      <c r="X430">
        <v>273</v>
      </c>
      <c r="Y430">
        <v>280</v>
      </c>
      <c r="Z430">
        <v>378</v>
      </c>
      <c r="AA430">
        <v>416</v>
      </c>
      <c r="AB430">
        <v>1</v>
      </c>
      <c r="AC430">
        <v>429</v>
      </c>
      <c r="AD430">
        <v>430</v>
      </c>
      <c r="AE430">
        <v>453</v>
      </c>
      <c r="AF430">
        <v>429</v>
      </c>
      <c r="AG430">
        <v>423</v>
      </c>
      <c r="AH430">
        <v>25</v>
      </c>
      <c r="AI430">
        <v>91</v>
      </c>
      <c r="AJ430">
        <v>245</v>
      </c>
      <c r="AK430">
        <v>462</v>
      </c>
      <c r="AL430">
        <v>453</v>
      </c>
      <c r="AM430">
        <v>417</v>
      </c>
      <c r="AN430">
        <v>417</v>
      </c>
      <c r="AO430">
        <v>426</v>
      </c>
      <c r="AP430">
        <v>440</v>
      </c>
      <c r="AQ430">
        <v>357</v>
      </c>
      <c r="AR430">
        <v>440</v>
      </c>
      <c r="AS430">
        <v>387</v>
      </c>
      <c r="AT430">
        <v>351</v>
      </c>
      <c r="AU430">
        <v>423</v>
      </c>
      <c r="AV430">
        <v>76</v>
      </c>
      <c r="AW430">
        <v>442</v>
      </c>
      <c r="AX430">
        <v>221</v>
      </c>
      <c r="AY430">
        <v>343</v>
      </c>
      <c r="AZ430">
        <v>248</v>
      </c>
      <c r="BA430">
        <v>473</v>
      </c>
      <c r="BB430">
        <v>90</v>
      </c>
      <c r="BC430">
        <v>79</v>
      </c>
      <c r="BD430">
        <v>91</v>
      </c>
      <c r="BE430">
        <v>392</v>
      </c>
      <c r="BF430">
        <v>336</v>
      </c>
      <c r="BG430">
        <v>468</v>
      </c>
      <c r="BH430">
        <v>321</v>
      </c>
      <c r="BI430">
        <v>300</v>
      </c>
      <c r="BJ430">
        <v>341</v>
      </c>
      <c r="BK430">
        <v>91</v>
      </c>
      <c r="BL430">
        <v>308</v>
      </c>
      <c r="BM430">
        <v>219</v>
      </c>
      <c r="BN430">
        <v>126</v>
      </c>
      <c r="BO430">
        <v>412</v>
      </c>
      <c r="BP430">
        <v>189</v>
      </c>
      <c r="BQ430">
        <v>308</v>
      </c>
    </row>
    <row r="431" spans="1:69" x14ac:dyDescent="0.2">
      <c r="A431" s="3" t="s">
        <v>339</v>
      </c>
      <c r="B431" s="25">
        <v>23</v>
      </c>
      <c r="C431" s="3" t="s">
        <v>463</v>
      </c>
      <c r="D431">
        <v>27</v>
      </c>
      <c r="E431">
        <v>204</v>
      </c>
      <c r="F431">
        <v>238</v>
      </c>
      <c r="G431">
        <v>313</v>
      </c>
      <c r="H431">
        <v>264</v>
      </c>
      <c r="I431">
        <v>447</v>
      </c>
      <c r="J431">
        <v>229</v>
      </c>
      <c r="K431">
        <v>224</v>
      </c>
      <c r="L431">
        <v>295</v>
      </c>
      <c r="M431">
        <v>346</v>
      </c>
      <c r="N431">
        <v>316</v>
      </c>
      <c r="O431">
        <v>451</v>
      </c>
      <c r="P431">
        <v>449</v>
      </c>
      <c r="Q431">
        <v>276</v>
      </c>
      <c r="R431">
        <v>290</v>
      </c>
      <c r="S431">
        <v>147</v>
      </c>
      <c r="T431">
        <v>366</v>
      </c>
      <c r="U431">
        <v>209</v>
      </c>
      <c r="V431">
        <v>288</v>
      </c>
      <c r="W431">
        <v>427</v>
      </c>
      <c r="X431">
        <v>239</v>
      </c>
      <c r="Y431">
        <v>295</v>
      </c>
      <c r="Z431">
        <v>380</v>
      </c>
      <c r="AA431">
        <v>207</v>
      </c>
      <c r="AB431">
        <v>212</v>
      </c>
      <c r="AC431">
        <v>430</v>
      </c>
      <c r="AD431">
        <v>442</v>
      </c>
      <c r="AE431">
        <v>456</v>
      </c>
      <c r="AF431">
        <v>446</v>
      </c>
      <c r="AG431">
        <v>415</v>
      </c>
      <c r="AH431">
        <v>316</v>
      </c>
      <c r="AI431">
        <v>358</v>
      </c>
      <c r="AJ431">
        <v>331</v>
      </c>
      <c r="AK431">
        <v>457</v>
      </c>
      <c r="AL431">
        <v>456</v>
      </c>
      <c r="AM431">
        <v>412</v>
      </c>
      <c r="AN431">
        <v>410</v>
      </c>
      <c r="AO431">
        <v>423</v>
      </c>
      <c r="AP431">
        <v>431</v>
      </c>
      <c r="AQ431">
        <v>374</v>
      </c>
      <c r="AR431">
        <v>461</v>
      </c>
      <c r="AS431">
        <v>382</v>
      </c>
      <c r="AT431">
        <v>428</v>
      </c>
      <c r="AU431">
        <v>434</v>
      </c>
      <c r="AV431">
        <v>47</v>
      </c>
      <c r="AW431">
        <v>452</v>
      </c>
      <c r="AX431">
        <v>264</v>
      </c>
      <c r="AY431">
        <v>346</v>
      </c>
      <c r="AZ431">
        <v>301</v>
      </c>
      <c r="BA431">
        <v>447</v>
      </c>
      <c r="BB431">
        <v>209</v>
      </c>
      <c r="BC431">
        <v>191</v>
      </c>
      <c r="BD431">
        <v>297</v>
      </c>
      <c r="BE431">
        <v>375</v>
      </c>
      <c r="BF431">
        <v>342</v>
      </c>
      <c r="BG431">
        <v>451</v>
      </c>
      <c r="BH431">
        <v>418</v>
      </c>
      <c r="BI431">
        <v>289</v>
      </c>
      <c r="BJ431">
        <v>308</v>
      </c>
      <c r="BK431">
        <v>148</v>
      </c>
      <c r="BL431">
        <v>394</v>
      </c>
      <c r="BM431">
        <v>201</v>
      </c>
      <c r="BN431">
        <v>324</v>
      </c>
      <c r="BO431">
        <v>440</v>
      </c>
      <c r="BP431">
        <v>263</v>
      </c>
      <c r="BQ431">
        <v>327</v>
      </c>
    </row>
    <row r="432" spans="1:69" x14ac:dyDescent="0.2">
      <c r="A432" s="3" t="s">
        <v>309</v>
      </c>
      <c r="B432" s="25">
        <v>22</v>
      </c>
      <c r="C432" s="3" t="s">
        <v>449</v>
      </c>
      <c r="D432">
        <v>30</v>
      </c>
      <c r="E432">
        <v>398</v>
      </c>
      <c r="F432">
        <v>334</v>
      </c>
      <c r="G432">
        <v>319</v>
      </c>
      <c r="H432">
        <v>326</v>
      </c>
      <c r="I432">
        <v>216</v>
      </c>
      <c r="J432">
        <v>185</v>
      </c>
      <c r="K432">
        <v>211</v>
      </c>
      <c r="L432">
        <v>115</v>
      </c>
      <c r="M432">
        <v>369</v>
      </c>
      <c r="N432">
        <v>381</v>
      </c>
      <c r="O432">
        <v>164</v>
      </c>
      <c r="P432">
        <v>81</v>
      </c>
      <c r="Q432">
        <v>422</v>
      </c>
      <c r="R432">
        <v>425</v>
      </c>
      <c r="S432">
        <v>223</v>
      </c>
      <c r="T432">
        <v>421</v>
      </c>
      <c r="U432">
        <v>361</v>
      </c>
      <c r="V432">
        <v>424</v>
      </c>
      <c r="W432">
        <v>410</v>
      </c>
      <c r="X432">
        <v>88</v>
      </c>
      <c r="Y432">
        <v>332</v>
      </c>
      <c r="Z432">
        <v>342</v>
      </c>
      <c r="AA432">
        <v>1</v>
      </c>
      <c r="AB432">
        <v>354</v>
      </c>
      <c r="AC432">
        <v>431</v>
      </c>
      <c r="AD432">
        <v>449</v>
      </c>
      <c r="AE432">
        <v>432</v>
      </c>
      <c r="AF432">
        <v>440</v>
      </c>
      <c r="AG432">
        <v>339</v>
      </c>
      <c r="AH432">
        <v>196</v>
      </c>
      <c r="AI432">
        <v>301</v>
      </c>
      <c r="AJ432">
        <v>261</v>
      </c>
      <c r="AK432">
        <v>444</v>
      </c>
      <c r="AL432">
        <v>460</v>
      </c>
      <c r="AM432">
        <v>334</v>
      </c>
      <c r="AN432">
        <v>325</v>
      </c>
      <c r="AO432">
        <v>451</v>
      </c>
      <c r="AP432">
        <v>455</v>
      </c>
      <c r="AQ432">
        <v>342</v>
      </c>
      <c r="AR432">
        <v>463</v>
      </c>
      <c r="AS432">
        <v>438</v>
      </c>
      <c r="AT432">
        <v>450</v>
      </c>
      <c r="AU432">
        <v>410</v>
      </c>
      <c r="AV432">
        <v>24</v>
      </c>
      <c r="AW432">
        <v>438</v>
      </c>
      <c r="AX432">
        <v>289</v>
      </c>
      <c r="AY432">
        <v>281</v>
      </c>
      <c r="AZ432">
        <v>291</v>
      </c>
      <c r="BA432">
        <v>217</v>
      </c>
      <c r="BB432">
        <v>126</v>
      </c>
      <c r="BC432">
        <v>147</v>
      </c>
      <c r="BD432">
        <v>115</v>
      </c>
      <c r="BE432">
        <v>330</v>
      </c>
      <c r="BF432">
        <v>349</v>
      </c>
      <c r="BG432">
        <v>166</v>
      </c>
      <c r="BH432">
        <v>135</v>
      </c>
      <c r="BI432">
        <v>412</v>
      </c>
      <c r="BJ432">
        <v>419</v>
      </c>
      <c r="BK432">
        <v>223</v>
      </c>
      <c r="BL432">
        <v>404</v>
      </c>
      <c r="BM432">
        <v>328</v>
      </c>
      <c r="BN432">
        <v>405</v>
      </c>
      <c r="BO432">
        <v>385</v>
      </c>
      <c r="BP432">
        <v>365</v>
      </c>
      <c r="BQ432">
        <v>296</v>
      </c>
    </row>
    <row r="433" spans="1:69" x14ac:dyDescent="0.2">
      <c r="A433" s="3" t="s">
        <v>375</v>
      </c>
      <c r="B433" s="25">
        <v>26</v>
      </c>
      <c r="C433" s="3" t="s">
        <v>452</v>
      </c>
      <c r="D433">
        <v>21</v>
      </c>
      <c r="E433">
        <v>113</v>
      </c>
      <c r="F433">
        <v>125</v>
      </c>
      <c r="G433">
        <v>122</v>
      </c>
      <c r="H433">
        <v>128</v>
      </c>
      <c r="I433">
        <v>158</v>
      </c>
      <c r="J433">
        <v>170</v>
      </c>
      <c r="K433">
        <v>188</v>
      </c>
      <c r="L433">
        <v>120</v>
      </c>
      <c r="M433">
        <v>134</v>
      </c>
      <c r="N433">
        <v>127</v>
      </c>
      <c r="O433">
        <v>288</v>
      </c>
      <c r="P433">
        <v>98</v>
      </c>
      <c r="Q433">
        <v>140</v>
      </c>
      <c r="R433">
        <v>175</v>
      </c>
      <c r="S433">
        <v>44</v>
      </c>
      <c r="T433">
        <v>152</v>
      </c>
      <c r="U433">
        <v>144</v>
      </c>
      <c r="V433">
        <v>149</v>
      </c>
      <c r="W433">
        <v>202</v>
      </c>
      <c r="X433">
        <v>325</v>
      </c>
      <c r="Y433">
        <v>123</v>
      </c>
      <c r="Z433">
        <v>426</v>
      </c>
      <c r="AA433">
        <v>142</v>
      </c>
      <c r="AB433">
        <v>1</v>
      </c>
      <c r="AC433">
        <v>432</v>
      </c>
      <c r="AD433">
        <v>400</v>
      </c>
      <c r="AE433">
        <v>376</v>
      </c>
      <c r="AF433">
        <v>391</v>
      </c>
      <c r="AG433">
        <v>433</v>
      </c>
      <c r="AH433">
        <v>267</v>
      </c>
      <c r="AI433">
        <v>362</v>
      </c>
      <c r="AJ433">
        <v>345</v>
      </c>
      <c r="AK433">
        <v>389</v>
      </c>
      <c r="AL433">
        <v>392</v>
      </c>
      <c r="AM433">
        <v>435</v>
      </c>
      <c r="AN433">
        <v>430</v>
      </c>
      <c r="AO433">
        <v>372</v>
      </c>
      <c r="AP433">
        <v>413</v>
      </c>
      <c r="AQ433">
        <v>396</v>
      </c>
      <c r="AR433">
        <v>422</v>
      </c>
      <c r="AS433">
        <v>380</v>
      </c>
      <c r="AT433">
        <v>401</v>
      </c>
      <c r="AU433">
        <v>381</v>
      </c>
      <c r="AV433">
        <v>53</v>
      </c>
      <c r="AW433">
        <v>378</v>
      </c>
      <c r="AX433">
        <v>136</v>
      </c>
      <c r="AY433">
        <v>139</v>
      </c>
      <c r="AZ433">
        <v>146</v>
      </c>
      <c r="BA433">
        <v>162</v>
      </c>
      <c r="BB433">
        <v>165</v>
      </c>
      <c r="BC433">
        <v>196</v>
      </c>
      <c r="BD433">
        <v>120</v>
      </c>
      <c r="BE433">
        <v>179</v>
      </c>
      <c r="BF433">
        <v>157</v>
      </c>
      <c r="BG433">
        <v>289</v>
      </c>
      <c r="BH433">
        <v>54</v>
      </c>
      <c r="BI433">
        <v>181</v>
      </c>
      <c r="BJ433">
        <v>254</v>
      </c>
      <c r="BK433">
        <v>44</v>
      </c>
      <c r="BL433">
        <v>238</v>
      </c>
      <c r="BM433">
        <v>193</v>
      </c>
      <c r="BN433">
        <v>233</v>
      </c>
      <c r="BO433">
        <v>270</v>
      </c>
      <c r="BP433">
        <v>242</v>
      </c>
      <c r="BQ433">
        <v>129</v>
      </c>
    </row>
    <row r="434" spans="1:69" x14ac:dyDescent="0.2">
      <c r="A434" s="3" t="s">
        <v>420</v>
      </c>
      <c r="B434" s="25">
        <v>22</v>
      </c>
      <c r="C434" s="3" t="s">
        <v>468</v>
      </c>
      <c r="D434">
        <v>26</v>
      </c>
      <c r="E434">
        <v>18</v>
      </c>
      <c r="F434">
        <v>29</v>
      </c>
      <c r="G434">
        <v>13</v>
      </c>
      <c r="H434">
        <v>13</v>
      </c>
      <c r="I434">
        <v>21</v>
      </c>
      <c r="J434">
        <v>84</v>
      </c>
      <c r="K434">
        <v>59</v>
      </c>
      <c r="L434">
        <v>471</v>
      </c>
      <c r="M434">
        <v>9</v>
      </c>
      <c r="N434">
        <v>19</v>
      </c>
      <c r="O434">
        <v>11</v>
      </c>
      <c r="P434">
        <v>27</v>
      </c>
      <c r="Q434">
        <v>75</v>
      </c>
      <c r="R434">
        <v>65</v>
      </c>
      <c r="S434">
        <v>455</v>
      </c>
      <c r="T434">
        <v>29</v>
      </c>
      <c r="U434">
        <v>27</v>
      </c>
      <c r="V434">
        <v>19</v>
      </c>
      <c r="W434">
        <v>1</v>
      </c>
      <c r="X434">
        <v>456</v>
      </c>
      <c r="Y434">
        <v>29</v>
      </c>
      <c r="Z434">
        <v>476</v>
      </c>
      <c r="AA434">
        <v>1</v>
      </c>
      <c r="AB434">
        <v>1</v>
      </c>
      <c r="AC434">
        <v>433</v>
      </c>
      <c r="AD434">
        <v>361</v>
      </c>
      <c r="AE434">
        <v>150</v>
      </c>
      <c r="AF434">
        <v>232</v>
      </c>
      <c r="AG434">
        <v>465</v>
      </c>
      <c r="AH434">
        <v>204</v>
      </c>
      <c r="AI434">
        <v>202</v>
      </c>
      <c r="AJ434">
        <v>398</v>
      </c>
      <c r="AK434">
        <v>98</v>
      </c>
      <c r="AL434">
        <v>264</v>
      </c>
      <c r="AM434">
        <v>461</v>
      </c>
      <c r="AN434">
        <v>468</v>
      </c>
      <c r="AO434">
        <v>443</v>
      </c>
      <c r="AP434">
        <v>439</v>
      </c>
      <c r="AQ434">
        <v>461</v>
      </c>
      <c r="AR434">
        <v>372</v>
      </c>
      <c r="AS434">
        <v>317</v>
      </c>
      <c r="AT434">
        <v>286</v>
      </c>
      <c r="AV434">
        <v>152</v>
      </c>
      <c r="AW434">
        <v>320</v>
      </c>
      <c r="AX434">
        <v>73</v>
      </c>
      <c r="AY434">
        <v>19</v>
      </c>
      <c r="AZ434">
        <v>24</v>
      </c>
      <c r="BA434">
        <v>25</v>
      </c>
      <c r="BB434">
        <v>128</v>
      </c>
      <c r="BC434">
        <v>103</v>
      </c>
      <c r="BD434">
        <v>471</v>
      </c>
      <c r="BE434">
        <v>13</v>
      </c>
      <c r="BF434">
        <v>28</v>
      </c>
      <c r="BG434">
        <v>12</v>
      </c>
      <c r="BH434">
        <v>145</v>
      </c>
      <c r="BI434">
        <v>361</v>
      </c>
      <c r="BJ434">
        <v>328</v>
      </c>
      <c r="BK434">
        <v>456</v>
      </c>
      <c r="BL434">
        <v>114</v>
      </c>
      <c r="BM434">
        <v>108</v>
      </c>
      <c r="BN434">
        <v>57</v>
      </c>
      <c r="BO434">
        <v>1</v>
      </c>
      <c r="BP434">
        <v>72</v>
      </c>
      <c r="BQ434">
        <v>73</v>
      </c>
    </row>
    <row r="435" spans="1:69" x14ac:dyDescent="0.2">
      <c r="A435" s="3" t="s">
        <v>374</v>
      </c>
      <c r="B435" s="25">
        <v>22</v>
      </c>
      <c r="C435" s="3" t="s">
        <v>458</v>
      </c>
      <c r="D435">
        <v>15</v>
      </c>
      <c r="E435">
        <v>115</v>
      </c>
      <c r="F435">
        <v>85</v>
      </c>
      <c r="G435">
        <v>77</v>
      </c>
      <c r="H435">
        <v>95</v>
      </c>
      <c r="I435">
        <v>26</v>
      </c>
      <c r="J435">
        <v>179</v>
      </c>
      <c r="K435">
        <v>192</v>
      </c>
      <c r="L435">
        <v>136</v>
      </c>
      <c r="M435">
        <v>62</v>
      </c>
      <c r="N435">
        <v>75</v>
      </c>
      <c r="O435">
        <v>36</v>
      </c>
      <c r="P435">
        <v>31</v>
      </c>
      <c r="Q435">
        <v>97</v>
      </c>
      <c r="R435">
        <v>92</v>
      </c>
      <c r="S435">
        <v>241</v>
      </c>
      <c r="T435">
        <v>61</v>
      </c>
      <c r="U435">
        <v>70</v>
      </c>
      <c r="V435">
        <v>97</v>
      </c>
      <c r="W435">
        <v>89</v>
      </c>
      <c r="X435">
        <v>395</v>
      </c>
      <c r="Y435">
        <v>78</v>
      </c>
      <c r="Z435">
        <v>427</v>
      </c>
      <c r="AA435">
        <v>125</v>
      </c>
      <c r="AB435">
        <v>1</v>
      </c>
      <c r="AC435">
        <v>434</v>
      </c>
      <c r="AD435">
        <v>317</v>
      </c>
      <c r="AE435">
        <v>271</v>
      </c>
      <c r="AF435">
        <v>337</v>
      </c>
      <c r="AG435">
        <v>400</v>
      </c>
      <c r="AH435">
        <v>286</v>
      </c>
      <c r="AI435">
        <v>369</v>
      </c>
      <c r="AJ435">
        <v>353</v>
      </c>
      <c r="AK435">
        <v>206</v>
      </c>
      <c r="AL435">
        <v>280</v>
      </c>
      <c r="AM435">
        <v>406</v>
      </c>
      <c r="AN435">
        <v>415</v>
      </c>
      <c r="AO435">
        <v>281</v>
      </c>
      <c r="AP435">
        <v>281</v>
      </c>
      <c r="AQ435">
        <v>424</v>
      </c>
      <c r="AR435">
        <v>241</v>
      </c>
      <c r="AS435">
        <v>231</v>
      </c>
      <c r="AT435">
        <v>328</v>
      </c>
      <c r="AU435">
        <v>249</v>
      </c>
      <c r="AV435">
        <v>186</v>
      </c>
      <c r="AW435">
        <v>290</v>
      </c>
      <c r="AX435">
        <v>38</v>
      </c>
      <c r="AY435">
        <v>43</v>
      </c>
      <c r="AZ435">
        <v>67</v>
      </c>
      <c r="BA435">
        <v>26</v>
      </c>
      <c r="BB435">
        <v>185</v>
      </c>
      <c r="BC435">
        <v>207</v>
      </c>
      <c r="BD435">
        <v>136</v>
      </c>
      <c r="BE435">
        <v>29</v>
      </c>
      <c r="BF435">
        <v>38</v>
      </c>
      <c r="BG435">
        <v>36</v>
      </c>
      <c r="BH435">
        <v>50</v>
      </c>
      <c r="BI435">
        <v>72</v>
      </c>
      <c r="BJ435">
        <v>68</v>
      </c>
      <c r="BK435">
        <v>242</v>
      </c>
      <c r="BL435">
        <v>20</v>
      </c>
      <c r="BM435">
        <v>45</v>
      </c>
      <c r="BN435">
        <v>88</v>
      </c>
      <c r="BO435">
        <v>84</v>
      </c>
      <c r="BP435">
        <v>49</v>
      </c>
      <c r="BQ435">
        <v>48</v>
      </c>
    </row>
    <row r="436" spans="1:69" x14ac:dyDescent="0.2">
      <c r="A436" s="3" t="s">
        <v>542</v>
      </c>
      <c r="B436" s="25">
        <v>29</v>
      </c>
      <c r="C436" s="3" t="s">
        <v>462</v>
      </c>
      <c r="D436">
        <v>5</v>
      </c>
      <c r="E436">
        <v>465</v>
      </c>
      <c r="F436">
        <v>256</v>
      </c>
      <c r="G436">
        <v>327</v>
      </c>
      <c r="H436">
        <v>329</v>
      </c>
      <c r="I436">
        <v>252</v>
      </c>
      <c r="J436">
        <v>395</v>
      </c>
      <c r="K436">
        <v>396</v>
      </c>
      <c r="L436">
        <v>356</v>
      </c>
      <c r="M436">
        <v>283</v>
      </c>
      <c r="N436">
        <v>279</v>
      </c>
      <c r="O436">
        <v>330</v>
      </c>
      <c r="P436">
        <v>369</v>
      </c>
      <c r="Q436">
        <v>365</v>
      </c>
      <c r="R436">
        <v>345</v>
      </c>
      <c r="S436">
        <v>435</v>
      </c>
      <c r="T436">
        <v>393</v>
      </c>
      <c r="U436">
        <v>225</v>
      </c>
      <c r="V436">
        <v>184</v>
      </c>
      <c r="W436">
        <v>402</v>
      </c>
      <c r="X436">
        <v>185</v>
      </c>
      <c r="Y436">
        <v>343</v>
      </c>
      <c r="Z436">
        <v>339</v>
      </c>
      <c r="AA436">
        <v>307</v>
      </c>
      <c r="AB436">
        <v>212</v>
      </c>
      <c r="AC436">
        <v>435</v>
      </c>
      <c r="AD436">
        <v>416</v>
      </c>
      <c r="AE436">
        <v>433</v>
      </c>
      <c r="AF436">
        <v>441</v>
      </c>
      <c r="AG436">
        <v>341</v>
      </c>
      <c r="AH436">
        <v>383</v>
      </c>
      <c r="AI436">
        <v>429</v>
      </c>
      <c r="AJ436">
        <v>308</v>
      </c>
      <c r="AK436">
        <v>405</v>
      </c>
      <c r="AL436">
        <v>409</v>
      </c>
      <c r="AM436">
        <v>347</v>
      </c>
      <c r="AN436">
        <v>351</v>
      </c>
      <c r="AO436">
        <v>440</v>
      </c>
      <c r="AP436">
        <v>429</v>
      </c>
      <c r="AQ436">
        <v>363</v>
      </c>
      <c r="AR436">
        <v>456</v>
      </c>
      <c r="AS436">
        <v>361</v>
      </c>
      <c r="AT436">
        <v>337</v>
      </c>
      <c r="AU436">
        <v>402</v>
      </c>
      <c r="AV436">
        <v>57</v>
      </c>
      <c r="AW436">
        <v>444</v>
      </c>
      <c r="AX436">
        <v>171</v>
      </c>
      <c r="AY436">
        <v>273</v>
      </c>
      <c r="AZ436">
        <v>282</v>
      </c>
      <c r="BA436">
        <v>255</v>
      </c>
      <c r="BB436">
        <v>362</v>
      </c>
      <c r="BC436">
        <v>358</v>
      </c>
      <c r="BD436">
        <v>359</v>
      </c>
      <c r="BE436">
        <v>227</v>
      </c>
      <c r="BF436">
        <v>212</v>
      </c>
      <c r="BG436">
        <v>334</v>
      </c>
      <c r="BH436">
        <v>416</v>
      </c>
      <c r="BI436">
        <v>325</v>
      </c>
      <c r="BJ436">
        <v>290</v>
      </c>
      <c r="BK436">
        <v>435</v>
      </c>
      <c r="BL436">
        <v>354</v>
      </c>
      <c r="BM436">
        <v>146</v>
      </c>
      <c r="BN436">
        <v>99</v>
      </c>
      <c r="BO436">
        <v>362</v>
      </c>
      <c r="BP436">
        <v>214</v>
      </c>
      <c r="BQ436">
        <v>297</v>
      </c>
    </row>
    <row r="437" spans="1:69" x14ac:dyDescent="0.2">
      <c r="A437" s="3" t="s">
        <v>368</v>
      </c>
      <c r="B437" s="25">
        <v>22</v>
      </c>
      <c r="C437" s="3" t="s">
        <v>488</v>
      </c>
      <c r="D437">
        <v>15</v>
      </c>
      <c r="E437">
        <v>151</v>
      </c>
      <c r="F437">
        <v>182</v>
      </c>
      <c r="G437">
        <v>159</v>
      </c>
      <c r="H437">
        <v>171</v>
      </c>
      <c r="I437">
        <v>112</v>
      </c>
      <c r="J437">
        <v>249</v>
      </c>
      <c r="K437">
        <v>248</v>
      </c>
      <c r="L437">
        <v>241</v>
      </c>
      <c r="M437">
        <v>149</v>
      </c>
      <c r="N437">
        <v>158</v>
      </c>
      <c r="O437">
        <v>134</v>
      </c>
      <c r="P437">
        <v>137</v>
      </c>
      <c r="Q437">
        <v>158</v>
      </c>
      <c r="R437">
        <v>155</v>
      </c>
      <c r="S437">
        <v>267</v>
      </c>
      <c r="T437">
        <v>177</v>
      </c>
      <c r="U437">
        <v>152</v>
      </c>
      <c r="V437">
        <v>133</v>
      </c>
      <c r="W437">
        <v>245</v>
      </c>
      <c r="X437">
        <v>286</v>
      </c>
      <c r="Y437">
        <v>165</v>
      </c>
      <c r="Z437">
        <v>416</v>
      </c>
      <c r="AA437">
        <v>180</v>
      </c>
      <c r="AB437">
        <v>1</v>
      </c>
      <c r="AC437">
        <v>436</v>
      </c>
      <c r="AD437">
        <v>438</v>
      </c>
      <c r="AE437">
        <v>401</v>
      </c>
      <c r="AF437">
        <v>423</v>
      </c>
      <c r="AG437">
        <v>413</v>
      </c>
      <c r="AH437">
        <v>357</v>
      </c>
      <c r="AI437">
        <v>412</v>
      </c>
      <c r="AJ437">
        <v>356</v>
      </c>
      <c r="AK437">
        <v>387</v>
      </c>
      <c r="AL437">
        <v>401</v>
      </c>
      <c r="AM437">
        <v>415</v>
      </c>
      <c r="AN437">
        <v>418</v>
      </c>
      <c r="AO437">
        <v>374</v>
      </c>
      <c r="AP437">
        <v>373</v>
      </c>
      <c r="AQ437">
        <v>415</v>
      </c>
      <c r="AR437">
        <v>423</v>
      </c>
      <c r="AS437">
        <v>364</v>
      </c>
      <c r="AT437">
        <v>358</v>
      </c>
      <c r="AU437">
        <v>390</v>
      </c>
      <c r="AV437">
        <v>50</v>
      </c>
      <c r="AW437">
        <v>406</v>
      </c>
      <c r="AX437">
        <v>240</v>
      </c>
      <c r="AY437">
        <v>168</v>
      </c>
      <c r="AZ437">
        <v>200</v>
      </c>
      <c r="BA437">
        <v>114</v>
      </c>
      <c r="BB437">
        <v>285</v>
      </c>
      <c r="BC437">
        <v>279</v>
      </c>
      <c r="BD437">
        <v>243</v>
      </c>
      <c r="BE437">
        <v>163</v>
      </c>
      <c r="BF437">
        <v>164</v>
      </c>
      <c r="BG437">
        <v>134</v>
      </c>
      <c r="BH437">
        <v>199</v>
      </c>
      <c r="BI437">
        <v>175</v>
      </c>
      <c r="BJ437">
        <v>159</v>
      </c>
      <c r="BK437">
        <v>268</v>
      </c>
      <c r="BL437">
        <v>229</v>
      </c>
      <c r="BM437">
        <v>147</v>
      </c>
      <c r="BN437">
        <v>124</v>
      </c>
      <c r="BO437">
        <v>288</v>
      </c>
      <c r="BP437">
        <v>241</v>
      </c>
      <c r="BQ437">
        <v>176</v>
      </c>
    </row>
    <row r="438" spans="1:69" x14ac:dyDescent="0.2">
      <c r="A438" s="3" t="s">
        <v>510</v>
      </c>
      <c r="B438" s="25">
        <v>19</v>
      </c>
      <c r="C438" s="3" t="s">
        <v>472</v>
      </c>
      <c r="D438">
        <v>29</v>
      </c>
      <c r="E438">
        <v>106</v>
      </c>
      <c r="F438">
        <v>135</v>
      </c>
      <c r="G438">
        <v>135</v>
      </c>
      <c r="H438">
        <v>119</v>
      </c>
      <c r="I438">
        <v>449</v>
      </c>
      <c r="J438">
        <v>116</v>
      </c>
      <c r="K438">
        <v>121</v>
      </c>
      <c r="L438">
        <v>151</v>
      </c>
      <c r="M438">
        <v>168</v>
      </c>
      <c r="N438">
        <v>149</v>
      </c>
      <c r="O438">
        <v>441</v>
      </c>
      <c r="P438">
        <v>426</v>
      </c>
      <c r="Q438">
        <v>152</v>
      </c>
      <c r="R438">
        <v>160</v>
      </c>
      <c r="S438">
        <v>156</v>
      </c>
      <c r="T438">
        <v>130</v>
      </c>
      <c r="U438">
        <v>76</v>
      </c>
      <c r="V438">
        <v>124</v>
      </c>
      <c r="W438">
        <v>220</v>
      </c>
      <c r="X438">
        <v>387</v>
      </c>
      <c r="Y438">
        <v>133</v>
      </c>
      <c r="Z438">
        <v>431</v>
      </c>
      <c r="AA438">
        <v>1</v>
      </c>
      <c r="AB438">
        <v>1</v>
      </c>
      <c r="AC438">
        <v>437</v>
      </c>
      <c r="AD438">
        <v>429</v>
      </c>
      <c r="AE438">
        <v>409</v>
      </c>
      <c r="AF438">
        <v>388</v>
      </c>
      <c r="AG438">
        <v>452</v>
      </c>
      <c r="AH438">
        <v>111</v>
      </c>
      <c r="AI438">
        <v>185</v>
      </c>
      <c r="AJ438">
        <v>362</v>
      </c>
      <c r="AK438">
        <v>420</v>
      </c>
      <c r="AL438">
        <v>412</v>
      </c>
      <c r="AM438">
        <v>450</v>
      </c>
      <c r="AN438">
        <v>450</v>
      </c>
      <c r="AO438">
        <v>397</v>
      </c>
      <c r="AP438">
        <v>407</v>
      </c>
      <c r="AQ438">
        <v>425</v>
      </c>
      <c r="AR438">
        <v>412</v>
      </c>
      <c r="AS438">
        <v>257</v>
      </c>
      <c r="AT438">
        <v>383</v>
      </c>
      <c r="AU438">
        <v>394</v>
      </c>
      <c r="AV438">
        <v>139</v>
      </c>
      <c r="AW438">
        <v>401</v>
      </c>
      <c r="AX438">
        <v>195</v>
      </c>
      <c r="AY438">
        <v>189</v>
      </c>
      <c r="AZ438">
        <v>129</v>
      </c>
      <c r="BA438">
        <v>449</v>
      </c>
      <c r="BB438">
        <v>113</v>
      </c>
      <c r="BC438">
        <v>101</v>
      </c>
      <c r="BD438">
        <v>151</v>
      </c>
      <c r="BE438">
        <v>259</v>
      </c>
      <c r="BF438">
        <v>226</v>
      </c>
      <c r="BG438">
        <v>441</v>
      </c>
      <c r="BH438">
        <v>367</v>
      </c>
      <c r="BI438">
        <v>224</v>
      </c>
      <c r="BJ438">
        <v>239</v>
      </c>
      <c r="BK438">
        <v>158</v>
      </c>
      <c r="BL438">
        <v>187</v>
      </c>
      <c r="BM438">
        <v>53</v>
      </c>
      <c r="BN438">
        <v>167</v>
      </c>
      <c r="BO438">
        <v>321</v>
      </c>
      <c r="BP438">
        <v>76</v>
      </c>
      <c r="BQ438">
        <v>169</v>
      </c>
    </row>
    <row r="439" spans="1:69" x14ac:dyDescent="0.2">
      <c r="A439" s="3" t="s">
        <v>526</v>
      </c>
      <c r="B439" s="25">
        <v>24</v>
      </c>
      <c r="C439" s="3" t="s">
        <v>466</v>
      </c>
      <c r="D439">
        <v>24</v>
      </c>
      <c r="E439">
        <v>106</v>
      </c>
      <c r="F439">
        <v>97</v>
      </c>
      <c r="G439">
        <v>97</v>
      </c>
      <c r="H439">
        <v>91</v>
      </c>
      <c r="I439">
        <v>279</v>
      </c>
      <c r="J439">
        <v>84</v>
      </c>
      <c r="K439">
        <v>104</v>
      </c>
      <c r="L439">
        <v>91</v>
      </c>
      <c r="M439">
        <v>118</v>
      </c>
      <c r="N439">
        <v>111</v>
      </c>
      <c r="O439">
        <v>217</v>
      </c>
      <c r="P439">
        <v>110</v>
      </c>
      <c r="Q439">
        <v>115</v>
      </c>
      <c r="R439">
        <v>114</v>
      </c>
      <c r="S439">
        <v>191</v>
      </c>
      <c r="T439">
        <v>117</v>
      </c>
      <c r="U439">
        <v>58</v>
      </c>
      <c r="V439">
        <v>133</v>
      </c>
      <c r="W439">
        <v>164</v>
      </c>
      <c r="X439">
        <v>391</v>
      </c>
      <c r="Y439">
        <v>91</v>
      </c>
      <c r="Z439">
        <v>431</v>
      </c>
      <c r="AA439">
        <v>115</v>
      </c>
      <c r="AB439">
        <v>1</v>
      </c>
      <c r="AC439">
        <v>437</v>
      </c>
      <c r="AD439">
        <v>378</v>
      </c>
      <c r="AE439">
        <v>347</v>
      </c>
      <c r="AF439">
        <v>344</v>
      </c>
      <c r="AG439">
        <v>446</v>
      </c>
      <c r="AH439">
        <v>46</v>
      </c>
      <c r="AI439">
        <v>135</v>
      </c>
      <c r="AJ439">
        <v>307</v>
      </c>
      <c r="AK439">
        <v>379</v>
      </c>
      <c r="AL439">
        <v>390</v>
      </c>
      <c r="AM439">
        <v>440</v>
      </c>
      <c r="AN439">
        <v>439</v>
      </c>
      <c r="AO439">
        <v>357</v>
      </c>
      <c r="AP439">
        <v>359</v>
      </c>
      <c r="AQ439">
        <v>428</v>
      </c>
      <c r="AR439">
        <v>388</v>
      </c>
      <c r="AS439">
        <v>202</v>
      </c>
      <c r="AT439">
        <v>391</v>
      </c>
      <c r="AU439">
        <v>370</v>
      </c>
      <c r="AV439">
        <v>154</v>
      </c>
      <c r="AW439">
        <v>339</v>
      </c>
      <c r="AX439">
        <v>89</v>
      </c>
      <c r="AY439">
        <v>90</v>
      </c>
      <c r="AZ439">
        <v>75</v>
      </c>
      <c r="BA439">
        <v>281</v>
      </c>
      <c r="BB439">
        <v>96</v>
      </c>
      <c r="BC439">
        <v>92</v>
      </c>
      <c r="BD439">
        <v>91</v>
      </c>
      <c r="BE439">
        <v>151</v>
      </c>
      <c r="BF439">
        <v>139</v>
      </c>
      <c r="BG439">
        <v>217</v>
      </c>
      <c r="BH439">
        <v>98</v>
      </c>
      <c r="BI439">
        <v>138</v>
      </c>
      <c r="BJ439">
        <v>134</v>
      </c>
      <c r="BK439">
        <v>192</v>
      </c>
      <c r="BL439">
        <v>129</v>
      </c>
      <c r="BM439">
        <v>33</v>
      </c>
      <c r="BN439">
        <v>195</v>
      </c>
      <c r="BO439">
        <v>226</v>
      </c>
      <c r="BP439">
        <v>66</v>
      </c>
      <c r="BQ439">
        <v>88</v>
      </c>
    </row>
    <row r="440" spans="1:69" x14ac:dyDescent="0.2">
      <c r="A440" s="3" t="s">
        <v>324</v>
      </c>
      <c r="B440" s="25">
        <v>23</v>
      </c>
      <c r="C440" s="3" t="s">
        <v>454</v>
      </c>
      <c r="D440">
        <v>2</v>
      </c>
      <c r="E440">
        <v>314</v>
      </c>
      <c r="F440">
        <v>206</v>
      </c>
      <c r="G440">
        <v>165</v>
      </c>
      <c r="H440">
        <v>163</v>
      </c>
      <c r="I440">
        <v>252</v>
      </c>
      <c r="J440">
        <v>185</v>
      </c>
      <c r="K440">
        <v>177</v>
      </c>
      <c r="L440">
        <v>369</v>
      </c>
      <c r="M440">
        <v>190</v>
      </c>
      <c r="N440">
        <v>196</v>
      </c>
      <c r="O440">
        <v>161</v>
      </c>
      <c r="P440">
        <v>159</v>
      </c>
      <c r="Q440">
        <v>210</v>
      </c>
      <c r="R440">
        <v>194</v>
      </c>
      <c r="S440">
        <v>294</v>
      </c>
      <c r="T440">
        <v>268</v>
      </c>
      <c r="U440">
        <v>275</v>
      </c>
      <c r="V440">
        <v>335</v>
      </c>
      <c r="W440">
        <v>325</v>
      </c>
      <c r="X440">
        <v>292</v>
      </c>
      <c r="Y440">
        <v>167</v>
      </c>
      <c r="Z440">
        <v>362</v>
      </c>
      <c r="AA440">
        <v>323</v>
      </c>
      <c r="AB440">
        <v>212</v>
      </c>
      <c r="AC440">
        <v>439</v>
      </c>
      <c r="AD440">
        <v>409</v>
      </c>
      <c r="AE440">
        <v>356</v>
      </c>
      <c r="AF440">
        <v>356</v>
      </c>
      <c r="AG440">
        <v>360</v>
      </c>
      <c r="AH440">
        <v>217</v>
      </c>
      <c r="AI440">
        <v>257</v>
      </c>
      <c r="AJ440">
        <v>324</v>
      </c>
      <c r="AK440">
        <v>368</v>
      </c>
      <c r="AL440">
        <v>388</v>
      </c>
      <c r="AM440">
        <v>359</v>
      </c>
      <c r="AN440">
        <v>355</v>
      </c>
      <c r="AO440">
        <v>362</v>
      </c>
      <c r="AP440">
        <v>358</v>
      </c>
      <c r="AQ440">
        <v>371</v>
      </c>
      <c r="AR440">
        <v>429</v>
      </c>
      <c r="AS440">
        <v>411</v>
      </c>
      <c r="AT440">
        <v>431</v>
      </c>
      <c r="AU440">
        <v>392</v>
      </c>
      <c r="AV440">
        <v>100</v>
      </c>
      <c r="AW440">
        <v>355</v>
      </c>
      <c r="AX440">
        <v>138</v>
      </c>
      <c r="AY440">
        <v>100</v>
      </c>
      <c r="AZ440">
        <v>82</v>
      </c>
      <c r="BA440">
        <v>254</v>
      </c>
      <c r="BB440">
        <v>132</v>
      </c>
      <c r="BC440">
        <v>119</v>
      </c>
      <c r="BD440">
        <v>369</v>
      </c>
      <c r="BE440">
        <v>130</v>
      </c>
      <c r="BF440">
        <v>135</v>
      </c>
      <c r="BG440">
        <v>161</v>
      </c>
      <c r="BH440">
        <v>307</v>
      </c>
      <c r="BI440">
        <v>151</v>
      </c>
      <c r="BJ440">
        <v>127</v>
      </c>
      <c r="BK440">
        <v>296</v>
      </c>
      <c r="BL440">
        <v>233</v>
      </c>
      <c r="BM440">
        <v>247</v>
      </c>
      <c r="BN440">
        <v>314</v>
      </c>
      <c r="BO440">
        <v>287</v>
      </c>
      <c r="BP440">
        <v>120</v>
      </c>
      <c r="BQ440">
        <v>98</v>
      </c>
    </row>
    <row r="441" spans="1:69" x14ac:dyDescent="0.2">
      <c r="A441" s="3" t="s">
        <v>360</v>
      </c>
      <c r="B441" s="25">
        <v>23</v>
      </c>
      <c r="C441" s="3" t="s">
        <v>469</v>
      </c>
      <c r="D441">
        <v>15</v>
      </c>
      <c r="E441">
        <v>185</v>
      </c>
      <c r="F441">
        <v>310</v>
      </c>
      <c r="G441">
        <v>285</v>
      </c>
      <c r="H441">
        <v>313</v>
      </c>
      <c r="I441">
        <v>108</v>
      </c>
      <c r="J441">
        <v>353</v>
      </c>
      <c r="K441">
        <v>364</v>
      </c>
      <c r="L441">
        <v>235</v>
      </c>
      <c r="M441">
        <v>268</v>
      </c>
      <c r="N441">
        <v>290</v>
      </c>
      <c r="O441">
        <v>118</v>
      </c>
      <c r="P441">
        <v>122</v>
      </c>
      <c r="Q441">
        <v>247</v>
      </c>
      <c r="R441">
        <v>240</v>
      </c>
      <c r="S441">
        <v>276</v>
      </c>
      <c r="T441">
        <v>232</v>
      </c>
      <c r="U441">
        <v>348</v>
      </c>
      <c r="V441">
        <v>368</v>
      </c>
      <c r="W441">
        <v>387</v>
      </c>
      <c r="X441">
        <v>201</v>
      </c>
      <c r="Y441">
        <v>290</v>
      </c>
      <c r="Z441">
        <v>404</v>
      </c>
      <c r="AA441">
        <v>202</v>
      </c>
      <c r="AB441">
        <v>1</v>
      </c>
      <c r="AC441">
        <v>440</v>
      </c>
      <c r="AD441">
        <v>468</v>
      </c>
      <c r="AE441">
        <v>459</v>
      </c>
      <c r="AF441">
        <v>467</v>
      </c>
      <c r="AG441">
        <v>389</v>
      </c>
      <c r="AH441">
        <v>387</v>
      </c>
      <c r="AI441">
        <v>437</v>
      </c>
      <c r="AJ441">
        <v>342</v>
      </c>
      <c r="AK441">
        <v>433</v>
      </c>
      <c r="AL441">
        <v>455</v>
      </c>
      <c r="AM441">
        <v>392</v>
      </c>
      <c r="AN441">
        <v>400</v>
      </c>
      <c r="AO441">
        <v>421</v>
      </c>
      <c r="AP441">
        <v>420</v>
      </c>
      <c r="AQ441">
        <v>402</v>
      </c>
      <c r="AR441">
        <v>436</v>
      </c>
      <c r="AS441">
        <v>450</v>
      </c>
      <c r="AT441">
        <v>456</v>
      </c>
      <c r="AU441">
        <v>427</v>
      </c>
      <c r="AV441">
        <v>31</v>
      </c>
      <c r="AW441">
        <v>458</v>
      </c>
      <c r="AX441">
        <v>404</v>
      </c>
      <c r="AY441">
        <v>336</v>
      </c>
      <c r="AZ441">
        <v>371</v>
      </c>
      <c r="BA441">
        <v>108</v>
      </c>
      <c r="BB441">
        <v>389</v>
      </c>
      <c r="BC441">
        <v>406</v>
      </c>
      <c r="BD441">
        <v>237</v>
      </c>
      <c r="BE441">
        <v>301</v>
      </c>
      <c r="BF441">
        <v>318</v>
      </c>
      <c r="BG441">
        <v>118</v>
      </c>
      <c r="BH441">
        <v>190</v>
      </c>
      <c r="BI441">
        <v>265</v>
      </c>
      <c r="BJ441">
        <v>257</v>
      </c>
      <c r="BK441">
        <v>276</v>
      </c>
      <c r="BL441">
        <v>261</v>
      </c>
      <c r="BM441">
        <v>381</v>
      </c>
      <c r="BN441">
        <v>427</v>
      </c>
      <c r="BO441">
        <v>413</v>
      </c>
      <c r="BP441">
        <v>316</v>
      </c>
      <c r="BQ441">
        <v>337</v>
      </c>
    </row>
    <row r="442" spans="1:69" x14ac:dyDescent="0.2">
      <c r="A442" s="3" t="s">
        <v>516</v>
      </c>
      <c r="B442" s="25">
        <v>28</v>
      </c>
      <c r="C442" s="25" t="s">
        <v>447</v>
      </c>
      <c r="E442">
        <v>231</v>
      </c>
      <c r="F442">
        <v>171</v>
      </c>
      <c r="G442">
        <v>117</v>
      </c>
      <c r="H442">
        <v>130</v>
      </c>
      <c r="I442">
        <v>92</v>
      </c>
      <c r="J442">
        <v>194</v>
      </c>
      <c r="K442">
        <v>186</v>
      </c>
      <c r="L442">
        <v>348</v>
      </c>
      <c r="M442">
        <v>118</v>
      </c>
      <c r="N442">
        <v>133</v>
      </c>
      <c r="O442">
        <v>59</v>
      </c>
      <c r="P442">
        <v>81</v>
      </c>
      <c r="Q442">
        <v>140</v>
      </c>
      <c r="R442">
        <v>155</v>
      </c>
      <c r="S442">
        <v>85</v>
      </c>
      <c r="T442">
        <v>157</v>
      </c>
      <c r="U442">
        <v>193</v>
      </c>
      <c r="V442">
        <v>316</v>
      </c>
      <c r="W442">
        <v>230</v>
      </c>
      <c r="X442">
        <v>281</v>
      </c>
      <c r="Y442">
        <v>126</v>
      </c>
      <c r="Z442">
        <v>389</v>
      </c>
      <c r="AA442">
        <v>366</v>
      </c>
      <c r="AB442">
        <v>212</v>
      </c>
      <c r="AC442">
        <v>441</v>
      </c>
      <c r="AD442">
        <v>398</v>
      </c>
      <c r="AE442">
        <v>307</v>
      </c>
      <c r="AF442">
        <v>328</v>
      </c>
      <c r="AG442">
        <v>365</v>
      </c>
      <c r="AH442">
        <v>257</v>
      </c>
      <c r="AI442">
        <v>291</v>
      </c>
      <c r="AJ442">
        <v>336</v>
      </c>
      <c r="AK442">
        <v>302</v>
      </c>
      <c r="AL442">
        <v>337</v>
      </c>
      <c r="AM442">
        <v>361</v>
      </c>
      <c r="AN442">
        <v>372</v>
      </c>
      <c r="AO442">
        <v>298</v>
      </c>
      <c r="AP442">
        <v>332</v>
      </c>
      <c r="AQ442">
        <v>361</v>
      </c>
      <c r="AR442">
        <v>377</v>
      </c>
      <c r="AS442">
        <v>377</v>
      </c>
      <c r="AT442">
        <v>438</v>
      </c>
      <c r="AU442">
        <v>366</v>
      </c>
      <c r="AV442">
        <v>77</v>
      </c>
      <c r="AW442">
        <v>312</v>
      </c>
      <c r="AX442">
        <v>117</v>
      </c>
      <c r="AY442">
        <v>54</v>
      </c>
      <c r="AZ442">
        <v>62</v>
      </c>
      <c r="BA442">
        <v>95</v>
      </c>
      <c r="BB442">
        <v>154</v>
      </c>
      <c r="BC442">
        <v>132</v>
      </c>
      <c r="BD442">
        <v>348</v>
      </c>
      <c r="BE442">
        <v>59</v>
      </c>
      <c r="BF442">
        <v>70</v>
      </c>
      <c r="BG442">
        <v>59</v>
      </c>
      <c r="BH442">
        <v>90</v>
      </c>
      <c r="BI442">
        <v>88</v>
      </c>
      <c r="BJ442">
        <v>100</v>
      </c>
      <c r="BK442">
        <v>85</v>
      </c>
      <c r="BL442">
        <v>106</v>
      </c>
      <c r="BM442">
        <v>160</v>
      </c>
      <c r="BN442">
        <v>334</v>
      </c>
      <c r="BO442">
        <v>210</v>
      </c>
      <c r="BP442">
        <v>165</v>
      </c>
      <c r="BQ442">
        <v>54</v>
      </c>
    </row>
    <row r="443" spans="1:69" x14ac:dyDescent="0.2">
      <c r="A443" s="3" t="s">
        <v>537</v>
      </c>
      <c r="B443" s="25">
        <v>23</v>
      </c>
      <c r="C443" s="3" t="s">
        <v>456</v>
      </c>
      <c r="D443">
        <v>13</v>
      </c>
      <c r="E443">
        <v>291</v>
      </c>
      <c r="F443">
        <v>281</v>
      </c>
      <c r="G443">
        <v>235</v>
      </c>
      <c r="H443">
        <v>225</v>
      </c>
      <c r="I443">
        <v>317</v>
      </c>
      <c r="J443">
        <v>297</v>
      </c>
      <c r="K443">
        <v>279</v>
      </c>
      <c r="L443">
        <v>410</v>
      </c>
      <c r="M443">
        <v>238</v>
      </c>
      <c r="N443">
        <v>234</v>
      </c>
      <c r="O443">
        <v>296</v>
      </c>
      <c r="P443">
        <v>367</v>
      </c>
      <c r="Q443">
        <v>231</v>
      </c>
      <c r="R443">
        <v>237</v>
      </c>
      <c r="S443">
        <v>164</v>
      </c>
      <c r="T443">
        <v>309</v>
      </c>
      <c r="U443">
        <v>176</v>
      </c>
      <c r="V443">
        <v>277</v>
      </c>
      <c r="W443">
        <v>270</v>
      </c>
      <c r="X443">
        <v>299</v>
      </c>
      <c r="Y443">
        <v>227</v>
      </c>
      <c r="Z443">
        <v>377</v>
      </c>
      <c r="AA443">
        <v>150</v>
      </c>
      <c r="AB443">
        <v>379</v>
      </c>
      <c r="AC443">
        <v>442</v>
      </c>
      <c r="AD443">
        <v>453</v>
      </c>
      <c r="AE443">
        <v>421</v>
      </c>
      <c r="AF443">
        <v>427</v>
      </c>
      <c r="AG443">
        <v>388</v>
      </c>
      <c r="AH443">
        <v>364</v>
      </c>
      <c r="AI443">
        <v>404</v>
      </c>
      <c r="AJ443">
        <v>341</v>
      </c>
      <c r="AK443">
        <v>408</v>
      </c>
      <c r="AL443">
        <v>413</v>
      </c>
      <c r="AM443">
        <v>384</v>
      </c>
      <c r="AN443">
        <v>394</v>
      </c>
      <c r="AO443">
        <v>392</v>
      </c>
      <c r="AP443">
        <v>403</v>
      </c>
      <c r="AQ443">
        <v>373</v>
      </c>
      <c r="AR443">
        <v>448</v>
      </c>
      <c r="AS443">
        <v>354</v>
      </c>
      <c r="AT443">
        <v>425</v>
      </c>
      <c r="AU443">
        <v>384</v>
      </c>
      <c r="AV443">
        <v>94</v>
      </c>
      <c r="AW443">
        <v>427</v>
      </c>
      <c r="AX443">
        <v>263</v>
      </c>
      <c r="AY443">
        <v>207</v>
      </c>
      <c r="AZ443">
        <v>194</v>
      </c>
      <c r="BA443">
        <v>318</v>
      </c>
      <c r="BB443">
        <v>277</v>
      </c>
      <c r="BC443">
        <v>247</v>
      </c>
      <c r="BD443">
        <v>410</v>
      </c>
      <c r="BE443">
        <v>209</v>
      </c>
      <c r="BF443">
        <v>190</v>
      </c>
      <c r="BG443">
        <v>298</v>
      </c>
      <c r="BH443">
        <v>314</v>
      </c>
      <c r="BI443">
        <v>193</v>
      </c>
      <c r="BJ443">
        <v>197</v>
      </c>
      <c r="BK443">
        <v>164</v>
      </c>
      <c r="BL443">
        <v>295</v>
      </c>
      <c r="BM443">
        <v>125</v>
      </c>
      <c r="BN443">
        <v>257</v>
      </c>
      <c r="BO443">
        <v>251</v>
      </c>
      <c r="BP443">
        <v>115</v>
      </c>
      <c r="BQ443">
        <v>202</v>
      </c>
    </row>
    <row r="444" spans="1:69" x14ac:dyDescent="0.2">
      <c r="A444" s="3" t="s">
        <v>491</v>
      </c>
      <c r="B444" s="25">
        <v>26</v>
      </c>
      <c r="C444" s="3" t="s">
        <v>463</v>
      </c>
      <c r="D444">
        <v>27</v>
      </c>
      <c r="E444">
        <v>272</v>
      </c>
      <c r="F444">
        <v>389</v>
      </c>
      <c r="G444">
        <v>361</v>
      </c>
      <c r="H444">
        <v>391</v>
      </c>
      <c r="I444">
        <v>115</v>
      </c>
      <c r="J444">
        <v>440</v>
      </c>
      <c r="K444">
        <v>458</v>
      </c>
      <c r="L444">
        <v>241</v>
      </c>
      <c r="M444">
        <v>296</v>
      </c>
      <c r="N444">
        <v>306</v>
      </c>
      <c r="O444">
        <v>231</v>
      </c>
      <c r="P444">
        <v>201</v>
      </c>
      <c r="Q444">
        <v>388</v>
      </c>
      <c r="R444">
        <v>378</v>
      </c>
      <c r="S444">
        <v>349</v>
      </c>
      <c r="T444">
        <v>415</v>
      </c>
      <c r="U444">
        <v>295</v>
      </c>
      <c r="V444">
        <v>471</v>
      </c>
      <c r="W444">
        <v>442</v>
      </c>
      <c r="X444">
        <v>68</v>
      </c>
      <c r="Y444">
        <v>383</v>
      </c>
      <c r="Z444">
        <v>382</v>
      </c>
      <c r="AA444">
        <v>299</v>
      </c>
      <c r="AB444">
        <v>303</v>
      </c>
      <c r="AC444">
        <v>443</v>
      </c>
      <c r="AD444">
        <v>473</v>
      </c>
      <c r="AE444">
        <v>465</v>
      </c>
      <c r="AF444">
        <v>473</v>
      </c>
      <c r="AG444">
        <v>370</v>
      </c>
      <c r="AH444">
        <v>396</v>
      </c>
      <c r="AI444">
        <v>445</v>
      </c>
      <c r="AJ444">
        <v>327</v>
      </c>
      <c r="AK444">
        <v>440</v>
      </c>
      <c r="AL444">
        <v>450</v>
      </c>
      <c r="AM444">
        <v>380</v>
      </c>
      <c r="AN444">
        <v>384</v>
      </c>
      <c r="AO444">
        <v>454</v>
      </c>
      <c r="AP444">
        <v>454</v>
      </c>
      <c r="AQ444">
        <v>390</v>
      </c>
      <c r="AR444">
        <v>473</v>
      </c>
      <c r="AS444">
        <v>432</v>
      </c>
      <c r="AT444">
        <v>460</v>
      </c>
      <c r="AU444">
        <v>438</v>
      </c>
      <c r="AV444">
        <v>8</v>
      </c>
      <c r="AW444">
        <v>468</v>
      </c>
      <c r="AX444">
        <v>420</v>
      </c>
      <c r="AY444">
        <v>367</v>
      </c>
      <c r="AZ444">
        <v>395</v>
      </c>
      <c r="BA444">
        <v>118</v>
      </c>
      <c r="BB444">
        <v>453</v>
      </c>
      <c r="BC444">
        <v>462</v>
      </c>
      <c r="BD444">
        <v>241</v>
      </c>
      <c r="BE444">
        <v>296</v>
      </c>
      <c r="BF444">
        <v>302</v>
      </c>
      <c r="BG444">
        <v>234</v>
      </c>
      <c r="BH444">
        <v>276</v>
      </c>
      <c r="BI444">
        <v>395</v>
      </c>
      <c r="BJ444">
        <v>374</v>
      </c>
      <c r="BK444">
        <v>349</v>
      </c>
      <c r="BL444">
        <v>427</v>
      </c>
      <c r="BM444">
        <v>278</v>
      </c>
      <c r="BN444">
        <v>478</v>
      </c>
      <c r="BO444">
        <v>448</v>
      </c>
      <c r="BP444">
        <v>416</v>
      </c>
      <c r="BQ444">
        <v>386</v>
      </c>
    </row>
    <row r="445" spans="1:69" x14ac:dyDescent="0.2">
      <c r="A445" s="3" t="s">
        <v>502</v>
      </c>
      <c r="B445" s="25">
        <v>23</v>
      </c>
      <c r="C445" s="3" t="s">
        <v>454</v>
      </c>
      <c r="D445">
        <v>2</v>
      </c>
      <c r="E445">
        <v>119</v>
      </c>
      <c r="F445">
        <v>88</v>
      </c>
      <c r="G445">
        <v>90</v>
      </c>
      <c r="H445">
        <v>103</v>
      </c>
      <c r="I445">
        <v>58</v>
      </c>
      <c r="J445">
        <v>194</v>
      </c>
      <c r="K445">
        <v>194</v>
      </c>
      <c r="L445">
        <v>216</v>
      </c>
      <c r="M445">
        <v>76</v>
      </c>
      <c r="N445">
        <v>85</v>
      </c>
      <c r="O445">
        <v>78</v>
      </c>
      <c r="P445">
        <v>90</v>
      </c>
      <c r="Q445">
        <v>50</v>
      </c>
      <c r="R445">
        <v>43</v>
      </c>
      <c r="S445">
        <v>366</v>
      </c>
      <c r="T445">
        <v>58</v>
      </c>
      <c r="U445">
        <v>112</v>
      </c>
      <c r="V445">
        <v>19</v>
      </c>
      <c r="W445">
        <v>1</v>
      </c>
      <c r="X445">
        <v>395</v>
      </c>
      <c r="Y445">
        <v>90</v>
      </c>
      <c r="Z445">
        <v>431</v>
      </c>
      <c r="AA445">
        <v>159</v>
      </c>
      <c r="AB445">
        <v>212</v>
      </c>
      <c r="AC445">
        <v>444</v>
      </c>
      <c r="AD445">
        <v>353</v>
      </c>
      <c r="AE445">
        <v>336</v>
      </c>
      <c r="AF445">
        <v>360</v>
      </c>
      <c r="AG445">
        <v>430</v>
      </c>
      <c r="AH445">
        <v>333</v>
      </c>
      <c r="AI445">
        <v>382</v>
      </c>
      <c r="AJ445">
        <v>370</v>
      </c>
      <c r="AK445">
        <v>293</v>
      </c>
      <c r="AL445">
        <v>320</v>
      </c>
      <c r="AM445">
        <v>428</v>
      </c>
      <c r="AN445">
        <v>437</v>
      </c>
      <c r="AO445">
        <v>153</v>
      </c>
      <c r="AP445">
        <v>135</v>
      </c>
      <c r="AQ445">
        <v>436</v>
      </c>
      <c r="AR445">
        <v>254</v>
      </c>
      <c r="AS445">
        <v>348</v>
      </c>
      <c r="AT445">
        <v>49</v>
      </c>
      <c r="AV445">
        <v>169</v>
      </c>
      <c r="AW445">
        <v>333</v>
      </c>
      <c r="AX445">
        <v>48</v>
      </c>
      <c r="AY445">
        <v>63</v>
      </c>
      <c r="AZ445">
        <v>79</v>
      </c>
      <c r="BA445">
        <v>58</v>
      </c>
      <c r="BB445">
        <v>207</v>
      </c>
      <c r="BC445">
        <v>210</v>
      </c>
      <c r="BD445">
        <v>218</v>
      </c>
      <c r="BE445">
        <v>51</v>
      </c>
      <c r="BF445">
        <v>49</v>
      </c>
      <c r="BG445">
        <v>79</v>
      </c>
      <c r="BH445">
        <v>177</v>
      </c>
      <c r="BI445">
        <v>27</v>
      </c>
      <c r="BJ445">
        <v>23</v>
      </c>
      <c r="BK445">
        <v>367</v>
      </c>
      <c r="BL445">
        <v>17</v>
      </c>
      <c r="BM445">
        <v>120</v>
      </c>
      <c r="BN445">
        <v>19</v>
      </c>
      <c r="BO445">
        <v>1</v>
      </c>
      <c r="BP445">
        <v>47</v>
      </c>
      <c r="BQ445">
        <v>61</v>
      </c>
    </row>
    <row r="446" spans="1:69" x14ac:dyDescent="0.2">
      <c r="A446" s="3" t="s">
        <v>358</v>
      </c>
      <c r="B446" s="25">
        <v>21</v>
      </c>
      <c r="C446" s="3" t="s">
        <v>472</v>
      </c>
      <c r="D446">
        <v>29</v>
      </c>
      <c r="E446">
        <v>223</v>
      </c>
      <c r="F446">
        <v>221</v>
      </c>
      <c r="G446">
        <v>265</v>
      </c>
      <c r="H446">
        <v>280</v>
      </c>
      <c r="I446">
        <v>177</v>
      </c>
      <c r="J446">
        <v>210</v>
      </c>
      <c r="K446">
        <v>227</v>
      </c>
      <c r="L446">
        <v>141</v>
      </c>
      <c r="M446">
        <v>307</v>
      </c>
      <c r="N446">
        <v>325</v>
      </c>
      <c r="O446">
        <v>141</v>
      </c>
      <c r="P446">
        <v>79</v>
      </c>
      <c r="Q446">
        <v>233</v>
      </c>
      <c r="R446">
        <v>224</v>
      </c>
      <c r="S446">
        <v>267</v>
      </c>
      <c r="T446">
        <v>145</v>
      </c>
      <c r="U446">
        <v>416</v>
      </c>
      <c r="V446">
        <v>321</v>
      </c>
      <c r="W446">
        <v>112</v>
      </c>
      <c r="X446">
        <v>168</v>
      </c>
      <c r="Y446">
        <v>247</v>
      </c>
      <c r="Z446">
        <v>401</v>
      </c>
      <c r="AA446">
        <v>163</v>
      </c>
      <c r="AB446">
        <v>1</v>
      </c>
      <c r="AC446">
        <v>445</v>
      </c>
      <c r="AD446">
        <v>448</v>
      </c>
      <c r="AE446">
        <v>448</v>
      </c>
      <c r="AF446">
        <v>460</v>
      </c>
      <c r="AG446">
        <v>393</v>
      </c>
      <c r="AH446">
        <v>293</v>
      </c>
      <c r="AI446">
        <v>371</v>
      </c>
      <c r="AJ446">
        <v>317</v>
      </c>
      <c r="AK446">
        <v>453</v>
      </c>
      <c r="AL446">
        <v>466</v>
      </c>
      <c r="AM446">
        <v>385</v>
      </c>
      <c r="AN446">
        <v>385</v>
      </c>
      <c r="AO446">
        <v>408</v>
      </c>
      <c r="AP446">
        <v>408</v>
      </c>
      <c r="AQ446">
        <v>397</v>
      </c>
      <c r="AR446">
        <v>373</v>
      </c>
      <c r="AS446">
        <v>463</v>
      </c>
      <c r="AT446">
        <v>444</v>
      </c>
      <c r="AU446">
        <v>263</v>
      </c>
      <c r="AV446">
        <v>23</v>
      </c>
      <c r="AW446">
        <v>437</v>
      </c>
      <c r="AX446">
        <v>224</v>
      </c>
      <c r="AY446">
        <v>283</v>
      </c>
      <c r="AZ446">
        <v>300</v>
      </c>
      <c r="BA446">
        <v>178</v>
      </c>
      <c r="BB446">
        <v>176</v>
      </c>
      <c r="BC446">
        <v>185</v>
      </c>
      <c r="BD446">
        <v>141</v>
      </c>
      <c r="BE446">
        <v>315</v>
      </c>
      <c r="BF446">
        <v>341</v>
      </c>
      <c r="BG446">
        <v>143</v>
      </c>
      <c r="BH446">
        <v>168</v>
      </c>
      <c r="BI446">
        <v>223</v>
      </c>
      <c r="BJ446">
        <v>209</v>
      </c>
      <c r="BK446">
        <v>267</v>
      </c>
      <c r="BL446">
        <v>94</v>
      </c>
      <c r="BM446">
        <v>424</v>
      </c>
      <c r="BN446">
        <v>341</v>
      </c>
      <c r="BO446">
        <v>81</v>
      </c>
      <c r="BP446">
        <v>323</v>
      </c>
      <c r="BQ446">
        <v>258</v>
      </c>
    </row>
    <row r="447" spans="1:69" x14ac:dyDescent="0.2">
      <c r="A447" s="3" t="s">
        <v>332</v>
      </c>
      <c r="B447" s="25">
        <v>21</v>
      </c>
      <c r="C447" s="3" t="s">
        <v>449</v>
      </c>
      <c r="D447">
        <v>30</v>
      </c>
      <c r="E447">
        <v>325</v>
      </c>
      <c r="F447">
        <v>316</v>
      </c>
      <c r="G447">
        <v>288</v>
      </c>
      <c r="H447">
        <v>310</v>
      </c>
      <c r="I447">
        <v>129</v>
      </c>
      <c r="J447">
        <v>280</v>
      </c>
      <c r="K447">
        <v>303</v>
      </c>
      <c r="L447">
        <v>176</v>
      </c>
      <c r="M447">
        <v>302</v>
      </c>
      <c r="N447">
        <v>326</v>
      </c>
      <c r="O447">
        <v>125</v>
      </c>
      <c r="P447">
        <v>79</v>
      </c>
      <c r="Q447">
        <v>319</v>
      </c>
      <c r="R447">
        <v>308</v>
      </c>
      <c r="S447">
        <v>321</v>
      </c>
      <c r="T447">
        <v>245</v>
      </c>
      <c r="U447">
        <v>395</v>
      </c>
      <c r="V447">
        <v>288</v>
      </c>
      <c r="W447">
        <v>374</v>
      </c>
      <c r="X447">
        <v>55</v>
      </c>
      <c r="Y447">
        <v>292</v>
      </c>
      <c r="Z447">
        <v>370</v>
      </c>
      <c r="AA447">
        <v>164</v>
      </c>
      <c r="AB447">
        <v>212</v>
      </c>
      <c r="AC447">
        <v>446</v>
      </c>
      <c r="AD447">
        <v>458</v>
      </c>
      <c r="AE447">
        <v>442</v>
      </c>
      <c r="AF447">
        <v>458</v>
      </c>
      <c r="AG447">
        <v>361</v>
      </c>
      <c r="AH447">
        <v>350</v>
      </c>
      <c r="AI447">
        <v>416</v>
      </c>
      <c r="AJ447">
        <v>314</v>
      </c>
      <c r="AK447">
        <v>437</v>
      </c>
      <c r="AL447">
        <v>457</v>
      </c>
      <c r="AM447">
        <v>365</v>
      </c>
      <c r="AN447">
        <v>360</v>
      </c>
      <c r="AO447">
        <v>437</v>
      </c>
      <c r="AP447">
        <v>434</v>
      </c>
      <c r="AQ447">
        <v>385</v>
      </c>
      <c r="AR447">
        <v>426</v>
      </c>
      <c r="AS447">
        <v>453</v>
      </c>
      <c r="AT447">
        <v>426</v>
      </c>
      <c r="AU447">
        <v>416</v>
      </c>
      <c r="AV447">
        <v>6</v>
      </c>
      <c r="AW447">
        <v>443</v>
      </c>
      <c r="AX447">
        <v>288</v>
      </c>
      <c r="AY447">
        <v>259</v>
      </c>
      <c r="AZ447">
        <v>292</v>
      </c>
      <c r="BA447">
        <v>130</v>
      </c>
      <c r="BB447">
        <v>249</v>
      </c>
      <c r="BC447">
        <v>269</v>
      </c>
      <c r="BD447">
        <v>176</v>
      </c>
      <c r="BE447">
        <v>281</v>
      </c>
      <c r="BF447">
        <v>305</v>
      </c>
      <c r="BG447">
        <v>126</v>
      </c>
      <c r="BH447">
        <v>191</v>
      </c>
      <c r="BI447">
        <v>283</v>
      </c>
      <c r="BJ447">
        <v>267</v>
      </c>
      <c r="BK447">
        <v>324</v>
      </c>
      <c r="BL447">
        <v>191</v>
      </c>
      <c r="BM447">
        <v>380</v>
      </c>
      <c r="BN447">
        <v>247</v>
      </c>
      <c r="BO447">
        <v>360</v>
      </c>
      <c r="BP447">
        <v>415</v>
      </c>
      <c r="BQ447">
        <v>265</v>
      </c>
    </row>
    <row r="448" spans="1:69" x14ac:dyDescent="0.2">
      <c r="A448" s="3" t="s">
        <v>380</v>
      </c>
      <c r="B448" s="25">
        <v>22</v>
      </c>
      <c r="C448" s="3" t="s">
        <v>489</v>
      </c>
      <c r="D448">
        <v>5</v>
      </c>
      <c r="E448">
        <v>125</v>
      </c>
      <c r="F448">
        <v>91</v>
      </c>
      <c r="G448">
        <v>97</v>
      </c>
      <c r="H448">
        <v>108</v>
      </c>
      <c r="I448">
        <v>43</v>
      </c>
      <c r="J448">
        <v>170</v>
      </c>
      <c r="K448">
        <v>160</v>
      </c>
      <c r="L448">
        <v>380</v>
      </c>
      <c r="M448">
        <v>99</v>
      </c>
      <c r="N448">
        <v>118</v>
      </c>
      <c r="O448">
        <v>35</v>
      </c>
      <c r="P448">
        <v>44</v>
      </c>
      <c r="Q448">
        <v>113</v>
      </c>
      <c r="R448">
        <v>105</v>
      </c>
      <c r="S448">
        <v>345</v>
      </c>
      <c r="T448">
        <v>94</v>
      </c>
      <c r="U448">
        <v>147</v>
      </c>
      <c r="V448">
        <v>145</v>
      </c>
      <c r="W448">
        <v>70</v>
      </c>
      <c r="X448">
        <v>379</v>
      </c>
      <c r="Y448">
        <v>100</v>
      </c>
      <c r="Z448">
        <v>431</v>
      </c>
      <c r="AA448">
        <v>114</v>
      </c>
      <c r="AB448">
        <v>1</v>
      </c>
      <c r="AC448">
        <v>447</v>
      </c>
      <c r="AD448">
        <v>362</v>
      </c>
      <c r="AE448">
        <v>347</v>
      </c>
      <c r="AF448">
        <v>375</v>
      </c>
      <c r="AG448">
        <v>425</v>
      </c>
      <c r="AH448">
        <v>280</v>
      </c>
      <c r="AI448">
        <v>309</v>
      </c>
      <c r="AJ448">
        <v>376</v>
      </c>
      <c r="AK448">
        <v>346</v>
      </c>
      <c r="AL448">
        <v>394</v>
      </c>
      <c r="AM448">
        <v>416</v>
      </c>
      <c r="AN448">
        <v>428</v>
      </c>
      <c r="AO448">
        <v>353</v>
      </c>
      <c r="AP448">
        <v>337</v>
      </c>
      <c r="AQ448">
        <v>434</v>
      </c>
      <c r="AR448">
        <v>344</v>
      </c>
      <c r="AS448">
        <v>394</v>
      </c>
      <c r="AT448">
        <v>407</v>
      </c>
      <c r="AU448">
        <v>212</v>
      </c>
      <c r="AV448">
        <v>120</v>
      </c>
      <c r="AW448">
        <v>351</v>
      </c>
      <c r="AX448">
        <v>50</v>
      </c>
      <c r="AY448">
        <v>72</v>
      </c>
      <c r="AZ448">
        <v>87</v>
      </c>
      <c r="BA448">
        <v>43</v>
      </c>
      <c r="BB448">
        <v>159</v>
      </c>
      <c r="BC448">
        <v>139</v>
      </c>
      <c r="BD448">
        <v>382</v>
      </c>
      <c r="BE448">
        <v>84</v>
      </c>
      <c r="BF448">
        <v>128</v>
      </c>
      <c r="BG448">
        <v>35</v>
      </c>
      <c r="BH448">
        <v>149</v>
      </c>
      <c r="BI448">
        <v>107</v>
      </c>
      <c r="BJ448">
        <v>91</v>
      </c>
      <c r="BK448">
        <v>346</v>
      </c>
      <c r="BL448">
        <v>58</v>
      </c>
      <c r="BM448">
        <v>178</v>
      </c>
      <c r="BN448">
        <v>185</v>
      </c>
      <c r="BO448">
        <v>61</v>
      </c>
      <c r="BP448">
        <v>75</v>
      </c>
      <c r="BQ448">
        <v>80</v>
      </c>
    </row>
    <row r="449" spans="1:69" x14ac:dyDescent="0.2">
      <c r="A449" s="3" t="s">
        <v>345</v>
      </c>
      <c r="B449" s="25">
        <v>25</v>
      </c>
      <c r="C449" s="3" t="s">
        <v>478</v>
      </c>
      <c r="D449">
        <v>11</v>
      </c>
      <c r="E449">
        <v>300</v>
      </c>
      <c r="F449">
        <v>246</v>
      </c>
      <c r="G449">
        <v>246</v>
      </c>
      <c r="H449">
        <v>224</v>
      </c>
      <c r="I449">
        <v>388</v>
      </c>
      <c r="J449">
        <v>291</v>
      </c>
      <c r="K449">
        <v>258</v>
      </c>
      <c r="L449">
        <v>450</v>
      </c>
      <c r="M449">
        <v>264</v>
      </c>
      <c r="N449">
        <v>238</v>
      </c>
      <c r="O449">
        <v>389</v>
      </c>
      <c r="P449">
        <v>425</v>
      </c>
      <c r="Q449">
        <v>221</v>
      </c>
      <c r="R449">
        <v>211</v>
      </c>
      <c r="S449">
        <v>245</v>
      </c>
      <c r="T449">
        <v>300</v>
      </c>
      <c r="U449">
        <v>279</v>
      </c>
      <c r="V449">
        <v>210</v>
      </c>
      <c r="W449">
        <v>402</v>
      </c>
      <c r="X449">
        <v>239</v>
      </c>
      <c r="Y449">
        <v>240</v>
      </c>
      <c r="Z449">
        <v>382</v>
      </c>
      <c r="AA449">
        <v>110</v>
      </c>
      <c r="AB449">
        <v>212</v>
      </c>
      <c r="AC449">
        <v>448</v>
      </c>
      <c r="AD449">
        <v>447</v>
      </c>
      <c r="AE449">
        <v>431</v>
      </c>
      <c r="AF449">
        <v>431</v>
      </c>
      <c r="AG449">
        <v>402</v>
      </c>
      <c r="AH449">
        <v>359</v>
      </c>
      <c r="AI449">
        <v>389</v>
      </c>
      <c r="AJ449">
        <v>350</v>
      </c>
      <c r="AK449">
        <v>424</v>
      </c>
      <c r="AL449">
        <v>421</v>
      </c>
      <c r="AM449">
        <v>399</v>
      </c>
      <c r="AN449">
        <v>406</v>
      </c>
      <c r="AO449">
        <v>387</v>
      </c>
      <c r="AP449">
        <v>392</v>
      </c>
      <c r="AQ449">
        <v>386</v>
      </c>
      <c r="AR449">
        <v>449</v>
      </c>
      <c r="AS449">
        <v>427</v>
      </c>
      <c r="AT449">
        <v>396</v>
      </c>
      <c r="AU449">
        <v>424</v>
      </c>
      <c r="AV449">
        <v>45</v>
      </c>
      <c r="AW449">
        <v>431</v>
      </c>
      <c r="AX449">
        <v>211</v>
      </c>
      <c r="AY449">
        <v>226</v>
      </c>
      <c r="AZ449">
        <v>186</v>
      </c>
      <c r="BA449">
        <v>389</v>
      </c>
      <c r="BB449">
        <v>266</v>
      </c>
      <c r="BC449">
        <v>220</v>
      </c>
      <c r="BD449">
        <v>450</v>
      </c>
      <c r="BE449">
        <v>235</v>
      </c>
      <c r="BF449">
        <v>206</v>
      </c>
      <c r="BG449">
        <v>391</v>
      </c>
      <c r="BH449">
        <v>432</v>
      </c>
      <c r="BI449">
        <v>172</v>
      </c>
      <c r="BJ449">
        <v>163</v>
      </c>
      <c r="BK449">
        <v>245</v>
      </c>
      <c r="BL449">
        <v>287</v>
      </c>
      <c r="BM449">
        <v>257</v>
      </c>
      <c r="BN449">
        <v>155</v>
      </c>
      <c r="BO449">
        <v>389</v>
      </c>
      <c r="BP449">
        <v>196</v>
      </c>
      <c r="BQ449">
        <v>211</v>
      </c>
    </row>
    <row r="450" spans="1:69" x14ac:dyDescent="0.2">
      <c r="A450" s="3" t="s">
        <v>416</v>
      </c>
      <c r="B450" s="25">
        <v>23</v>
      </c>
      <c r="C450" s="3" t="s">
        <v>448</v>
      </c>
      <c r="D450">
        <v>22</v>
      </c>
      <c r="E450">
        <v>35</v>
      </c>
      <c r="F450">
        <v>51</v>
      </c>
      <c r="G450">
        <v>57</v>
      </c>
      <c r="H450">
        <v>57</v>
      </c>
      <c r="I450">
        <v>177</v>
      </c>
      <c r="J450">
        <v>116</v>
      </c>
      <c r="K450">
        <v>113</v>
      </c>
      <c r="L450">
        <v>241</v>
      </c>
      <c r="M450">
        <v>62</v>
      </c>
      <c r="N450">
        <v>63</v>
      </c>
      <c r="O450">
        <v>130</v>
      </c>
      <c r="P450">
        <v>112</v>
      </c>
      <c r="Q450">
        <v>50</v>
      </c>
      <c r="R450">
        <v>48</v>
      </c>
      <c r="S450">
        <v>165</v>
      </c>
      <c r="T450">
        <v>53</v>
      </c>
      <c r="U450">
        <v>62</v>
      </c>
      <c r="V450">
        <v>35</v>
      </c>
      <c r="W450">
        <v>102</v>
      </c>
      <c r="X450">
        <v>445</v>
      </c>
      <c r="Y450">
        <v>58</v>
      </c>
      <c r="Z450">
        <v>471</v>
      </c>
      <c r="AA450">
        <v>1</v>
      </c>
      <c r="AB450">
        <v>1</v>
      </c>
      <c r="AC450">
        <v>449</v>
      </c>
      <c r="AD450">
        <v>414</v>
      </c>
      <c r="AE450">
        <v>407</v>
      </c>
      <c r="AF450">
        <v>420</v>
      </c>
      <c r="AG450">
        <v>466</v>
      </c>
      <c r="AH450">
        <v>295</v>
      </c>
      <c r="AI450">
        <v>350</v>
      </c>
      <c r="AJ450">
        <v>391</v>
      </c>
      <c r="AK450">
        <v>404</v>
      </c>
      <c r="AL450">
        <v>420</v>
      </c>
      <c r="AM450">
        <v>465</v>
      </c>
      <c r="AN450">
        <v>465</v>
      </c>
      <c r="AO450">
        <v>365</v>
      </c>
      <c r="AP450">
        <v>376</v>
      </c>
      <c r="AQ450">
        <v>457</v>
      </c>
      <c r="AR450">
        <v>425</v>
      </c>
      <c r="AS450">
        <v>405</v>
      </c>
      <c r="AT450">
        <v>330</v>
      </c>
      <c r="AU450">
        <v>407</v>
      </c>
      <c r="AV450">
        <v>147</v>
      </c>
      <c r="AW450">
        <v>400</v>
      </c>
      <c r="AX450">
        <v>120</v>
      </c>
      <c r="AY450">
        <v>146</v>
      </c>
      <c r="AZ450">
        <v>159</v>
      </c>
      <c r="BA450">
        <v>178</v>
      </c>
      <c r="BB450">
        <v>167</v>
      </c>
      <c r="BC450">
        <v>155</v>
      </c>
      <c r="BD450">
        <v>243</v>
      </c>
      <c r="BE450">
        <v>188</v>
      </c>
      <c r="BF450">
        <v>203</v>
      </c>
      <c r="BG450">
        <v>131</v>
      </c>
      <c r="BH450">
        <v>169</v>
      </c>
      <c r="BI450">
        <v>126</v>
      </c>
      <c r="BJ450">
        <v>123</v>
      </c>
      <c r="BK450">
        <v>166</v>
      </c>
      <c r="BL450">
        <v>184</v>
      </c>
      <c r="BM450">
        <v>193</v>
      </c>
      <c r="BN450">
        <v>69</v>
      </c>
      <c r="BO450">
        <v>341</v>
      </c>
      <c r="BP450">
        <v>52</v>
      </c>
      <c r="BQ450">
        <v>132</v>
      </c>
    </row>
    <row r="451" spans="1:69" x14ac:dyDescent="0.2">
      <c r="A451" s="3" t="s">
        <v>514</v>
      </c>
      <c r="B451" s="25">
        <v>27</v>
      </c>
      <c r="C451" s="3" t="s">
        <v>449</v>
      </c>
      <c r="D451">
        <v>30</v>
      </c>
      <c r="E451">
        <v>300</v>
      </c>
      <c r="F451">
        <v>331</v>
      </c>
      <c r="G451">
        <v>371</v>
      </c>
      <c r="H451">
        <v>392</v>
      </c>
      <c r="I451">
        <v>166</v>
      </c>
      <c r="J451">
        <v>400</v>
      </c>
      <c r="K451">
        <v>411</v>
      </c>
      <c r="L451">
        <v>269</v>
      </c>
      <c r="M451">
        <v>342</v>
      </c>
      <c r="N451">
        <v>357</v>
      </c>
      <c r="O451">
        <v>173</v>
      </c>
      <c r="P451">
        <v>182</v>
      </c>
      <c r="Q451">
        <v>428</v>
      </c>
      <c r="R451">
        <v>420</v>
      </c>
      <c r="S451">
        <v>381</v>
      </c>
      <c r="T451">
        <v>341</v>
      </c>
      <c r="U451">
        <v>365</v>
      </c>
      <c r="V451">
        <v>308</v>
      </c>
      <c r="W451">
        <v>131</v>
      </c>
      <c r="X451">
        <v>63</v>
      </c>
      <c r="Y451">
        <v>393</v>
      </c>
      <c r="Z451">
        <v>390</v>
      </c>
      <c r="AA451">
        <v>252</v>
      </c>
      <c r="AB451">
        <v>354</v>
      </c>
      <c r="AC451">
        <v>450</v>
      </c>
      <c r="AD451">
        <v>465</v>
      </c>
      <c r="AE451">
        <v>466</v>
      </c>
      <c r="AF451">
        <v>476</v>
      </c>
      <c r="AG451">
        <v>377</v>
      </c>
      <c r="AH451">
        <v>392</v>
      </c>
      <c r="AI451">
        <v>440</v>
      </c>
      <c r="AJ451">
        <v>332</v>
      </c>
      <c r="AK451">
        <v>460</v>
      </c>
      <c r="AL451">
        <v>469</v>
      </c>
      <c r="AM451">
        <v>381</v>
      </c>
      <c r="AN451">
        <v>386</v>
      </c>
      <c r="AO451">
        <v>461</v>
      </c>
      <c r="AP451">
        <v>464</v>
      </c>
      <c r="AQ451">
        <v>400</v>
      </c>
      <c r="AR451">
        <v>459</v>
      </c>
      <c r="AS451">
        <v>451</v>
      </c>
      <c r="AT451">
        <v>440</v>
      </c>
      <c r="AU451">
        <v>284</v>
      </c>
      <c r="AV451">
        <v>4</v>
      </c>
      <c r="AW451">
        <v>473</v>
      </c>
      <c r="AX451">
        <v>321</v>
      </c>
      <c r="AY451">
        <v>366</v>
      </c>
      <c r="AZ451">
        <v>385</v>
      </c>
      <c r="BA451">
        <v>166</v>
      </c>
      <c r="BB451">
        <v>398</v>
      </c>
      <c r="BC451">
        <v>411</v>
      </c>
      <c r="BD451">
        <v>271</v>
      </c>
      <c r="BE451">
        <v>334</v>
      </c>
      <c r="BF451">
        <v>350</v>
      </c>
      <c r="BG451">
        <v>174</v>
      </c>
      <c r="BH451">
        <v>305</v>
      </c>
      <c r="BI451">
        <v>425</v>
      </c>
      <c r="BJ451">
        <v>421</v>
      </c>
      <c r="BK451">
        <v>381</v>
      </c>
      <c r="BL451">
        <v>322</v>
      </c>
      <c r="BM451">
        <v>350</v>
      </c>
      <c r="BN451">
        <v>288</v>
      </c>
      <c r="BO451">
        <v>84</v>
      </c>
      <c r="BP451">
        <v>414</v>
      </c>
      <c r="BQ451">
        <v>388</v>
      </c>
    </row>
    <row r="452" spans="1:69" x14ac:dyDescent="0.2">
      <c r="A452" s="3" t="s">
        <v>367</v>
      </c>
      <c r="B452" s="25">
        <v>24</v>
      </c>
      <c r="C452" s="3" t="s">
        <v>488</v>
      </c>
      <c r="D452">
        <v>15</v>
      </c>
      <c r="E452">
        <v>264</v>
      </c>
      <c r="F452">
        <v>210</v>
      </c>
      <c r="G452">
        <v>202</v>
      </c>
      <c r="H452">
        <v>172</v>
      </c>
      <c r="I452">
        <v>456</v>
      </c>
      <c r="J452">
        <v>1</v>
      </c>
      <c r="K452">
        <v>1</v>
      </c>
      <c r="L452">
        <v>1</v>
      </c>
      <c r="M452">
        <v>269</v>
      </c>
      <c r="N452">
        <v>237</v>
      </c>
      <c r="O452">
        <v>431</v>
      </c>
      <c r="P452">
        <v>428</v>
      </c>
      <c r="Q452">
        <v>247</v>
      </c>
      <c r="R452">
        <v>270</v>
      </c>
      <c r="S452">
        <v>100</v>
      </c>
      <c r="T452">
        <v>366</v>
      </c>
      <c r="U452">
        <v>161</v>
      </c>
      <c r="V452">
        <v>188</v>
      </c>
      <c r="W452">
        <v>245</v>
      </c>
      <c r="X452">
        <v>316</v>
      </c>
      <c r="Y452">
        <v>193</v>
      </c>
      <c r="Z452">
        <v>404</v>
      </c>
      <c r="AA452">
        <v>242</v>
      </c>
      <c r="AB452">
        <v>212</v>
      </c>
      <c r="AC452">
        <v>451</v>
      </c>
      <c r="AD452">
        <v>444</v>
      </c>
      <c r="AE452">
        <v>419</v>
      </c>
      <c r="AF452">
        <v>406</v>
      </c>
      <c r="AG452">
        <v>428</v>
      </c>
      <c r="AK452">
        <v>434</v>
      </c>
      <c r="AL452">
        <v>430</v>
      </c>
      <c r="AM452">
        <v>423</v>
      </c>
      <c r="AN452">
        <v>420</v>
      </c>
      <c r="AO452">
        <v>421</v>
      </c>
      <c r="AP452">
        <v>435</v>
      </c>
      <c r="AQ452">
        <v>382</v>
      </c>
      <c r="AR452">
        <v>466</v>
      </c>
      <c r="AS452">
        <v>357</v>
      </c>
      <c r="AT452">
        <v>397</v>
      </c>
      <c r="AU452">
        <v>382</v>
      </c>
      <c r="AV452">
        <v>84</v>
      </c>
      <c r="AW452">
        <v>418</v>
      </c>
      <c r="AX452">
        <v>172</v>
      </c>
      <c r="AY452">
        <v>162</v>
      </c>
      <c r="AZ452">
        <v>106</v>
      </c>
      <c r="BA452">
        <v>456</v>
      </c>
      <c r="BB452">
        <v>1</v>
      </c>
      <c r="BC452">
        <v>1</v>
      </c>
      <c r="BD452">
        <v>1</v>
      </c>
      <c r="BE452">
        <v>250</v>
      </c>
      <c r="BF452">
        <v>217</v>
      </c>
      <c r="BG452">
        <v>431</v>
      </c>
      <c r="BH452">
        <v>92</v>
      </c>
      <c r="BI452">
        <v>225</v>
      </c>
      <c r="BJ452">
        <v>250</v>
      </c>
      <c r="BK452">
        <v>100</v>
      </c>
      <c r="BL452">
        <v>361</v>
      </c>
      <c r="BM452">
        <v>114</v>
      </c>
      <c r="BN452">
        <v>138</v>
      </c>
      <c r="BO452">
        <v>223</v>
      </c>
      <c r="BP452">
        <v>97</v>
      </c>
      <c r="BQ452">
        <v>145</v>
      </c>
    </row>
    <row r="453" spans="1:69" x14ac:dyDescent="0.2">
      <c r="A453" s="3" t="s">
        <v>347</v>
      </c>
      <c r="B453" s="25">
        <v>25</v>
      </c>
      <c r="C453" s="3" t="s">
        <v>474</v>
      </c>
      <c r="D453">
        <v>1</v>
      </c>
      <c r="E453">
        <v>386</v>
      </c>
      <c r="F453">
        <v>225</v>
      </c>
      <c r="G453">
        <v>296</v>
      </c>
      <c r="H453">
        <v>279</v>
      </c>
      <c r="I453">
        <v>364</v>
      </c>
      <c r="J453">
        <v>329</v>
      </c>
      <c r="K453">
        <v>311</v>
      </c>
      <c r="L453">
        <v>368</v>
      </c>
      <c r="M453">
        <v>292</v>
      </c>
      <c r="N453">
        <v>278</v>
      </c>
      <c r="O453">
        <v>406</v>
      </c>
      <c r="P453">
        <v>404</v>
      </c>
      <c r="Q453">
        <v>203</v>
      </c>
      <c r="R453">
        <v>196</v>
      </c>
      <c r="S453">
        <v>232</v>
      </c>
      <c r="T453">
        <v>173</v>
      </c>
      <c r="U453">
        <v>274</v>
      </c>
      <c r="V453">
        <v>266</v>
      </c>
      <c r="W453">
        <v>164</v>
      </c>
      <c r="X453">
        <v>239</v>
      </c>
      <c r="Y453">
        <v>280</v>
      </c>
      <c r="Z453">
        <v>382</v>
      </c>
      <c r="AA453">
        <v>412</v>
      </c>
      <c r="AB453">
        <v>212</v>
      </c>
      <c r="AC453">
        <v>452</v>
      </c>
      <c r="AD453">
        <v>437</v>
      </c>
      <c r="AE453">
        <v>451</v>
      </c>
      <c r="AF453">
        <v>452</v>
      </c>
      <c r="AG453">
        <v>398</v>
      </c>
      <c r="AH453">
        <v>375</v>
      </c>
      <c r="AI453">
        <v>423</v>
      </c>
      <c r="AJ453">
        <v>339</v>
      </c>
      <c r="AK453">
        <v>435</v>
      </c>
      <c r="AL453">
        <v>438</v>
      </c>
      <c r="AM453">
        <v>400</v>
      </c>
      <c r="AN453">
        <v>404</v>
      </c>
      <c r="AO453">
        <v>381</v>
      </c>
      <c r="AP453">
        <v>381</v>
      </c>
      <c r="AQ453">
        <v>384</v>
      </c>
      <c r="AR453">
        <v>393</v>
      </c>
      <c r="AS453">
        <v>426</v>
      </c>
      <c r="AT453">
        <v>424</v>
      </c>
      <c r="AU453">
        <v>318</v>
      </c>
      <c r="AV453">
        <v>45</v>
      </c>
      <c r="AW453">
        <v>447</v>
      </c>
      <c r="AX453">
        <v>150</v>
      </c>
      <c r="AY453">
        <v>255</v>
      </c>
      <c r="AZ453">
        <v>236</v>
      </c>
      <c r="BA453">
        <v>366</v>
      </c>
      <c r="BB453">
        <v>294</v>
      </c>
      <c r="BC453">
        <v>272</v>
      </c>
      <c r="BD453">
        <v>368</v>
      </c>
      <c r="BE453">
        <v>252</v>
      </c>
      <c r="BF453">
        <v>235</v>
      </c>
      <c r="BG453">
        <v>406</v>
      </c>
      <c r="BH453">
        <v>397</v>
      </c>
      <c r="BI453">
        <v>132</v>
      </c>
      <c r="BJ453">
        <v>116</v>
      </c>
      <c r="BK453">
        <v>232</v>
      </c>
      <c r="BL453">
        <v>96</v>
      </c>
      <c r="BM453">
        <v>228</v>
      </c>
      <c r="BN453">
        <v>220</v>
      </c>
      <c r="BO453">
        <v>105</v>
      </c>
      <c r="BP453">
        <v>173</v>
      </c>
      <c r="BQ453">
        <v>243</v>
      </c>
    </row>
    <row r="454" spans="1:69" x14ac:dyDescent="0.2">
      <c r="A454" s="3" t="s">
        <v>355</v>
      </c>
      <c r="B454" s="25">
        <v>22</v>
      </c>
      <c r="C454" s="3" t="s">
        <v>457</v>
      </c>
      <c r="D454">
        <v>11</v>
      </c>
      <c r="E454">
        <v>314</v>
      </c>
      <c r="F454">
        <v>283</v>
      </c>
      <c r="G454">
        <v>193</v>
      </c>
      <c r="H454">
        <v>238</v>
      </c>
      <c r="I454">
        <v>34</v>
      </c>
      <c r="J454">
        <v>275</v>
      </c>
      <c r="K454">
        <v>307</v>
      </c>
      <c r="L454">
        <v>155</v>
      </c>
      <c r="M454">
        <v>184</v>
      </c>
      <c r="N454">
        <v>225</v>
      </c>
      <c r="O454">
        <v>44</v>
      </c>
      <c r="P454">
        <v>36</v>
      </c>
      <c r="Q454">
        <v>398</v>
      </c>
      <c r="R454">
        <v>392</v>
      </c>
      <c r="S454">
        <v>239</v>
      </c>
      <c r="T454">
        <v>191</v>
      </c>
      <c r="U454">
        <v>400</v>
      </c>
      <c r="V454">
        <v>351</v>
      </c>
      <c r="W454">
        <v>270</v>
      </c>
      <c r="X454">
        <v>151</v>
      </c>
      <c r="Y454">
        <v>230</v>
      </c>
      <c r="Z454">
        <v>399</v>
      </c>
      <c r="AA454">
        <v>119</v>
      </c>
      <c r="AB454">
        <v>1</v>
      </c>
      <c r="AC454">
        <v>453</v>
      </c>
      <c r="AD454">
        <v>459</v>
      </c>
      <c r="AE454">
        <v>408</v>
      </c>
      <c r="AF454">
        <v>437</v>
      </c>
      <c r="AG454">
        <v>348</v>
      </c>
      <c r="AH454">
        <v>361</v>
      </c>
      <c r="AI454">
        <v>424</v>
      </c>
      <c r="AJ454">
        <v>318</v>
      </c>
      <c r="AK454">
        <v>392</v>
      </c>
      <c r="AL454">
        <v>416</v>
      </c>
      <c r="AM454">
        <v>357</v>
      </c>
      <c r="AN454">
        <v>358</v>
      </c>
      <c r="AO454">
        <v>457</v>
      </c>
      <c r="AP454">
        <v>460</v>
      </c>
      <c r="AQ454">
        <v>389</v>
      </c>
      <c r="AR454">
        <v>410</v>
      </c>
      <c r="AS454">
        <v>459</v>
      </c>
      <c r="AT454">
        <v>447</v>
      </c>
      <c r="AU454">
        <v>389</v>
      </c>
      <c r="AV454">
        <v>20</v>
      </c>
      <c r="AW454">
        <v>436</v>
      </c>
      <c r="AX454">
        <v>259</v>
      </c>
      <c r="AY454">
        <v>129</v>
      </c>
      <c r="AZ454">
        <v>196</v>
      </c>
      <c r="BA454">
        <v>34</v>
      </c>
      <c r="BB454">
        <v>244</v>
      </c>
      <c r="BC454">
        <v>275</v>
      </c>
      <c r="BD454">
        <v>155</v>
      </c>
      <c r="BE454">
        <v>125</v>
      </c>
      <c r="BF454">
        <v>168</v>
      </c>
      <c r="BG454">
        <v>45</v>
      </c>
      <c r="BH454">
        <v>70</v>
      </c>
      <c r="BI454">
        <v>389</v>
      </c>
      <c r="BJ454">
        <v>379</v>
      </c>
      <c r="BK454">
        <v>239</v>
      </c>
      <c r="BL454">
        <v>121</v>
      </c>
      <c r="BM454">
        <v>389</v>
      </c>
      <c r="BN454">
        <v>330</v>
      </c>
      <c r="BO454">
        <v>246</v>
      </c>
      <c r="BP454">
        <v>309</v>
      </c>
      <c r="BQ454">
        <v>194</v>
      </c>
    </row>
    <row r="455" spans="1:69" x14ac:dyDescent="0.2">
      <c r="A455" s="3" t="s">
        <v>499</v>
      </c>
      <c r="B455" s="25">
        <v>21</v>
      </c>
      <c r="C455" s="3" t="s">
        <v>460</v>
      </c>
      <c r="D455">
        <v>5</v>
      </c>
      <c r="E455">
        <v>146</v>
      </c>
      <c r="F455">
        <v>108</v>
      </c>
      <c r="G455">
        <v>129</v>
      </c>
      <c r="H455">
        <v>139</v>
      </c>
      <c r="I455">
        <v>102</v>
      </c>
      <c r="J455">
        <v>148</v>
      </c>
      <c r="K455">
        <v>147</v>
      </c>
      <c r="L455">
        <v>210</v>
      </c>
      <c r="M455">
        <v>149</v>
      </c>
      <c r="N455">
        <v>172</v>
      </c>
      <c r="O455">
        <v>70</v>
      </c>
      <c r="P455">
        <v>52</v>
      </c>
      <c r="Q455">
        <v>173</v>
      </c>
      <c r="R455">
        <v>175</v>
      </c>
      <c r="S455">
        <v>165</v>
      </c>
      <c r="T455">
        <v>92</v>
      </c>
      <c r="U455">
        <v>209</v>
      </c>
      <c r="V455">
        <v>149</v>
      </c>
      <c r="W455">
        <v>149</v>
      </c>
      <c r="X455">
        <v>325</v>
      </c>
      <c r="Y455">
        <v>132</v>
      </c>
      <c r="Z455">
        <v>431</v>
      </c>
      <c r="AA455">
        <v>343</v>
      </c>
      <c r="AB455">
        <v>1</v>
      </c>
      <c r="AC455">
        <v>454</v>
      </c>
      <c r="AD455">
        <v>390</v>
      </c>
      <c r="AE455">
        <v>397</v>
      </c>
      <c r="AF455">
        <v>419</v>
      </c>
      <c r="AG455">
        <v>436</v>
      </c>
      <c r="AH455">
        <v>221</v>
      </c>
      <c r="AI455">
        <v>275</v>
      </c>
      <c r="AJ455">
        <v>368</v>
      </c>
      <c r="AK455">
        <v>407</v>
      </c>
      <c r="AL455">
        <v>428</v>
      </c>
      <c r="AM455">
        <v>426</v>
      </c>
      <c r="AN455">
        <v>432</v>
      </c>
      <c r="AO455">
        <v>416</v>
      </c>
      <c r="AP455">
        <v>421</v>
      </c>
      <c r="AQ455">
        <v>426</v>
      </c>
      <c r="AR455">
        <v>339</v>
      </c>
      <c r="AS455">
        <v>436</v>
      </c>
      <c r="AT455">
        <v>412</v>
      </c>
      <c r="AU455">
        <v>358</v>
      </c>
      <c r="AV455">
        <v>42</v>
      </c>
      <c r="AW455">
        <v>399</v>
      </c>
      <c r="AX455">
        <v>67</v>
      </c>
      <c r="AY455">
        <v>114</v>
      </c>
      <c r="AZ455">
        <v>126</v>
      </c>
      <c r="BA455">
        <v>104</v>
      </c>
      <c r="BB455">
        <v>122</v>
      </c>
      <c r="BC455">
        <v>115</v>
      </c>
      <c r="BD455">
        <v>210</v>
      </c>
      <c r="BE455">
        <v>174</v>
      </c>
      <c r="BF455">
        <v>205</v>
      </c>
      <c r="BG455">
        <v>72</v>
      </c>
      <c r="BH455">
        <v>113</v>
      </c>
      <c r="BI455">
        <v>209</v>
      </c>
      <c r="BJ455">
        <v>210</v>
      </c>
      <c r="BK455">
        <v>166</v>
      </c>
      <c r="BL455">
        <v>42</v>
      </c>
      <c r="BM455">
        <v>261</v>
      </c>
      <c r="BN455">
        <v>162</v>
      </c>
      <c r="BO455">
        <v>164</v>
      </c>
      <c r="BP455">
        <v>183</v>
      </c>
      <c r="BQ455">
        <v>113</v>
      </c>
    </row>
    <row r="456" spans="1:69" x14ac:dyDescent="0.2">
      <c r="A456" s="3" t="s">
        <v>349</v>
      </c>
      <c r="B456" s="25">
        <v>26</v>
      </c>
      <c r="C456" s="3" t="s">
        <v>457</v>
      </c>
      <c r="D456">
        <v>11</v>
      </c>
      <c r="E456">
        <v>386</v>
      </c>
      <c r="F456">
        <v>387</v>
      </c>
      <c r="G456">
        <v>332</v>
      </c>
      <c r="H456">
        <v>308</v>
      </c>
      <c r="I456">
        <v>376</v>
      </c>
      <c r="J456">
        <v>313</v>
      </c>
      <c r="K456">
        <v>295</v>
      </c>
      <c r="L456">
        <v>387</v>
      </c>
      <c r="M456">
        <v>337</v>
      </c>
      <c r="N456">
        <v>324</v>
      </c>
      <c r="O456">
        <v>394</v>
      </c>
      <c r="P456">
        <v>397</v>
      </c>
      <c r="Q456">
        <v>382</v>
      </c>
      <c r="R456">
        <v>368</v>
      </c>
      <c r="S456">
        <v>318</v>
      </c>
      <c r="T456">
        <v>453</v>
      </c>
      <c r="U456">
        <v>266</v>
      </c>
      <c r="V456">
        <v>308</v>
      </c>
      <c r="W456">
        <v>371</v>
      </c>
      <c r="X456">
        <v>130</v>
      </c>
      <c r="Y456">
        <v>339</v>
      </c>
      <c r="Z456">
        <v>390</v>
      </c>
      <c r="AA456">
        <v>238</v>
      </c>
      <c r="AB456">
        <v>212</v>
      </c>
      <c r="AC456">
        <v>455</v>
      </c>
      <c r="AD456">
        <v>475</v>
      </c>
      <c r="AE456">
        <v>460</v>
      </c>
      <c r="AF456">
        <v>463</v>
      </c>
      <c r="AG456">
        <v>403</v>
      </c>
      <c r="AH456">
        <v>372</v>
      </c>
      <c r="AI456">
        <v>418</v>
      </c>
      <c r="AJ456">
        <v>346</v>
      </c>
      <c r="AK456">
        <v>458</v>
      </c>
      <c r="AL456">
        <v>463</v>
      </c>
      <c r="AM456">
        <v>402</v>
      </c>
      <c r="AN456">
        <v>407</v>
      </c>
      <c r="AO456">
        <v>452</v>
      </c>
      <c r="AP456">
        <v>453</v>
      </c>
      <c r="AQ456">
        <v>392</v>
      </c>
      <c r="AR456">
        <v>478</v>
      </c>
      <c r="AS456">
        <v>422</v>
      </c>
      <c r="AT456">
        <v>440</v>
      </c>
      <c r="AU456">
        <v>417</v>
      </c>
      <c r="AV456">
        <v>16</v>
      </c>
      <c r="AW456">
        <v>464</v>
      </c>
      <c r="AX456">
        <v>363</v>
      </c>
      <c r="AY456">
        <v>295</v>
      </c>
      <c r="AZ456">
        <v>271</v>
      </c>
      <c r="BA456">
        <v>376</v>
      </c>
      <c r="BB456">
        <v>278</v>
      </c>
      <c r="BC456">
        <v>255</v>
      </c>
      <c r="BD456">
        <v>387</v>
      </c>
      <c r="BE456">
        <v>308</v>
      </c>
      <c r="BF456">
        <v>292</v>
      </c>
      <c r="BG456">
        <v>394</v>
      </c>
      <c r="BH456">
        <v>430</v>
      </c>
      <c r="BI456">
        <v>354</v>
      </c>
      <c r="BJ456">
        <v>344</v>
      </c>
      <c r="BK456">
        <v>319</v>
      </c>
      <c r="BL456">
        <v>441</v>
      </c>
      <c r="BM456">
        <v>216</v>
      </c>
      <c r="BN456">
        <v>259</v>
      </c>
      <c r="BO456">
        <v>340</v>
      </c>
      <c r="BP456">
        <v>315</v>
      </c>
      <c r="BQ456">
        <v>302</v>
      </c>
    </row>
    <row r="457" spans="1:69" x14ac:dyDescent="0.2">
      <c r="A457" s="3" t="s">
        <v>342</v>
      </c>
      <c r="B457" s="25">
        <v>27</v>
      </c>
      <c r="C457" s="3" t="s">
        <v>466</v>
      </c>
      <c r="D457">
        <v>24</v>
      </c>
      <c r="E457">
        <v>465</v>
      </c>
      <c r="F457">
        <v>314</v>
      </c>
      <c r="G457">
        <v>317</v>
      </c>
      <c r="H457">
        <v>324</v>
      </c>
      <c r="I457">
        <v>211</v>
      </c>
      <c r="J457">
        <v>390</v>
      </c>
      <c r="K457">
        <v>392</v>
      </c>
      <c r="L457">
        <v>308</v>
      </c>
      <c r="M457">
        <v>279</v>
      </c>
      <c r="N457">
        <v>272</v>
      </c>
      <c r="O457">
        <v>308</v>
      </c>
      <c r="P457">
        <v>310</v>
      </c>
      <c r="Q457">
        <v>264</v>
      </c>
      <c r="R457">
        <v>249</v>
      </c>
      <c r="S457">
        <v>351</v>
      </c>
      <c r="T457">
        <v>287</v>
      </c>
      <c r="U457">
        <v>295</v>
      </c>
      <c r="V457">
        <v>381</v>
      </c>
      <c r="W457">
        <v>353</v>
      </c>
      <c r="X457">
        <v>193</v>
      </c>
      <c r="Y457">
        <v>319</v>
      </c>
      <c r="Z457">
        <v>382</v>
      </c>
      <c r="AA457">
        <v>270</v>
      </c>
      <c r="AB457">
        <v>212</v>
      </c>
      <c r="AC457">
        <v>456</v>
      </c>
      <c r="AD457">
        <v>464</v>
      </c>
      <c r="AE457">
        <v>458</v>
      </c>
      <c r="AF457">
        <v>464</v>
      </c>
      <c r="AG457">
        <v>381</v>
      </c>
      <c r="AH457">
        <v>390</v>
      </c>
      <c r="AI457">
        <v>438</v>
      </c>
      <c r="AJ457">
        <v>333</v>
      </c>
      <c r="AK457">
        <v>428</v>
      </c>
      <c r="AL457">
        <v>434</v>
      </c>
      <c r="AM457">
        <v>391</v>
      </c>
      <c r="AN457">
        <v>395</v>
      </c>
      <c r="AO457">
        <v>417</v>
      </c>
      <c r="AP457">
        <v>409</v>
      </c>
      <c r="AQ457">
        <v>391</v>
      </c>
      <c r="AR457">
        <v>445</v>
      </c>
      <c r="AS457">
        <v>432</v>
      </c>
      <c r="AT457">
        <v>454</v>
      </c>
      <c r="AU457">
        <v>406</v>
      </c>
      <c r="AV457">
        <v>38</v>
      </c>
      <c r="AW457">
        <v>460</v>
      </c>
      <c r="AX457">
        <v>249</v>
      </c>
      <c r="AY457">
        <v>263</v>
      </c>
      <c r="AZ457">
        <v>273</v>
      </c>
      <c r="BA457">
        <v>213</v>
      </c>
      <c r="BB457">
        <v>355</v>
      </c>
      <c r="BC457">
        <v>353</v>
      </c>
      <c r="BD457">
        <v>308</v>
      </c>
      <c r="BE457">
        <v>217</v>
      </c>
      <c r="BF457">
        <v>204</v>
      </c>
      <c r="BG457">
        <v>311</v>
      </c>
      <c r="BH457">
        <v>358</v>
      </c>
      <c r="BI457">
        <v>197</v>
      </c>
      <c r="BJ457">
        <v>174</v>
      </c>
      <c r="BK457">
        <v>354</v>
      </c>
      <c r="BL457">
        <v>215</v>
      </c>
      <c r="BM457">
        <v>243</v>
      </c>
      <c r="BN457">
        <v>343</v>
      </c>
      <c r="BO457">
        <v>304</v>
      </c>
      <c r="BP457">
        <v>207</v>
      </c>
      <c r="BQ457">
        <v>272</v>
      </c>
    </row>
    <row r="458" spans="1:69" x14ac:dyDescent="0.2">
      <c r="A458" s="3" t="s">
        <v>399</v>
      </c>
      <c r="B458" s="25">
        <v>28</v>
      </c>
      <c r="C458" s="3" t="s">
        <v>452</v>
      </c>
      <c r="D458">
        <v>21</v>
      </c>
      <c r="E458">
        <v>65</v>
      </c>
      <c r="F458">
        <v>115</v>
      </c>
      <c r="G458">
        <v>181</v>
      </c>
      <c r="H458">
        <v>168</v>
      </c>
      <c r="I458">
        <v>358</v>
      </c>
      <c r="J458">
        <v>257</v>
      </c>
      <c r="K458">
        <v>240</v>
      </c>
      <c r="L458">
        <v>401</v>
      </c>
      <c r="M458">
        <v>174</v>
      </c>
      <c r="N458">
        <v>162</v>
      </c>
      <c r="O458">
        <v>403</v>
      </c>
      <c r="P458">
        <v>417</v>
      </c>
      <c r="Q458">
        <v>119</v>
      </c>
      <c r="R458">
        <v>114</v>
      </c>
      <c r="S458">
        <v>252</v>
      </c>
      <c r="T458">
        <v>81</v>
      </c>
      <c r="U458">
        <v>202</v>
      </c>
      <c r="V458">
        <v>109</v>
      </c>
      <c r="W458">
        <v>70</v>
      </c>
      <c r="X458">
        <v>351</v>
      </c>
      <c r="Y458">
        <v>172</v>
      </c>
      <c r="Z458">
        <v>464</v>
      </c>
      <c r="AA458">
        <v>1</v>
      </c>
      <c r="AB458">
        <v>1</v>
      </c>
      <c r="AC458">
        <v>457</v>
      </c>
      <c r="AD458">
        <v>469</v>
      </c>
      <c r="AE458">
        <v>473</v>
      </c>
      <c r="AF458">
        <v>478</v>
      </c>
      <c r="AG458">
        <v>463</v>
      </c>
      <c r="AH458">
        <v>397</v>
      </c>
      <c r="AI458">
        <v>443</v>
      </c>
      <c r="AJ458">
        <v>386</v>
      </c>
      <c r="AK458">
        <v>469</v>
      </c>
      <c r="AL458">
        <v>475</v>
      </c>
      <c r="AM458">
        <v>462</v>
      </c>
      <c r="AN458">
        <v>463</v>
      </c>
      <c r="AO458">
        <v>438</v>
      </c>
      <c r="AP458">
        <v>437</v>
      </c>
      <c r="AQ458">
        <v>450</v>
      </c>
      <c r="AR458">
        <v>411</v>
      </c>
      <c r="AS458">
        <v>462</v>
      </c>
      <c r="AT458">
        <v>439</v>
      </c>
      <c r="AU458">
        <v>324</v>
      </c>
      <c r="AV458">
        <v>11</v>
      </c>
      <c r="AW458">
        <v>475</v>
      </c>
      <c r="AX458">
        <v>297</v>
      </c>
      <c r="AY458">
        <v>415</v>
      </c>
      <c r="AZ458">
        <v>406</v>
      </c>
      <c r="BA458">
        <v>359</v>
      </c>
      <c r="BB458">
        <v>442</v>
      </c>
      <c r="BC458">
        <v>434</v>
      </c>
      <c r="BD458">
        <v>402</v>
      </c>
      <c r="BE458">
        <v>376</v>
      </c>
      <c r="BF458">
        <v>364</v>
      </c>
      <c r="BG458">
        <v>403</v>
      </c>
      <c r="BH458">
        <v>402</v>
      </c>
      <c r="BI458">
        <v>251</v>
      </c>
      <c r="BJ458">
        <v>245</v>
      </c>
      <c r="BK458">
        <v>252</v>
      </c>
      <c r="BL458">
        <v>112</v>
      </c>
      <c r="BM458">
        <v>400</v>
      </c>
      <c r="BN458">
        <v>252</v>
      </c>
      <c r="BO458">
        <v>106</v>
      </c>
      <c r="BP458">
        <v>335</v>
      </c>
      <c r="BQ458">
        <v>406</v>
      </c>
    </row>
    <row r="459" spans="1:69" x14ac:dyDescent="0.2">
      <c r="A459" s="3" t="s">
        <v>340</v>
      </c>
      <c r="B459" s="25">
        <v>26</v>
      </c>
      <c r="C459" s="3" t="s">
        <v>469</v>
      </c>
      <c r="D459">
        <v>15</v>
      </c>
      <c r="E459">
        <v>307</v>
      </c>
      <c r="F459">
        <v>209</v>
      </c>
      <c r="G459">
        <v>241</v>
      </c>
      <c r="H459">
        <v>200</v>
      </c>
      <c r="I459">
        <v>451</v>
      </c>
      <c r="J459">
        <v>84</v>
      </c>
      <c r="K459">
        <v>92</v>
      </c>
      <c r="L459">
        <v>104</v>
      </c>
      <c r="M459">
        <v>303</v>
      </c>
      <c r="N459">
        <v>287</v>
      </c>
      <c r="O459">
        <v>428</v>
      </c>
      <c r="P459">
        <v>419</v>
      </c>
      <c r="Q459">
        <v>221</v>
      </c>
      <c r="R459">
        <v>260</v>
      </c>
      <c r="S459">
        <v>55</v>
      </c>
      <c r="T459">
        <v>376</v>
      </c>
      <c r="U459">
        <v>123</v>
      </c>
      <c r="V459">
        <v>149</v>
      </c>
      <c r="W459">
        <v>418</v>
      </c>
      <c r="X459">
        <v>325</v>
      </c>
      <c r="Y459">
        <v>211</v>
      </c>
      <c r="Z459">
        <v>404</v>
      </c>
      <c r="AA459">
        <v>112</v>
      </c>
      <c r="AB459">
        <v>1</v>
      </c>
      <c r="AC459">
        <v>458</v>
      </c>
      <c r="AD459">
        <v>443</v>
      </c>
      <c r="AE459">
        <v>438</v>
      </c>
      <c r="AF459">
        <v>428</v>
      </c>
      <c r="AG459">
        <v>426</v>
      </c>
      <c r="AH459">
        <v>30</v>
      </c>
      <c r="AI459">
        <v>78</v>
      </c>
      <c r="AJ459">
        <v>292</v>
      </c>
      <c r="AK459">
        <v>454</v>
      </c>
      <c r="AL459">
        <v>452</v>
      </c>
      <c r="AM459">
        <v>421</v>
      </c>
      <c r="AN459">
        <v>419</v>
      </c>
      <c r="AO459">
        <v>403</v>
      </c>
      <c r="AP459">
        <v>432</v>
      </c>
      <c r="AQ459">
        <v>368</v>
      </c>
      <c r="AR459">
        <v>469</v>
      </c>
      <c r="AS459">
        <v>297</v>
      </c>
      <c r="AT459">
        <v>362</v>
      </c>
      <c r="AU459">
        <v>435</v>
      </c>
      <c r="AV459">
        <v>93</v>
      </c>
      <c r="AW459">
        <v>430</v>
      </c>
      <c r="AX459">
        <v>146</v>
      </c>
      <c r="AY459">
        <v>204</v>
      </c>
      <c r="AZ459">
        <v>142</v>
      </c>
      <c r="BA459">
        <v>451</v>
      </c>
      <c r="BB459">
        <v>88</v>
      </c>
      <c r="BC459">
        <v>70</v>
      </c>
      <c r="BD459">
        <v>104</v>
      </c>
      <c r="BE459">
        <v>292</v>
      </c>
      <c r="BF459">
        <v>256</v>
      </c>
      <c r="BG459">
        <v>428</v>
      </c>
      <c r="BH459">
        <v>156</v>
      </c>
      <c r="BI459">
        <v>167</v>
      </c>
      <c r="BJ459">
        <v>224</v>
      </c>
      <c r="BK459">
        <v>55</v>
      </c>
      <c r="BL459">
        <v>360</v>
      </c>
      <c r="BM459">
        <v>50</v>
      </c>
      <c r="BN459">
        <v>87</v>
      </c>
      <c r="BO459">
        <v>401</v>
      </c>
      <c r="BP459">
        <v>82</v>
      </c>
      <c r="BQ459">
        <v>170</v>
      </c>
    </row>
    <row r="460" spans="1:69" x14ac:dyDescent="0.2">
      <c r="A460" s="3" t="s">
        <v>369</v>
      </c>
      <c r="B460" s="25">
        <v>23</v>
      </c>
      <c r="C460" s="3" t="s">
        <v>449</v>
      </c>
      <c r="D460">
        <v>30</v>
      </c>
      <c r="E460">
        <v>214</v>
      </c>
      <c r="F460">
        <v>264</v>
      </c>
      <c r="G460">
        <v>206</v>
      </c>
      <c r="H460">
        <v>206</v>
      </c>
      <c r="I460">
        <v>248</v>
      </c>
      <c r="J460">
        <v>261</v>
      </c>
      <c r="K460">
        <v>250</v>
      </c>
      <c r="L460">
        <v>374</v>
      </c>
      <c r="M460">
        <v>219</v>
      </c>
      <c r="N460">
        <v>222</v>
      </c>
      <c r="O460">
        <v>202</v>
      </c>
      <c r="P460">
        <v>251</v>
      </c>
      <c r="Q460">
        <v>369</v>
      </c>
      <c r="R460">
        <v>362</v>
      </c>
      <c r="S460">
        <v>299</v>
      </c>
      <c r="T460">
        <v>227</v>
      </c>
      <c r="U460">
        <v>387</v>
      </c>
      <c r="V460">
        <v>300</v>
      </c>
      <c r="W460">
        <v>301</v>
      </c>
      <c r="X460">
        <v>193</v>
      </c>
      <c r="Y460">
        <v>238</v>
      </c>
      <c r="Z460">
        <v>417</v>
      </c>
      <c r="AA460">
        <v>91</v>
      </c>
      <c r="AB460">
        <v>1</v>
      </c>
      <c r="AC460">
        <v>459</v>
      </c>
      <c r="AD460">
        <v>467</v>
      </c>
      <c r="AE460">
        <v>437</v>
      </c>
      <c r="AF460">
        <v>450</v>
      </c>
      <c r="AG460">
        <v>421</v>
      </c>
      <c r="AH460">
        <v>369</v>
      </c>
      <c r="AI460">
        <v>417</v>
      </c>
      <c r="AJ460">
        <v>363</v>
      </c>
      <c r="AK460">
        <v>427</v>
      </c>
      <c r="AL460">
        <v>441</v>
      </c>
      <c r="AM460">
        <v>422</v>
      </c>
      <c r="AN460">
        <v>424</v>
      </c>
      <c r="AO460">
        <v>460</v>
      </c>
      <c r="AP460">
        <v>461</v>
      </c>
      <c r="AQ460">
        <v>418</v>
      </c>
      <c r="AR460">
        <v>446</v>
      </c>
      <c r="AS460">
        <v>464</v>
      </c>
      <c r="AT460">
        <v>452</v>
      </c>
      <c r="AU460">
        <v>411</v>
      </c>
      <c r="AV460">
        <v>19</v>
      </c>
      <c r="AW460">
        <v>456</v>
      </c>
      <c r="AX460">
        <v>290</v>
      </c>
      <c r="AY460">
        <v>201</v>
      </c>
      <c r="AZ460">
        <v>205</v>
      </c>
      <c r="BA460">
        <v>248</v>
      </c>
      <c r="BB460">
        <v>262</v>
      </c>
      <c r="BC460">
        <v>231</v>
      </c>
      <c r="BD460">
        <v>375</v>
      </c>
      <c r="BE460">
        <v>212</v>
      </c>
      <c r="BF460">
        <v>224</v>
      </c>
      <c r="BG460">
        <v>202</v>
      </c>
      <c r="BH460">
        <v>326</v>
      </c>
      <c r="BI460">
        <v>396</v>
      </c>
      <c r="BJ460">
        <v>380</v>
      </c>
      <c r="BK460">
        <v>299</v>
      </c>
      <c r="BL460">
        <v>220</v>
      </c>
      <c r="BM460">
        <v>402</v>
      </c>
      <c r="BN460">
        <v>328</v>
      </c>
      <c r="BO460">
        <v>310</v>
      </c>
      <c r="BP460">
        <v>297</v>
      </c>
      <c r="BQ460">
        <v>261</v>
      </c>
    </row>
    <row r="461" spans="1:69" x14ac:dyDescent="0.2">
      <c r="A461" s="3" t="s">
        <v>417</v>
      </c>
      <c r="B461" s="25">
        <v>23</v>
      </c>
      <c r="C461" s="3" t="s">
        <v>463</v>
      </c>
      <c r="D461">
        <v>27</v>
      </c>
      <c r="E461">
        <v>27</v>
      </c>
      <c r="F461">
        <v>64</v>
      </c>
      <c r="G461">
        <v>72</v>
      </c>
      <c r="H461">
        <v>67</v>
      </c>
      <c r="I461">
        <v>309</v>
      </c>
      <c r="J461">
        <v>146</v>
      </c>
      <c r="K461">
        <v>141</v>
      </c>
      <c r="L461">
        <v>206</v>
      </c>
      <c r="M461">
        <v>76</v>
      </c>
      <c r="N461">
        <v>73</v>
      </c>
      <c r="O461">
        <v>383</v>
      </c>
      <c r="P461">
        <v>300</v>
      </c>
      <c r="Q461">
        <v>66</v>
      </c>
      <c r="R461">
        <v>65</v>
      </c>
      <c r="S461">
        <v>308</v>
      </c>
      <c r="T461">
        <v>70</v>
      </c>
      <c r="U461">
        <v>44</v>
      </c>
      <c r="V461">
        <v>50</v>
      </c>
      <c r="W461">
        <v>70</v>
      </c>
      <c r="X461">
        <v>445</v>
      </c>
      <c r="Y461">
        <v>74</v>
      </c>
      <c r="Z461">
        <v>478</v>
      </c>
      <c r="AA461">
        <v>1</v>
      </c>
      <c r="AB461">
        <v>1</v>
      </c>
      <c r="AC461">
        <v>460</v>
      </c>
      <c r="AD461">
        <v>474</v>
      </c>
      <c r="AE461">
        <v>468</v>
      </c>
      <c r="AF461">
        <v>475</v>
      </c>
      <c r="AG461">
        <v>472</v>
      </c>
      <c r="AH461">
        <v>386</v>
      </c>
      <c r="AI461">
        <v>436</v>
      </c>
      <c r="AJ461">
        <v>394</v>
      </c>
      <c r="AK461">
        <v>467</v>
      </c>
      <c r="AL461">
        <v>471</v>
      </c>
      <c r="AM461">
        <v>471</v>
      </c>
      <c r="AN461">
        <v>473</v>
      </c>
      <c r="AO461">
        <v>445</v>
      </c>
      <c r="AP461">
        <v>445</v>
      </c>
      <c r="AQ461">
        <v>462</v>
      </c>
      <c r="AR461">
        <v>470</v>
      </c>
      <c r="AS461">
        <v>399</v>
      </c>
      <c r="AT461">
        <v>427</v>
      </c>
      <c r="AU461">
        <v>399</v>
      </c>
      <c r="AV461">
        <v>78</v>
      </c>
      <c r="AW461">
        <v>469</v>
      </c>
      <c r="AX461">
        <v>345</v>
      </c>
      <c r="AY461">
        <v>358</v>
      </c>
      <c r="AZ461">
        <v>355</v>
      </c>
      <c r="BA461">
        <v>310</v>
      </c>
      <c r="BB461">
        <v>330</v>
      </c>
      <c r="BC461">
        <v>345</v>
      </c>
      <c r="BD461">
        <v>206</v>
      </c>
      <c r="BE461">
        <v>355</v>
      </c>
      <c r="BF461">
        <v>337</v>
      </c>
      <c r="BG461">
        <v>383</v>
      </c>
      <c r="BH461">
        <v>353</v>
      </c>
      <c r="BI461">
        <v>302</v>
      </c>
      <c r="BJ461">
        <v>289</v>
      </c>
      <c r="BK461">
        <v>308</v>
      </c>
      <c r="BL461">
        <v>367</v>
      </c>
      <c r="BM461">
        <v>152</v>
      </c>
      <c r="BN461">
        <v>210</v>
      </c>
      <c r="BO461">
        <v>272</v>
      </c>
      <c r="BP461">
        <v>97</v>
      </c>
      <c r="BQ461">
        <v>351</v>
      </c>
    </row>
    <row r="462" spans="1:69" x14ac:dyDescent="0.2">
      <c r="A462" s="3" t="s">
        <v>351</v>
      </c>
      <c r="B462" s="25">
        <v>22</v>
      </c>
      <c r="C462" s="25" t="s">
        <v>447</v>
      </c>
      <c r="E462">
        <v>429</v>
      </c>
      <c r="F462">
        <v>294</v>
      </c>
      <c r="G462">
        <v>226</v>
      </c>
      <c r="H462">
        <v>217</v>
      </c>
      <c r="I462">
        <v>309</v>
      </c>
      <c r="J462">
        <v>275</v>
      </c>
      <c r="K462">
        <v>266</v>
      </c>
      <c r="L462">
        <v>354</v>
      </c>
      <c r="M462">
        <v>238</v>
      </c>
      <c r="N462">
        <v>230</v>
      </c>
      <c r="O462">
        <v>312</v>
      </c>
      <c r="P462">
        <v>328</v>
      </c>
      <c r="Q462">
        <v>315</v>
      </c>
      <c r="R462">
        <v>350</v>
      </c>
      <c r="S462">
        <v>73</v>
      </c>
      <c r="T462">
        <v>266</v>
      </c>
      <c r="U462">
        <v>173</v>
      </c>
      <c r="V462">
        <v>241</v>
      </c>
      <c r="W462">
        <v>452</v>
      </c>
      <c r="X462">
        <v>273</v>
      </c>
      <c r="Y462">
        <v>242</v>
      </c>
      <c r="Z462">
        <v>390</v>
      </c>
      <c r="AA462">
        <v>333</v>
      </c>
      <c r="AB462">
        <v>354</v>
      </c>
      <c r="AC462">
        <v>461</v>
      </c>
      <c r="AD462">
        <v>460</v>
      </c>
      <c r="AE462">
        <v>424</v>
      </c>
      <c r="AF462">
        <v>432</v>
      </c>
      <c r="AG462">
        <v>396</v>
      </c>
      <c r="AH462">
        <v>356</v>
      </c>
      <c r="AI462">
        <v>402</v>
      </c>
      <c r="AJ462">
        <v>343</v>
      </c>
      <c r="AK462">
        <v>413</v>
      </c>
      <c r="AL462">
        <v>417</v>
      </c>
      <c r="AM462">
        <v>396</v>
      </c>
      <c r="AN462">
        <v>401</v>
      </c>
      <c r="AO462">
        <v>442</v>
      </c>
      <c r="AP462">
        <v>449</v>
      </c>
      <c r="AQ462">
        <v>364</v>
      </c>
      <c r="AR462">
        <v>442</v>
      </c>
      <c r="AS462">
        <v>360</v>
      </c>
      <c r="AT462">
        <v>416</v>
      </c>
      <c r="AU462">
        <v>441</v>
      </c>
      <c r="AV462">
        <v>68</v>
      </c>
      <c r="AW462">
        <v>433</v>
      </c>
      <c r="AX462">
        <v>239</v>
      </c>
      <c r="AY462">
        <v>157</v>
      </c>
      <c r="AZ462">
        <v>148</v>
      </c>
      <c r="BA462">
        <v>313</v>
      </c>
      <c r="BB462">
        <v>227</v>
      </c>
      <c r="BC462">
        <v>206</v>
      </c>
      <c r="BD462">
        <v>354</v>
      </c>
      <c r="BE462">
        <v>180</v>
      </c>
      <c r="BF462">
        <v>153</v>
      </c>
      <c r="BG462">
        <v>316</v>
      </c>
      <c r="BH462">
        <v>200</v>
      </c>
      <c r="BI462">
        <v>261</v>
      </c>
      <c r="BJ462">
        <v>312</v>
      </c>
      <c r="BK462">
        <v>73</v>
      </c>
      <c r="BL462">
        <v>198</v>
      </c>
      <c r="BM462">
        <v>102</v>
      </c>
      <c r="BN462">
        <v>159</v>
      </c>
      <c r="BO462">
        <v>444</v>
      </c>
      <c r="BP462">
        <v>125</v>
      </c>
      <c r="BQ462">
        <v>178</v>
      </c>
    </row>
    <row r="463" spans="1:69" x14ac:dyDescent="0.2">
      <c r="A463" s="3" t="s">
        <v>421</v>
      </c>
      <c r="B463" s="25">
        <v>25</v>
      </c>
      <c r="C463" s="3" t="s">
        <v>448</v>
      </c>
      <c r="D463">
        <v>22</v>
      </c>
      <c r="E463">
        <v>31</v>
      </c>
      <c r="F463">
        <v>41</v>
      </c>
      <c r="G463">
        <v>50</v>
      </c>
      <c r="H463">
        <v>58</v>
      </c>
      <c r="I463">
        <v>36</v>
      </c>
      <c r="J463">
        <v>116</v>
      </c>
      <c r="K463">
        <v>121</v>
      </c>
      <c r="L463">
        <v>151</v>
      </c>
      <c r="M463">
        <v>47</v>
      </c>
      <c r="N463">
        <v>62</v>
      </c>
      <c r="O463">
        <v>40</v>
      </c>
      <c r="P463">
        <v>33</v>
      </c>
      <c r="Q463">
        <v>59</v>
      </c>
      <c r="R463">
        <v>48</v>
      </c>
      <c r="S463">
        <v>406</v>
      </c>
      <c r="T463">
        <v>29</v>
      </c>
      <c r="U463">
        <v>101</v>
      </c>
      <c r="V463">
        <v>35</v>
      </c>
      <c r="W463">
        <v>1</v>
      </c>
      <c r="X463">
        <v>445</v>
      </c>
      <c r="Y463">
        <v>51</v>
      </c>
      <c r="Z463">
        <v>474</v>
      </c>
      <c r="AA463">
        <v>61</v>
      </c>
      <c r="AB463">
        <v>212</v>
      </c>
      <c r="AC463">
        <v>462</v>
      </c>
      <c r="AD463">
        <v>412</v>
      </c>
      <c r="AE463">
        <v>412</v>
      </c>
      <c r="AF463">
        <v>447</v>
      </c>
      <c r="AG463">
        <v>467</v>
      </c>
      <c r="AH463">
        <v>334</v>
      </c>
      <c r="AI463">
        <v>398</v>
      </c>
      <c r="AJ463">
        <v>393</v>
      </c>
      <c r="AK463">
        <v>409</v>
      </c>
      <c r="AL463">
        <v>443</v>
      </c>
      <c r="AM463">
        <v>466</v>
      </c>
      <c r="AN463">
        <v>467</v>
      </c>
      <c r="AO463">
        <v>412</v>
      </c>
      <c r="AP463">
        <v>405</v>
      </c>
      <c r="AQ463">
        <v>460</v>
      </c>
      <c r="AR463">
        <v>366</v>
      </c>
      <c r="AS463">
        <v>457</v>
      </c>
      <c r="AT463">
        <v>363</v>
      </c>
      <c r="AV463">
        <v>107</v>
      </c>
      <c r="AW463">
        <v>420</v>
      </c>
      <c r="AX463">
        <v>92</v>
      </c>
      <c r="AY463">
        <v>129</v>
      </c>
      <c r="AZ463">
        <v>190</v>
      </c>
      <c r="BA463">
        <v>36</v>
      </c>
      <c r="BB463">
        <v>186</v>
      </c>
      <c r="BC463">
        <v>192</v>
      </c>
      <c r="BD463">
        <v>151</v>
      </c>
      <c r="BE463">
        <v>163</v>
      </c>
      <c r="BF463">
        <v>233</v>
      </c>
      <c r="BG463">
        <v>40</v>
      </c>
      <c r="BH463">
        <v>106</v>
      </c>
      <c r="BI463">
        <v>186</v>
      </c>
      <c r="BJ463">
        <v>153</v>
      </c>
      <c r="BK463">
        <v>406</v>
      </c>
      <c r="BL463">
        <v>55</v>
      </c>
      <c r="BM463">
        <v>364</v>
      </c>
      <c r="BN463">
        <v>82</v>
      </c>
      <c r="BO463">
        <v>1</v>
      </c>
      <c r="BP463">
        <v>66</v>
      </c>
      <c r="BQ463">
        <v>127</v>
      </c>
    </row>
    <row r="464" spans="1:69" x14ac:dyDescent="0.2">
      <c r="A464" s="3" t="s">
        <v>525</v>
      </c>
      <c r="B464" s="25">
        <v>30</v>
      </c>
      <c r="C464" s="3" t="s">
        <v>448</v>
      </c>
      <c r="D464">
        <v>22</v>
      </c>
      <c r="E464">
        <v>325</v>
      </c>
      <c r="F464">
        <v>191</v>
      </c>
      <c r="G464">
        <v>159</v>
      </c>
      <c r="H464">
        <v>127</v>
      </c>
      <c r="I464">
        <v>470</v>
      </c>
      <c r="J464">
        <v>84</v>
      </c>
      <c r="K464">
        <v>76</v>
      </c>
      <c r="L464">
        <v>241</v>
      </c>
      <c r="M464">
        <v>207</v>
      </c>
      <c r="N464">
        <v>170</v>
      </c>
      <c r="O464">
        <v>465</v>
      </c>
      <c r="P464">
        <v>470</v>
      </c>
      <c r="Q464">
        <v>179</v>
      </c>
      <c r="R464">
        <v>204</v>
      </c>
      <c r="S464">
        <v>63</v>
      </c>
      <c r="T464">
        <v>364</v>
      </c>
      <c r="U464">
        <v>86</v>
      </c>
      <c r="V464">
        <v>229</v>
      </c>
      <c r="W464">
        <v>434</v>
      </c>
      <c r="X464">
        <v>286</v>
      </c>
      <c r="Y464">
        <v>153</v>
      </c>
      <c r="Z464">
        <v>404</v>
      </c>
      <c r="AA464">
        <v>311</v>
      </c>
      <c r="AB464">
        <v>1</v>
      </c>
      <c r="AC464">
        <v>463</v>
      </c>
      <c r="AD464">
        <v>431</v>
      </c>
      <c r="AE464">
        <v>388</v>
      </c>
      <c r="AF464">
        <v>343</v>
      </c>
      <c r="AG464">
        <v>437</v>
      </c>
      <c r="AH464">
        <v>30</v>
      </c>
      <c r="AI464">
        <v>60</v>
      </c>
      <c r="AJ464">
        <v>344</v>
      </c>
      <c r="AK464">
        <v>402</v>
      </c>
      <c r="AL464">
        <v>395</v>
      </c>
      <c r="AM464">
        <v>425</v>
      </c>
      <c r="AN464">
        <v>429</v>
      </c>
      <c r="AO464">
        <v>373</v>
      </c>
      <c r="AP464">
        <v>397</v>
      </c>
      <c r="AQ464">
        <v>372</v>
      </c>
      <c r="AR464">
        <v>465</v>
      </c>
      <c r="AS464">
        <v>215</v>
      </c>
      <c r="AT464">
        <v>420</v>
      </c>
      <c r="AU464">
        <v>439</v>
      </c>
      <c r="AV464">
        <v>66</v>
      </c>
      <c r="AW464">
        <v>375</v>
      </c>
      <c r="AX464">
        <v>114</v>
      </c>
      <c r="AY464">
        <v>88</v>
      </c>
      <c r="AZ464">
        <v>46</v>
      </c>
      <c r="BA464">
        <v>470</v>
      </c>
      <c r="BB464">
        <v>87</v>
      </c>
      <c r="BC464">
        <v>65</v>
      </c>
      <c r="BD464">
        <v>243</v>
      </c>
      <c r="BE464">
        <v>155</v>
      </c>
      <c r="BF464">
        <v>93</v>
      </c>
      <c r="BG464">
        <v>465</v>
      </c>
      <c r="BH464">
        <v>419</v>
      </c>
      <c r="BI464">
        <v>109</v>
      </c>
      <c r="BJ464">
        <v>142</v>
      </c>
      <c r="BK464">
        <v>64</v>
      </c>
      <c r="BL464">
        <v>336</v>
      </c>
      <c r="BM464">
        <v>24</v>
      </c>
      <c r="BN464">
        <v>169</v>
      </c>
      <c r="BO464">
        <v>427</v>
      </c>
      <c r="BP464">
        <v>124</v>
      </c>
      <c r="BQ464">
        <v>82</v>
      </c>
    </row>
    <row r="465" spans="1:69" x14ac:dyDescent="0.2">
      <c r="A465" s="3" t="s">
        <v>357</v>
      </c>
      <c r="B465" s="25">
        <v>24</v>
      </c>
      <c r="C465" s="3" t="s">
        <v>465</v>
      </c>
      <c r="D465">
        <v>13</v>
      </c>
      <c r="E465">
        <v>357</v>
      </c>
      <c r="F465">
        <v>367</v>
      </c>
      <c r="G465">
        <v>360</v>
      </c>
      <c r="H465">
        <v>361</v>
      </c>
      <c r="I465">
        <v>294</v>
      </c>
      <c r="J465">
        <v>359</v>
      </c>
      <c r="K465">
        <v>340</v>
      </c>
      <c r="L465">
        <v>427</v>
      </c>
      <c r="M465">
        <v>357</v>
      </c>
      <c r="N465">
        <v>365</v>
      </c>
      <c r="O465">
        <v>208</v>
      </c>
      <c r="P465">
        <v>296</v>
      </c>
      <c r="Q465">
        <v>351</v>
      </c>
      <c r="R465">
        <v>328</v>
      </c>
      <c r="S465">
        <v>421</v>
      </c>
      <c r="T465">
        <v>271</v>
      </c>
      <c r="U465">
        <v>443</v>
      </c>
      <c r="V465">
        <v>431</v>
      </c>
      <c r="W465">
        <v>214</v>
      </c>
      <c r="X465">
        <v>97</v>
      </c>
      <c r="Y465">
        <v>356</v>
      </c>
      <c r="Z465">
        <v>403</v>
      </c>
      <c r="AA465">
        <v>378</v>
      </c>
      <c r="AB465">
        <v>409</v>
      </c>
      <c r="AC465">
        <v>464</v>
      </c>
      <c r="AD465">
        <v>476</v>
      </c>
      <c r="AE465">
        <v>467</v>
      </c>
      <c r="AF465">
        <v>474</v>
      </c>
      <c r="AG465">
        <v>409</v>
      </c>
      <c r="AH465">
        <v>389</v>
      </c>
      <c r="AI465">
        <v>432</v>
      </c>
      <c r="AJ465">
        <v>358</v>
      </c>
      <c r="AK465">
        <v>465</v>
      </c>
      <c r="AL465">
        <v>473</v>
      </c>
      <c r="AM465">
        <v>401</v>
      </c>
      <c r="AN465">
        <v>412</v>
      </c>
      <c r="AO465">
        <v>449</v>
      </c>
      <c r="AP465">
        <v>448</v>
      </c>
      <c r="AQ465">
        <v>411</v>
      </c>
      <c r="AR465">
        <v>451</v>
      </c>
      <c r="AS465">
        <v>468</v>
      </c>
      <c r="AT465">
        <v>459</v>
      </c>
      <c r="AU465">
        <v>365</v>
      </c>
      <c r="AV465">
        <v>7</v>
      </c>
      <c r="AW465">
        <v>470</v>
      </c>
      <c r="AX465">
        <v>351</v>
      </c>
      <c r="AY465">
        <v>340</v>
      </c>
      <c r="AZ465">
        <v>339</v>
      </c>
      <c r="BA465">
        <v>295</v>
      </c>
      <c r="BB465">
        <v>339</v>
      </c>
      <c r="BC465">
        <v>312</v>
      </c>
      <c r="BD465">
        <v>429</v>
      </c>
      <c r="BE465">
        <v>332</v>
      </c>
      <c r="BF465">
        <v>343</v>
      </c>
      <c r="BG465">
        <v>209</v>
      </c>
      <c r="BH465">
        <v>413</v>
      </c>
      <c r="BI465">
        <v>324</v>
      </c>
      <c r="BJ465">
        <v>291</v>
      </c>
      <c r="BK465">
        <v>421</v>
      </c>
      <c r="BL465">
        <v>228</v>
      </c>
      <c r="BM465">
        <v>431</v>
      </c>
      <c r="BN465">
        <v>424</v>
      </c>
      <c r="BO465">
        <v>158</v>
      </c>
      <c r="BP465">
        <v>369</v>
      </c>
      <c r="BQ465">
        <v>340</v>
      </c>
    </row>
    <row r="466" spans="1:69" x14ac:dyDescent="0.2">
      <c r="A466" s="3" t="s">
        <v>365</v>
      </c>
      <c r="B466" s="25">
        <v>23</v>
      </c>
      <c r="C466" s="3" t="s">
        <v>489</v>
      </c>
      <c r="D466">
        <v>5</v>
      </c>
      <c r="E466">
        <v>372</v>
      </c>
      <c r="F466">
        <v>269</v>
      </c>
      <c r="G466">
        <v>309</v>
      </c>
      <c r="H466">
        <v>309</v>
      </c>
      <c r="I466">
        <v>263</v>
      </c>
      <c r="J466">
        <v>316</v>
      </c>
      <c r="K466">
        <v>317</v>
      </c>
      <c r="L466">
        <v>226</v>
      </c>
      <c r="M466">
        <v>317</v>
      </c>
      <c r="N466">
        <v>314</v>
      </c>
      <c r="O466">
        <v>312</v>
      </c>
      <c r="P466">
        <v>246</v>
      </c>
      <c r="Q466">
        <v>369</v>
      </c>
      <c r="R466">
        <v>362</v>
      </c>
      <c r="S466">
        <v>299</v>
      </c>
      <c r="T466">
        <v>232</v>
      </c>
      <c r="U466">
        <v>262</v>
      </c>
      <c r="V466">
        <v>335</v>
      </c>
      <c r="W466">
        <v>230</v>
      </c>
      <c r="X466">
        <v>182</v>
      </c>
      <c r="Y466">
        <v>322</v>
      </c>
      <c r="Z466">
        <v>404</v>
      </c>
      <c r="AA466">
        <v>345</v>
      </c>
      <c r="AB466">
        <v>1</v>
      </c>
      <c r="AC466">
        <v>465</v>
      </c>
      <c r="AD466">
        <v>461</v>
      </c>
      <c r="AE466">
        <v>461</v>
      </c>
      <c r="AF466">
        <v>465</v>
      </c>
      <c r="AG466">
        <v>406</v>
      </c>
      <c r="AH466">
        <v>378</v>
      </c>
      <c r="AI466">
        <v>430</v>
      </c>
      <c r="AJ466">
        <v>340</v>
      </c>
      <c r="AK466">
        <v>456</v>
      </c>
      <c r="AL466">
        <v>465</v>
      </c>
      <c r="AM466">
        <v>410</v>
      </c>
      <c r="AN466">
        <v>409</v>
      </c>
      <c r="AO466">
        <v>455</v>
      </c>
      <c r="AP466">
        <v>456</v>
      </c>
      <c r="AQ466">
        <v>404</v>
      </c>
      <c r="AR466">
        <v>436</v>
      </c>
      <c r="AS466">
        <v>428</v>
      </c>
      <c r="AT466">
        <v>449</v>
      </c>
      <c r="AU466">
        <v>379</v>
      </c>
      <c r="AV466">
        <v>26</v>
      </c>
      <c r="AW466">
        <v>465</v>
      </c>
      <c r="AX466">
        <v>218</v>
      </c>
      <c r="AY466">
        <v>274</v>
      </c>
      <c r="AZ466">
        <v>279</v>
      </c>
      <c r="BA466">
        <v>263</v>
      </c>
      <c r="BB466">
        <v>282</v>
      </c>
      <c r="BC466">
        <v>282</v>
      </c>
      <c r="BD466">
        <v>227</v>
      </c>
      <c r="BE466">
        <v>290</v>
      </c>
      <c r="BF466">
        <v>279</v>
      </c>
      <c r="BG466">
        <v>312</v>
      </c>
      <c r="BH466">
        <v>315</v>
      </c>
      <c r="BI466">
        <v>346</v>
      </c>
      <c r="BJ466">
        <v>342</v>
      </c>
      <c r="BK466">
        <v>299</v>
      </c>
      <c r="BL466">
        <v>159</v>
      </c>
      <c r="BM466">
        <v>213</v>
      </c>
      <c r="BN466">
        <v>296</v>
      </c>
      <c r="BO466">
        <v>176</v>
      </c>
      <c r="BP466">
        <v>246</v>
      </c>
      <c r="BQ466">
        <v>290</v>
      </c>
    </row>
    <row r="467" spans="1:69" x14ac:dyDescent="0.2">
      <c r="A467" s="3" t="s">
        <v>378</v>
      </c>
      <c r="B467" s="25">
        <v>27</v>
      </c>
      <c r="C467" s="3" t="s">
        <v>454</v>
      </c>
      <c r="D467">
        <v>2</v>
      </c>
      <c r="E467">
        <v>59</v>
      </c>
      <c r="F467">
        <v>70</v>
      </c>
      <c r="G467">
        <v>67</v>
      </c>
      <c r="H467">
        <v>62</v>
      </c>
      <c r="I467">
        <v>194</v>
      </c>
      <c r="J467">
        <v>165</v>
      </c>
      <c r="K467">
        <v>153</v>
      </c>
      <c r="L467">
        <v>348</v>
      </c>
      <c r="M467">
        <v>47</v>
      </c>
      <c r="N467">
        <v>46</v>
      </c>
      <c r="O467">
        <v>271</v>
      </c>
      <c r="P467">
        <v>341</v>
      </c>
      <c r="Q467">
        <v>75</v>
      </c>
      <c r="R467">
        <v>58</v>
      </c>
      <c r="S467">
        <v>469</v>
      </c>
      <c r="T467">
        <v>33</v>
      </c>
      <c r="U467">
        <v>128</v>
      </c>
      <c r="V467">
        <v>62</v>
      </c>
      <c r="W467">
        <v>39</v>
      </c>
      <c r="X467">
        <v>365</v>
      </c>
      <c r="Y467">
        <v>67</v>
      </c>
      <c r="Z467">
        <v>465</v>
      </c>
      <c r="AA467">
        <v>1</v>
      </c>
      <c r="AB467">
        <v>1</v>
      </c>
      <c r="AC467">
        <v>466</v>
      </c>
      <c r="AD467">
        <v>407</v>
      </c>
      <c r="AE467">
        <v>383</v>
      </c>
      <c r="AF467">
        <v>397</v>
      </c>
      <c r="AG467">
        <v>464</v>
      </c>
      <c r="AH467">
        <v>368</v>
      </c>
      <c r="AI467">
        <v>411</v>
      </c>
      <c r="AJ467">
        <v>387</v>
      </c>
      <c r="AK467">
        <v>339</v>
      </c>
      <c r="AL467">
        <v>338</v>
      </c>
      <c r="AM467">
        <v>464</v>
      </c>
      <c r="AN467">
        <v>464</v>
      </c>
      <c r="AO467">
        <v>383</v>
      </c>
      <c r="AP467">
        <v>353</v>
      </c>
      <c r="AQ467">
        <v>456</v>
      </c>
      <c r="AR467">
        <v>273</v>
      </c>
      <c r="AS467">
        <v>446</v>
      </c>
      <c r="AT467">
        <v>354</v>
      </c>
      <c r="AU467">
        <v>245</v>
      </c>
      <c r="AV467">
        <v>18</v>
      </c>
      <c r="AW467">
        <v>394</v>
      </c>
      <c r="AX467">
        <v>77</v>
      </c>
      <c r="AY467">
        <v>80</v>
      </c>
      <c r="AZ467">
        <v>71</v>
      </c>
      <c r="BA467">
        <v>194</v>
      </c>
      <c r="BB467">
        <v>231</v>
      </c>
      <c r="BC467">
        <v>211</v>
      </c>
      <c r="BD467">
        <v>353</v>
      </c>
      <c r="BE467">
        <v>55</v>
      </c>
      <c r="BF467">
        <v>40</v>
      </c>
      <c r="BG467">
        <v>271</v>
      </c>
      <c r="BH467">
        <v>454</v>
      </c>
      <c r="BI467">
        <v>111</v>
      </c>
      <c r="BJ467">
        <v>69</v>
      </c>
      <c r="BK467">
        <v>469</v>
      </c>
      <c r="BL467">
        <v>13</v>
      </c>
      <c r="BM467">
        <v>281</v>
      </c>
      <c r="BN467">
        <v>69</v>
      </c>
      <c r="BO467">
        <v>63</v>
      </c>
      <c r="BP467">
        <v>282</v>
      </c>
      <c r="BQ467">
        <v>94</v>
      </c>
    </row>
    <row r="468" spans="1:69" x14ac:dyDescent="0.2">
      <c r="A468" s="3" t="s">
        <v>540</v>
      </c>
      <c r="B468" s="25">
        <v>27</v>
      </c>
      <c r="C468" s="3" t="s">
        <v>454</v>
      </c>
      <c r="D468">
        <v>2</v>
      </c>
      <c r="E468">
        <v>398</v>
      </c>
      <c r="F468">
        <v>273</v>
      </c>
      <c r="G468">
        <v>258</v>
      </c>
      <c r="H468">
        <v>273</v>
      </c>
      <c r="I468">
        <v>176</v>
      </c>
      <c r="J468">
        <v>241</v>
      </c>
      <c r="K468">
        <v>252</v>
      </c>
      <c r="L468">
        <v>174</v>
      </c>
      <c r="M468">
        <v>289</v>
      </c>
      <c r="N468">
        <v>305</v>
      </c>
      <c r="O468">
        <v>158</v>
      </c>
      <c r="P468">
        <v>103</v>
      </c>
      <c r="Q468">
        <v>332</v>
      </c>
      <c r="R468">
        <v>340</v>
      </c>
      <c r="S468">
        <v>213</v>
      </c>
      <c r="T468">
        <v>221</v>
      </c>
      <c r="U468">
        <v>332</v>
      </c>
      <c r="V468">
        <v>316</v>
      </c>
      <c r="W468">
        <v>318</v>
      </c>
      <c r="X468">
        <v>170</v>
      </c>
      <c r="Y468">
        <v>263</v>
      </c>
      <c r="Z468">
        <v>404</v>
      </c>
      <c r="AA468">
        <v>386</v>
      </c>
      <c r="AB468">
        <v>1</v>
      </c>
      <c r="AC468">
        <v>467</v>
      </c>
      <c r="AD468">
        <v>463</v>
      </c>
      <c r="AE468">
        <v>450</v>
      </c>
      <c r="AF468">
        <v>461</v>
      </c>
      <c r="AG468">
        <v>399</v>
      </c>
      <c r="AH468">
        <v>336</v>
      </c>
      <c r="AI468">
        <v>400</v>
      </c>
      <c r="AJ468">
        <v>329</v>
      </c>
      <c r="AK468">
        <v>448</v>
      </c>
      <c r="AL468">
        <v>464</v>
      </c>
      <c r="AM468">
        <v>397</v>
      </c>
      <c r="AN468">
        <v>396</v>
      </c>
      <c r="AO468">
        <v>446</v>
      </c>
      <c r="AP468">
        <v>450</v>
      </c>
      <c r="AQ468">
        <v>398</v>
      </c>
      <c r="AR468">
        <v>433</v>
      </c>
      <c r="AS468">
        <v>448</v>
      </c>
      <c r="AT468">
        <v>445</v>
      </c>
      <c r="AU468">
        <v>401</v>
      </c>
      <c r="AV468">
        <v>21</v>
      </c>
      <c r="AW468">
        <v>453</v>
      </c>
      <c r="AX468">
        <v>214</v>
      </c>
      <c r="AY468">
        <v>200</v>
      </c>
      <c r="AZ468">
        <v>218</v>
      </c>
      <c r="BA468">
        <v>176</v>
      </c>
      <c r="BB468">
        <v>187</v>
      </c>
      <c r="BC468">
        <v>188</v>
      </c>
      <c r="BD468">
        <v>174</v>
      </c>
      <c r="BE468">
        <v>246</v>
      </c>
      <c r="BF468">
        <v>263</v>
      </c>
      <c r="BG468">
        <v>158</v>
      </c>
      <c r="BH468">
        <v>174</v>
      </c>
      <c r="BI468">
        <v>291</v>
      </c>
      <c r="BJ468">
        <v>293</v>
      </c>
      <c r="BK468">
        <v>214</v>
      </c>
      <c r="BL468">
        <v>136</v>
      </c>
      <c r="BM468">
        <v>288</v>
      </c>
      <c r="BN468">
        <v>262</v>
      </c>
      <c r="BO468">
        <v>267</v>
      </c>
      <c r="BP468">
        <v>264</v>
      </c>
      <c r="BQ468">
        <v>208</v>
      </c>
    </row>
    <row r="469" spans="1:69" x14ac:dyDescent="0.2">
      <c r="A469" s="3" t="s">
        <v>626</v>
      </c>
      <c r="B469" s="25">
        <v>24</v>
      </c>
      <c r="C469" s="3" t="s">
        <v>463</v>
      </c>
      <c r="D469">
        <v>27</v>
      </c>
      <c r="E469">
        <v>445</v>
      </c>
      <c r="F469">
        <v>392</v>
      </c>
      <c r="G469">
        <v>322</v>
      </c>
      <c r="H469">
        <v>312</v>
      </c>
      <c r="I469">
        <v>305</v>
      </c>
      <c r="J469">
        <v>170</v>
      </c>
      <c r="K469">
        <v>197</v>
      </c>
      <c r="L469">
        <v>104</v>
      </c>
      <c r="M469">
        <v>372</v>
      </c>
      <c r="N469">
        <v>376</v>
      </c>
      <c r="O469">
        <v>252</v>
      </c>
      <c r="P469">
        <v>133</v>
      </c>
      <c r="Q469">
        <v>280</v>
      </c>
      <c r="R469">
        <v>265</v>
      </c>
      <c r="S469">
        <v>333</v>
      </c>
      <c r="T469">
        <v>318</v>
      </c>
      <c r="U469">
        <v>474</v>
      </c>
      <c r="V469">
        <v>476</v>
      </c>
      <c r="W469">
        <v>190</v>
      </c>
      <c r="X469">
        <v>39</v>
      </c>
      <c r="Y469">
        <v>294</v>
      </c>
      <c r="Z469">
        <v>404</v>
      </c>
      <c r="AA469">
        <v>318</v>
      </c>
      <c r="AB469">
        <v>1</v>
      </c>
      <c r="AC469">
        <v>468</v>
      </c>
      <c r="AD469">
        <v>477</v>
      </c>
      <c r="AE469">
        <v>462</v>
      </c>
      <c r="AF469">
        <v>466</v>
      </c>
      <c r="AG469">
        <v>412</v>
      </c>
      <c r="AH469">
        <v>216</v>
      </c>
      <c r="AI469">
        <v>335</v>
      </c>
      <c r="AJ469">
        <v>292</v>
      </c>
      <c r="AK469">
        <v>466</v>
      </c>
      <c r="AL469">
        <v>474</v>
      </c>
      <c r="AM469">
        <v>405</v>
      </c>
      <c r="AN469">
        <v>402</v>
      </c>
      <c r="AO469">
        <v>435</v>
      </c>
      <c r="AP469">
        <v>433</v>
      </c>
      <c r="AQ469">
        <v>407</v>
      </c>
      <c r="AR469">
        <v>460</v>
      </c>
      <c r="AS469">
        <v>470</v>
      </c>
      <c r="AT469">
        <v>462</v>
      </c>
      <c r="AU469">
        <v>352</v>
      </c>
      <c r="AV469">
        <v>2</v>
      </c>
      <c r="AW469">
        <v>462</v>
      </c>
      <c r="AX469">
        <v>349</v>
      </c>
      <c r="AY469">
        <v>267</v>
      </c>
      <c r="AZ469">
        <v>262</v>
      </c>
      <c r="BA469">
        <v>307</v>
      </c>
      <c r="BB469">
        <v>117</v>
      </c>
      <c r="BC469">
        <v>128</v>
      </c>
      <c r="BD469">
        <v>104</v>
      </c>
      <c r="BE469">
        <v>326</v>
      </c>
      <c r="BF469">
        <v>329</v>
      </c>
      <c r="BG469">
        <v>254</v>
      </c>
      <c r="BH469">
        <v>204</v>
      </c>
      <c r="BI469">
        <v>222</v>
      </c>
      <c r="BJ469">
        <v>200</v>
      </c>
      <c r="BK469">
        <v>335</v>
      </c>
      <c r="BL469">
        <v>249</v>
      </c>
      <c r="BM469">
        <v>469</v>
      </c>
      <c r="BN469">
        <v>472</v>
      </c>
      <c r="BO469">
        <v>122</v>
      </c>
      <c r="BP469">
        <v>417</v>
      </c>
      <c r="BQ469">
        <v>245</v>
      </c>
    </row>
    <row r="470" spans="1:69" x14ac:dyDescent="0.2">
      <c r="A470" s="3" t="s">
        <v>470</v>
      </c>
      <c r="B470" s="25">
        <v>23</v>
      </c>
      <c r="C470" s="3" t="s">
        <v>466</v>
      </c>
      <c r="D470">
        <v>24</v>
      </c>
      <c r="E470">
        <v>180</v>
      </c>
      <c r="F470">
        <v>185</v>
      </c>
      <c r="G470">
        <v>154</v>
      </c>
      <c r="H470">
        <v>167</v>
      </c>
      <c r="I470">
        <v>82</v>
      </c>
      <c r="J470">
        <v>215</v>
      </c>
      <c r="K470">
        <v>233</v>
      </c>
      <c r="L470">
        <v>144</v>
      </c>
      <c r="M470">
        <v>161</v>
      </c>
      <c r="N470">
        <v>166</v>
      </c>
      <c r="O470">
        <v>133</v>
      </c>
      <c r="P470">
        <v>64</v>
      </c>
      <c r="Q470">
        <v>150</v>
      </c>
      <c r="R470">
        <v>165</v>
      </c>
      <c r="S470">
        <v>105</v>
      </c>
      <c r="T470">
        <v>148</v>
      </c>
      <c r="U470">
        <v>302</v>
      </c>
      <c r="V470">
        <v>241</v>
      </c>
      <c r="W470">
        <v>164</v>
      </c>
      <c r="X470">
        <v>232</v>
      </c>
      <c r="Y470">
        <v>154</v>
      </c>
      <c r="Z470">
        <v>431</v>
      </c>
      <c r="AA470">
        <v>317</v>
      </c>
      <c r="AB470">
        <v>1</v>
      </c>
      <c r="AC470">
        <v>469</v>
      </c>
      <c r="AD470">
        <v>462</v>
      </c>
      <c r="AE470">
        <v>422</v>
      </c>
      <c r="AF470">
        <v>443</v>
      </c>
      <c r="AG470">
        <v>435</v>
      </c>
      <c r="AH470">
        <v>354</v>
      </c>
      <c r="AI470">
        <v>422</v>
      </c>
      <c r="AJ470">
        <v>360</v>
      </c>
      <c r="AK470">
        <v>411</v>
      </c>
      <c r="AL470">
        <v>427</v>
      </c>
      <c r="AM470">
        <v>434</v>
      </c>
      <c r="AN470">
        <v>434</v>
      </c>
      <c r="AO470">
        <v>393</v>
      </c>
      <c r="AP470">
        <v>411</v>
      </c>
      <c r="AQ470">
        <v>422</v>
      </c>
      <c r="AR470">
        <v>431</v>
      </c>
      <c r="AS470">
        <v>456</v>
      </c>
      <c r="AT470">
        <v>453</v>
      </c>
      <c r="AU470">
        <v>370</v>
      </c>
      <c r="AV470">
        <v>13</v>
      </c>
      <c r="AW470">
        <v>425</v>
      </c>
      <c r="AX470">
        <v>187</v>
      </c>
      <c r="AY470">
        <v>127</v>
      </c>
      <c r="AZ470">
        <v>156</v>
      </c>
      <c r="BA470">
        <v>82</v>
      </c>
      <c r="BB470">
        <v>201</v>
      </c>
      <c r="BC470">
        <v>224</v>
      </c>
      <c r="BD470">
        <v>146</v>
      </c>
      <c r="BE470">
        <v>141</v>
      </c>
      <c r="BF470">
        <v>144</v>
      </c>
      <c r="BG470">
        <v>133</v>
      </c>
      <c r="BH470">
        <v>83</v>
      </c>
      <c r="BI470">
        <v>118</v>
      </c>
      <c r="BJ470">
        <v>138</v>
      </c>
      <c r="BK470">
        <v>105</v>
      </c>
      <c r="BL470">
        <v>120</v>
      </c>
      <c r="BM470">
        <v>334</v>
      </c>
      <c r="BN470">
        <v>286</v>
      </c>
      <c r="BO470">
        <v>150</v>
      </c>
      <c r="BP470">
        <v>285</v>
      </c>
      <c r="BQ470">
        <v>118</v>
      </c>
    </row>
    <row r="471" spans="1:69" x14ac:dyDescent="0.2">
      <c r="A471" s="3" t="s">
        <v>487</v>
      </c>
      <c r="B471" s="25">
        <v>23</v>
      </c>
      <c r="C471" s="3" t="s">
        <v>448</v>
      </c>
      <c r="D471">
        <v>22</v>
      </c>
      <c r="E471">
        <v>190</v>
      </c>
      <c r="F471">
        <v>130</v>
      </c>
      <c r="G471">
        <v>114</v>
      </c>
      <c r="H471">
        <v>129</v>
      </c>
      <c r="I471">
        <v>67</v>
      </c>
      <c r="J471">
        <v>239</v>
      </c>
      <c r="K471">
        <v>240</v>
      </c>
      <c r="L471">
        <v>185</v>
      </c>
      <c r="M471">
        <v>88</v>
      </c>
      <c r="N471">
        <v>85</v>
      </c>
      <c r="O471">
        <v>271</v>
      </c>
      <c r="P471">
        <v>133</v>
      </c>
      <c r="Q471">
        <v>109</v>
      </c>
      <c r="R471">
        <v>105</v>
      </c>
      <c r="S471">
        <v>261</v>
      </c>
      <c r="T471">
        <v>145</v>
      </c>
      <c r="U471">
        <v>176</v>
      </c>
      <c r="V471">
        <v>145</v>
      </c>
      <c r="W471">
        <v>164</v>
      </c>
      <c r="X471">
        <v>347</v>
      </c>
      <c r="Y471">
        <v>123</v>
      </c>
      <c r="Z471">
        <v>431</v>
      </c>
      <c r="AA471">
        <v>154</v>
      </c>
      <c r="AB471">
        <v>1</v>
      </c>
      <c r="AC471">
        <v>470</v>
      </c>
      <c r="AD471">
        <v>425</v>
      </c>
      <c r="AE471">
        <v>379</v>
      </c>
      <c r="AF471">
        <v>408</v>
      </c>
      <c r="AG471">
        <v>432</v>
      </c>
      <c r="AH471">
        <v>370</v>
      </c>
      <c r="AI471">
        <v>426</v>
      </c>
      <c r="AJ471">
        <v>366</v>
      </c>
      <c r="AK471">
        <v>321</v>
      </c>
      <c r="AL471">
        <v>320</v>
      </c>
      <c r="AM471">
        <v>443</v>
      </c>
      <c r="AN471">
        <v>440</v>
      </c>
      <c r="AO471">
        <v>341</v>
      </c>
      <c r="AP471">
        <v>337</v>
      </c>
      <c r="AQ471">
        <v>431</v>
      </c>
      <c r="AR471">
        <v>430</v>
      </c>
      <c r="AS471">
        <v>423</v>
      </c>
      <c r="AT471">
        <v>407</v>
      </c>
      <c r="AU471">
        <v>370</v>
      </c>
      <c r="AV471">
        <v>59</v>
      </c>
      <c r="AW471">
        <v>388</v>
      </c>
      <c r="AX471">
        <v>75</v>
      </c>
      <c r="AY471">
        <v>61</v>
      </c>
      <c r="AZ471">
        <v>71</v>
      </c>
      <c r="BA471">
        <v>67</v>
      </c>
      <c r="BB471">
        <v>226</v>
      </c>
      <c r="BC471">
        <v>239</v>
      </c>
      <c r="BD471">
        <v>186</v>
      </c>
      <c r="BE471">
        <v>35</v>
      </c>
      <c r="BF471">
        <v>24</v>
      </c>
      <c r="BG471">
        <v>271</v>
      </c>
      <c r="BH471">
        <v>187</v>
      </c>
      <c r="BI471">
        <v>63</v>
      </c>
      <c r="BJ471">
        <v>51</v>
      </c>
      <c r="BK471">
        <v>263</v>
      </c>
      <c r="BL471">
        <v>107</v>
      </c>
      <c r="BM471">
        <v>159</v>
      </c>
      <c r="BN471">
        <v>116</v>
      </c>
      <c r="BO471">
        <v>146</v>
      </c>
      <c r="BP471">
        <v>93</v>
      </c>
      <c r="BQ471">
        <v>72</v>
      </c>
    </row>
    <row r="472" spans="1:69" x14ac:dyDescent="0.2">
      <c r="A472" s="3" t="s">
        <v>396</v>
      </c>
      <c r="B472" s="25">
        <v>24</v>
      </c>
      <c r="C472" s="3" t="s">
        <v>469</v>
      </c>
      <c r="D472">
        <v>15</v>
      </c>
      <c r="E472">
        <v>115</v>
      </c>
      <c r="F472">
        <v>124</v>
      </c>
      <c r="G472">
        <v>85</v>
      </c>
      <c r="H472">
        <v>93</v>
      </c>
      <c r="I472">
        <v>83</v>
      </c>
      <c r="J472">
        <v>175</v>
      </c>
      <c r="K472">
        <v>167</v>
      </c>
      <c r="L472">
        <v>303</v>
      </c>
      <c r="M472">
        <v>84</v>
      </c>
      <c r="N472">
        <v>95</v>
      </c>
      <c r="O472">
        <v>59</v>
      </c>
      <c r="P472">
        <v>88</v>
      </c>
      <c r="Q472">
        <v>119</v>
      </c>
      <c r="R472">
        <v>105</v>
      </c>
      <c r="S472">
        <v>461</v>
      </c>
      <c r="T472">
        <v>131</v>
      </c>
      <c r="U472">
        <v>106</v>
      </c>
      <c r="V472">
        <v>103</v>
      </c>
      <c r="W472">
        <v>190</v>
      </c>
      <c r="X472">
        <v>369</v>
      </c>
      <c r="Y472">
        <v>91</v>
      </c>
      <c r="Z472">
        <v>457</v>
      </c>
      <c r="AA472">
        <v>1</v>
      </c>
      <c r="AB472">
        <v>1</v>
      </c>
      <c r="AC472">
        <v>471</v>
      </c>
      <c r="AD472">
        <v>457</v>
      </c>
      <c r="AE472">
        <v>393</v>
      </c>
      <c r="AF472">
        <v>415</v>
      </c>
      <c r="AG472">
        <v>456</v>
      </c>
      <c r="AH472">
        <v>348</v>
      </c>
      <c r="AI472">
        <v>393</v>
      </c>
      <c r="AJ472">
        <v>383</v>
      </c>
      <c r="AK472">
        <v>375</v>
      </c>
      <c r="AL472">
        <v>405</v>
      </c>
      <c r="AM472">
        <v>454</v>
      </c>
      <c r="AN472">
        <v>457</v>
      </c>
      <c r="AO472">
        <v>415</v>
      </c>
      <c r="AP472">
        <v>399</v>
      </c>
      <c r="AQ472">
        <v>448</v>
      </c>
      <c r="AR472">
        <v>455</v>
      </c>
      <c r="AS472">
        <v>398</v>
      </c>
      <c r="AT472">
        <v>411</v>
      </c>
      <c r="AU472">
        <v>413</v>
      </c>
      <c r="AV472">
        <v>41</v>
      </c>
      <c r="AW472">
        <v>405</v>
      </c>
      <c r="AX472">
        <v>131</v>
      </c>
      <c r="AY472">
        <v>58</v>
      </c>
      <c r="AZ472">
        <v>65</v>
      </c>
      <c r="BA472">
        <v>83</v>
      </c>
      <c r="BB472">
        <v>175</v>
      </c>
      <c r="BC472">
        <v>153</v>
      </c>
      <c r="BD472">
        <v>304</v>
      </c>
      <c r="BE472">
        <v>57</v>
      </c>
      <c r="BF472">
        <v>68</v>
      </c>
      <c r="BG472">
        <v>60</v>
      </c>
      <c r="BH472">
        <v>275</v>
      </c>
      <c r="BI472">
        <v>132</v>
      </c>
      <c r="BJ472">
        <v>95</v>
      </c>
      <c r="BK472">
        <v>461</v>
      </c>
      <c r="BL472">
        <v>175</v>
      </c>
      <c r="BM472">
        <v>108</v>
      </c>
      <c r="BN472">
        <v>104</v>
      </c>
      <c r="BO472">
        <v>249</v>
      </c>
      <c r="BP472">
        <v>107</v>
      </c>
      <c r="BQ472">
        <v>73</v>
      </c>
    </row>
    <row r="473" spans="1:69" x14ac:dyDescent="0.2">
      <c r="A473" s="3" t="s">
        <v>406</v>
      </c>
      <c r="B473" s="25">
        <v>24</v>
      </c>
      <c r="C473" s="3" t="s">
        <v>463</v>
      </c>
      <c r="D473">
        <v>27</v>
      </c>
      <c r="E473">
        <v>59</v>
      </c>
      <c r="F473">
        <v>81</v>
      </c>
      <c r="G473">
        <v>127</v>
      </c>
      <c r="H473">
        <v>107</v>
      </c>
      <c r="I473">
        <v>448</v>
      </c>
      <c r="J473">
        <v>148</v>
      </c>
      <c r="K473">
        <v>141</v>
      </c>
      <c r="L473">
        <v>346</v>
      </c>
      <c r="M473">
        <v>146</v>
      </c>
      <c r="N473">
        <v>126</v>
      </c>
      <c r="O473">
        <v>444</v>
      </c>
      <c r="P473">
        <v>450</v>
      </c>
      <c r="Q473">
        <v>115</v>
      </c>
      <c r="R473">
        <v>140</v>
      </c>
      <c r="S473">
        <v>50</v>
      </c>
      <c r="T473">
        <v>137</v>
      </c>
      <c r="U473">
        <v>82</v>
      </c>
      <c r="V473">
        <v>97</v>
      </c>
      <c r="W473">
        <v>179</v>
      </c>
      <c r="X473">
        <v>387</v>
      </c>
      <c r="Y473">
        <v>122</v>
      </c>
      <c r="Z473">
        <v>467</v>
      </c>
      <c r="AA473">
        <v>1</v>
      </c>
      <c r="AB473">
        <v>1</v>
      </c>
      <c r="AC473">
        <v>472</v>
      </c>
      <c r="AD473">
        <v>456</v>
      </c>
      <c r="AE473">
        <v>472</v>
      </c>
      <c r="AF473">
        <v>472</v>
      </c>
      <c r="AG473">
        <v>468</v>
      </c>
      <c r="AH473">
        <v>360</v>
      </c>
      <c r="AI473">
        <v>408</v>
      </c>
      <c r="AJ473">
        <v>390</v>
      </c>
      <c r="AK473">
        <v>472</v>
      </c>
      <c r="AL473">
        <v>477</v>
      </c>
      <c r="AM473">
        <v>467</v>
      </c>
      <c r="AN473">
        <v>466</v>
      </c>
      <c r="AO473">
        <v>448</v>
      </c>
      <c r="AP473">
        <v>463</v>
      </c>
      <c r="AQ473">
        <v>452</v>
      </c>
      <c r="AR473">
        <v>477</v>
      </c>
      <c r="AS473">
        <v>419</v>
      </c>
      <c r="AT473">
        <v>448</v>
      </c>
      <c r="AU473">
        <v>436</v>
      </c>
      <c r="AV473">
        <v>22</v>
      </c>
      <c r="AW473">
        <v>474</v>
      </c>
      <c r="AX473">
        <v>123</v>
      </c>
      <c r="AY473">
        <v>303</v>
      </c>
      <c r="AZ473">
        <v>254</v>
      </c>
      <c r="BA473">
        <v>448</v>
      </c>
      <c r="BB473">
        <v>188</v>
      </c>
      <c r="BC473">
        <v>166</v>
      </c>
      <c r="BD473">
        <v>347</v>
      </c>
      <c r="BE473">
        <v>346</v>
      </c>
      <c r="BF473">
        <v>307</v>
      </c>
      <c r="BG473">
        <v>444</v>
      </c>
      <c r="BH473">
        <v>306</v>
      </c>
      <c r="BI473">
        <v>253</v>
      </c>
      <c r="BJ473">
        <v>321</v>
      </c>
      <c r="BK473">
        <v>50</v>
      </c>
      <c r="BL473">
        <v>363</v>
      </c>
      <c r="BM473">
        <v>136</v>
      </c>
      <c r="BN473">
        <v>210</v>
      </c>
      <c r="BO473">
        <v>362</v>
      </c>
      <c r="BP473">
        <v>179</v>
      </c>
      <c r="BQ473">
        <v>287</v>
      </c>
    </row>
    <row r="474" spans="1:69" x14ac:dyDescent="0.2">
      <c r="A474" s="3" t="s">
        <v>490</v>
      </c>
      <c r="B474" s="25">
        <v>24</v>
      </c>
      <c r="C474" s="3" t="s">
        <v>446</v>
      </c>
      <c r="D474">
        <v>10</v>
      </c>
      <c r="E474">
        <v>245</v>
      </c>
      <c r="F474">
        <v>197</v>
      </c>
      <c r="G474">
        <v>146</v>
      </c>
      <c r="H474">
        <v>174</v>
      </c>
      <c r="I474">
        <v>40</v>
      </c>
      <c r="J474">
        <v>175</v>
      </c>
      <c r="K474">
        <v>203</v>
      </c>
      <c r="L474">
        <v>103</v>
      </c>
      <c r="M474">
        <v>168</v>
      </c>
      <c r="N474">
        <v>188</v>
      </c>
      <c r="O474">
        <v>74</v>
      </c>
      <c r="P474">
        <v>33</v>
      </c>
      <c r="Q474">
        <v>109</v>
      </c>
      <c r="R474">
        <v>129</v>
      </c>
      <c r="S474">
        <v>52</v>
      </c>
      <c r="T474">
        <v>141</v>
      </c>
      <c r="U474">
        <v>335</v>
      </c>
      <c r="V474">
        <v>208</v>
      </c>
      <c r="W474">
        <v>131</v>
      </c>
      <c r="X474">
        <v>276</v>
      </c>
      <c r="Y474">
        <v>138</v>
      </c>
      <c r="Z474">
        <v>431</v>
      </c>
      <c r="AA474">
        <v>214</v>
      </c>
      <c r="AB474">
        <v>1</v>
      </c>
      <c r="AC474">
        <v>473</v>
      </c>
      <c r="AD474">
        <v>466</v>
      </c>
      <c r="AE474">
        <v>415</v>
      </c>
      <c r="AF474">
        <v>449</v>
      </c>
      <c r="AG474">
        <v>424</v>
      </c>
      <c r="AH474">
        <v>289</v>
      </c>
      <c r="AI474">
        <v>399</v>
      </c>
      <c r="AJ474">
        <v>334</v>
      </c>
      <c r="AK474">
        <v>420</v>
      </c>
      <c r="AL474">
        <v>446</v>
      </c>
      <c r="AM474">
        <v>427</v>
      </c>
      <c r="AN474">
        <v>423</v>
      </c>
      <c r="AO474">
        <v>341</v>
      </c>
      <c r="AP474">
        <v>379</v>
      </c>
      <c r="AQ474">
        <v>413</v>
      </c>
      <c r="AR474">
        <v>420</v>
      </c>
      <c r="AS474">
        <v>461</v>
      </c>
      <c r="AT474">
        <v>442</v>
      </c>
      <c r="AU474">
        <v>348</v>
      </c>
      <c r="AV474">
        <v>27</v>
      </c>
      <c r="AW474">
        <v>412</v>
      </c>
      <c r="AX474">
        <v>159</v>
      </c>
      <c r="AY474">
        <v>86</v>
      </c>
      <c r="AZ474">
        <v>113</v>
      </c>
      <c r="BA474">
        <v>40</v>
      </c>
      <c r="BB474">
        <v>125</v>
      </c>
      <c r="BC474">
        <v>154</v>
      </c>
      <c r="BD474">
        <v>103</v>
      </c>
      <c r="BE474">
        <v>122</v>
      </c>
      <c r="BF474">
        <v>140</v>
      </c>
      <c r="BG474">
        <v>75</v>
      </c>
      <c r="BH474">
        <v>29</v>
      </c>
      <c r="BI474">
        <v>53</v>
      </c>
      <c r="BJ474">
        <v>67</v>
      </c>
      <c r="BK474">
        <v>52</v>
      </c>
      <c r="BL474">
        <v>71</v>
      </c>
      <c r="BM474">
        <v>332</v>
      </c>
      <c r="BN474">
        <v>167</v>
      </c>
      <c r="BO474">
        <v>97</v>
      </c>
      <c r="BP474">
        <v>163</v>
      </c>
      <c r="BQ474">
        <v>77</v>
      </c>
    </row>
    <row r="475" spans="1:69" x14ac:dyDescent="0.2">
      <c r="A475" s="3" t="s">
        <v>407</v>
      </c>
      <c r="B475" s="25">
        <v>22</v>
      </c>
      <c r="C475" s="25" t="s">
        <v>447</v>
      </c>
      <c r="E475">
        <v>47</v>
      </c>
      <c r="F475">
        <v>82</v>
      </c>
      <c r="G475">
        <v>72</v>
      </c>
      <c r="H475">
        <v>69</v>
      </c>
      <c r="I475">
        <v>206</v>
      </c>
      <c r="J475">
        <v>148</v>
      </c>
      <c r="K475">
        <v>157</v>
      </c>
      <c r="L475">
        <v>128</v>
      </c>
      <c r="M475">
        <v>75</v>
      </c>
      <c r="N475">
        <v>65</v>
      </c>
      <c r="O475">
        <v>444</v>
      </c>
      <c r="P475">
        <v>198</v>
      </c>
      <c r="Q475">
        <v>101</v>
      </c>
      <c r="R475">
        <v>105</v>
      </c>
      <c r="S475">
        <v>94</v>
      </c>
      <c r="T475">
        <v>44</v>
      </c>
      <c r="U475">
        <v>82</v>
      </c>
      <c r="V475">
        <v>80</v>
      </c>
      <c r="W475">
        <v>39</v>
      </c>
      <c r="X475">
        <v>391</v>
      </c>
      <c r="Y475">
        <v>77</v>
      </c>
      <c r="Z475">
        <v>473</v>
      </c>
      <c r="AA475">
        <v>1</v>
      </c>
      <c r="AB475">
        <v>1</v>
      </c>
      <c r="AC475">
        <v>474</v>
      </c>
      <c r="AD475">
        <v>472</v>
      </c>
      <c r="AE475">
        <v>454</v>
      </c>
      <c r="AF475">
        <v>462</v>
      </c>
      <c r="AG475">
        <v>469</v>
      </c>
      <c r="AH475">
        <v>377</v>
      </c>
      <c r="AI475">
        <v>435</v>
      </c>
      <c r="AJ475">
        <v>388</v>
      </c>
      <c r="AK475">
        <v>442</v>
      </c>
      <c r="AL475">
        <v>433</v>
      </c>
      <c r="AM475">
        <v>468</v>
      </c>
      <c r="AN475">
        <v>469</v>
      </c>
      <c r="AO475">
        <v>447</v>
      </c>
      <c r="AP475">
        <v>457</v>
      </c>
      <c r="AQ475">
        <v>458</v>
      </c>
      <c r="AR475">
        <v>405</v>
      </c>
      <c r="AS475">
        <v>439</v>
      </c>
      <c r="AT475">
        <v>443</v>
      </c>
      <c r="AU475">
        <v>327</v>
      </c>
      <c r="AV475">
        <v>12</v>
      </c>
      <c r="AW475">
        <v>459</v>
      </c>
      <c r="AX475">
        <v>194</v>
      </c>
      <c r="AY475">
        <v>147</v>
      </c>
      <c r="AZ475">
        <v>152</v>
      </c>
      <c r="BA475">
        <v>206</v>
      </c>
      <c r="BB475">
        <v>218</v>
      </c>
      <c r="BC475">
        <v>266</v>
      </c>
      <c r="BD475">
        <v>128</v>
      </c>
      <c r="BE475">
        <v>172</v>
      </c>
      <c r="BF475">
        <v>124</v>
      </c>
      <c r="BG475">
        <v>447</v>
      </c>
      <c r="BH475">
        <v>170</v>
      </c>
      <c r="BI475">
        <v>240</v>
      </c>
      <c r="BJ475">
        <v>273</v>
      </c>
      <c r="BK475">
        <v>94</v>
      </c>
      <c r="BL475">
        <v>59</v>
      </c>
      <c r="BM475">
        <v>168</v>
      </c>
      <c r="BN475">
        <v>162</v>
      </c>
      <c r="BO475">
        <v>72</v>
      </c>
      <c r="BP475">
        <v>218</v>
      </c>
      <c r="BQ475">
        <v>158</v>
      </c>
    </row>
    <row r="476" spans="1:69" x14ac:dyDescent="0.2">
      <c r="A476" s="3" t="s">
        <v>481</v>
      </c>
      <c r="B476" s="25">
        <v>24</v>
      </c>
      <c r="C476" s="3" t="s">
        <v>454</v>
      </c>
      <c r="D476">
        <v>2</v>
      </c>
      <c r="E476">
        <v>272</v>
      </c>
      <c r="F476">
        <v>177</v>
      </c>
      <c r="G476">
        <v>177</v>
      </c>
      <c r="H476">
        <v>179</v>
      </c>
      <c r="I476">
        <v>230</v>
      </c>
      <c r="J476">
        <v>342</v>
      </c>
      <c r="K476">
        <v>317</v>
      </c>
      <c r="L476">
        <v>418</v>
      </c>
      <c r="M476">
        <v>112</v>
      </c>
      <c r="N476">
        <v>99</v>
      </c>
      <c r="O476">
        <v>410</v>
      </c>
      <c r="P476">
        <v>443</v>
      </c>
      <c r="Q476">
        <v>150</v>
      </c>
      <c r="R476">
        <v>136</v>
      </c>
      <c r="S476">
        <v>350</v>
      </c>
      <c r="T476">
        <v>149</v>
      </c>
      <c r="U476">
        <v>173</v>
      </c>
      <c r="V476">
        <v>168</v>
      </c>
      <c r="W476">
        <v>337</v>
      </c>
      <c r="X476">
        <v>322</v>
      </c>
      <c r="Y476">
        <v>188</v>
      </c>
      <c r="Z476">
        <v>431</v>
      </c>
      <c r="AA476">
        <v>369</v>
      </c>
      <c r="AB476">
        <v>1</v>
      </c>
      <c r="AC476">
        <v>475</v>
      </c>
      <c r="AD476">
        <v>454</v>
      </c>
      <c r="AE476">
        <v>441</v>
      </c>
      <c r="AF476">
        <v>453</v>
      </c>
      <c r="AG476">
        <v>442</v>
      </c>
      <c r="AH476">
        <v>394</v>
      </c>
      <c r="AI476">
        <v>441</v>
      </c>
      <c r="AJ476">
        <v>378</v>
      </c>
      <c r="AK476">
        <v>365</v>
      </c>
      <c r="AL476">
        <v>358</v>
      </c>
      <c r="AM476">
        <v>449</v>
      </c>
      <c r="AN476">
        <v>451</v>
      </c>
      <c r="AO476">
        <v>393</v>
      </c>
      <c r="AP476">
        <v>390</v>
      </c>
      <c r="AQ476">
        <v>435</v>
      </c>
      <c r="AR476">
        <v>432</v>
      </c>
      <c r="AS476">
        <v>420</v>
      </c>
      <c r="AT476">
        <v>422</v>
      </c>
      <c r="AU476">
        <v>433</v>
      </c>
      <c r="AV476">
        <v>39</v>
      </c>
      <c r="AW476">
        <v>454</v>
      </c>
      <c r="AX476">
        <v>110</v>
      </c>
      <c r="AY476">
        <v>121</v>
      </c>
      <c r="AZ476">
        <v>114</v>
      </c>
      <c r="BA476">
        <v>232</v>
      </c>
      <c r="BB476">
        <v>336</v>
      </c>
      <c r="BC476">
        <v>316</v>
      </c>
      <c r="BD476">
        <v>419</v>
      </c>
      <c r="BE476">
        <v>45</v>
      </c>
      <c r="BF476">
        <v>25</v>
      </c>
      <c r="BG476">
        <v>413</v>
      </c>
      <c r="BH476">
        <v>423</v>
      </c>
      <c r="BI476">
        <v>95</v>
      </c>
      <c r="BJ476">
        <v>75</v>
      </c>
      <c r="BK476">
        <v>350</v>
      </c>
      <c r="BL476">
        <v>83</v>
      </c>
      <c r="BM476">
        <v>127</v>
      </c>
      <c r="BN476">
        <v>110</v>
      </c>
      <c r="BO476">
        <v>329</v>
      </c>
      <c r="BP476">
        <v>92</v>
      </c>
      <c r="BQ476">
        <v>134</v>
      </c>
    </row>
    <row r="477" spans="1:69" x14ac:dyDescent="0.2">
      <c r="A477" s="3" t="s">
        <v>520</v>
      </c>
      <c r="B477" s="25">
        <v>21</v>
      </c>
      <c r="C477" s="3" t="s">
        <v>474</v>
      </c>
      <c r="D477">
        <v>1</v>
      </c>
      <c r="E477">
        <v>307</v>
      </c>
      <c r="F477">
        <v>216</v>
      </c>
      <c r="G477">
        <v>184</v>
      </c>
      <c r="H477">
        <v>185</v>
      </c>
      <c r="I477">
        <v>211</v>
      </c>
      <c r="J477">
        <v>269</v>
      </c>
      <c r="K477">
        <v>277</v>
      </c>
      <c r="L477">
        <v>241</v>
      </c>
      <c r="M477">
        <v>168</v>
      </c>
      <c r="N477">
        <v>158</v>
      </c>
      <c r="O477">
        <v>360</v>
      </c>
      <c r="P477">
        <v>288</v>
      </c>
      <c r="Q477">
        <v>152</v>
      </c>
      <c r="R477">
        <v>144</v>
      </c>
      <c r="S477">
        <v>284</v>
      </c>
      <c r="T477">
        <v>152</v>
      </c>
      <c r="U477">
        <v>250</v>
      </c>
      <c r="V477">
        <v>229</v>
      </c>
      <c r="W477">
        <v>239</v>
      </c>
      <c r="X477">
        <v>306</v>
      </c>
      <c r="Y477">
        <v>178</v>
      </c>
      <c r="Z477">
        <v>431</v>
      </c>
      <c r="AA477">
        <v>370</v>
      </c>
      <c r="AB477">
        <v>212</v>
      </c>
      <c r="AC477">
        <v>476</v>
      </c>
      <c r="AD477">
        <v>471</v>
      </c>
      <c r="AE477">
        <v>447</v>
      </c>
      <c r="AF477">
        <v>457</v>
      </c>
      <c r="AG477">
        <v>441</v>
      </c>
      <c r="AH477">
        <v>384</v>
      </c>
      <c r="AI477">
        <v>434</v>
      </c>
      <c r="AJ477">
        <v>372</v>
      </c>
      <c r="AK477">
        <v>420</v>
      </c>
      <c r="AL477">
        <v>423</v>
      </c>
      <c r="AM477">
        <v>447</v>
      </c>
      <c r="AN477">
        <v>445</v>
      </c>
      <c r="AO477">
        <v>397</v>
      </c>
      <c r="AP477">
        <v>396</v>
      </c>
      <c r="AQ477">
        <v>432</v>
      </c>
      <c r="AR477">
        <v>435</v>
      </c>
      <c r="AS477">
        <v>447</v>
      </c>
      <c r="AT477">
        <v>451</v>
      </c>
      <c r="AU477">
        <v>400</v>
      </c>
      <c r="AV477">
        <v>37</v>
      </c>
      <c r="AW477">
        <v>448</v>
      </c>
      <c r="AX477">
        <v>157</v>
      </c>
      <c r="AY477">
        <v>116</v>
      </c>
      <c r="AZ477">
        <v>110</v>
      </c>
      <c r="BA477">
        <v>211</v>
      </c>
      <c r="BB477">
        <v>238</v>
      </c>
      <c r="BC477">
        <v>236</v>
      </c>
      <c r="BD477">
        <v>256</v>
      </c>
      <c r="BE477">
        <v>102</v>
      </c>
      <c r="BF477">
        <v>83</v>
      </c>
      <c r="BG477">
        <v>360</v>
      </c>
      <c r="BH477">
        <v>316</v>
      </c>
      <c r="BI477">
        <v>93</v>
      </c>
      <c r="BJ477">
        <v>78</v>
      </c>
      <c r="BK477">
        <v>286</v>
      </c>
      <c r="BL477">
        <v>78</v>
      </c>
      <c r="BM477">
        <v>214</v>
      </c>
      <c r="BN477">
        <v>177</v>
      </c>
      <c r="BO477">
        <v>197</v>
      </c>
      <c r="BP477">
        <v>105</v>
      </c>
      <c r="BQ477">
        <v>115</v>
      </c>
    </row>
    <row r="478" spans="1:69" x14ac:dyDescent="0.2">
      <c r="A478" s="3" t="s">
        <v>376</v>
      </c>
      <c r="B478" s="25">
        <v>25</v>
      </c>
      <c r="C478" s="3" t="s">
        <v>469</v>
      </c>
      <c r="D478">
        <v>15</v>
      </c>
      <c r="E478">
        <v>398</v>
      </c>
      <c r="F478">
        <v>365</v>
      </c>
      <c r="G478">
        <v>272</v>
      </c>
      <c r="H478">
        <v>290</v>
      </c>
      <c r="I478">
        <v>158</v>
      </c>
      <c r="J478">
        <v>348</v>
      </c>
      <c r="K478">
        <v>359</v>
      </c>
      <c r="L478">
        <v>240</v>
      </c>
      <c r="M478">
        <v>252</v>
      </c>
      <c r="N478">
        <v>251</v>
      </c>
      <c r="O478">
        <v>241</v>
      </c>
      <c r="P478">
        <v>201</v>
      </c>
      <c r="Q478">
        <v>203</v>
      </c>
      <c r="R478">
        <v>224</v>
      </c>
      <c r="S478">
        <v>81</v>
      </c>
      <c r="T478">
        <v>320</v>
      </c>
      <c r="U478">
        <v>327</v>
      </c>
      <c r="V478">
        <v>304</v>
      </c>
      <c r="W478">
        <v>260</v>
      </c>
      <c r="X478">
        <v>232</v>
      </c>
      <c r="Y478">
        <v>268</v>
      </c>
      <c r="Z478">
        <v>431</v>
      </c>
      <c r="AA478">
        <v>85</v>
      </c>
      <c r="AB478">
        <v>1</v>
      </c>
      <c r="AC478">
        <v>477</v>
      </c>
      <c r="AD478">
        <v>479</v>
      </c>
      <c r="AE478">
        <v>470</v>
      </c>
      <c r="AF478">
        <v>477</v>
      </c>
      <c r="AG478">
        <v>440</v>
      </c>
      <c r="AH478">
        <v>395</v>
      </c>
      <c r="AI478">
        <v>444</v>
      </c>
      <c r="AJ478">
        <v>371</v>
      </c>
      <c r="AK478">
        <v>463</v>
      </c>
      <c r="AL478">
        <v>470</v>
      </c>
      <c r="AM478">
        <v>441</v>
      </c>
      <c r="AN478">
        <v>442</v>
      </c>
      <c r="AO478">
        <v>433</v>
      </c>
      <c r="AP478">
        <v>444</v>
      </c>
      <c r="AQ478">
        <v>420</v>
      </c>
      <c r="AR478">
        <v>474</v>
      </c>
      <c r="AS478">
        <v>460</v>
      </c>
      <c r="AT478">
        <v>457</v>
      </c>
      <c r="AU478">
        <v>414</v>
      </c>
      <c r="AV478">
        <v>13</v>
      </c>
      <c r="AW478">
        <v>472</v>
      </c>
      <c r="AX478">
        <v>325</v>
      </c>
      <c r="AY478">
        <v>228</v>
      </c>
      <c r="AZ478">
        <v>243</v>
      </c>
      <c r="BA478">
        <v>160</v>
      </c>
      <c r="BB478">
        <v>322</v>
      </c>
      <c r="BC478">
        <v>330</v>
      </c>
      <c r="BD478">
        <v>240</v>
      </c>
      <c r="BE478">
        <v>197</v>
      </c>
      <c r="BF478">
        <v>185</v>
      </c>
      <c r="BG478">
        <v>241</v>
      </c>
      <c r="BH478">
        <v>128</v>
      </c>
      <c r="BI478">
        <v>129</v>
      </c>
      <c r="BJ478">
        <v>161</v>
      </c>
      <c r="BK478">
        <v>81</v>
      </c>
      <c r="BL478">
        <v>273</v>
      </c>
      <c r="BM478">
        <v>284</v>
      </c>
      <c r="BN478">
        <v>250</v>
      </c>
      <c r="BO478">
        <v>211</v>
      </c>
      <c r="BP478">
        <v>176</v>
      </c>
      <c r="BQ478">
        <v>220</v>
      </c>
    </row>
    <row r="479" spans="1:69" x14ac:dyDescent="0.2">
      <c r="A479" s="3" t="s">
        <v>422</v>
      </c>
      <c r="B479" s="25">
        <v>23</v>
      </c>
      <c r="C479" s="25" t="s">
        <v>447</v>
      </c>
      <c r="E479">
        <v>47</v>
      </c>
      <c r="F479">
        <v>71</v>
      </c>
      <c r="G479">
        <v>85</v>
      </c>
      <c r="H479">
        <v>76</v>
      </c>
      <c r="I479">
        <v>376</v>
      </c>
      <c r="J479">
        <v>170</v>
      </c>
      <c r="K479">
        <v>152</v>
      </c>
      <c r="L479">
        <v>455</v>
      </c>
      <c r="M479">
        <v>87</v>
      </c>
      <c r="N479">
        <v>79</v>
      </c>
      <c r="O479">
        <v>396</v>
      </c>
      <c r="P479">
        <v>435</v>
      </c>
      <c r="Q479">
        <v>23</v>
      </c>
      <c r="R479">
        <v>39</v>
      </c>
      <c r="S479">
        <v>24</v>
      </c>
      <c r="T479">
        <v>25</v>
      </c>
      <c r="U479">
        <v>123</v>
      </c>
      <c r="V479">
        <v>62</v>
      </c>
      <c r="W479">
        <v>1</v>
      </c>
      <c r="X479">
        <v>387</v>
      </c>
      <c r="Y479">
        <v>79</v>
      </c>
      <c r="Z479">
        <v>475</v>
      </c>
      <c r="AA479">
        <v>1</v>
      </c>
      <c r="AB479">
        <v>1</v>
      </c>
      <c r="AC479">
        <v>478</v>
      </c>
      <c r="AD479">
        <v>470</v>
      </c>
      <c r="AE479">
        <v>469</v>
      </c>
      <c r="AF479">
        <v>471</v>
      </c>
      <c r="AG479">
        <v>471</v>
      </c>
      <c r="AH479">
        <v>393</v>
      </c>
      <c r="AI479">
        <v>439</v>
      </c>
      <c r="AJ479">
        <v>395</v>
      </c>
      <c r="AK479">
        <v>464</v>
      </c>
      <c r="AL479">
        <v>467</v>
      </c>
      <c r="AM479">
        <v>469</v>
      </c>
      <c r="AN479">
        <v>471</v>
      </c>
      <c r="AO479">
        <v>277</v>
      </c>
      <c r="AP479">
        <v>372</v>
      </c>
      <c r="AQ479">
        <v>453</v>
      </c>
      <c r="AR479">
        <v>336</v>
      </c>
      <c r="AS479">
        <v>467</v>
      </c>
      <c r="AT479">
        <v>430</v>
      </c>
      <c r="AV479">
        <v>5</v>
      </c>
      <c r="AW479">
        <v>467</v>
      </c>
      <c r="AX479">
        <v>130</v>
      </c>
      <c r="AY479">
        <v>217</v>
      </c>
      <c r="AZ479">
        <v>181</v>
      </c>
      <c r="BA479">
        <v>376</v>
      </c>
      <c r="BB479">
        <v>293</v>
      </c>
      <c r="BC479">
        <v>254</v>
      </c>
      <c r="BD479">
        <v>455</v>
      </c>
      <c r="BE479">
        <v>207</v>
      </c>
      <c r="BF479">
        <v>171</v>
      </c>
      <c r="BG479">
        <v>397</v>
      </c>
      <c r="BH479">
        <v>136</v>
      </c>
      <c r="BI479">
        <v>28</v>
      </c>
      <c r="BJ479">
        <v>41</v>
      </c>
      <c r="BK479">
        <v>24</v>
      </c>
      <c r="BL479">
        <v>9</v>
      </c>
      <c r="BM479">
        <v>314</v>
      </c>
      <c r="BN479">
        <v>104</v>
      </c>
      <c r="BO479">
        <v>1</v>
      </c>
      <c r="BP479">
        <v>251</v>
      </c>
      <c r="BQ479">
        <v>186</v>
      </c>
    </row>
    <row r="480" spans="1:69" x14ac:dyDescent="0.2">
      <c r="A480" s="3" t="s">
        <v>501</v>
      </c>
      <c r="B480" s="25">
        <v>23</v>
      </c>
      <c r="C480" s="3" t="s">
        <v>448</v>
      </c>
      <c r="D480">
        <v>22</v>
      </c>
      <c r="E480">
        <v>445</v>
      </c>
      <c r="F480">
        <v>315</v>
      </c>
      <c r="G480">
        <v>200</v>
      </c>
      <c r="H480">
        <v>221</v>
      </c>
      <c r="I480">
        <v>68</v>
      </c>
      <c r="J480">
        <v>316</v>
      </c>
      <c r="K480">
        <v>338</v>
      </c>
      <c r="L480">
        <v>172</v>
      </c>
      <c r="M480">
        <v>174</v>
      </c>
      <c r="N480">
        <v>177</v>
      </c>
      <c r="O480">
        <v>205</v>
      </c>
      <c r="P480">
        <v>103</v>
      </c>
      <c r="Q480">
        <v>215</v>
      </c>
      <c r="R480">
        <v>204</v>
      </c>
      <c r="S480">
        <v>229</v>
      </c>
      <c r="T480">
        <v>280</v>
      </c>
      <c r="U480">
        <v>229</v>
      </c>
      <c r="V480">
        <v>338</v>
      </c>
      <c r="W480">
        <v>318</v>
      </c>
      <c r="X480">
        <v>270</v>
      </c>
      <c r="Y480">
        <v>205</v>
      </c>
      <c r="Z480">
        <v>431</v>
      </c>
      <c r="AA480">
        <v>1</v>
      </c>
      <c r="AB480">
        <v>1</v>
      </c>
      <c r="AC480">
        <v>479</v>
      </c>
      <c r="AD480">
        <v>478</v>
      </c>
      <c r="AE480">
        <v>457</v>
      </c>
      <c r="AF480">
        <v>468</v>
      </c>
      <c r="AG480">
        <v>434</v>
      </c>
      <c r="AH480">
        <v>391</v>
      </c>
      <c r="AI480">
        <v>442</v>
      </c>
      <c r="AJ480">
        <v>364</v>
      </c>
      <c r="AK480">
        <v>425</v>
      </c>
      <c r="AL480">
        <v>435</v>
      </c>
      <c r="AM480">
        <v>439</v>
      </c>
      <c r="AN480">
        <v>438</v>
      </c>
      <c r="AO480">
        <v>436</v>
      </c>
      <c r="AP480">
        <v>438</v>
      </c>
      <c r="AQ480">
        <v>430</v>
      </c>
      <c r="AR480">
        <v>472</v>
      </c>
      <c r="AS480">
        <v>443</v>
      </c>
      <c r="AT480">
        <v>458</v>
      </c>
      <c r="AU480">
        <v>429</v>
      </c>
      <c r="AV480">
        <v>25</v>
      </c>
      <c r="AW480">
        <v>463</v>
      </c>
      <c r="AX480">
        <v>255</v>
      </c>
      <c r="AY480">
        <v>120</v>
      </c>
      <c r="AZ480">
        <v>149</v>
      </c>
      <c r="BA480">
        <v>68</v>
      </c>
      <c r="BB480">
        <v>275</v>
      </c>
      <c r="BC480">
        <v>292</v>
      </c>
      <c r="BD480">
        <v>172</v>
      </c>
      <c r="BE480">
        <v>91</v>
      </c>
      <c r="BF480">
        <v>85</v>
      </c>
      <c r="BG480">
        <v>206</v>
      </c>
      <c r="BH480">
        <v>154</v>
      </c>
      <c r="BI480">
        <v>131</v>
      </c>
      <c r="BJ480">
        <v>115</v>
      </c>
      <c r="BK480">
        <v>229</v>
      </c>
      <c r="BL480">
        <v>212</v>
      </c>
      <c r="BM480">
        <v>151</v>
      </c>
      <c r="BN480">
        <v>279</v>
      </c>
      <c r="BO480">
        <v>258</v>
      </c>
      <c r="BP480">
        <v>128</v>
      </c>
      <c r="BQ480">
        <v>124</v>
      </c>
    </row>
    <row r="481" spans="1:69" x14ac:dyDescent="0.2">
      <c r="A481" s="3" t="s">
        <v>397</v>
      </c>
      <c r="B481" s="25">
        <v>23</v>
      </c>
      <c r="C481" s="25" t="s">
        <v>447</v>
      </c>
      <c r="E481">
        <v>155</v>
      </c>
      <c r="F481">
        <v>239</v>
      </c>
      <c r="G481">
        <v>239</v>
      </c>
      <c r="H481">
        <v>258</v>
      </c>
      <c r="I481">
        <v>142</v>
      </c>
      <c r="J481">
        <v>339</v>
      </c>
      <c r="K481">
        <v>321</v>
      </c>
      <c r="L481">
        <v>393</v>
      </c>
      <c r="M481">
        <v>213</v>
      </c>
      <c r="N481">
        <v>236</v>
      </c>
      <c r="O481">
        <v>88</v>
      </c>
      <c r="P481">
        <v>201</v>
      </c>
      <c r="Q481">
        <v>282</v>
      </c>
      <c r="R481">
        <v>262</v>
      </c>
      <c r="S481">
        <v>360</v>
      </c>
      <c r="T481">
        <v>158</v>
      </c>
      <c r="U481">
        <v>377</v>
      </c>
      <c r="V481">
        <v>288</v>
      </c>
      <c r="W481">
        <v>179</v>
      </c>
      <c r="X481">
        <v>182</v>
      </c>
      <c r="Y481">
        <v>256</v>
      </c>
      <c r="Z481">
        <v>458</v>
      </c>
      <c r="AA481">
        <v>1</v>
      </c>
      <c r="AB481">
        <v>1</v>
      </c>
      <c r="AC481">
        <v>480</v>
      </c>
      <c r="AD481">
        <v>480</v>
      </c>
      <c r="AE481">
        <v>474</v>
      </c>
      <c r="AF481">
        <v>480</v>
      </c>
      <c r="AG481">
        <v>459</v>
      </c>
      <c r="AH481">
        <v>398</v>
      </c>
      <c r="AI481">
        <v>446</v>
      </c>
      <c r="AJ481">
        <v>384</v>
      </c>
      <c r="AK481">
        <v>470</v>
      </c>
      <c r="AL481">
        <v>478</v>
      </c>
      <c r="AM481">
        <v>458</v>
      </c>
      <c r="AN481">
        <v>459</v>
      </c>
      <c r="AO481">
        <v>462</v>
      </c>
      <c r="AP481">
        <v>465</v>
      </c>
      <c r="AQ481">
        <v>445</v>
      </c>
      <c r="AR481">
        <v>467</v>
      </c>
      <c r="AS481">
        <v>469</v>
      </c>
      <c r="AT481">
        <v>461</v>
      </c>
      <c r="AU481">
        <v>403</v>
      </c>
      <c r="AV481">
        <v>1</v>
      </c>
      <c r="AW481">
        <v>476</v>
      </c>
      <c r="AX481">
        <v>339</v>
      </c>
      <c r="AY481">
        <v>312</v>
      </c>
      <c r="AZ481">
        <v>344</v>
      </c>
      <c r="BA481">
        <v>143</v>
      </c>
      <c r="BB481">
        <v>394</v>
      </c>
      <c r="BC481">
        <v>388</v>
      </c>
      <c r="BD481">
        <v>396</v>
      </c>
      <c r="BE481">
        <v>254</v>
      </c>
      <c r="BF481">
        <v>299</v>
      </c>
      <c r="BG481">
        <v>88</v>
      </c>
      <c r="BH481">
        <v>284</v>
      </c>
      <c r="BI481">
        <v>341</v>
      </c>
      <c r="BJ481">
        <v>319</v>
      </c>
      <c r="BK481">
        <v>361</v>
      </c>
      <c r="BL481">
        <v>181</v>
      </c>
      <c r="BM481">
        <v>425</v>
      </c>
      <c r="BN481">
        <v>378</v>
      </c>
      <c r="BO481">
        <v>186</v>
      </c>
      <c r="BP481">
        <v>370</v>
      </c>
      <c r="BQ481">
        <v>334</v>
      </c>
    </row>
    <row r="482" spans="1:69" x14ac:dyDescent="0.2">
      <c r="A482" s="3" t="s">
        <v>410</v>
      </c>
      <c r="B482" s="25">
        <v>24</v>
      </c>
      <c r="C482" s="3" t="s">
        <v>483</v>
      </c>
      <c r="D482">
        <v>28</v>
      </c>
      <c r="E482">
        <v>70</v>
      </c>
      <c r="F482">
        <v>110</v>
      </c>
      <c r="G482">
        <v>109</v>
      </c>
      <c r="H482">
        <v>88</v>
      </c>
      <c r="I482">
        <v>459</v>
      </c>
      <c r="J482">
        <v>84</v>
      </c>
      <c r="K482">
        <v>92</v>
      </c>
      <c r="L482">
        <v>104</v>
      </c>
      <c r="M482">
        <v>134</v>
      </c>
      <c r="N482">
        <v>108</v>
      </c>
      <c r="O482">
        <v>450</v>
      </c>
      <c r="P482">
        <v>440</v>
      </c>
      <c r="Q482">
        <v>140</v>
      </c>
      <c r="R482">
        <v>150</v>
      </c>
      <c r="S482">
        <v>97</v>
      </c>
      <c r="T482">
        <v>116</v>
      </c>
      <c r="U482">
        <v>86</v>
      </c>
      <c r="V482">
        <v>118</v>
      </c>
      <c r="W482">
        <v>149</v>
      </c>
      <c r="X482">
        <v>395</v>
      </c>
      <c r="Y482">
        <v>106</v>
      </c>
      <c r="Z482">
        <v>479</v>
      </c>
      <c r="AA482">
        <v>1</v>
      </c>
      <c r="AB482">
        <v>1</v>
      </c>
      <c r="AC482">
        <v>481</v>
      </c>
      <c r="AD482">
        <v>481</v>
      </c>
      <c r="AE482">
        <v>475</v>
      </c>
      <c r="AF482">
        <v>479</v>
      </c>
      <c r="AG482">
        <v>475</v>
      </c>
      <c r="AH482">
        <v>229</v>
      </c>
      <c r="AI482">
        <v>346</v>
      </c>
      <c r="AJ482">
        <v>392</v>
      </c>
      <c r="AK482">
        <v>473</v>
      </c>
      <c r="AL482">
        <v>479</v>
      </c>
      <c r="AM482">
        <v>472</v>
      </c>
      <c r="AN482">
        <v>474</v>
      </c>
      <c r="AO482">
        <v>463</v>
      </c>
      <c r="AP482">
        <v>466</v>
      </c>
      <c r="AQ482">
        <v>459</v>
      </c>
      <c r="AR482">
        <v>479</v>
      </c>
      <c r="AS482">
        <v>455</v>
      </c>
      <c r="AT482">
        <v>463</v>
      </c>
      <c r="AU482">
        <v>442</v>
      </c>
      <c r="AV482">
        <v>3</v>
      </c>
      <c r="AW482">
        <v>477</v>
      </c>
      <c r="AX482">
        <v>246</v>
      </c>
      <c r="AY482">
        <v>214</v>
      </c>
      <c r="AZ482">
        <v>144</v>
      </c>
      <c r="BA482">
        <v>459</v>
      </c>
      <c r="BB482">
        <v>103</v>
      </c>
      <c r="BC482">
        <v>95</v>
      </c>
      <c r="BD482">
        <v>107</v>
      </c>
      <c r="BE482">
        <v>295</v>
      </c>
      <c r="BF482">
        <v>250</v>
      </c>
      <c r="BG482">
        <v>450</v>
      </c>
      <c r="BH482">
        <v>262</v>
      </c>
      <c r="BI482">
        <v>284</v>
      </c>
      <c r="BJ482">
        <v>323</v>
      </c>
      <c r="BK482">
        <v>97</v>
      </c>
      <c r="BL482">
        <v>250</v>
      </c>
      <c r="BM482">
        <v>130</v>
      </c>
      <c r="BN482">
        <v>282</v>
      </c>
      <c r="BO482">
        <v>281</v>
      </c>
      <c r="BP482">
        <v>125</v>
      </c>
      <c r="BQ482">
        <v>199</v>
      </c>
    </row>
  </sheetData>
  <autoFilter ref="A1:BX925">
    <sortState ref="A2:EU925">
      <sortCondition ref="AE1:AE925"/>
    </sortState>
  </autoFilter>
  <conditionalFormatting sqref="A1:A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25"/>
  <sheetViews>
    <sheetView zoomScale="125" workbookViewId="0">
      <pane xSplit="1" topLeftCell="B1" activePane="topRight" state="frozen"/>
      <selection pane="topRight" activeCell="AC2" sqref="AC2"/>
    </sheetView>
  </sheetViews>
  <sheetFormatPr baseColWidth="10" defaultColWidth="8.83203125" defaultRowHeight="15" x14ac:dyDescent="0.2"/>
  <cols>
    <col min="1" max="1" width="22.33203125" style="2" bestFit="1" customWidth="1"/>
    <col min="2" max="2" width="6.5" style="2" bestFit="1" customWidth="1"/>
    <col min="3" max="3" width="5.83203125" style="2" bestFit="1" customWidth="1"/>
    <col min="4" max="4" width="6.5" style="2" bestFit="1" customWidth="1"/>
    <col min="5" max="5" width="4.5" style="2" bestFit="1" customWidth="1"/>
    <col min="6" max="6" width="6.1640625" style="2" bestFit="1" customWidth="1"/>
    <col min="7" max="7" width="5.33203125" style="2" bestFit="1" customWidth="1"/>
    <col min="8" max="8" width="6.5" style="2" bestFit="1" customWidth="1"/>
    <col min="9" max="9" width="6.83203125" style="2" bestFit="1" customWidth="1"/>
    <col min="10" max="10" width="5.33203125" style="2" bestFit="1" customWidth="1"/>
    <col min="11" max="11" width="6.5" style="2" bestFit="1" customWidth="1"/>
    <col min="12" max="12" width="6.83203125" style="2" bestFit="1" customWidth="1"/>
    <col min="13" max="13" width="5.33203125" style="2" bestFit="1" customWidth="1"/>
    <col min="14" max="14" width="6.5" style="2" bestFit="1" customWidth="1"/>
    <col min="15" max="15" width="6.83203125" style="2" bestFit="1" customWidth="1"/>
    <col min="16" max="16" width="7.83203125" style="2" bestFit="1" customWidth="1"/>
    <col min="17" max="17" width="5.1640625" style="2" bestFit="1" customWidth="1"/>
    <col min="18" max="18" width="6.33203125" style="2" bestFit="1" customWidth="1"/>
    <col min="19" max="19" width="6.5" style="2" bestFit="1" customWidth="1"/>
    <col min="20" max="20" width="5.5" style="2" bestFit="1" customWidth="1"/>
    <col min="21" max="21" width="6.5" style="2" bestFit="1" customWidth="1"/>
    <col min="22" max="22" width="6.1640625" style="2" bestFit="1" customWidth="1"/>
    <col min="23" max="23" width="6.33203125" style="2" bestFit="1" customWidth="1"/>
    <col min="24" max="24" width="5.5" style="2" bestFit="1" customWidth="1"/>
    <col min="25" max="25" width="6.33203125" style="2" bestFit="1" customWidth="1"/>
    <col min="26" max="26" width="9" style="2" bestFit="1" customWidth="1"/>
    <col min="27" max="27" width="11.1640625" style="2" bestFit="1" customWidth="1"/>
    <col min="28" max="28" width="13.33203125" style="2" bestFit="1" customWidth="1"/>
    <col min="29" max="29" width="13.6640625" style="31" bestFit="1" customWidth="1"/>
    <col min="30" max="30" width="12.5" style="31" bestFit="1" customWidth="1"/>
    <col min="31" max="32" width="13.6640625" style="31" bestFit="1" customWidth="1"/>
    <col min="33" max="35" width="14.6640625" style="31" bestFit="1" customWidth="1"/>
    <col min="36" max="36" width="15.6640625" style="31" bestFit="1" customWidth="1"/>
    <col min="37" max="38" width="13.6640625" style="31" bestFit="1" customWidth="1"/>
    <col min="39" max="40" width="14.6640625" style="31" bestFit="1" customWidth="1"/>
    <col min="41" max="42" width="13.6640625" style="31" bestFit="1" customWidth="1"/>
    <col min="43" max="43" width="14.6640625" style="31" bestFit="1" customWidth="1"/>
    <col min="44" max="49" width="13.6640625" style="31" bestFit="1" customWidth="1"/>
    <col min="50" max="50" width="9.5" style="2" bestFit="1" customWidth="1"/>
    <col min="51" max="51" width="9.5" bestFit="1" customWidth="1"/>
    <col min="52" max="52" width="10" bestFit="1" customWidth="1"/>
    <col min="53" max="53" width="10.1640625" bestFit="1" customWidth="1"/>
    <col min="54" max="54" width="8.83203125" bestFit="1" customWidth="1"/>
    <col min="55" max="55" width="10" bestFit="1" customWidth="1"/>
    <col min="56" max="56" width="10.1640625" bestFit="1" customWidth="1"/>
    <col min="57" max="57" width="8.83203125" bestFit="1" customWidth="1"/>
    <col min="58" max="58" width="10" bestFit="1" customWidth="1"/>
    <col min="59" max="59" width="10.1640625" bestFit="1" customWidth="1"/>
    <col min="60" max="60" width="11.1640625" bestFit="1" customWidth="1"/>
    <col min="61" max="61" width="8.5" bestFit="1" customWidth="1"/>
    <col min="62" max="62" width="9.83203125" bestFit="1" customWidth="1"/>
    <col min="63" max="63" width="10" bestFit="1" customWidth="1"/>
    <col min="64" max="64" width="9.5" bestFit="1" customWidth="1"/>
    <col min="65" max="65" width="9.83203125" bestFit="1" customWidth="1"/>
    <col min="66" max="66" width="9.5" bestFit="1" customWidth="1"/>
    <col min="67" max="67" width="9.83203125" bestFit="1" customWidth="1"/>
    <col min="68" max="68" width="9" bestFit="1" customWidth="1"/>
    <col min="69" max="69" width="9.83203125" bestFit="1" customWidth="1"/>
    <col min="71" max="16384" width="8.83203125" style="2"/>
  </cols>
  <sheetData>
    <row r="1" spans="1:70" x14ac:dyDescent="0.2">
      <c r="A1" s="24" t="s">
        <v>425</v>
      </c>
      <c r="B1" s="24" t="s">
        <v>426</v>
      </c>
      <c r="C1" s="24" t="s">
        <v>427</v>
      </c>
      <c r="D1" s="24" t="s">
        <v>712</v>
      </c>
      <c r="E1" s="24" t="s">
        <v>428</v>
      </c>
      <c r="F1" s="24" t="s">
        <v>429</v>
      </c>
      <c r="G1" s="24" t="s">
        <v>430</v>
      </c>
      <c r="H1" s="24" t="s">
        <v>431</v>
      </c>
      <c r="I1" s="24" t="s">
        <v>432</v>
      </c>
      <c r="J1" s="24" t="s">
        <v>433</v>
      </c>
      <c r="K1" s="24" t="s">
        <v>434</v>
      </c>
      <c r="L1" s="24" t="s">
        <v>435</v>
      </c>
      <c r="M1" s="24" t="s">
        <v>436</v>
      </c>
      <c r="N1" s="24" t="s">
        <v>437</v>
      </c>
      <c r="O1" s="24" t="s">
        <v>438</v>
      </c>
      <c r="P1" s="24" t="s">
        <v>439</v>
      </c>
      <c r="Q1" s="24" t="s">
        <v>440</v>
      </c>
      <c r="R1" s="24" t="s">
        <v>441</v>
      </c>
      <c r="S1" s="24" t="s">
        <v>442</v>
      </c>
      <c r="T1" s="24" t="s">
        <v>679</v>
      </c>
      <c r="U1" s="24" t="s">
        <v>443</v>
      </c>
      <c r="V1" s="24" t="s">
        <v>444</v>
      </c>
      <c r="W1" s="24" t="s">
        <v>445</v>
      </c>
      <c r="X1" s="24" t="s">
        <v>680</v>
      </c>
      <c r="Y1" s="24" t="s">
        <v>678</v>
      </c>
      <c r="Z1" s="2" t="s">
        <v>664</v>
      </c>
      <c r="AA1" s="2" t="s">
        <v>674</v>
      </c>
      <c r="AB1" s="2" t="s">
        <v>675</v>
      </c>
      <c r="AC1" s="29" t="s">
        <v>734</v>
      </c>
      <c r="AD1" s="29" t="s">
        <v>735</v>
      </c>
      <c r="AE1" s="29" t="s">
        <v>736</v>
      </c>
      <c r="AF1" s="29" t="s">
        <v>737</v>
      </c>
      <c r="AG1" s="29" t="s">
        <v>738</v>
      </c>
      <c r="AH1" s="29" t="s">
        <v>739</v>
      </c>
      <c r="AI1" s="29" t="s">
        <v>740</v>
      </c>
      <c r="AJ1" s="29" t="s">
        <v>741</v>
      </c>
      <c r="AK1" s="29" t="s">
        <v>742</v>
      </c>
      <c r="AL1" s="29" t="s">
        <v>743</v>
      </c>
      <c r="AM1" s="29" t="s">
        <v>744</v>
      </c>
      <c r="AN1" s="29" t="s">
        <v>745</v>
      </c>
      <c r="AO1" s="29" t="s">
        <v>746</v>
      </c>
      <c r="AP1" s="29" t="s">
        <v>747</v>
      </c>
      <c r="AQ1" s="29" t="s">
        <v>748</v>
      </c>
      <c r="AR1" s="29" t="s">
        <v>749</v>
      </c>
      <c r="AS1" s="29" t="s">
        <v>750</v>
      </c>
      <c r="AT1" s="29" t="s">
        <v>751</v>
      </c>
      <c r="AU1" s="29" t="s">
        <v>752</v>
      </c>
      <c r="AV1" s="29" t="s">
        <v>753</v>
      </c>
      <c r="AW1" s="29" t="s">
        <v>754</v>
      </c>
      <c r="AX1" s="24" t="s">
        <v>714</v>
      </c>
      <c r="AY1" s="24" t="s">
        <v>715</v>
      </c>
      <c r="AZ1" s="24" t="s">
        <v>716</v>
      </c>
      <c r="BA1" s="24" t="s">
        <v>717</v>
      </c>
      <c r="BB1" s="24" t="s">
        <v>718</v>
      </c>
      <c r="BC1" s="24" t="s">
        <v>719</v>
      </c>
      <c r="BD1" s="24" t="s">
        <v>720</v>
      </c>
      <c r="BE1" s="24" t="s">
        <v>721</v>
      </c>
      <c r="BF1" s="24" t="s">
        <v>722</v>
      </c>
      <c r="BG1" s="24" t="s">
        <v>723</v>
      </c>
      <c r="BH1" s="24" t="s">
        <v>724</v>
      </c>
      <c r="BI1" s="24" t="s">
        <v>725</v>
      </c>
      <c r="BJ1" s="24" t="s">
        <v>726</v>
      </c>
      <c r="BK1" s="24" t="s">
        <v>727</v>
      </c>
      <c r="BL1" s="24" t="s">
        <v>728</v>
      </c>
      <c r="BM1" s="24" t="s">
        <v>729</v>
      </c>
      <c r="BN1" s="24" t="s">
        <v>730</v>
      </c>
      <c r="BO1" s="24" t="s">
        <v>731</v>
      </c>
      <c r="BP1" s="24" t="s">
        <v>732</v>
      </c>
      <c r="BQ1" s="24" t="s">
        <v>733</v>
      </c>
      <c r="BR1" s="24"/>
    </row>
    <row r="2" spans="1:70" x14ac:dyDescent="0.2">
      <c r="A2" s="3" t="s">
        <v>101</v>
      </c>
      <c r="B2" s="25">
        <v>28</v>
      </c>
      <c r="C2" s="3" t="s">
        <v>463</v>
      </c>
      <c r="D2" s="3">
        <v>28</v>
      </c>
      <c r="E2" s="25">
        <v>3</v>
      </c>
      <c r="F2" s="25">
        <v>71</v>
      </c>
      <c r="G2" s="25">
        <v>11</v>
      </c>
      <c r="H2" s="25">
        <v>32</v>
      </c>
      <c r="I2" s="25">
        <v>0.34399999999999997</v>
      </c>
      <c r="J2" s="25">
        <v>2</v>
      </c>
      <c r="K2" s="25">
        <v>5</v>
      </c>
      <c r="L2" s="25">
        <v>0.4</v>
      </c>
      <c r="M2" s="25">
        <v>9</v>
      </c>
      <c r="N2" s="25">
        <v>27</v>
      </c>
      <c r="O2" s="25">
        <v>0.33300000000000002</v>
      </c>
      <c r="P2" s="25">
        <v>0.375</v>
      </c>
      <c r="Q2" s="25">
        <v>9</v>
      </c>
      <c r="R2" s="25">
        <v>10</v>
      </c>
      <c r="S2" s="25">
        <v>0.9</v>
      </c>
      <c r="T2" s="25">
        <v>12</v>
      </c>
      <c r="U2" s="25">
        <v>13</v>
      </c>
      <c r="V2" s="25">
        <v>0</v>
      </c>
      <c r="W2" s="25">
        <v>0</v>
      </c>
      <c r="X2" s="25">
        <v>9</v>
      </c>
      <c r="Y2" s="25">
        <v>33</v>
      </c>
      <c r="Z2" s="2">
        <v>9424084</v>
      </c>
      <c r="AA2" s="2">
        <v>3255</v>
      </c>
      <c r="AB2" s="2">
        <v>2</v>
      </c>
      <c r="AC2" s="30">
        <v>3141361.3333333335</v>
      </c>
      <c r="AD2" s="30">
        <v>132733.57746478874</v>
      </c>
      <c r="AE2" s="30">
        <v>856734.90909090906</v>
      </c>
      <c r="AF2" s="30">
        <v>294502.625</v>
      </c>
      <c r="AG2" s="30">
        <v>27395593.023255818</v>
      </c>
      <c r="AH2" s="30">
        <v>4712042</v>
      </c>
      <c r="AI2" s="30">
        <v>1884816.8</v>
      </c>
      <c r="AJ2" s="30">
        <v>23560210</v>
      </c>
      <c r="AK2" s="30">
        <v>1047120.4444444445</v>
      </c>
      <c r="AL2" s="30">
        <v>349040.14814814815</v>
      </c>
      <c r="AM2" s="30">
        <v>28300552.552552551</v>
      </c>
      <c r="AN2" s="30">
        <v>25130890.666666668</v>
      </c>
      <c r="AO2" s="30">
        <v>1047120.4444444445</v>
      </c>
      <c r="AP2" s="30">
        <v>942408.4</v>
      </c>
      <c r="AQ2" s="30">
        <v>10471204.444444444</v>
      </c>
      <c r="AR2" s="30">
        <v>785340.33333333337</v>
      </c>
      <c r="AS2" s="30">
        <v>724929.5384615385</v>
      </c>
      <c r="AT2" s="30"/>
      <c r="AU2" s="30"/>
      <c r="AV2" s="30">
        <v>1047120.4444444445</v>
      </c>
      <c r="AW2" s="30">
        <v>285578.30303030304</v>
      </c>
      <c r="AX2" s="28">
        <v>23.666666666666668</v>
      </c>
      <c r="AY2" s="28">
        <v>3.6666666666666665</v>
      </c>
      <c r="AZ2" s="28">
        <v>10.666666666666666</v>
      </c>
      <c r="BA2" s="28">
        <v>0.34375</v>
      </c>
      <c r="BB2" s="28">
        <v>0.66666666666666663</v>
      </c>
      <c r="BC2" s="28">
        <v>1.6666666666666667</v>
      </c>
      <c r="BD2" s="28">
        <v>0.39999999999999997</v>
      </c>
      <c r="BE2" s="28">
        <v>3</v>
      </c>
      <c r="BF2" s="28">
        <v>9</v>
      </c>
      <c r="BG2" s="28">
        <v>0.33333333333333331</v>
      </c>
      <c r="BH2" s="28">
        <v>0.49427083333333327</v>
      </c>
      <c r="BI2" s="28">
        <v>3</v>
      </c>
      <c r="BJ2" s="28">
        <v>3.3333333333333335</v>
      </c>
      <c r="BK2" s="28">
        <v>0.89999999999999991</v>
      </c>
      <c r="BL2" s="28">
        <v>4</v>
      </c>
      <c r="BM2" s="28">
        <v>4.333333333333333</v>
      </c>
      <c r="BN2" s="28">
        <v>0</v>
      </c>
      <c r="BO2" s="28">
        <v>0</v>
      </c>
      <c r="BP2" s="28">
        <v>3</v>
      </c>
      <c r="BQ2" s="28">
        <v>11</v>
      </c>
    </row>
    <row r="3" spans="1:70" x14ac:dyDescent="0.2">
      <c r="A3" s="3" t="s">
        <v>187</v>
      </c>
      <c r="B3" s="25">
        <v>30</v>
      </c>
      <c r="C3" s="3" t="s">
        <v>449</v>
      </c>
      <c r="D3" s="3">
        <v>20</v>
      </c>
      <c r="E3" s="25">
        <v>3</v>
      </c>
      <c r="F3" s="25">
        <v>39</v>
      </c>
      <c r="G3" s="25">
        <v>2</v>
      </c>
      <c r="H3" s="25">
        <v>8</v>
      </c>
      <c r="I3" s="25">
        <v>0.25</v>
      </c>
      <c r="J3" s="25">
        <v>1</v>
      </c>
      <c r="K3" s="25">
        <v>3</v>
      </c>
      <c r="L3" s="25">
        <v>0.33300000000000002</v>
      </c>
      <c r="M3" s="25">
        <v>1</v>
      </c>
      <c r="N3" s="25">
        <v>5</v>
      </c>
      <c r="O3" s="25">
        <v>0.2</v>
      </c>
      <c r="P3" s="25">
        <v>0.313</v>
      </c>
      <c r="Q3" s="25">
        <v>2</v>
      </c>
      <c r="R3" s="25">
        <v>3</v>
      </c>
      <c r="S3" s="25">
        <v>0.66700000000000004</v>
      </c>
      <c r="T3" s="25">
        <v>2</v>
      </c>
      <c r="U3" s="25">
        <v>5</v>
      </c>
      <c r="V3" s="25">
        <v>1</v>
      </c>
      <c r="W3" s="25">
        <v>1</v>
      </c>
      <c r="X3" s="25">
        <v>1</v>
      </c>
      <c r="Y3" s="25">
        <v>7</v>
      </c>
      <c r="Z3" s="2">
        <v>4347826</v>
      </c>
      <c r="AA3" s="2">
        <v>0</v>
      </c>
      <c r="AB3" s="2">
        <v>0</v>
      </c>
      <c r="AC3" s="30">
        <v>1449275.3333333333</v>
      </c>
      <c r="AD3" s="30">
        <v>111482.71794871795</v>
      </c>
      <c r="AE3" s="30">
        <v>2173913</v>
      </c>
      <c r="AF3" s="30">
        <v>543478.25</v>
      </c>
      <c r="AG3" s="30">
        <v>17391304</v>
      </c>
      <c r="AH3" s="30">
        <v>4347826</v>
      </c>
      <c r="AI3" s="30">
        <v>1449275.3333333333</v>
      </c>
      <c r="AJ3" s="30">
        <v>13056534.534534534</v>
      </c>
      <c r="AK3" s="30">
        <v>4347826</v>
      </c>
      <c r="AL3" s="30">
        <v>869565.2</v>
      </c>
      <c r="AM3" s="30">
        <v>21739130</v>
      </c>
      <c r="AN3" s="30">
        <v>13890817.891373802</v>
      </c>
      <c r="AO3" s="30">
        <v>2173913</v>
      </c>
      <c r="AP3" s="30">
        <v>1449275.3333333333</v>
      </c>
      <c r="AQ3" s="30">
        <v>6518479.7601199392</v>
      </c>
      <c r="AR3" s="30">
        <v>2173913</v>
      </c>
      <c r="AS3" s="30">
        <v>869565.2</v>
      </c>
      <c r="AT3" s="30">
        <v>4347826</v>
      </c>
      <c r="AU3" s="30">
        <v>4347826</v>
      </c>
      <c r="AV3" s="30">
        <v>4347826</v>
      </c>
      <c r="AW3" s="30">
        <v>621118</v>
      </c>
      <c r="AX3" s="28">
        <v>13</v>
      </c>
      <c r="AY3" s="28">
        <v>0.66666666666666663</v>
      </c>
      <c r="AZ3" s="28">
        <v>2.6666666666666665</v>
      </c>
      <c r="BA3" s="28">
        <v>0.25</v>
      </c>
      <c r="BB3" s="28">
        <v>0.33333333333333331</v>
      </c>
      <c r="BC3" s="28">
        <v>1</v>
      </c>
      <c r="BD3" s="28">
        <v>0.33333333333333331</v>
      </c>
      <c r="BE3" s="28">
        <v>0.33333333333333331</v>
      </c>
      <c r="BF3" s="28">
        <v>1.6666666666666667</v>
      </c>
      <c r="BG3" s="28">
        <v>0.19999999999999998</v>
      </c>
      <c r="BH3" s="28">
        <v>0.36249999999999999</v>
      </c>
      <c r="BI3" s="28">
        <v>0.66666666666666663</v>
      </c>
      <c r="BJ3" s="28">
        <v>1</v>
      </c>
      <c r="BK3" s="28">
        <v>0.66666666666666663</v>
      </c>
      <c r="BL3" s="28">
        <v>0.66666666666666663</v>
      </c>
      <c r="BM3" s="28">
        <v>1.6666666666666667</v>
      </c>
      <c r="BN3" s="28">
        <v>0.33333333333333331</v>
      </c>
      <c r="BO3" s="28">
        <v>0.33333333333333331</v>
      </c>
      <c r="BP3" s="28">
        <v>0.33333333333333331</v>
      </c>
      <c r="BQ3" s="28">
        <v>2.3333333333333335</v>
      </c>
    </row>
    <row r="4" spans="1:70" x14ac:dyDescent="0.2">
      <c r="A4" s="3" t="s">
        <v>398</v>
      </c>
      <c r="B4" s="25">
        <v>28</v>
      </c>
      <c r="C4" s="3" t="s">
        <v>460</v>
      </c>
      <c r="D4" s="3">
        <v>51</v>
      </c>
      <c r="E4" s="25">
        <v>5</v>
      </c>
      <c r="F4" s="25">
        <v>13</v>
      </c>
      <c r="G4" s="25">
        <v>1</v>
      </c>
      <c r="H4" s="25">
        <v>4</v>
      </c>
      <c r="I4" s="25">
        <v>0.25</v>
      </c>
      <c r="J4" s="25">
        <v>0</v>
      </c>
      <c r="K4" s="25">
        <v>0</v>
      </c>
      <c r="L4" s="25">
        <v>0</v>
      </c>
      <c r="M4" s="25">
        <v>1</v>
      </c>
      <c r="N4" s="25">
        <v>4</v>
      </c>
      <c r="O4" s="25">
        <v>0.25</v>
      </c>
      <c r="P4" s="25">
        <v>0.25</v>
      </c>
      <c r="Q4" s="25">
        <v>2</v>
      </c>
      <c r="R4" s="25">
        <v>2</v>
      </c>
      <c r="S4" s="25">
        <v>1</v>
      </c>
      <c r="T4" s="25">
        <v>4</v>
      </c>
      <c r="U4" s="25">
        <v>0</v>
      </c>
      <c r="V4" s="25">
        <v>1</v>
      </c>
      <c r="W4" s="25">
        <v>1</v>
      </c>
      <c r="X4" s="25">
        <v>2</v>
      </c>
      <c r="Y4" s="25">
        <v>4</v>
      </c>
      <c r="Z4" s="2">
        <v>5207722</v>
      </c>
      <c r="AA4" s="2">
        <v>0</v>
      </c>
      <c r="AB4" s="2">
        <v>0</v>
      </c>
      <c r="AC4" s="30">
        <v>1041544.4</v>
      </c>
      <c r="AD4" s="30">
        <v>400594</v>
      </c>
      <c r="AE4" s="30">
        <v>5207722</v>
      </c>
      <c r="AF4" s="30">
        <v>1301930.5</v>
      </c>
      <c r="AG4" s="30">
        <v>20830888</v>
      </c>
      <c r="AH4" s="30"/>
      <c r="AI4" s="30"/>
      <c r="AJ4" s="30"/>
      <c r="AK4" s="30">
        <v>5207722</v>
      </c>
      <c r="AL4" s="30">
        <v>1301930.5</v>
      </c>
      <c r="AM4" s="30">
        <v>20830888</v>
      </c>
      <c r="AN4" s="30">
        <v>20830888</v>
      </c>
      <c r="AO4" s="30">
        <v>2603861</v>
      </c>
      <c r="AP4" s="30">
        <v>2603861</v>
      </c>
      <c r="AQ4" s="30">
        <v>5207722</v>
      </c>
      <c r="AR4" s="30">
        <v>1301930.5</v>
      </c>
      <c r="AS4" s="30"/>
      <c r="AT4" s="30">
        <v>5207722</v>
      </c>
      <c r="AU4" s="30">
        <v>5207722</v>
      </c>
      <c r="AV4" s="30">
        <v>2603861</v>
      </c>
      <c r="AW4" s="30">
        <v>1301930.5</v>
      </c>
      <c r="AX4" s="28">
        <v>2.6</v>
      </c>
      <c r="AY4" s="28">
        <v>0.2</v>
      </c>
      <c r="AZ4" s="28">
        <v>0.8</v>
      </c>
      <c r="BA4" s="28">
        <v>0.25</v>
      </c>
      <c r="BB4" s="28">
        <v>0</v>
      </c>
      <c r="BC4" s="28">
        <v>0</v>
      </c>
      <c r="BD4" s="28">
        <v>0</v>
      </c>
      <c r="BE4" s="28">
        <v>0.2</v>
      </c>
      <c r="BF4" s="28">
        <v>0.8</v>
      </c>
      <c r="BG4" s="28">
        <v>0.25</v>
      </c>
      <c r="BH4" s="28">
        <v>0.375</v>
      </c>
      <c r="BI4" s="28">
        <v>0.4</v>
      </c>
      <c r="BJ4" s="28">
        <v>0.4</v>
      </c>
      <c r="BK4" s="28">
        <v>1</v>
      </c>
      <c r="BL4" s="28">
        <v>0.8</v>
      </c>
      <c r="BM4" s="28">
        <v>0</v>
      </c>
      <c r="BN4" s="28">
        <v>0.2</v>
      </c>
      <c r="BO4" s="28">
        <v>0.2</v>
      </c>
      <c r="BP4" s="28">
        <v>0.4</v>
      </c>
      <c r="BQ4" s="28">
        <v>0.8</v>
      </c>
    </row>
    <row r="5" spans="1:70" x14ac:dyDescent="0.2">
      <c r="A5" s="3" t="s">
        <v>108</v>
      </c>
      <c r="B5" s="25">
        <v>32</v>
      </c>
      <c r="C5" s="3" t="s">
        <v>463</v>
      </c>
      <c r="D5" s="3">
        <v>28</v>
      </c>
      <c r="E5" s="25">
        <v>8</v>
      </c>
      <c r="F5" s="25">
        <v>76</v>
      </c>
      <c r="G5" s="25">
        <v>14</v>
      </c>
      <c r="H5" s="25">
        <v>31</v>
      </c>
      <c r="I5" s="25">
        <v>0.45200000000000001</v>
      </c>
      <c r="J5" s="25">
        <v>2</v>
      </c>
      <c r="K5" s="25">
        <v>6</v>
      </c>
      <c r="L5" s="25">
        <v>0.33300000000000002</v>
      </c>
      <c r="M5" s="25">
        <v>12</v>
      </c>
      <c r="N5" s="25">
        <v>25</v>
      </c>
      <c r="O5" s="25">
        <v>0.48</v>
      </c>
      <c r="P5" s="25">
        <v>0.48399999999999999</v>
      </c>
      <c r="Q5" s="25">
        <v>9</v>
      </c>
      <c r="R5" s="25">
        <v>11</v>
      </c>
      <c r="S5" s="25">
        <v>0.81799999999999995</v>
      </c>
      <c r="T5" s="25">
        <v>22</v>
      </c>
      <c r="U5" s="25">
        <v>4</v>
      </c>
      <c r="V5" s="25">
        <v>1</v>
      </c>
      <c r="W5" s="25">
        <v>1</v>
      </c>
      <c r="X5" s="25">
        <v>6</v>
      </c>
      <c r="Y5" s="25">
        <v>39</v>
      </c>
      <c r="Z5" s="2">
        <v>8250000</v>
      </c>
      <c r="AA5" s="2">
        <v>1725</v>
      </c>
      <c r="AB5" s="2">
        <v>0</v>
      </c>
      <c r="AC5" s="30">
        <v>1031250</v>
      </c>
      <c r="AD5" s="30">
        <v>108552.63157894737</v>
      </c>
      <c r="AE5" s="30">
        <v>589285.71428571432</v>
      </c>
      <c r="AF5" s="30">
        <v>266129.03225806454</v>
      </c>
      <c r="AG5" s="30">
        <v>18252212.38938053</v>
      </c>
      <c r="AH5" s="30">
        <v>4125000</v>
      </c>
      <c r="AI5" s="30">
        <v>1375000</v>
      </c>
      <c r="AJ5" s="30">
        <v>24774774.774774775</v>
      </c>
      <c r="AK5" s="30">
        <v>687500</v>
      </c>
      <c r="AL5" s="30">
        <v>330000</v>
      </c>
      <c r="AM5" s="30">
        <v>17187500</v>
      </c>
      <c r="AN5" s="30">
        <v>17045454.545454547</v>
      </c>
      <c r="AO5" s="30">
        <v>916666.66666666663</v>
      </c>
      <c r="AP5" s="30">
        <v>750000</v>
      </c>
      <c r="AQ5" s="30">
        <v>10085574.572127139</v>
      </c>
      <c r="AR5" s="30">
        <v>375000</v>
      </c>
      <c r="AS5" s="30">
        <v>2062500</v>
      </c>
      <c r="AT5" s="30">
        <v>8250000</v>
      </c>
      <c r="AU5" s="30">
        <v>8250000</v>
      </c>
      <c r="AV5" s="30">
        <v>1375000</v>
      </c>
      <c r="AW5" s="30">
        <v>211538.46153846153</v>
      </c>
      <c r="AX5" s="28">
        <v>9.5</v>
      </c>
      <c r="AY5" s="28">
        <v>1.75</v>
      </c>
      <c r="AZ5" s="28">
        <v>3.875</v>
      </c>
      <c r="BA5" s="28">
        <v>0.45161290322580644</v>
      </c>
      <c r="BB5" s="28">
        <v>0.25</v>
      </c>
      <c r="BC5" s="28">
        <v>0.75</v>
      </c>
      <c r="BD5" s="28">
        <v>0.33333333333333331</v>
      </c>
      <c r="BE5" s="28">
        <v>1.5</v>
      </c>
      <c r="BF5" s="28">
        <v>3.125</v>
      </c>
      <c r="BG5" s="28">
        <v>0.48</v>
      </c>
      <c r="BH5" s="28">
        <v>0.52078201368523946</v>
      </c>
      <c r="BI5" s="28">
        <v>1.125</v>
      </c>
      <c r="BJ5" s="28">
        <v>1.375</v>
      </c>
      <c r="BK5" s="28">
        <v>0.81818181818181823</v>
      </c>
      <c r="BL5" s="28">
        <v>2.75</v>
      </c>
      <c r="BM5" s="28">
        <v>0.5</v>
      </c>
      <c r="BN5" s="28">
        <v>0.125</v>
      </c>
      <c r="BO5" s="28">
        <v>0.125</v>
      </c>
      <c r="BP5" s="28">
        <v>0.75</v>
      </c>
      <c r="BQ5" s="28">
        <v>4.875</v>
      </c>
    </row>
    <row r="6" spans="1:70" x14ac:dyDescent="0.2">
      <c r="A6" s="3" t="s">
        <v>415</v>
      </c>
      <c r="B6" s="25">
        <v>33</v>
      </c>
      <c r="C6" s="3" t="s">
        <v>452</v>
      </c>
      <c r="D6" s="3">
        <v>34</v>
      </c>
      <c r="E6" s="25">
        <v>2</v>
      </c>
      <c r="F6" s="25">
        <v>33</v>
      </c>
      <c r="G6" s="25">
        <v>2</v>
      </c>
      <c r="H6" s="25">
        <v>3</v>
      </c>
      <c r="I6" s="25">
        <v>0.66700000000000004</v>
      </c>
      <c r="J6" s="25">
        <v>0</v>
      </c>
      <c r="K6" s="25">
        <v>1</v>
      </c>
      <c r="L6" s="25">
        <v>0</v>
      </c>
      <c r="M6" s="25">
        <v>2</v>
      </c>
      <c r="N6" s="25">
        <v>2</v>
      </c>
      <c r="O6" s="25">
        <v>1</v>
      </c>
      <c r="P6" s="25">
        <v>0.66700000000000004</v>
      </c>
      <c r="Q6" s="25">
        <v>2</v>
      </c>
      <c r="R6" s="25">
        <v>2</v>
      </c>
      <c r="S6" s="25">
        <v>1</v>
      </c>
      <c r="T6" s="25">
        <v>0</v>
      </c>
      <c r="U6" s="25">
        <v>5</v>
      </c>
      <c r="V6" s="25">
        <v>2</v>
      </c>
      <c r="W6" s="25">
        <v>0</v>
      </c>
      <c r="X6" s="25">
        <v>3</v>
      </c>
      <c r="Y6" s="25">
        <v>6</v>
      </c>
      <c r="Z6" s="2">
        <v>1571705</v>
      </c>
      <c r="AA6" s="2">
        <v>0</v>
      </c>
      <c r="AB6" s="2">
        <v>0</v>
      </c>
      <c r="AC6" s="30">
        <v>785852.5</v>
      </c>
      <c r="AD6" s="30">
        <v>47627.42424242424</v>
      </c>
      <c r="AE6" s="30">
        <v>785852.5</v>
      </c>
      <c r="AF6" s="30">
        <v>523901.66666666669</v>
      </c>
      <c r="AG6" s="30">
        <v>2356379.3103448274</v>
      </c>
      <c r="AH6" s="30"/>
      <c r="AI6" s="30">
        <v>1571705</v>
      </c>
      <c r="AJ6" s="30"/>
      <c r="AK6" s="30">
        <v>785852.5</v>
      </c>
      <c r="AL6" s="30">
        <v>785852.5</v>
      </c>
      <c r="AM6" s="30">
        <v>1571705</v>
      </c>
      <c r="AN6" s="30">
        <v>2356379.3103448274</v>
      </c>
      <c r="AO6" s="30">
        <v>785852.5</v>
      </c>
      <c r="AP6" s="30">
        <v>785852.5</v>
      </c>
      <c r="AQ6" s="30">
        <v>1571705</v>
      </c>
      <c r="AR6" s="30"/>
      <c r="AS6" s="30">
        <v>314341</v>
      </c>
      <c r="AT6" s="30">
        <v>785852.5</v>
      </c>
      <c r="AU6" s="30"/>
      <c r="AV6" s="30">
        <v>523901.66666666669</v>
      </c>
      <c r="AW6" s="30">
        <v>261950.83333333334</v>
      </c>
      <c r="AX6" s="28">
        <v>16.5</v>
      </c>
      <c r="AY6" s="28">
        <v>1</v>
      </c>
      <c r="AZ6" s="28">
        <v>1.5</v>
      </c>
      <c r="BA6" s="28">
        <v>0.66666666666666663</v>
      </c>
      <c r="BB6" s="28">
        <v>0</v>
      </c>
      <c r="BC6" s="28">
        <v>0.5</v>
      </c>
      <c r="BD6" s="28">
        <v>0</v>
      </c>
      <c r="BE6" s="28">
        <v>1</v>
      </c>
      <c r="BF6" s="28">
        <v>1</v>
      </c>
      <c r="BG6" s="28">
        <v>1</v>
      </c>
      <c r="BH6" s="28">
        <v>0.66666666666666663</v>
      </c>
      <c r="BI6" s="28">
        <v>1</v>
      </c>
      <c r="BJ6" s="28">
        <v>1</v>
      </c>
      <c r="BK6" s="28">
        <v>1</v>
      </c>
      <c r="BL6" s="28">
        <v>0</v>
      </c>
      <c r="BM6" s="28">
        <v>2.5</v>
      </c>
      <c r="BN6" s="28">
        <v>1</v>
      </c>
      <c r="BO6" s="28">
        <v>0</v>
      </c>
      <c r="BP6" s="28">
        <v>1.5</v>
      </c>
      <c r="BQ6" s="28">
        <v>3</v>
      </c>
    </row>
    <row r="7" spans="1:70" x14ac:dyDescent="0.2">
      <c r="A7" s="3" t="s">
        <v>346</v>
      </c>
      <c r="B7" s="25">
        <v>34</v>
      </c>
      <c r="C7" s="3" t="s">
        <v>474</v>
      </c>
      <c r="D7" s="3">
        <v>67</v>
      </c>
      <c r="E7" s="25">
        <v>14</v>
      </c>
      <c r="F7" s="25">
        <v>92</v>
      </c>
      <c r="G7" s="25">
        <v>5</v>
      </c>
      <c r="H7" s="25">
        <v>14</v>
      </c>
      <c r="I7" s="25">
        <v>0.35699999999999998</v>
      </c>
      <c r="J7" s="25">
        <v>0</v>
      </c>
      <c r="K7" s="25">
        <v>0</v>
      </c>
      <c r="L7" s="25">
        <v>0</v>
      </c>
      <c r="M7" s="25">
        <v>5</v>
      </c>
      <c r="N7" s="25">
        <v>14</v>
      </c>
      <c r="O7" s="25">
        <v>0.35699999999999998</v>
      </c>
      <c r="P7" s="25">
        <v>0.35699999999999998</v>
      </c>
      <c r="Q7" s="25">
        <v>8</v>
      </c>
      <c r="R7" s="25">
        <v>11</v>
      </c>
      <c r="S7" s="25">
        <v>0.72699999999999998</v>
      </c>
      <c r="T7" s="25">
        <v>27</v>
      </c>
      <c r="U7" s="25">
        <v>10</v>
      </c>
      <c r="V7" s="25">
        <v>3</v>
      </c>
      <c r="W7" s="25">
        <v>3</v>
      </c>
      <c r="X7" s="25">
        <v>8</v>
      </c>
      <c r="Y7" s="25">
        <v>18</v>
      </c>
      <c r="Z7" s="2">
        <v>10851659</v>
      </c>
      <c r="AA7" s="2">
        <v>17240</v>
      </c>
      <c r="AB7" s="2">
        <v>0</v>
      </c>
      <c r="AC7" s="30">
        <v>775118.5</v>
      </c>
      <c r="AD7" s="30">
        <v>117952.81521739131</v>
      </c>
      <c r="AE7" s="30">
        <v>2170331.7999999998</v>
      </c>
      <c r="AF7" s="30">
        <v>775118.5</v>
      </c>
      <c r="AG7" s="30">
        <v>30396803.921568628</v>
      </c>
      <c r="AH7" s="30"/>
      <c r="AI7" s="30"/>
      <c r="AJ7" s="30"/>
      <c r="AK7" s="30">
        <v>2170331.7999999998</v>
      </c>
      <c r="AL7" s="30">
        <v>775118.5</v>
      </c>
      <c r="AM7" s="30">
        <v>30396803.921568628</v>
      </c>
      <c r="AN7" s="30">
        <v>30396803.921568628</v>
      </c>
      <c r="AO7" s="30">
        <v>1356457.375</v>
      </c>
      <c r="AP7" s="30">
        <v>986514.45454545459</v>
      </c>
      <c r="AQ7" s="30">
        <v>14926628.610729024</v>
      </c>
      <c r="AR7" s="30">
        <v>401913.29629629629</v>
      </c>
      <c r="AS7" s="30">
        <v>1085165.8999999999</v>
      </c>
      <c r="AT7" s="30">
        <v>3617219.6666666665</v>
      </c>
      <c r="AU7" s="30">
        <v>3617219.6666666665</v>
      </c>
      <c r="AV7" s="30">
        <v>1356457.375</v>
      </c>
      <c r="AW7" s="30">
        <v>602869.9444444445</v>
      </c>
      <c r="AX7" s="28">
        <v>6.5714285714285712</v>
      </c>
      <c r="AY7" s="28">
        <v>0.35714285714285715</v>
      </c>
      <c r="AZ7" s="28">
        <v>1</v>
      </c>
      <c r="BA7" s="28">
        <v>0.35714285714285715</v>
      </c>
      <c r="BB7" s="28">
        <v>0</v>
      </c>
      <c r="BC7" s="28">
        <v>0</v>
      </c>
      <c r="BD7" s="28">
        <v>0</v>
      </c>
      <c r="BE7" s="28">
        <v>0.35714285714285715</v>
      </c>
      <c r="BF7" s="28">
        <v>1</v>
      </c>
      <c r="BG7" s="28">
        <v>0.35714285714285715</v>
      </c>
      <c r="BH7" s="28">
        <v>0.36038961038961037</v>
      </c>
      <c r="BI7" s="28">
        <v>0.5714285714285714</v>
      </c>
      <c r="BJ7" s="28">
        <v>0.7857142857142857</v>
      </c>
      <c r="BK7" s="28">
        <v>0.72727272727272729</v>
      </c>
      <c r="BL7" s="28">
        <v>1.9285714285714286</v>
      </c>
      <c r="BM7" s="28">
        <v>0.7142857142857143</v>
      </c>
      <c r="BN7" s="28">
        <v>0.21428571428571427</v>
      </c>
      <c r="BO7" s="28">
        <v>0.21428571428571427</v>
      </c>
      <c r="BP7" s="28">
        <v>0.5714285714285714</v>
      </c>
      <c r="BQ7" s="28">
        <v>1.2857142857142858</v>
      </c>
    </row>
    <row r="8" spans="1:70" x14ac:dyDescent="0.2">
      <c r="A8" s="3" t="s">
        <v>10</v>
      </c>
      <c r="B8" s="25">
        <v>28</v>
      </c>
      <c r="C8" s="3" t="s">
        <v>457</v>
      </c>
      <c r="D8" s="3">
        <v>43</v>
      </c>
      <c r="E8" s="25">
        <v>34</v>
      </c>
      <c r="F8" s="25">
        <v>675</v>
      </c>
      <c r="G8" s="25">
        <v>75</v>
      </c>
      <c r="H8" s="25">
        <v>222</v>
      </c>
      <c r="I8" s="25">
        <v>0.33800000000000002</v>
      </c>
      <c r="J8" s="25">
        <v>25</v>
      </c>
      <c r="K8" s="25">
        <v>93</v>
      </c>
      <c r="L8" s="25">
        <v>0.26900000000000002</v>
      </c>
      <c r="M8" s="25">
        <v>50</v>
      </c>
      <c r="N8" s="25">
        <v>129</v>
      </c>
      <c r="O8" s="25">
        <v>0.38800000000000001</v>
      </c>
      <c r="P8" s="25">
        <v>0.39400000000000002</v>
      </c>
      <c r="Q8" s="25">
        <v>35</v>
      </c>
      <c r="R8" s="25">
        <v>43</v>
      </c>
      <c r="S8" s="25">
        <v>0.81399999999999995</v>
      </c>
      <c r="T8" s="25">
        <v>84</v>
      </c>
      <c r="U8" s="25">
        <v>55</v>
      </c>
      <c r="V8" s="25">
        <v>20</v>
      </c>
      <c r="W8" s="25">
        <v>5</v>
      </c>
      <c r="X8" s="25">
        <v>24</v>
      </c>
      <c r="Y8" s="25">
        <v>210</v>
      </c>
      <c r="Z8" s="2">
        <v>22116750</v>
      </c>
      <c r="AA8" s="2">
        <v>4900</v>
      </c>
      <c r="AB8" s="2">
        <v>1</v>
      </c>
      <c r="AC8" s="30">
        <v>650492.6470588235</v>
      </c>
      <c r="AD8" s="30">
        <v>32765.555555555555</v>
      </c>
      <c r="AE8" s="30">
        <v>294890</v>
      </c>
      <c r="AF8" s="30">
        <v>99625</v>
      </c>
      <c r="AG8" s="30">
        <v>65434171.597633131</v>
      </c>
      <c r="AH8" s="30">
        <v>884670</v>
      </c>
      <c r="AI8" s="30">
        <v>237814.51612903227</v>
      </c>
      <c r="AJ8" s="30">
        <v>82218401.486988842</v>
      </c>
      <c r="AK8" s="30">
        <v>442335</v>
      </c>
      <c r="AL8" s="30">
        <v>171447.67441860464</v>
      </c>
      <c r="AM8" s="30">
        <v>57001932.989690721</v>
      </c>
      <c r="AN8" s="30">
        <v>56133883.248730965</v>
      </c>
      <c r="AO8" s="30">
        <v>631907.14285714284</v>
      </c>
      <c r="AP8" s="30">
        <v>514343.02325581393</v>
      </c>
      <c r="AQ8" s="30">
        <v>27170454.545454547</v>
      </c>
      <c r="AR8" s="30">
        <v>263294.64285714284</v>
      </c>
      <c r="AS8" s="30">
        <v>402122.72727272729</v>
      </c>
      <c r="AT8" s="30">
        <v>1105837.5</v>
      </c>
      <c r="AU8" s="30">
        <v>4423350</v>
      </c>
      <c r="AV8" s="30">
        <v>921531.25</v>
      </c>
      <c r="AW8" s="30">
        <v>105317.85714285714</v>
      </c>
      <c r="AX8" s="28">
        <v>19.852941176470587</v>
      </c>
      <c r="AY8" s="28">
        <v>2.2058823529411766</v>
      </c>
      <c r="AZ8" s="28">
        <v>6.5294117647058822</v>
      </c>
      <c r="BA8" s="28">
        <v>0.33783783783783788</v>
      </c>
      <c r="BB8" s="28">
        <v>0.73529411764705888</v>
      </c>
      <c r="BC8" s="28">
        <v>2.7352941176470589</v>
      </c>
      <c r="BD8" s="28">
        <v>0.26881720430107531</v>
      </c>
      <c r="BE8" s="28">
        <v>1.4705882352941178</v>
      </c>
      <c r="BF8" s="28">
        <v>3.7941176470588234</v>
      </c>
      <c r="BG8" s="28">
        <v>0.38759689922480622</v>
      </c>
      <c r="BH8" s="28">
        <v>0.45205135743395314</v>
      </c>
      <c r="BI8" s="28">
        <v>1.0294117647058822</v>
      </c>
      <c r="BJ8" s="28">
        <v>1.2647058823529411</v>
      </c>
      <c r="BK8" s="28">
        <v>0.81395348837209303</v>
      </c>
      <c r="BL8" s="28">
        <v>2.4705882352941178</v>
      </c>
      <c r="BM8" s="28">
        <v>1.6176470588235294</v>
      </c>
      <c r="BN8" s="28">
        <v>0.58823529411764708</v>
      </c>
      <c r="BO8" s="28">
        <v>0.14705882352941177</v>
      </c>
      <c r="BP8" s="28">
        <v>0.70588235294117652</v>
      </c>
      <c r="BQ8" s="28">
        <v>6.1764705882352944</v>
      </c>
    </row>
    <row r="9" spans="1:70" x14ac:dyDescent="0.2">
      <c r="A9" s="3" t="s">
        <v>326</v>
      </c>
      <c r="B9" s="25">
        <v>25</v>
      </c>
      <c r="C9" s="3" t="s">
        <v>446</v>
      </c>
      <c r="D9" s="3">
        <v>47</v>
      </c>
      <c r="E9" s="25">
        <v>2</v>
      </c>
      <c r="F9" s="25">
        <v>31</v>
      </c>
      <c r="G9" s="25">
        <v>6</v>
      </c>
      <c r="H9" s="25">
        <v>11</v>
      </c>
      <c r="I9" s="25">
        <v>0.54500000000000004</v>
      </c>
      <c r="J9" s="25">
        <v>2</v>
      </c>
      <c r="K9" s="25">
        <v>4</v>
      </c>
      <c r="L9" s="25">
        <v>0.5</v>
      </c>
      <c r="M9" s="25">
        <v>4</v>
      </c>
      <c r="N9" s="25">
        <v>7</v>
      </c>
      <c r="O9" s="25">
        <v>0.57099999999999995</v>
      </c>
      <c r="P9" s="25">
        <v>0.63600000000000001</v>
      </c>
      <c r="Q9" s="25">
        <v>0</v>
      </c>
      <c r="R9" s="25">
        <v>1</v>
      </c>
      <c r="S9" s="25">
        <v>0</v>
      </c>
      <c r="T9" s="25">
        <v>9</v>
      </c>
      <c r="U9" s="25">
        <v>3</v>
      </c>
      <c r="V9" s="25">
        <v>0</v>
      </c>
      <c r="W9" s="25">
        <v>4</v>
      </c>
      <c r="X9" s="25">
        <v>0</v>
      </c>
      <c r="Y9" s="25">
        <v>14</v>
      </c>
      <c r="Z9" s="2">
        <v>1191480</v>
      </c>
      <c r="AA9" s="2">
        <v>1452</v>
      </c>
      <c r="AB9" s="2">
        <v>0</v>
      </c>
      <c r="AC9" s="30">
        <v>595740</v>
      </c>
      <c r="AD9" s="30">
        <v>38434.838709677417</v>
      </c>
      <c r="AE9" s="30">
        <v>198580</v>
      </c>
      <c r="AF9" s="30">
        <v>108316.36363636363</v>
      </c>
      <c r="AG9" s="30">
        <v>2186201.8348623849</v>
      </c>
      <c r="AH9" s="30">
        <v>595740</v>
      </c>
      <c r="AI9" s="30">
        <v>297870</v>
      </c>
      <c r="AJ9" s="30">
        <v>2382960</v>
      </c>
      <c r="AK9" s="30">
        <v>297870</v>
      </c>
      <c r="AL9" s="30">
        <v>170211.42857142858</v>
      </c>
      <c r="AM9" s="30">
        <v>2086654.9912434327</v>
      </c>
      <c r="AN9" s="30">
        <v>1873396.2264150942</v>
      </c>
      <c r="AO9" s="30"/>
      <c r="AP9" s="30">
        <v>1191480</v>
      </c>
      <c r="AQ9" s="30"/>
      <c r="AR9" s="30">
        <v>132386.66666666666</v>
      </c>
      <c r="AS9" s="30">
        <v>397160</v>
      </c>
      <c r="AT9" s="30"/>
      <c r="AU9" s="30">
        <v>297870</v>
      </c>
      <c r="AV9" s="30"/>
      <c r="AW9" s="30">
        <v>85105.71428571429</v>
      </c>
      <c r="AX9" s="28">
        <v>15.5</v>
      </c>
      <c r="AY9" s="28">
        <v>3</v>
      </c>
      <c r="AZ9" s="28">
        <v>5.5</v>
      </c>
      <c r="BA9" s="28">
        <v>0.54545454545454541</v>
      </c>
      <c r="BB9" s="28">
        <v>1</v>
      </c>
      <c r="BC9" s="28">
        <v>2</v>
      </c>
      <c r="BD9" s="28">
        <v>0.5</v>
      </c>
      <c r="BE9" s="28">
        <v>2</v>
      </c>
      <c r="BF9" s="28">
        <v>3.5</v>
      </c>
      <c r="BG9" s="28">
        <v>0.5714285714285714</v>
      </c>
      <c r="BH9" s="28">
        <v>0.4042207792207792</v>
      </c>
      <c r="BI9" s="28">
        <v>0</v>
      </c>
      <c r="BJ9" s="28">
        <v>0.5</v>
      </c>
      <c r="BK9" s="28">
        <v>0</v>
      </c>
      <c r="BL9" s="28">
        <v>4.5</v>
      </c>
      <c r="BM9" s="28">
        <v>1.5</v>
      </c>
      <c r="BN9" s="28">
        <v>0</v>
      </c>
      <c r="BO9" s="28">
        <v>2</v>
      </c>
      <c r="BP9" s="28">
        <v>0</v>
      </c>
      <c r="BQ9" s="28">
        <v>7</v>
      </c>
    </row>
    <row r="10" spans="1:70" x14ac:dyDescent="0.2">
      <c r="A10" s="3" t="s">
        <v>197</v>
      </c>
      <c r="B10" s="25">
        <v>29</v>
      </c>
      <c r="C10" s="3" t="s">
        <v>453</v>
      </c>
      <c r="D10" s="3">
        <v>31</v>
      </c>
      <c r="E10" s="25">
        <v>7</v>
      </c>
      <c r="F10" s="25">
        <v>47</v>
      </c>
      <c r="G10" s="25">
        <v>5</v>
      </c>
      <c r="H10" s="25">
        <v>13</v>
      </c>
      <c r="I10" s="25">
        <v>0.38500000000000001</v>
      </c>
      <c r="J10" s="25">
        <v>0</v>
      </c>
      <c r="K10" s="25">
        <v>0</v>
      </c>
      <c r="L10" s="25">
        <v>0</v>
      </c>
      <c r="M10" s="25">
        <v>5</v>
      </c>
      <c r="N10" s="25">
        <v>13</v>
      </c>
      <c r="O10" s="25">
        <v>0.38500000000000001</v>
      </c>
      <c r="P10" s="25">
        <v>0.38500000000000001</v>
      </c>
      <c r="Q10" s="25">
        <v>2</v>
      </c>
      <c r="R10" s="25">
        <v>2</v>
      </c>
      <c r="S10" s="25">
        <v>1</v>
      </c>
      <c r="T10" s="25">
        <v>14</v>
      </c>
      <c r="U10" s="25">
        <v>0</v>
      </c>
      <c r="V10" s="25">
        <v>1</v>
      </c>
      <c r="W10" s="25">
        <v>0</v>
      </c>
      <c r="X10" s="25">
        <v>4</v>
      </c>
      <c r="Y10" s="25">
        <v>12</v>
      </c>
      <c r="Z10" s="2">
        <v>4000000</v>
      </c>
      <c r="AA10" s="2">
        <v>881</v>
      </c>
      <c r="AB10" s="2">
        <v>0</v>
      </c>
      <c r="AC10" s="30">
        <v>571428.57142857148</v>
      </c>
      <c r="AD10" s="30">
        <v>85106.382978723399</v>
      </c>
      <c r="AE10" s="30">
        <v>800000</v>
      </c>
      <c r="AF10" s="30">
        <v>307692.30769230769</v>
      </c>
      <c r="AG10" s="30">
        <v>10389610.389610389</v>
      </c>
      <c r="AH10" s="30"/>
      <c r="AI10" s="30"/>
      <c r="AJ10" s="30"/>
      <c r="AK10" s="30">
        <v>800000</v>
      </c>
      <c r="AL10" s="30">
        <v>307692.30769230769</v>
      </c>
      <c r="AM10" s="30">
        <v>10389610.389610389</v>
      </c>
      <c r="AN10" s="30">
        <v>10389610.389610389</v>
      </c>
      <c r="AO10" s="30">
        <v>2000000</v>
      </c>
      <c r="AP10" s="30">
        <v>2000000</v>
      </c>
      <c r="AQ10" s="30">
        <v>4000000</v>
      </c>
      <c r="AR10" s="30">
        <v>285714.28571428574</v>
      </c>
      <c r="AS10" s="30"/>
      <c r="AT10" s="30">
        <v>4000000</v>
      </c>
      <c r="AU10" s="30"/>
      <c r="AV10" s="30">
        <v>1000000</v>
      </c>
      <c r="AW10" s="30">
        <v>333333.33333333331</v>
      </c>
      <c r="AX10" s="28">
        <v>6.7142857142857144</v>
      </c>
      <c r="AY10" s="28">
        <v>0.7142857142857143</v>
      </c>
      <c r="AZ10" s="28">
        <v>1.8571428571428572</v>
      </c>
      <c r="BA10" s="28">
        <v>0.38461538461538464</v>
      </c>
      <c r="BB10" s="28">
        <v>0</v>
      </c>
      <c r="BC10" s="28">
        <v>0</v>
      </c>
      <c r="BD10" s="28">
        <v>0</v>
      </c>
      <c r="BE10" s="28">
        <v>0.7142857142857143</v>
      </c>
      <c r="BF10" s="28">
        <v>1.8571428571428572</v>
      </c>
      <c r="BG10" s="28">
        <v>0.38461538461538464</v>
      </c>
      <c r="BH10" s="28">
        <v>0.44230769230769229</v>
      </c>
      <c r="BI10" s="28">
        <v>0.2857142857142857</v>
      </c>
      <c r="BJ10" s="28">
        <v>0.2857142857142857</v>
      </c>
      <c r="BK10" s="28">
        <v>1</v>
      </c>
      <c r="BL10" s="28">
        <v>2</v>
      </c>
      <c r="BM10" s="28">
        <v>0</v>
      </c>
      <c r="BN10" s="28">
        <v>0.14285714285714285</v>
      </c>
      <c r="BO10" s="28">
        <v>0</v>
      </c>
      <c r="BP10" s="28">
        <v>0.5714285714285714</v>
      </c>
      <c r="BQ10" s="28">
        <v>1.7142857142857142</v>
      </c>
    </row>
    <row r="11" spans="1:70" x14ac:dyDescent="0.2">
      <c r="A11" s="3" t="s">
        <v>509</v>
      </c>
      <c r="B11" s="25">
        <v>23</v>
      </c>
      <c r="C11" s="3" t="s">
        <v>479</v>
      </c>
      <c r="D11" s="3">
        <v>49</v>
      </c>
      <c r="E11" s="25">
        <v>1</v>
      </c>
      <c r="F11" s="25">
        <v>1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1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">
        <v>543471</v>
      </c>
      <c r="AA11" s="2">
        <v>653</v>
      </c>
      <c r="AB11" s="2">
        <v>2</v>
      </c>
      <c r="AC11" s="30">
        <v>543471</v>
      </c>
      <c r="AD11" s="30">
        <v>543471</v>
      </c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>
        <v>543471</v>
      </c>
      <c r="AS11" s="30"/>
      <c r="AT11" s="30"/>
      <c r="AU11" s="30"/>
      <c r="AV11" s="30"/>
      <c r="AW11" s="30"/>
      <c r="AX11" s="28">
        <v>1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8">
        <v>0</v>
      </c>
      <c r="BK11" s="28">
        <v>0</v>
      </c>
      <c r="BL11" s="28">
        <v>1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</row>
    <row r="12" spans="1:70" x14ac:dyDescent="0.2">
      <c r="A12" s="3" t="s">
        <v>619</v>
      </c>
      <c r="B12" s="25">
        <v>23</v>
      </c>
      <c r="C12" s="3" t="s">
        <v>488</v>
      </c>
      <c r="D12" s="3">
        <v>41</v>
      </c>
      <c r="E12" s="25">
        <v>3</v>
      </c>
      <c r="F12" s="25">
        <v>9</v>
      </c>
      <c r="G12" s="25">
        <v>0</v>
      </c>
      <c r="H12" s="25">
        <v>1</v>
      </c>
      <c r="I12" s="25">
        <v>0</v>
      </c>
      <c r="J12" s="25">
        <v>0</v>
      </c>
      <c r="K12" s="25">
        <v>1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1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">
        <v>1625240</v>
      </c>
      <c r="AA12" s="2">
        <v>0</v>
      </c>
      <c r="AB12" s="2">
        <v>0</v>
      </c>
      <c r="AC12" s="30">
        <v>541746.66666666663</v>
      </c>
      <c r="AD12" s="30">
        <v>180582.22222222222</v>
      </c>
      <c r="AE12" s="30"/>
      <c r="AF12" s="30">
        <v>1625240</v>
      </c>
      <c r="AG12" s="30"/>
      <c r="AH12" s="30"/>
      <c r="AI12" s="30">
        <v>1625240</v>
      </c>
      <c r="AJ12" s="30"/>
      <c r="AK12" s="30"/>
      <c r="AL12" s="30"/>
      <c r="AM12" s="30"/>
      <c r="AN12" s="30"/>
      <c r="AO12" s="30"/>
      <c r="AP12" s="30"/>
      <c r="AQ12" s="30"/>
      <c r="AR12" s="30">
        <v>1625240</v>
      </c>
      <c r="AS12" s="30"/>
      <c r="AT12" s="30"/>
      <c r="AU12" s="30"/>
      <c r="AV12" s="30"/>
      <c r="AW12" s="30"/>
      <c r="AX12" s="28">
        <v>3</v>
      </c>
      <c r="AY12" s="28">
        <v>0</v>
      </c>
      <c r="AZ12" s="28">
        <v>0.33333333333333331</v>
      </c>
      <c r="BA12" s="28">
        <v>0</v>
      </c>
      <c r="BB12" s="28">
        <v>0</v>
      </c>
      <c r="BC12" s="28">
        <v>0.33333333333333331</v>
      </c>
      <c r="BD12" s="28">
        <v>0</v>
      </c>
      <c r="BE12" s="28">
        <v>0</v>
      </c>
      <c r="BF12" s="28">
        <v>0</v>
      </c>
      <c r="BG12" s="28">
        <v>0</v>
      </c>
      <c r="BH12" s="28"/>
      <c r="BI12" s="28">
        <v>0</v>
      </c>
      <c r="BJ12" s="28">
        <v>0</v>
      </c>
      <c r="BK12" s="28">
        <v>0</v>
      </c>
      <c r="BL12" s="28">
        <v>0.33333333333333331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</row>
    <row r="13" spans="1:70" x14ac:dyDescent="0.2">
      <c r="A13" s="3" t="s">
        <v>47</v>
      </c>
      <c r="B13" s="25">
        <v>25</v>
      </c>
      <c r="C13" s="3" t="s">
        <v>465</v>
      </c>
      <c r="D13" s="3">
        <v>42</v>
      </c>
      <c r="E13" s="25">
        <v>29</v>
      </c>
      <c r="F13" s="25">
        <v>889</v>
      </c>
      <c r="G13" s="25">
        <v>150</v>
      </c>
      <c r="H13" s="25">
        <v>333</v>
      </c>
      <c r="I13" s="25">
        <v>0.45</v>
      </c>
      <c r="J13" s="25">
        <v>45</v>
      </c>
      <c r="K13" s="25">
        <v>104</v>
      </c>
      <c r="L13" s="25">
        <v>0.433</v>
      </c>
      <c r="M13" s="25">
        <v>105</v>
      </c>
      <c r="N13" s="25">
        <v>229</v>
      </c>
      <c r="O13" s="25">
        <v>0.45900000000000002</v>
      </c>
      <c r="P13" s="25">
        <v>0.51800000000000002</v>
      </c>
      <c r="Q13" s="25">
        <v>81</v>
      </c>
      <c r="R13" s="25">
        <v>92</v>
      </c>
      <c r="S13" s="25">
        <v>0.88</v>
      </c>
      <c r="T13" s="25">
        <v>123</v>
      </c>
      <c r="U13" s="25">
        <v>99</v>
      </c>
      <c r="V13" s="25">
        <v>41</v>
      </c>
      <c r="W13" s="25">
        <v>7</v>
      </c>
      <c r="X13" s="25">
        <v>65</v>
      </c>
      <c r="Y13" s="25">
        <v>426</v>
      </c>
      <c r="Z13" s="2">
        <v>15200000</v>
      </c>
      <c r="AA13" s="2">
        <v>6347</v>
      </c>
      <c r="AB13" s="2">
        <v>2</v>
      </c>
      <c r="AC13" s="30">
        <v>524137.93103448278</v>
      </c>
      <c r="AD13" s="30">
        <v>17097.862767154107</v>
      </c>
      <c r="AE13" s="30">
        <v>101333.33333333333</v>
      </c>
      <c r="AF13" s="30">
        <v>45645.645645645644</v>
      </c>
      <c r="AG13" s="30">
        <v>33777777.777777776</v>
      </c>
      <c r="AH13" s="30">
        <v>337777.77777777775</v>
      </c>
      <c r="AI13" s="30">
        <v>146153.84615384616</v>
      </c>
      <c r="AJ13" s="30">
        <v>35103926.096997693</v>
      </c>
      <c r="AK13" s="30">
        <v>144761.90476190476</v>
      </c>
      <c r="AL13" s="30">
        <v>66375.545851528383</v>
      </c>
      <c r="AM13" s="30">
        <v>33115468.409586057</v>
      </c>
      <c r="AN13" s="30">
        <v>29343629.343629342</v>
      </c>
      <c r="AO13" s="30">
        <v>187654.32098765433</v>
      </c>
      <c r="AP13" s="30">
        <v>165217.39130434784</v>
      </c>
      <c r="AQ13" s="30">
        <v>17272727.272727273</v>
      </c>
      <c r="AR13" s="30">
        <v>123577.23577235773</v>
      </c>
      <c r="AS13" s="30">
        <v>153535.35353535353</v>
      </c>
      <c r="AT13" s="30">
        <v>370731.70731707319</v>
      </c>
      <c r="AU13" s="30">
        <v>2171428.5714285714</v>
      </c>
      <c r="AV13" s="30">
        <v>233846.15384615384</v>
      </c>
      <c r="AW13" s="30">
        <v>35680.751173708923</v>
      </c>
      <c r="AX13" s="28">
        <v>30.655172413793103</v>
      </c>
      <c r="AY13" s="28">
        <v>5.1724137931034484</v>
      </c>
      <c r="AZ13" s="28">
        <v>11.482758620689655</v>
      </c>
      <c r="BA13" s="28">
        <v>0.45045045045045046</v>
      </c>
      <c r="BB13" s="28">
        <v>1.5517241379310345</v>
      </c>
      <c r="BC13" s="28">
        <v>3.5862068965517242</v>
      </c>
      <c r="BD13" s="28">
        <v>0.43269230769230771</v>
      </c>
      <c r="BE13" s="28">
        <v>3.6206896551724137</v>
      </c>
      <c r="BF13" s="28">
        <v>7.8965517241379306</v>
      </c>
      <c r="BG13" s="28">
        <v>0.45851528384279477</v>
      </c>
      <c r="BH13" s="28">
        <v>0.55552320614856221</v>
      </c>
      <c r="BI13" s="28">
        <v>2.7931034482758621</v>
      </c>
      <c r="BJ13" s="28">
        <v>3.1724137931034484</v>
      </c>
      <c r="BK13" s="28">
        <v>0.88043478260869568</v>
      </c>
      <c r="BL13" s="28">
        <v>4.2413793103448274</v>
      </c>
      <c r="BM13" s="28">
        <v>3.4137931034482758</v>
      </c>
      <c r="BN13" s="28">
        <v>1.4137931034482758</v>
      </c>
      <c r="BO13" s="28">
        <v>0.2413793103448276</v>
      </c>
      <c r="BP13" s="28">
        <v>2.2413793103448274</v>
      </c>
      <c r="BQ13" s="28">
        <v>14.689655172413794</v>
      </c>
    </row>
    <row r="14" spans="1:70" x14ac:dyDescent="0.2">
      <c r="A14" s="3" t="s">
        <v>41</v>
      </c>
      <c r="B14" s="25">
        <v>30</v>
      </c>
      <c r="C14" s="3" t="s">
        <v>479</v>
      </c>
      <c r="D14" s="3">
        <v>49</v>
      </c>
      <c r="E14" s="25">
        <v>31</v>
      </c>
      <c r="F14" s="25">
        <v>555</v>
      </c>
      <c r="G14" s="25">
        <v>65</v>
      </c>
      <c r="H14" s="25">
        <v>111</v>
      </c>
      <c r="I14" s="25">
        <v>0.58599999999999997</v>
      </c>
      <c r="J14" s="25">
        <v>0</v>
      </c>
      <c r="K14" s="25">
        <v>0</v>
      </c>
      <c r="L14" s="25">
        <v>0</v>
      </c>
      <c r="M14" s="25">
        <v>65</v>
      </c>
      <c r="N14" s="25">
        <v>111</v>
      </c>
      <c r="O14" s="25">
        <v>0.58599999999999997</v>
      </c>
      <c r="P14" s="25">
        <v>0.58599999999999997</v>
      </c>
      <c r="Q14" s="25">
        <v>43</v>
      </c>
      <c r="R14" s="25">
        <v>75</v>
      </c>
      <c r="S14" s="25">
        <v>0.57299999999999995</v>
      </c>
      <c r="T14" s="25">
        <v>150</v>
      </c>
      <c r="U14" s="25">
        <v>19</v>
      </c>
      <c r="V14" s="25">
        <v>33</v>
      </c>
      <c r="W14" s="25">
        <v>24</v>
      </c>
      <c r="X14" s="25">
        <v>34</v>
      </c>
      <c r="Y14" s="25">
        <v>173</v>
      </c>
      <c r="Z14" s="2">
        <v>16000000</v>
      </c>
      <c r="AA14" s="2">
        <v>1258</v>
      </c>
      <c r="AB14" s="2">
        <v>0</v>
      </c>
      <c r="AC14" s="30">
        <v>516129.03225806454</v>
      </c>
      <c r="AD14" s="30">
        <v>28828.828828828828</v>
      </c>
      <c r="AE14" s="30">
        <v>246153.84615384616</v>
      </c>
      <c r="AF14" s="30">
        <v>144144.14414414414</v>
      </c>
      <c r="AG14" s="30">
        <v>27303754.266211607</v>
      </c>
      <c r="AH14" s="30"/>
      <c r="AI14" s="30"/>
      <c r="AJ14" s="30"/>
      <c r="AK14" s="30">
        <v>246153.84615384616</v>
      </c>
      <c r="AL14" s="30">
        <v>144144.14414414414</v>
      </c>
      <c r="AM14" s="30">
        <v>27303754.266211607</v>
      </c>
      <c r="AN14" s="30">
        <v>27303754.266211607</v>
      </c>
      <c r="AO14" s="30">
        <v>372093.02325581393</v>
      </c>
      <c r="AP14" s="30">
        <v>213333.33333333334</v>
      </c>
      <c r="AQ14" s="30">
        <v>27923211.16928447</v>
      </c>
      <c r="AR14" s="30">
        <v>106666.66666666667</v>
      </c>
      <c r="AS14" s="30">
        <v>842105.26315789472</v>
      </c>
      <c r="AT14" s="30">
        <v>484848.48484848486</v>
      </c>
      <c r="AU14" s="30">
        <v>666666.66666666663</v>
      </c>
      <c r="AV14" s="30">
        <v>470588.23529411765</v>
      </c>
      <c r="AW14" s="30">
        <v>92485.54913294797</v>
      </c>
      <c r="AX14" s="28">
        <v>17.903225806451612</v>
      </c>
      <c r="AY14" s="28">
        <v>2.096774193548387</v>
      </c>
      <c r="AZ14" s="28">
        <v>3.5806451612903225</v>
      </c>
      <c r="BA14" s="28">
        <v>0.5855855855855856</v>
      </c>
      <c r="BB14" s="28">
        <v>0</v>
      </c>
      <c r="BC14" s="28">
        <v>0</v>
      </c>
      <c r="BD14" s="28">
        <v>0</v>
      </c>
      <c r="BE14" s="28">
        <v>2.096774193548387</v>
      </c>
      <c r="BF14" s="28">
        <v>3.5806451612903225</v>
      </c>
      <c r="BG14" s="28">
        <v>0.5855855855855856</v>
      </c>
      <c r="BH14" s="28">
        <v>0.43612612612612611</v>
      </c>
      <c r="BI14" s="28">
        <v>1.3870967741935485</v>
      </c>
      <c r="BJ14" s="28">
        <v>2.4193548387096775</v>
      </c>
      <c r="BK14" s="28">
        <v>0.57333333333333336</v>
      </c>
      <c r="BL14" s="28">
        <v>4.838709677419355</v>
      </c>
      <c r="BM14" s="28">
        <v>0.61290322580645162</v>
      </c>
      <c r="BN14" s="28">
        <v>1.064516129032258</v>
      </c>
      <c r="BO14" s="28">
        <v>0.77419354838709675</v>
      </c>
      <c r="BP14" s="28">
        <v>1.096774193548387</v>
      </c>
      <c r="BQ14" s="28">
        <v>5.580645161290323</v>
      </c>
    </row>
    <row r="15" spans="1:70" x14ac:dyDescent="0.2">
      <c r="A15" s="3" t="s">
        <v>158</v>
      </c>
      <c r="B15" s="25">
        <v>24</v>
      </c>
      <c r="C15" s="3" t="s">
        <v>489</v>
      </c>
      <c r="D15" s="3">
        <v>51</v>
      </c>
      <c r="E15" s="25">
        <v>11</v>
      </c>
      <c r="F15" s="25">
        <v>118</v>
      </c>
      <c r="G15" s="25">
        <v>15</v>
      </c>
      <c r="H15" s="25">
        <v>48</v>
      </c>
      <c r="I15" s="25">
        <v>0.313</v>
      </c>
      <c r="J15" s="25">
        <v>3</v>
      </c>
      <c r="K15" s="25">
        <v>18</v>
      </c>
      <c r="L15" s="25">
        <v>0.16700000000000001</v>
      </c>
      <c r="M15" s="25">
        <v>12</v>
      </c>
      <c r="N15" s="25">
        <v>30</v>
      </c>
      <c r="O15" s="25">
        <v>0.4</v>
      </c>
      <c r="P15" s="25">
        <v>0.34399999999999997</v>
      </c>
      <c r="Q15" s="25">
        <v>4</v>
      </c>
      <c r="R15" s="25">
        <v>8</v>
      </c>
      <c r="S15" s="25">
        <v>0.5</v>
      </c>
      <c r="T15" s="25">
        <v>27</v>
      </c>
      <c r="U15" s="25">
        <v>3</v>
      </c>
      <c r="V15" s="25">
        <v>4</v>
      </c>
      <c r="W15" s="25">
        <v>1</v>
      </c>
      <c r="X15" s="25">
        <v>4</v>
      </c>
      <c r="Y15" s="25">
        <v>37</v>
      </c>
      <c r="Z15" s="2">
        <v>5628000</v>
      </c>
      <c r="AA15" s="2">
        <v>2679</v>
      </c>
      <c r="AB15" s="2">
        <v>0</v>
      </c>
      <c r="AC15" s="30">
        <v>511636.36363636365</v>
      </c>
      <c r="AD15" s="30">
        <v>47694.91525423729</v>
      </c>
      <c r="AE15" s="30">
        <v>375200</v>
      </c>
      <c r="AF15" s="30">
        <v>117250</v>
      </c>
      <c r="AG15" s="30">
        <v>17980830.670926519</v>
      </c>
      <c r="AH15" s="30">
        <v>1876000</v>
      </c>
      <c r="AI15" s="30">
        <v>312666.66666666669</v>
      </c>
      <c r="AJ15" s="30">
        <v>33700598.80239521</v>
      </c>
      <c r="AK15" s="30">
        <v>469000</v>
      </c>
      <c r="AL15" s="30">
        <v>187600</v>
      </c>
      <c r="AM15" s="30">
        <v>14070000</v>
      </c>
      <c r="AN15" s="30">
        <v>16360465.116279071</v>
      </c>
      <c r="AO15" s="30">
        <v>1407000</v>
      </c>
      <c r="AP15" s="30">
        <v>703500</v>
      </c>
      <c r="AQ15" s="30">
        <v>11256000</v>
      </c>
      <c r="AR15" s="30">
        <v>208444.44444444444</v>
      </c>
      <c r="AS15" s="30">
        <v>1876000</v>
      </c>
      <c r="AT15" s="30">
        <v>1407000</v>
      </c>
      <c r="AU15" s="30">
        <v>5628000</v>
      </c>
      <c r="AV15" s="30">
        <v>1407000</v>
      </c>
      <c r="AW15" s="30">
        <v>152108.10810810811</v>
      </c>
      <c r="AX15" s="28">
        <v>10.727272727272727</v>
      </c>
      <c r="AY15" s="28">
        <v>1.3636363636363635</v>
      </c>
      <c r="AZ15" s="28">
        <v>4.3636363636363633</v>
      </c>
      <c r="BA15" s="28">
        <v>0.3125</v>
      </c>
      <c r="BB15" s="28">
        <v>0.27272727272727271</v>
      </c>
      <c r="BC15" s="28">
        <v>1.6363636363636365</v>
      </c>
      <c r="BD15" s="28">
        <v>0.16666666666666666</v>
      </c>
      <c r="BE15" s="28">
        <v>1.0909090909090908</v>
      </c>
      <c r="BF15" s="28">
        <v>2.7272727272727271</v>
      </c>
      <c r="BG15" s="28">
        <v>0.4</v>
      </c>
      <c r="BH15" s="28">
        <v>0.34479166666666666</v>
      </c>
      <c r="BI15" s="28">
        <v>0.36363636363636365</v>
      </c>
      <c r="BJ15" s="28">
        <v>0.72727272727272729</v>
      </c>
      <c r="BK15" s="28">
        <v>0.5</v>
      </c>
      <c r="BL15" s="28">
        <v>2.4545454545454546</v>
      </c>
      <c r="BM15" s="28">
        <v>0.27272727272727271</v>
      </c>
      <c r="BN15" s="28">
        <v>0.36363636363636365</v>
      </c>
      <c r="BO15" s="28">
        <v>9.0909090909090912E-2</v>
      </c>
      <c r="BP15" s="28">
        <v>0.36363636363636365</v>
      </c>
      <c r="BQ15" s="28">
        <v>3.3636363636363638</v>
      </c>
    </row>
    <row r="16" spans="1:70" x14ac:dyDescent="0.2">
      <c r="A16" s="3" t="s">
        <v>3</v>
      </c>
      <c r="B16" s="25">
        <v>38</v>
      </c>
      <c r="C16" s="3" t="s">
        <v>448</v>
      </c>
      <c r="D16" s="3">
        <v>33</v>
      </c>
      <c r="E16" s="25">
        <v>54</v>
      </c>
      <c r="F16" s="25">
        <v>1424</v>
      </c>
      <c r="G16" s="25">
        <v>296</v>
      </c>
      <c r="H16" s="25">
        <v>678</v>
      </c>
      <c r="I16" s="25">
        <v>0.437</v>
      </c>
      <c r="J16" s="25">
        <v>79</v>
      </c>
      <c r="K16" s="25">
        <v>209</v>
      </c>
      <c r="L16" s="25">
        <v>0.378</v>
      </c>
      <c r="M16" s="25">
        <v>217</v>
      </c>
      <c r="N16" s="25">
        <v>469</v>
      </c>
      <c r="O16" s="25">
        <v>0.46300000000000002</v>
      </c>
      <c r="P16" s="25">
        <v>0.495</v>
      </c>
      <c r="Q16" s="25">
        <v>98</v>
      </c>
      <c r="R16" s="25">
        <v>112</v>
      </c>
      <c r="S16" s="25">
        <v>0.875</v>
      </c>
      <c r="T16" s="25">
        <v>353</v>
      </c>
      <c r="U16" s="25">
        <v>82</v>
      </c>
      <c r="V16" s="25">
        <v>30</v>
      </c>
      <c r="W16" s="25">
        <v>38</v>
      </c>
      <c r="X16" s="25">
        <v>51</v>
      </c>
      <c r="Y16" s="25">
        <v>769</v>
      </c>
      <c r="Z16" s="2">
        <v>25000000</v>
      </c>
      <c r="AA16" s="2">
        <v>112164</v>
      </c>
      <c r="AB16" s="2">
        <v>11</v>
      </c>
      <c r="AC16" s="30">
        <v>462962.96296296298</v>
      </c>
      <c r="AD16" s="30">
        <v>17556.1797752809</v>
      </c>
      <c r="AE16" s="30">
        <v>84459.459459459453</v>
      </c>
      <c r="AF16" s="30">
        <v>36873.156342182891</v>
      </c>
      <c r="AG16" s="30">
        <v>57208237.986270025</v>
      </c>
      <c r="AH16" s="30">
        <v>316455.69620253163</v>
      </c>
      <c r="AI16" s="30">
        <v>119617.22488038277</v>
      </c>
      <c r="AJ16" s="30">
        <v>66137566.137566134</v>
      </c>
      <c r="AK16" s="30">
        <v>115207.3732718894</v>
      </c>
      <c r="AL16" s="30">
        <v>53304.904051172707</v>
      </c>
      <c r="AM16" s="30">
        <v>53995680.345572352</v>
      </c>
      <c r="AN16" s="30">
        <v>50505050.505050503</v>
      </c>
      <c r="AO16" s="30">
        <v>255102.04081632654</v>
      </c>
      <c r="AP16" s="30">
        <v>223214.28571428571</v>
      </c>
      <c r="AQ16" s="30">
        <v>28571428.571428571</v>
      </c>
      <c r="AR16" s="30">
        <v>70821.529745042499</v>
      </c>
      <c r="AS16" s="30">
        <v>304878.04878048779</v>
      </c>
      <c r="AT16" s="30">
        <v>833333.33333333337</v>
      </c>
      <c r="AU16" s="30">
        <v>657894.73684210528</v>
      </c>
      <c r="AV16" s="30">
        <v>490196.07843137253</v>
      </c>
      <c r="AW16" s="30">
        <v>32509.752925877765</v>
      </c>
      <c r="AX16" s="28">
        <v>26.37037037037037</v>
      </c>
      <c r="AY16" s="28">
        <v>5.4814814814814818</v>
      </c>
      <c r="AZ16" s="28">
        <v>12.555555555555555</v>
      </c>
      <c r="BA16" s="28">
        <v>0.43657817109144548</v>
      </c>
      <c r="BB16" s="28">
        <v>1.462962962962963</v>
      </c>
      <c r="BC16" s="28">
        <v>3.8703703703703702</v>
      </c>
      <c r="BD16" s="28">
        <v>0.3779904306220096</v>
      </c>
      <c r="BE16" s="28">
        <v>4.0185185185185182</v>
      </c>
      <c r="BF16" s="28">
        <v>8.6851851851851851</v>
      </c>
      <c r="BG16" s="28">
        <v>0.46268656716417905</v>
      </c>
      <c r="BH16" s="28">
        <v>0.53806379221940848</v>
      </c>
      <c r="BI16" s="28">
        <v>1.8148148148148149</v>
      </c>
      <c r="BJ16" s="28">
        <v>2.074074074074074</v>
      </c>
      <c r="BK16" s="28">
        <v>0.87500000000000011</v>
      </c>
      <c r="BL16" s="28">
        <v>6.5370370370370372</v>
      </c>
      <c r="BM16" s="28">
        <v>1.5185185185185186</v>
      </c>
      <c r="BN16" s="28">
        <v>0.55555555555555558</v>
      </c>
      <c r="BO16" s="28">
        <v>0.70370370370370372</v>
      </c>
      <c r="BP16" s="28">
        <v>0.94444444444444442</v>
      </c>
      <c r="BQ16" s="28">
        <v>14.24074074074074</v>
      </c>
    </row>
    <row r="17" spans="1:69" x14ac:dyDescent="0.2">
      <c r="A17" s="3" t="s">
        <v>59</v>
      </c>
      <c r="B17" s="25">
        <v>30</v>
      </c>
      <c r="C17" s="3" t="s">
        <v>451</v>
      </c>
      <c r="D17" s="3">
        <v>32</v>
      </c>
      <c r="E17" s="25">
        <v>30</v>
      </c>
      <c r="F17" s="25">
        <v>1013</v>
      </c>
      <c r="G17" s="25">
        <v>201</v>
      </c>
      <c r="H17" s="25">
        <v>442</v>
      </c>
      <c r="I17" s="25">
        <v>0.45500000000000002</v>
      </c>
      <c r="J17" s="25">
        <v>42</v>
      </c>
      <c r="K17" s="25">
        <v>113</v>
      </c>
      <c r="L17" s="25">
        <v>0.372</v>
      </c>
      <c r="M17" s="25">
        <v>159</v>
      </c>
      <c r="N17" s="25">
        <v>329</v>
      </c>
      <c r="O17" s="25">
        <v>0.48299999999999998</v>
      </c>
      <c r="P17" s="25">
        <v>0.502</v>
      </c>
      <c r="Q17" s="25">
        <v>118</v>
      </c>
      <c r="R17" s="25">
        <v>138</v>
      </c>
      <c r="S17" s="25">
        <v>0.85499999999999998</v>
      </c>
      <c r="T17" s="25">
        <v>190</v>
      </c>
      <c r="U17" s="25">
        <v>82</v>
      </c>
      <c r="V17" s="25">
        <v>44</v>
      </c>
      <c r="W17" s="25">
        <v>26</v>
      </c>
      <c r="X17" s="25">
        <v>74</v>
      </c>
      <c r="Y17" s="25">
        <v>562</v>
      </c>
      <c r="Z17" s="2">
        <v>13333333</v>
      </c>
      <c r="AA17" s="2">
        <v>13662</v>
      </c>
      <c r="AB17" s="2">
        <v>2</v>
      </c>
      <c r="AC17" s="30">
        <v>444444.43333333335</v>
      </c>
      <c r="AD17" s="30">
        <v>13162.224086870681</v>
      </c>
      <c r="AE17" s="30">
        <v>66334.990049751243</v>
      </c>
      <c r="AF17" s="30">
        <v>30165.911764705881</v>
      </c>
      <c r="AG17" s="30">
        <v>29304028.571428571</v>
      </c>
      <c r="AH17" s="30">
        <v>317460.30952380953</v>
      </c>
      <c r="AI17" s="30">
        <v>117994.09734513274</v>
      </c>
      <c r="AJ17" s="30">
        <v>35842293.010752685</v>
      </c>
      <c r="AK17" s="30">
        <v>83857.440251572334</v>
      </c>
      <c r="AL17" s="30">
        <v>40526.84802431611</v>
      </c>
      <c r="AM17" s="30">
        <v>27605244.306418221</v>
      </c>
      <c r="AN17" s="30">
        <v>26560424.302788846</v>
      </c>
      <c r="AO17" s="30">
        <v>112994.34745762713</v>
      </c>
      <c r="AP17" s="30">
        <v>96618.355072463775</v>
      </c>
      <c r="AQ17" s="30">
        <v>15594541.520467836</v>
      </c>
      <c r="AR17" s="30">
        <v>70175.436842105264</v>
      </c>
      <c r="AS17" s="30">
        <v>162601.62195121951</v>
      </c>
      <c r="AT17" s="30">
        <v>303030.29545454547</v>
      </c>
      <c r="AU17" s="30">
        <v>512820.5</v>
      </c>
      <c r="AV17" s="30">
        <v>180180.17567567568</v>
      </c>
      <c r="AW17" s="30">
        <v>23724.79181494662</v>
      </c>
      <c r="AX17" s="28">
        <v>33.766666666666666</v>
      </c>
      <c r="AY17" s="28">
        <v>6.7</v>
      </c>
      <c r="AZ17" s="28">
        <v>14.733333333333333</v>
      </c>
      <c r="BA17" s="28">
        <v>0.45475113122171951</v>
      </c>
      <c r="BB17" s="28">
        <v>1.4</v>
      </c>
      <c r="BC17" s="28">
        <v>3.7666666666666666</v>
      </c>
      <c r="BD17" s="28">
        <v>0.37168141592920351</v>
      </c>
      <c r="BE17" s="28">
        <v>5.3</v>
      </c>
      <c r="BF17" s="28">
        <v>10.966666666666667</v>
      </c>
      <c r="BG17" s="28">
        <v>0.48328267477203646</v>
      </c>
      <c r="BH17" s="28">
        <v>0.54119692142276887</v>
      </c>
      <c r="BI17" s="28">
        <v>3.9333333333333331</v>
      </c>
      <c r="BJ17" s="28">
        <v>4.5999999999999996</v>
      </c>
      <c r="BK17" s="28">
        <v>0.85507246376811596</v>
      </c>
      <c r="BL17" s="28">
        <v>6.333333333333333</v>
      </c>
      <c r="BM17" s="28">
        <v>2.7333333333333334</v>
      </c>
      <c r="BN17" s="28">
        <v>1.4666666666666666</v>
      </c>
      <c r="BO17" s="28">
        <v>0.8666666666666667</v>
      </c>
      <c r="BP17" s="28">
        <v>2.4666666666666668</v>
      </c>
      <c r="BQ17" s="28">
        <v>18.733333333333334</v>
      </c>
    </row>
    <row r="18" spans="1:69" x14ac:dyDescent="0.2">
      <c r="A18" s="3" t="s">
        <v>496</v>
      </c>
      <c r="B18" s="25">
        <v>28</v>
      </c>
      <c r="C18" s="3" t="s">
        <v>474</v>
      </c>
      <c r="D18" s="3">
        <v>67</v>
      </c>
      <c r="E18" s="25">
        <v>62</v>
      </c>
      <c r="F18" s="25">
        <v>2070</v>
      </c>
      <c r="G18" s="25">
        <v>551</v>
      </c>
      <c r="H18" s="25">
        <v>1026</v>
      </c>
      <c r="I18" s="25">
        <v>0.53700000000000003</v>
      </c>
      <c r="J18" s="25">
        <v>117</v>
      </c>
      <c r="K18" s="25">
        <v>312</v>
      </c>
      <c r="L18" s="25">
        <v>0.375</v>
      </c>
      <c r="M18" s="25">
        <v>434</v>
      </c>
      <c r="N18" s="25">
        <v>714</v>
      </c>
      <c r="O18" s="25">
        <v>0.60799999999999998</v>
      </c>
      <c r="P18" s="25">
        <v>0.59399999999999997</v>
      </c>
      <c r="Q18" s="25">
        <v>336</v>
      </c>
      <c r="R18" s="25">
        <v>384</v>
      </c>
      <c r="S18" s="25">
        <v>0.875</v>
      </c>
      <c r="T18" s="25">
        <v>513</v>
      </c>
      <c r="U18" s="25">
        <v>301</v>
      </c>
      <c r="V18" s="25">
        <v>66</v>
      </c>
      <c r="W18" s="25">
        <v>99</v>
      </c>
      <c r="X18" s="25">
        <v>138</v>
      </c>
      <c r="Y18" s="25">
        <v>1555</v>
      </c>
      <c r="Z18" s="2">
        <v>26540100</v>
      </c>
      <c r="AA18" s="2">
        <v>1768185</v>
      </c>
      <c r="AB18" s="2">
        <v>170</v>
      </c>
      <c r="AC18" s="30">
        <v>428066.12903225806</v>
      </c>
      <c r="AD18" s="30">
        <v>12821.304347826086</v>
      </c>
      <c r="AE18" s="30">
        <v>48167.150635208709</v>
      </c>
      <c r="AF18" s="30">
        <v>25867.543859649122</v>
      </c>
      <c r="AG18" s="30">
        <v>49422905.027932957</v>
      </c>
      <c r="AH18" s="30">
        <v>226838.46153846153</v>
      </c>
      <c r="AI18" s="30">
        <v>85064.423076923078</v>
      </c>
      <c r="AJ18" s="30">
        <v>70773600</v>
      </c>
      <c r="AK18" s="30">
        <v>61152.304147465438</v>
      </c>
      <c r="AL18" s="30">
        <v>37171.008403361346</v>
      </c>
      <c r="AM18" s="30">
        <v>43651480.263157897</v>
      </c>
      <c r="AN18" s="30">
        <v>44680303.030303031</v>
      </c>
      <c r="AO18" s="30">
        <v>78988.392857142855</v>
      </c>
      <c r="AP18" s="30">
        <v>69114.84375</v>
      </c>
      <c r="AQ18" s="30">
        <v>30331542.857142858</v>
      </c>
      <c r="AR18" s="30">
        <v>51735.087719298244</v>
      </c>
      <c r="AS18" s="30">
        <v>88173.089700996672</v>
      </c>
      <c r="AT18" s="30">
        <v>402122.72727272729</v>
      </c>
      <c r="AU18" s="30">
        <v>268081.81818181818</v>
      </c>
      <c r="AV18" s="30">
        <v>192319.5652173913</v>
      </c>
      <c r="AW18" s="30">
        <v>17067.588424437297</v>
      </c>
      <c r="AX18" s="28">
        <v>33.387096774193552</v>
      </c>
      <c r="AY18" s="28">
        <v>8.887096774193548</v>
      </c>
      <c r="AZ18" s="28">
        <v>16.548387096774192</v>
      </c>
      <c r="BA18" s="28">
        <v>0.53703703703703709</v>
      </c>
      <c r="BB18" s="28">
        <v>1.8870967741935485</v>
      </c>
      <c r="BC18" s="28">
        <v>5.032258064516129</v>
      </c>
      <c r="BD18" s="28">
        <v>0.375</v>
      </c>
      <c r="BE18" s="28">
        <v>7</v>
      </c>
      <c r="BF18" s="28">
        <v>11.516129032258064</v>
      </c>
      <c r="BG18" s="28">
        <v>0.60784313725490202</v>
      </c>
      <c r="BH18" s="28">
        <v>0.59872004357298481</v>
      </c>
      <c r="BI18" s="28">
        <v>5.419354838709677</v>
      </c>
      <c r="BJ18" s="28">
        <v>6.193548387096774</v>
      </c>
      <c r="BK18" s="28">
        <v>0.875</v>
      </c>
      <c r="BL18" s="28">
        <v>8.2741935483870961</v>
      </c>
      <c r="BM18" s="28">
        <v>4.854838709677419</v>
      </c>
      <c r="BN18" s="28">
        <v>1.064516129032258</v>
      </c>
      <c r="BO18" s="28">
        <v>1.596774193548387</v>
      </c>
      <c r="BP18" s="28">
        <v>2.225806451612903</v>
      </c>
      <c r="BQ18" s="28">
        <v>25.080645161290324</v>
      </c>
    </row>
    <row r="19" spans="1:69" x14ac:dyDescent="0.2">
      <c r="A19" s="3" t="s">
        <v>318</v>
      </c>
      <c r="B19" s="25">
        <v>22</v>
      </c>
      <c r="C19" s="3" t="s">
        <v>462</v>
      </c>
      <c r="D19" s="3">
        <v>51</v>
      </c>
      <c r="E19" s="25">
        <v>3</v>
      </c>
      <c r="F19" s="25">
        <v>9</v>
      </c>
      <c r="G19" s="25">
        <v>2</v>
      </c>
      <c r="H19" s="25">
        <v>7</v>
      </c>
      <c r="I19" s="25">
        <v>0.28599999999999998</v>
      </c>
      <c r="J19" s="25">
        <v>0</v>
      </c>
      <c r="K19" s="25">
        <v>0</v>
      </c>
      <c r="L19" s="25">
        <v>0</v>
      </c>
      <c r="M19" s="25">
        <v>2</v>
      </c>
      <c r="N19" s="25">
        <v>7</v>
      </c>
      <c r="O19" s="25">
        <v>0.28599999999999998</v>
      </c>
      <c r="P19" s="25">
        <v>0.28599999999999998</v>
      </c>
      <c r="Q19" s="25">
        <v>0</v>
      </c>
      <c r="R19" s="25">
        <v>0</v>
      </c>
      <c r="S19" s="25">
        <v>0</v>
      </c>
      <c r="T19" s="25">
        <v>3</v>
      </c>
      <c r="U19" s="25">
        <v>1</v>
      </c>
      <c r="V19" s="25">
        <v>2</v>
      </c>
      <c r="W19" s="25">
        <v>1</v>
      </c>
      <c r="X19" s="25">
        <v>1</v>
      </c>
      <c r="Y19" s="25">
        <v>4</v>
      </c>
      <c r="Z19" s="2">
        <v>1273920</v>
      </c>
      <c r="AA19" s="2">
        <v>1732</v>
      </c>
      <c r="AB19" s="2">
        <v>2</v>
      </c>
      <c r="AC19" s="30">
        <v>424640</v>
      </c>
      <c r="AD19" s="30">
        <v>141546.66666666666</v>
      </c>
      <c r="AE19" s="30">
        <v>636960</v>
      </c>
      <c r="AF19" s="30">
        <v>181988.57142857142</v>
      </c>
      <c r="AG19" s="30">
        <v>4454265.7342657344</v>
      </c>
      <c r="AH19" s="30"/>
      <c r="AI19" s="30"/>
      <c r="AJ19" s="30"/>
      <c r="AK19" s="30">
        <v>636960</v>
      </c>
      <c r="AL19" s="30">
        <v>181988.57142857142</v>
      </c>
      <c r="AM19" s="30">
        <v>4454265.7342657344</v>
      </c>
      <c r="AN19" s="30">
        <v>4454265.7342657344</v>
      </c>
      <c r="AO19" s="30"/>
      <c r="AP19" s="30"/>
      <c r="AQ19" s="30"/>
      <c r="AR19" s="30">
        <v>424640</v>
      </c>
      <c r="AS19" s="30">
        <v>1273920</v>
      </c>
      <c r="AT19" s="30">
        <v>636960</v>
      </c>
      <c r="AU19" s="30">
        <v>1273920</v>
      </c>
      <c r="AV19" s="30">
        <v>1273920</v>
      </c>
      <c r="AW19" s="30">
        <v>318480</v>
      </c>
      <c r="AX19" s="28">
        <v>3</v>
      </c>
      <c r="AY19" s="28">
        <v>0.66666666666666663</v>
      </c>
      <c r="AZ19" s="28">
        <v>2.3333333333333335</v>
      </c>
      <c r="BA19" s="28">
        <v>0.2857142857142857</v>
      </c>
      <c r="BB19" s="28">
        <v>0</v>
      </c>
      <c r="BC19" s="28">
        <v>0</v>
      </c>
      <c r="BD19" s="28">
        <v>0</v>
      </c>
      <c r="BE19" s="28">
        <v>0.66666666666666663</v>
      </c>
      <c r="BF19" s="28">
        <v>2.3333333333333335</v>
      </c>
      <c r="BG19" s="28">
        <v>0.2857142857142857</v>
      </c>
      <c r="BH19" s="28">
        <v>0.14285714285714285</v>
      </c>
      <c r="BI19" s="28">
        <v>0</v>
      </c>
      <c r="BJ19" s="28">
        <v>0</v>
      </c>
      <c r="BK19" s="28">
        <v>0</v>
      </c>
      <c r="BL19" s="28">
        <v>1</v>
      </c>
      <c r="BM19" s="28">
        <v>0.33333333333333331</v>
      </c>
      <c r="BN19" s="28">
        <v>0.66666666666666663</v>
      </c>
      <c r="BO19" s="28">
        <v>0.33333333333333331</v>
      </c>
      <c r="BP19" s="28">
        <v>0.33333333333333331</v>
      </c>
      <c r="BQ19" s="28">
        <v>1.3333333333333333</v>
      </c>
    </row>
    <row r="20" spans="1:69" x14ac:dyDescent="0.2">
      <c r="A20" s="3" t="s">
        <v>395</v>
      </c>
      <c r="B20" s="25">
        <v>32</v>
      </c>
      <c r="C20" s="25" t="s">
        <v>447</v>
      </c>
      <c r="D20" s="3"/>
      <c r="E20" s="25">
        <v>27</v>
      </c>
      <c r="F20" s="25">
        <v>583</v>
      </c>
      <c r="G20" s="25">
        <v>38</v>
      </c>
      <c r="H20" s="25">
        <v>81</v>
      </c>
      <c r="I20" s="25">
        <v>0.46899999999999997</v>
      </c>
      <c r="J20" s="25">
        <v>0</v>
      </c>
      <c r="K20" s="25">
        <v>1</v>
      </c>
      <c r="L20" s="25">
        <v>0</v>
      </c>
      <c r="M20" s="25">
        <v>38</v>
      </c>
      <c r="N20" s="25">
        <v>80</v>
      </c>
      <c r="O20" s="25">
        <v>0.47499999999999998</v>
      </c>
      <c r="P20" s="25">
        <v>0.46899999999999997</v>
      </c>
      <c r="Q20" s="25">
        <v>3</v>
      </c>
      <c r="R20" s="25">
        <v>11</v>
      </c>
      <c r="S20" s="25">
        <v>0.27300000000000002</v>
      </c>
      <c r="T20" s="25">
        <v>218</v>
      </c>
      <c r="U20" s="25">
        <v>49</v>
      </c>
      <c r="V20" s="25">
        <v>13</v>
      </c>
      <c r="W20" s="25">
        <v>25</v>
      </c>
      <c r="X20" s="25">
        <v>43</v>
      </c>
      <c r="Y20" s="25">
        <v>79</v>
      </c>
      <c r="Z20" s="2">
        <v>11410378</v>
      </c>
      <c r="AA20" s="2">
        <v>11400</v>
      </c>
      <c r="AB20" s="2">
        <v>4</v>
      </c>
      <c r="AC20" s="30">
        <v>422606.59259259258</v>
      </c>
      <c r="AD20" s="30">
        <v>19571.831903945113</v>
      </c>
      <c r="AE20" s="30">
        <v>300273.10526315792</v>
      </c>
      <c r="AF20" s="30">
        <v>140868.86419753087</v>
      </c>
      <c r="AG20" s="30">
        <v>24329164.179104481</v>
      </c>
      <c r="AH20" s="30"/>
      <c r="AI20" s="30">
        <v>11410378</v>
      </c>
      <c r="AJ20" s="30"/>
      <c r="AK20" s="30">
        <v>300273.10526315792</v>
      </c>
      <c r="AL20" s="30">
        <v>142629.72500000001</v>
      </c>
      <c r="AM20" s="30">
        <v>24021848.421052631</v>
      </c>
      <c r="AN20" s="30">
        <v>24329164.179104481</v>
      </c>
      <c r="AO20" s="30">
        <v>3803459.3333333335</v>
      </c>
      <c r="AP20" s="30">
        <v>1037307.0909090909</v>
      </c>
      <c r="AQ20" s="30">
        <v>41796256.410256408</v>
      </c>
      <c r="AR20" s="30">
        <v>52341.183486238529</v>
      </c>
      <c r="AS20" s="30">
        <v>232864.85714285713</v>
      </c>
      <c r="AT20" s="30">
        <v>877721.38461538462</v>
      </c>
      <c r="AU20" s="30">
        <v>456415.12</v>
      </c>
      <c r="AV20" s="30">
        <v>265357.62790697673</v>
      </c>
      <c r="AW20" s="30">
        <v>144435.16455696203</v>
      </c>
      <c r="AX20" s="28">
        <v>21.592592592592592</v>
      </c>
      <c r="AY20" s="28">
        <v>1.4074074074074074</v>
      </c>
      <c r="AZ20" s="28">
        <v>3</v>
      </c>
      <c r="BA20" s="28">
        <v>0.46913580246913583</v>
      </c>
      <c r="BB20" s="28">
        <v>0</v>
      </c>
      <c r="BC20" s="28">
        <v>3.7037037037037035E-2</v>
      </c>
      <c r="BD20" s="28">
        <v>0</v>
      </c>
      <c r="BE20" s="28">
        <v>1.4074074074074074</v>
      </c>
      <c r="BF20" s="28">
        <v>2.9629629629629628</v>
      </c>
      <c r="BG20" s="28">
        <v>0.47500000000000003</v>
      </c>
      <c r="BH20" s="28">
        <v>0.30421576879910217</v>
      </c>
      <c r="BI20" s="28">
        <v>0.1111111111111111</v>
      </c>
      <c r="BJ20" s="28">
        <v>0.40740740740740738</v>
      </c>
      <c r="BK20" s="28">
        <v>0.27272727272727271</v>
      </c>
      <c r="BL20" s="28">
        <v>8.0740740740740744</v>
      </c>
      <c r="BM20" s="28">
        <v>1.8148148148148149</v>
      </c>
      <c r="BN20" s="28">
        <v>0.48148148148148145</v>
      </c>
      <c r="BO20" s="28">
        <v>0.92592592592592593</v>
      </c>
      <c r="BP20" s="28">
        <v>1.5925925925925926</v>
      </c>
      <c r="BQ20" s="28">
        <v>2.925925925925926</v>
      </c>
    </row>
    <row r="21" spans="1:69" x14ac:dyDescent="0.2">
      <c r="A21" s="3" t="s">
        <v>0</v>
      </c>
      <c r="B21" s="25">
        <v>32</v>
      </c>
      <c r="C21" s="3" t="s">
        <v>460</v>
      </c>
      <c r="D21" s="3">
        <v>51</v>
      </c>
      <c r="E21" s="25">
        <v>74</v>
      </c>
      <c r="F21" s="25">
        <v>2794</v>
      </c>
      <c r="G21" s="25">
        <v>736</v>
      </c>
      <c r="H21" s="25">
        <v>1344</v>
      </c>
      <c r="I21" s="25">
        <v>0.54800000000000004</v>
      </c>
      <c r="J21" s="25">
        <v>124</v>
      </c>
      <c r="K21" s="25">
        <v>342</v>
      </c>
      <c r="L21" s="25">
        <v>0.36299999999999999</v>
      </c>
      <c r="M21" s="25">
        <v>612</v>
      </c>
      <c r="N21" s="25">
        <v>1002</v>
      </c>
      <c r="O21" s="25">
        <v>0.61099999999999999</v>
      </c>
      <c r="P21" s="25">
        <v>0.59399999999999997</v>
      </c>
      <c r="Q21" s="25">
        <v>358</v>
      </c>
      <c r="R21" s="25">
        <v>531</v>
      </c>
      <c r="S21" s="25">
        <v>0.67400000000000004</v>
      </c>
      <c r="T21" s="25">
        <v>640</v>
      </c>
      <c r="U21" s="25">
        <v>646</v>
      </c>
      <c r="V21" s="25">
        <v>92</v>
      </c>
      <c r="W21" s="25">
        <v>44</v>
      </c>
      <c r="X21" s="25">
        <v>303</v>
      </c>
      <c r="Y21" s="25">
        <v>1954</v>
      </c>
      <c r="Z21" s="2">
        <v>30963450</v>
      </c>
      <c r="AA21" s="2">
        <v>1893751</v>
      </c>
      <c r="AB21" s="2">
        <v>198</v>
      </c>
      <c r="AC21" s="30">
        <v>418425</v>
      </c>
      <c r="AD21" s="30">
        <v>11082.122405153901</v>
      </c>
      <c r="AE21" s="30">
        <v>42069.904891304344</v>
      </c>
      <c r="AF21" s="30">
        <v>23038.28125</v>
      </c>
      <c r="AG21" s="30">
        <v>56502645.985401459</v>
      </c>
      <c r="AH21" s="30">
        <v>249705.24193548388</v>
      </c>
      <c r="AI21" s="30">
        <v>90536.403508771924</v>
      </c>
      <c r="AJ21" s="30">
        <v>85298760.330578521</v>
      </c>
      <c r="AK21" s="30">
        <v>50593.872549019608</v>
      </c>
      <c r="AL21" s="30">
        <v>30901.646706586827</v>
      </c>
      <c r="AM21" s="30">
        <v>50676677.577741407</v>
      </c>
      <c r="AN21" s="30">
        <v>52127020.202020206</v>
      </c>
      <c r="AO21" s="30">
        <v>86490.083798882682</v>
      </c>
      <c r="AP21" s="30">
        <v>58311.581920903955</v>
      </c>
      <c r="AQ21" s="30">
        <v>45939836.795252219</v>
      </c>
      <c r="AR21" s="30">
        <v>48380.390625</v>
      </c>
      <c r="AS21" s="30">
        <v>47931.037151702789</v>
      </c>
      <c r="AT21" s="30">
        <v>336559.23913043475</v>
      </c>
      <c r="AU21" s="30">
        <v>703714.77272727271</v>
      </c>
      <c r="AV21" s="30">
        <v>102189.60396039604</v>
      </c>
      <c r="AW21" s="30">
        <v>15846.187308085977</v>
      </c>
      <c r="AX21" s="28">
        <v>37.756756756756758</v>
      </c>
      <c r="AY21" s="28">
        <v>9.9459459459459456</v>
      </c>
      <c r="AZ21" s="28">
        <v>18.162162162162161</v>
      </c>
      <c r="BA21" s="28">
        <v>0.54761904761904767</v>
      </c>
      <c r="BB21" s="28">
        <v>1.6756756756756757</v>
      </c>
      <c r="BC21" s="28">
        <v>4.6216216216216219</v>
      </c>
      <c r="BD21" s="28">
        <v>0.36257309941520466</v>
      </c>
      <c r="BE21" s="28">
        <v>8.2702702702702702</v>
      </c>
      <c r="BF21" s="28">
        <v>13.54054054054054</v>
      </c>
      <c r="BG21" s="28">
        <v>0.6107784431137725</v>
      </c>
      <c r="BH21" s="28">
        <v>0.54879255337504762</v>
      </c>
      <c r="BI21" s="28">
        <v>4.8378378378378377</v>
      </c>
      <c r="BJ21" s="28">
        <v>7.1756756756756754</v>
      </c>
      <c r="BK21" s="28">
        <v>0.67419962335216577</v>
      </c>
      <c r="BL21" s="28">
        <v>8.6486486486486491</v>
      </c>
      <c r="BM21" s="28">
        <v>8.7297297297297298</v>
      </c>
      <c r="BN21" s="28">
        <v>1.2432432432432432</v>
      </c>
      <c r="BO21" s="28">
        <v>0.59459459459459463</v>
      </c>
      <c r="BP21" s="28">
        <v>4.0945945945945947</v>
      </c>
      <c r="BQ21" s="28">
        <v>26.405405405405407</v>
      </c>
    </row>
    <row r="22" spans="1:69" x14ac:dyDescent="0.2">
      <c r="A22" s="3" t="s">
        <v>2</v>
      </c>
      <c r="B22" s="25">
        <v>30</v>
      </c>
      <c r="C22" s="3" t="s">
        <v>485</v>
      </c>
      <c r="D22" s="3">
        <v>53</v>
      </c>
      <c r="E22" s="25">
        <v>68</v>
      </c>
      <c r="F22" s="25">
        <v>2193</v>
      </c>
      <c r="G22" s="25">
        <v>379</v>
      </c>
      <c r="H22" s="25">
        <v>801</v>
      </c>
      <c r="I22" s="25">
        <v>0.47299999999999998</v>
      </c>
      <c r="J22" s="25">
        <v>86</v>
      </c>
      <c r="K22" s="25">
        <v>242</v>
      </c>
      <c r="L22" s="25">
        <v>0.35499999999999998</v>
      </c>
      <c r="M22" s="25">
        <v>293</v>
      </c>
      <c r="N22" s="25">
        <v>559</v>
      </c>
      <c r="O22" s="25">
        <v>0.52400000000000002</v>
      </c>
      <c r="P22" s="25">
        <v>0.52700000000000002</v>
      </c>
      <c r="Q22" s="25">
        <v>108</v>
      </c>
      <c r="R22" s="25">
        <v>135</v>
      </c>
      <c r="S22" s="25">
        <v>0.8</v>
      </c>
      <c r="T22" s="25">
        <v>464</v>
      </c>
      <c r="U22" s="25">
        <v>337</v>
      </c>
      <c r="V22" s="25">
        <v>52</v>
      </c>
      <c r="W22" s="25">
        <v>87</v>
      </c>
      <c r="X22" s="25">
        <v>115</v>
      </c>
      <c r="Y22" s="25">
        <v>952</v>
      </c>
      <c r="Z22" s="2">
        <v>26540100</v>
      </c>
      <c r="AA22" s="2">
        <v>122190</v>
      </c>
      <c r="AB22" s="2">
        <v>8</v>
      </c>
      <c r="AC22" s="30">
        <v>390295.5882352941</v>
      </c>
      <c r="AD22" s="30">
        <v>12102.18878248974</v>
      </c>
      <c r="AE22" s="30">
        <v>70026.649076517147</v>
      </c>
      <c r="AF22" s="30">
        <v>33133.707865168537</v>
      </c>
      <c r="AG22" s="30">
        <v>56110147.991543345</v>
      </c>
      <c r="AH22" s="30">
        <v>308605.81395348837</v>
      </c>
      <c r="AI22" s="30">
        <v>109669.8347107438</v>
      </c>
      <c r="AJ22" s="30">
        <v>74760845.070422545</v>
      </c>
      <c r="AK22" s="30">
        <v>90580.546075085324</v>
      </c>
      <c r="AL22" s="30">
        <v>47477.817531305904</v>
      </c>
      <c r="AM22" s="30">
        <v>50649045.801526718</v>
      </c>
      <c r="AN22" s="30">
        <v>50360721.062618591</v>
      </c>
      <c r="AO22" s="30">
        <v>245741.66666666666</v>
      </c>
      <c r="AP22" s="30">
        <v>196593.33333333334</v>
      </c>
      <c r="AQ22" s="30">
        <v>33175125</v>
      </c>
      <c r="AR22" s="30">
        <v>57198.491379310348</v>
      </c>
      <c r="AS22" s="30">
        <v>78754.005934718094</v>
      </c>
      <c r="AT22" s="30">
        <v>510386.53846153844</v>
      </c>
      <c r="AU22" s="30">
        <v>305058.62068965519</v>
      </c>
      <c r="AV22" s="30">
        <v>230783.47826086957</v>
      </c>
      <c r="AW22" s="30">
        <v>27878.256302521007</v>
      </c>
      <c r="AX22" s="28">
        <v>32.25</v>
      </c>
      <c r="AY22" s="28">
        <v>5.5735294117647056</v>
      </c>
      <c r="AZ22" s="28">
        <v>11.779411764705882</v>
      </c>
      <c r="BA22" s="28">
        <v>0.47315855181023719</v>
      </c>
      <c r="BB22" s="28">
        <v>1.2647058823529411</v>
      </c>
      <c r="BC22" s="28">
        <v>3.5588235294117645</v>
      </c>
      <c r="BD22" s="28">
        <v>0.35537190082644626</v>
      </c>
      <c r="BE22" s="28">
        <v>4.3088235294117645</v>
      </c>
      <c r="BF22" s="28">
        <v>8.2205882352941178</v>
      </c>
      <c r="BG22" s="28">
        <v>0.52415026833631484</v>
      </c>
      <c r="BH22" s="28">
        <v>0.53817018024324947</v>
      </c>
      <c r="BI22" s="28">
        <v>1.588235294117647</v>
      </c>
      <c r="BJ22" s="28">
        <v>1.9852941176470589</v>
      </c>
      <c r="BK22" s="28">
        <v>0.79999999999999993</v>
      </c>
      <c r="BL22" s="28">
        <v>6.8235294117647056</v>
      </c>
      <c r="BM22" s="28">
        <v>4.9558823529411766</v>
      </c>
      <c r="BN22" s="28">
        <v>0.76470588235294112</v>
      </c>
      <c r="BO22" s="28">
        <v>1.2794117647058822</v>
      </c>
      <c r="BP22" s="28">
        <v>1.6911764705882353</v>
      </c>
      <c r="BQ22" s="28">
        <v>14</v>
      </c>
    </row>
    <row r="23" spans="1:69" x14ac:dyDescent="0.2">
      <c r="A23" s="3" t="s">
        <v>7</v>
      </c>
      <c r="B23" s="25">
        <v>35</v>
      </c>
      <c r="C23" s="3" t="s">
        <v>488</v>
      </c>
      <c r="D23" s="3">
        <v>41</v>
      </c>
      <c r="E23" s="25">
        <v>60</v>
      </c>
      <c r="F23" s="25">
        <v>1792</v>
      </c>
      <c r="G23" s="25">
        <v>414</v>
      </c>
      <c r="H23" s="25">
        <v>955</v>
      </c>
      <c r="I23" s="25">
        <v>0.434</v>
      </c>
      <c r="J23" s="25">
        <v>45</v>
      </c>
      <c r="K23" s="25">
        <v>145</v>
      </c>
      <c r="L23" s="25">
        <v>0.31</v>
      </c>
      <c r="M23" s="25">
        <v>369</v>
      </c>
      <c r="N23" s="25">
        <v>810</v>
      </c>
      <c r="O23" s="25">
        <v>0.45600000000000002</v>
      </c>
      <c r="P23" s="25">
        <v>0.45700000000000002</v>
      </c>
      <c r="Q23" s="25">
        <v>223</v>
      </c>
      <c r="R23" s="25">
        <v>281</v>
      </c>
      <c r="S23" s="25">
        <v>0.79400000000000004</v>
      </c>
      <c r="T23" s="25">
        <v>271</v>
      </c>
      <c r="U23" s="25">
        <v>229</v>
      </c>
      <c r="V23" s="25">
        <v>86</v>
      </c>
      <c r="W23" s="25">
        <v>41</v>
      </c>
      <c r="X23" s="25">
        <v>138</v>
      </c>
      <c r="Y23" s="25">
        <v>1096</v>
      </c>
      <c r="Z23" s="2">
        <v>23200000</v>
      </c>
      <c r="AA23" s="2">
        <v>979566</v>
      </c>
      <c r="AB23" s="2">
        <v>33</v>
      </c>
      <c r="AC23" s="30">
        <v>386666.66666666669</v>
      </c>
      <c r="AD23" s="30">
        <v>12946.428571428571</v>
      </c>
      <c r="AE23" s="30">
        <v>56038.647342995166</v>
      </c>
      <c r="AF23" s="30">
        <v>24293.193717277485</v>
      </c>
      <c r="AG23" s="30">
        <v>53456221.198156685</v>
      </c>
      <c r="AH23" s="30">
        <v>515555.55555555556</v>
      </c>
      <c r="AI23" s="30">
        <v>160000</v>
      </c>
      <c r="AJ23" s="30">
        <v>74838709.67741935</v>
      </c>
      <c r="AK23" s="30">
        <v>62872.628726287265</v>
      </c>
      <c r="AL23" s="30">
        <v>28641.975308641977</v>
      </c>
      <c r="AM23" s="30">
        <v>50877192.98245614</v>
      </c>
      <c r="AN23" s="30">
        <v>50765864.332603939</v>
      </c>
      <c r="AO23" s="30">
        <v>104035.87443946188</v>
      </c>
      <c r="AP23" s="30">
        <v>82562.277580071168</v>
      </c>
      <c r="AQ23" s="30">
        <v>29219143.576826196</v>
      </c>
      <c r="AR23" s="30">
        <v>85608.856088560889</v>
      </c>
      <c r="AS23" s="30">
        <v>101310.04366812226</v>
      </c>
      <c r="AT23" s="30">
        <v>269767.4418604651</v>
      </c>
      <c r="AU23" s="30">
        <v>565853.6585365854</v>
      </c>
      <c r="AV23" s="30">
        <v>168115.9420289855</v>
      </c>
      <c r="AW23" s="30">
        <v>21167.883211678833</v>
      </c>
      <c r="AX23" s="28">
        <v>29.866666666666667</v>
      </c>
      <c r="AY23" s="28">
        <v>6.9</v>
      </c>
      <c r="AZ23" s="28">
        <v>15.916666666666666</v>
      </c>
      <c r="BA23" s="28">
        <v>0.43350785340314141</v>
      </c>
      <c r="BB23" s="28">
        <v>0.75</v>
      </c>
      <c r="BC23" s="28">
        <v>2.4166666666666665</v>
      </c>
      <c r="BD23" s="28">
        <v>0.31034482758620691</v>
      </c>
      <c r="BE23" s="28">
        <v>6.15</v>
      </c>
      <c r="BF23" s="28">
        <v>13.5</v>
      </c>
      <c r="BG23" s="28">
        <v>0.4555555555555556</v>
      </c>
      <c r="BH23" s="28">
        <v>0.49825063564868155</v>
      </c>
      <c r="BI23" s="28">
        <v>3.7166666666666668</v>
      </c>
      <c r="BJ23" s="28">
        <v>4.6833333333333336</v>
      </c>
      <c r="BK23" s="28">
        <v>0.79359430604982206</v>
      </c>
      <c r="BL23" s="28">
        <v>4.5166666666666666</v>
      </c>
      <c r="BM23" s="28">
        <v>3.8166666666666669</v>
      </c>
      <c r="BN23" s="28">
        <v>1.4333333333333333</v>
      </c>
      <c r="BO23" s="28">
        <v>0.68333333333333335</v>
      </c>
      <c r="BP23" s="28">
        <v>2.2999999999999998</v>
      </c>
      <c r="BQ23" s="28">
        <v>18.266666666666666</v>
      </c>
    </row>
    <row r="24" spans="1:69" x14ac:dyDescent="0.2">
      <c r="A24" s="3" t="s">
        <v>1</v>
      </c>
      <c r="B24" s="25">
        <v>29</v>
      </c>
      <c r="C24" s="3" t="s">
        <v>457</v>
      </c>
      <c r="D24" s="3">
        <v>43</v>
      </c>
      <c r="E24" s="25">
        <v>69</v>
      </c>
      <c r="F24" s="25">
        <v>2292</v>
      </c>
      <c r="G24" s="25">
        <v>464</v>
      </c>
      <c r="H24" s="25">
        <v>1010</v>
      </c>
      <c r="I24" s="25">
        <v>0.45900000000000002</v>
      </c>
      <c r="J24" s="25">
        <v>171</v>
      </c>
      <c r="K24" s="25">
        <v>420</v>
      </c>
      <c r="L24" s="25">
        <v>0.40699999999999997</v>
      </c>
      <c r="M24" s="25">
        <v>293</v>
      </c>
      <c r="N24" s="25">
        <v>590</v>
      </c>
      <c r="O24" s="25">
        <v>0.497</v>
      </c>
      <c r="P24" s="25">
        <v>0.54400000000000004</v>
      </c>
      <c r="Q24" s="25">
        <v>316</v>
      </c>
      <c r="R24" s="25">
        <v>368</v>
      </c>
      <c r="S24" s="25">
        <v>0.85899999999999999</v>
      </c>
      <c r="T24" s="25">
        <v>242</v>
      </c>
      <c r="U24" s="25">
        <v>433</v>
      </c>
      <c r="V24" s="25">
        <v>92</v>
      </c>
      <c r="W24" s="25">
        <v>19</v>
      </c>
      <c r="X24" s="25">
        <v>156</v>
      </c>
      <c r="Y24" s="25">
        <v>1415</v>
      </c>
      <c r="Z24" s="2">
        <v>26540100</v>
      </c>
      <c r="AA24" s="2">
        <v>75710</v>
      </c>
      <c r="AB24" s="2">
        <v>17</v>
      </c>
      <c r="AC24" s="30">
        <v>384639.13043478259</v>
      </c>
      <c r="AD24" s="30">
        <v>11579.450261780104</v>
      </c>
      <c r="AE24" s="30">
        <v>57198.491379310348</v>
      </c>
      <c r="AF24" s="30">
        <v>26277.326732673268</v>
      </c>
      <c r="AG24" s="30">
        <v>57821568.62745098</v>
      </c>
      <c r="AH24" s="30">
        <v>155205.26315789475</v>
      </c>
      <c r="AI24" s="30">
        <v>63190.714285714283</v>
      </c>
      <c r="AJ24" s="30">
        <v>65209090.909090914</v>
      </c>
      <c r="AK24" s="30">
        <v>90580.546075085324</v>
      </c>
      <c r="AL24" s="30">
        <v>44983.220338983054</v>
      </c>
      <c r="AM24" s="30">
        <v>53400603.62173038</v>
      </c>
      <c r="AN24" s="30">
        <v>48786948.529411763</v>
      </c>
      <c r="AO24" s="30">
        <v>83987.658227848107</v>
      </c>
      <c r="AP24" s="30">
        <v>72119.836956521744</v>
      </c>
      <c r="AQ24" s="30">
        <v>30896507.5669383</v>
      </c>
      <c r="AR24" s="30">
        <v>109669.8347107438</v>
      </c>
      <c r="AS24" s="30">
        <v>61293.533487297922</v>
      </c>
      <c r="AT24" s="30">
        <v>288479.34782608697</v>
      </c>
      <c r="AU24" s="30">
        <v>1396847.3684210526</v>
      </c>
      <c r="AV24" s="30">
        <v>170128.84615384616</v>
      </c>
      <c r="AW24" s="30">
        <v>18756.254416961132</v>
      </c>
      <c r="AX24" s="28">
        <v>33.217391304347828</v>
      </c>
      <c r="AY24" s="28">
        <v>6.72463768115942</v>
      </c>
      <c r="AZ24" s="28">
        <v>14.637681159420289</v>
      </c>
      <c r="BA24" s="28">
        <v>0.45940594059405943</v>
      </c>
      <c r="BB24" s="28">
        <v>2.4782608695652173</v>
      </c>
      <c r="BC24" s="28">
        <v>6.0869565217391308</v>
      </c>
      <c r="BD24" s="28">
        <v>0.40714285714285708</v>
      </c>
      <c r="BE24" s="28">
        <v>4.2463768115942031</v>
      </c>
      <c r="BF24" s="28">
        <v>8.5507246376811601</v>
      </c>
      <c r="BG24" s="28">
        <v>0.49661016949152542</v>
      </c>
      <c r="BH24" s="28">
        <v>0.55546365485058868</v>
      </c>
      <c r="BI24" s="28">
        <v>4.5797101449275361</v>
      </c>
      <c r="BJ24" s="28">
        <v>5.333333333333333</v>
      </c>
      <c r="BK24" s="28">
        <v>0.85869565217391308</v>
      </c>
      <c r="BL24" s="28">
        <v>3.5072463768115942</v>
      </c>
      <c r="BM24" s="28">
        <v>6.27536231884058</v>
      </c>
      <c r="BN24" s="28">
        <v>1.3333333333333333</v>
      </c>
      <c r="BO24" s="28">
        <v>0.27536231884057971</v>
      </c>
      <c r="BP24" s="28">
        <v>2.2608695652173911</v>
      </c>
      <c r="BQ24" s="28">
        <v>20.507246376811594</v>
      </c>
    </row>
    <row r="25" spans="1:69" x14ac:dyDescent="0.2">
      <c r="A25" s="3" t="s">
        <v>9</v>
      </c>
      <c r="B25" s="25">
        <v>31</v>
      </c>
      <c r="C25" s="3" t="s">
        <v>462</v>
      </c>
      <c r="D25" s="3">
        <v>51</v>
      </c>
      <c r="E25" s="25">
        <v>61</v>
      </c>
      <c r="F25" s="25">
        <v>1921</v>
      </c>
      <c r="G25" s="25">
        <v>374</v>
      </c>
      <c r="H25" s="25">
        <v>785</v>
      </c>
      <c r="I25" s="25">
        <v>0.47599999999999998</v>
      </c>
      <c r="J25" s="25">
        <v>124</v>
      </c>
      <c r="K25" s="25">
        <v>302</v>
      </c>
      <c r="L25" s="25">
        <v>0.41099999999999998</v>
      </c>
      <c r="M25" s="25">
        <v>250</v>
      </c>
      <c r="N25" s="25">
        <v>483</v>
      </c>
      <c r="O25" s="25">
        <v>0.51800000000000002</v>
      </c>
      <c r="P25" s="25">
        <v>0.55500000000000005</v>
      </c>
      <c r="Q25" s="25">
        <v>232</v>
      </c>
      <c r="R25" s="25">
        <v>260</v>
      </c>
      <c r="S25" s="25">
        <v>0.89200000000000002</v>
      </c>
      <c r="T25" s="25">
        <v>304</v>
      </c>
      <c r="U25" s="25">
        <v>563</v>
      </c>
      <c r="V25" s="25">
        <v>117</v>
      </c>
      <c r="W25" s="25">
        <v>8</v>
      </c>
      <c r="X25" s="25">
        <v>147</v>
      </c>
      <c r="Y25" s="25">
        <v>1104</v>
      </c>
      <c r="Z25" s="2">
        <v>22868827</v>
      </c>
      <c r="AA25" s="2">
        <v>735460</v>
      </c>
      <c r="AB25" s="2">
        <v>22</v>
      </c>
      <c r="AC25" s="30">
        <v>374898.80327868852</v>
      </c>
      <c r="AD25" s="30">
        <v>11904.64705882353</v>
      </c>
      <c r="AE25" s="30">
        <v>61146.59625668449</v>
      </c>
      <c r="AF25" s="30">
        <v>29132.263694267516</v>
      </c>
      <c r="AG25" s="30">
        <v>48043754.201680675</v>
      </c>
      <c r="AH25" s="30">
        <v>184426.02419354839</v>
      </c>
      <c r="AI25" s="30">
        <v>75724.592715231789</v>
      </c>
      <c r="AJ25" s="30">
        <v>55641914.841849148</v>
      </c>
      <c r="AK25" s="30">
        <v>91475.308000000005</v>
      </c>
      <c r="AL25" s="30">
        <v>47347.46790890269</v>
      </c>
      <c r="AM25" s="30">
        <v>44148314.671814673</v>
      </c>
      <c r="AN25" s="30">
        <v>41205093.69369369</v>
      </c>
      <c r="AO25" s="30">
        <v>98572.530172413797</v>
      </c>
      <c r="AP25" s="30">
        <v>87957.026923076919</v>
      </c>
      <c r="AQ25" s="30">
        <v>25637698.430493273</v>
      </c>
      <c r="AR25" s="30">
        <v>75226.40460526316</v>
      </c>
      <c r="AS25" s="30">
        <v>40619.586145648311</v>
      </c>
      <c r="AT25" s="30">
        <v>195460.05982905984</v>
      </c>
      <c r="AU25" s="30">
        <v>2858603.375</v>
      </c>
      <c r="AV25" s="30">
        <v>155570.25170068027</v>
      </c>
      <c r="AW25" s="30">
        <v>20714.517210144928</v>
      </c>
      <c r="AX25" s="28">
        <v>31.491803278688526</v>
      </c>
      <c r="AY25" s="28">
        <v>6.1311475409836067</v>
      </c>
      <c r="AZ25" s="28">
        <v>12.868852459016393</v>
      </c>
      <c r="BA25" s="28">
        <v>0.47643312101910829</v>
      </c>
      <c r="BB25" s="28">
        <v>2.0327868852459017</v>
      </c>
      <c r="BC25" s="28">
        <v>4.9508196721311473</v>
      </c>
      <c r="BD25" s="28">
        <v>0.41059602649006627</v>
      </c>
      <c r="BE25" s="28">
        <v>4.0983606557377046</v>
      </c>
      <c r="BF25" s="28">
        <v>7.918032786885246</v>
      </c>
      <c r="BG25" s="28">
        <v>0.51759834368530011</v>
      </c>
      <c r="BH25" s="28">
        <v>0.57423379587554169</v>
      </c>
      <c r="BI25" s="28">
        <v>3.8032786885245899</v>
      </c>
      <c r="BJ25" s="28">
        <v>4.2622950819672134</v>
      </c>
      <c r="BK25" s="28">
        <v>0.89230769230769225</v>
      </c>
      <c r="BL25" s="28">
        <v>4.9836065573770494</v>
      </c>
      <c r="BM25" s="28">
        <v>9.2295081967213122</v>
      </c>
      <c r="BN25" s="28">
        <v>1.9180327868852458</v>
      </c>
      <c r="BO25" s="28">
        <v>0.13114754098360656</v>
      </c>
      <c r="BP25" s="28">
        <v>2.4098360655737703</v>
      </c>
      <c r="BQ25" s="28">
        <v>18.098360655737704</v>
      </c>
    </row>
    <row r="26" spans="1:69" x14ac:dyDescent="0.2">
      <c r="A26" s="3" t="s">
        <v>34</v>
      </c>
      <c r="B26" s="25">
        <v>31</v>
      </c>
      <c r="C26" s="3" t="s">
        <v>466</v>
      </c>
      <c r="D26" s="3">
        <v>31</v>
      </c>
      <c r="E26" s="25">
        <v>46</v>
      </c>
      <c r="F26" s="25">
        <v>1015</v>
      </c>
      <c r="G26" s="25">
        <v>99</v>
      </c>
      <c r="H26" s="25">
        <v>200</v>
      </c>
      <c r="I26" s="25">
        <v>0.495</v>
      </c>
      <c r="J26" s="25">
        <v>0</v>
      </c>
      <c r="K26" s="25">
        <v>1</v>
      </c>
      <c r="L26" s="25">
        <v>0</v>
      </c>
      <c r="M26" s="25">
        <v>99</v>
      </c>
      <c r="N26" s="25">
        <v>199</v>
      </c>
      <c r="O26" s="25">
        <v>0.497</v>
      </c>
      <c r="P26" s="25">
        <v>0.495</v>
      </c>
      <c r="Q26" s="25">
        <v>34</v>
      </c>
      <c r="R26" s="25">
        <v>78</v>
      </c>
      <c r="S26" s="25">
        <v>0.436</v>
      </c>
      <c r="T26" s="25">
        <v>401</v>
      </c>
      <c r="U26" s="25">
        <v>103</v>
      </c>
      <c r="V26" s="25">
        <v>30</v>
      </c>
      <c r="W26" s="25">
        <v>37</v>
      </c>
      <c r="X26" s="25">
        <v>58</v>
      </c>
      <c r="Y26" s="25">
        <v>232</v>
      </c>
      <c r="Z26" s="2">
        <v>17000000</v>
      </c>
      <c r="AA26" s="2">
        <v>26886</v>
      </c>
      <c r="AB26" s="2">
        <v>5</v>
      </c>
      <c r="AC26" s="30">
        <v>369565.21739130432</v>
      </c>
      <c r="AD26" s="30">
        <v>16748.768472906402</v>
      </c>
      <c r="AE26" s="30">
        <v>171717.1717171717</v>
      </c>
      <c r="AF26" s="30">
        <v>85000</v>
      </c>
      <c r="AG26" s="30">
        <v>34343434.343434341</v>
      </c>
      <c r="AH26" s="30"/>
      <c r="AI26" s="30">
        <v>17000000</v>
      </c>
      <c r="AJ26" s="30"/>
      <c r="AK26" s="30">
        <v>171717.1717171717</v>
      </c>
      <c r="AL26" s="30">
        <v>85427.135678391962</v>
      </c>
      <c r="AM26" s="30">
        <v>34205231.388329983</v>
      </c>
      <c r="AN26" s="30">
        <v>34343434.343434341</v>
      </c>
      <c r="AO26" s="30">
        <v>500000</v>
      </c>
      <c r="AP26" s="30">
        <v>217948.71794871794</v>
      </c>
      <c r="AQ26" s="30">
        <v>38990825.688073397</v>
      </c>
      <c r="AR26" s="30">
        <v>42394.014962593516</v>
      </c>
      <c r="AS26" s="30">
        <v>165048.54368932039</v>
      </c>
      <c r="AT26" s="30">
        <v>566666.66666666663</v>
      </c>
      <c r="AU26" s="30">
        <v>459459.45945945947</v>
      </c>
      <c r="AV26" s="30">
        <v>293103.44827586209</v>
      </c>
      <c r="AW26" s="30">
        <v>73275.862068965522</v>
      </c>
      <c r="AX26" s="28">
        <v>22.065217391304348</v>
      </c>
      <c r="AY26" s="28">
        <v>2.152173913043478</v>
      </c>
      <c r="AZ26" s="28">
        <v>4.3478260869565215</v>
      </c>
      <c r="BA26" s="28">
        <v>0.495</v>
      </c>
      <c r="BB26" s="28">
        <v>0</v>
      </c>
      <c r="BC26" s="28">
        <v>2.1739130434782608E-2</v>
      </c>
      <c r="BD26" s="28">
        <v>0</v>
      </c>
      <c r="BE26" s="28">
        <v>2.152173913043478</v>
      </c>
      <c r="BF26" s="28">
        <v>4.3260869565217392</v>
      </c>
      <c r="BG26" s="28">
        <v>0.49748743718592958</v>
      </c>
      <c r="BH26" s="28">
        <v>0.35709621827084137</v>
      </c>
      <c r="BI26" s="28">
        <v>0.73913043478260865</v>
      </c>
      <c r="BJ26" s="28">
        <v>1.6956521739130435</v>
      </c>
      <c r="BK26" s="28">
        <v>0.43589743589743585</v>
      </c>
      <c r="BL26" s="28">
        <v>8.7173913043478262</v>
      </c>
      <c r="BM26" s="28">
        <v>2.2391304347826089</v>
      </c>
      <c r="BN26" s="28">
        <v>0.65217391304347827</v>
      </c>
      <c r="BO26" s="28">
        <v>0.80434782608695654</v>
      </c>
      <c r="BP26" s="28">
        <v>1.2608695652173914</v>
      </c>
      <c r="BQ26" s="28">
        <v>5.0434782608695654</v>
      </c>
    </row>
    <row r="27" spans="1:69" x14ac:dyDescent="0.2">
      <c r="A27" s="3" t="s">
        <v>493</v>
      </c>
      <c r="B27" s="25">
        <v>27</v>
      </c>
      <c r="C27" s="3" t="s">
        <v>489</v>
      </c>
      <c r="D27" s="3">
        <v>51</v>
      </c>
      <c r="E27" s="25">
        <v>74</v>
      </c>
      <c r="F27" s="25">
        <v>2620</v>
      </c>
      <c r="G27" s="25">
        <v>721</v>
      </c>
      <c r="H27" s="25">
        <v>1545</v>
      </c>
      <c r="I27" s="25">
        <v>0.46700000000000003</v>
      </c>
      <c r="J27" s="25">
        <v>33</v>
      </c>
      <c r="K27" s="25">
        <v>124</v>
      </c>
      <c r="L27" s="25">
        <v>0.26600000000000001</v>
      </c>
      <c r="M27" s="25">
        <v>688</v>
      </c>
      <c r="N27" s="25">
        <v>1421</v>
      </c>
      <c r="O27" s="25">
        <v>0.48399999999999999</v>
      </c>
      <c r="P27" s="25">
        <v>0.47699999999999998</v>
      </c>
      <c r="Q27" s="25">
        <v>545</v>
      </c>
      <c r="R27" s="25">
        <v>647</v>
      </c>
      <c r="S27" s="25">
        <v>0.84199999999999997</v>
      </c>
      <c r="T27" s="25">
        <v>386</v>
      </c>
      <c r="U27" s="25">
        <v>290</v>
      </c>
      <c r="V27" s="25">
        <v>78</v>
      </c>
      <c r="W27" s="25">
        <v>13</v>
      </c>
      <c r="X27" s="25">
        <v>180</v>
      </c>
      <c r="Y27" s="25">
        <v>2020</v>
      </c>
      <c r="Z27" s="2">
        <v>26540100</v>
      </c>
      <c r="AA27" s="2">
        <v>796112</v>
      </c>
      <c r="AB27" s="2">
        <v>91</v>
      </c>
      <c r="AC27" s="30">
        <v>358650</v>
      </c>
      <c r="AD27" s="30">
        <v>10129.809160305344</v>
      </c>
      <c r="AE27" s="30">
        <v>36810.124826629683</v>
      </c>
      <c r="AF27" s="30">
        <v>17178.058252427185</v>
      </c>
      <c r="AG27" s="30">
        <v>56831049.250535332</v>
      </c>
      <c r="AH27" s="30">
        <v>804245.45454545459</v>
      </c>
      <c r="AI27" s="30">
        <v>214033.06451612903</v>
      </c>
      <c r="AJ27" s="30">
        <v>99774812.030075178</v>
      </c>
      <c r="AK27" s="30">
        <v>38575.726744186046</v>
      </c>
      <c r="AL27" s="30">
        <v>18677.058409570724</v>
      </c>
      <c r="AM27" s="30">
        <v>54834917.3553719</v>
      </c>
      <c r="AN27" s="30">
        <v>55639622.641509436</v>
      </c>
      <c r="AO27" s="30">
        <v>48697.431192660551</v>
      </c>
      <c r="AP27" s="30">
        <v>41020.247295208654</v>
      </c>
      <c r="AQ27" s="30">
        <v>31520308.788598575</v>
      </c>
      <c r="AR27" s="30">
        <v>68756.735751295331</v>
      </c>
      <c r="AS27" s="30">
        <v>91517.586206896551</v>
      </c>
      <c r="AT27" s="30">
        <v>340257.69230769231</v>
      </c>
      <c r="AU27" s="30">
        <v>2041546.1538461538</v>
      </c>
      <c r="AV27" s="30">
        <v>147445</v>
      </c>
      <c r="AW27" s="30">
        <v>13138.663366336634</v>
      </c>
      <c r="AX27" s="28">
        <v>35.405405405405403</v>
      </c>
      <c r="AY27" s="28">
        <v>9.7432432432432439</v>
      </c>
      <c r="AZ27" s="28">
        <v>20.878378378378379</v>
      </c>
      <c r="BA27" s="28">
        <v>0.46666666666666667</v>
      </c>
      <c r="BB27" s="28">
        <v>0.44594594594594594</v>
      </c>
      <c r="BC27" s="28">
        <v>1.6756756756756757</v>
      </c>
      <c r="BD27" s="28">
        <v>0.2661290322580645</v>
      </c>
      <c r="BE27" s="28">
        <v>9.2972972972972965</v>
      </c>
      <c r="BF27" s="28">
        <v>19.202702702702702</v>
      </c>
      <c r="BG27" s="28">
        <v>0.48416608022519353</v>
      </c>
      <c r="BH27" s="28">
        <v>0.51482777090803755</v>
      </c>
      <c r="BI27" s="28">
        <v>7.3648648648648649</v>
      </c>
      <c r="BJ27" s="28">
        <v>8.7432432432432439</v>
      </c>
      <c r="BK27" s="28">
        <v>0.84234930448222556</v>
      </c>
      <c r="BL27" s="28">
        <v>5.2162162162162158</v>
      </c>
      <c r="BM27" s="28">
        <v>3.9189189189189189</v>
      </c>
      <c r="BN27" s="28">
        <v>1.0540540540540539</v>
      </c>
      <c r="BO27" s="28">
        <v>0.17567567567567569</v>
      </c>
      <c r="BP27" s="28">
        <v>2.4324324324324325</v>
      </c>
      <c r="BQ27" s="28">
        <v>27.297297297297298</v>
      </c>
    </row>
    <row r="28" spans="1:69" x14ac:dyDescent="0.2">
      <c r="A28" s="3" t="s">
        <v>16</v>
      </c>
      <c r="B28" s="25">
        <v>28</v>
      </c>
      <c r="C28" s="3" t="s">
        <v>460</v>
      </c>
      <c r="D28" s="3">
        <v>51</v>
      </c>
      <c r="E28" s="25">
        <v>60</v>
      </c>
      <c r="F28" s="25">
        <v>1885</v>
      </c>
      <c r="G28" s="25">
        <v>370</v>
      </c>
      <c r="H28" s="25">
        <v>867</v>
      </c>
      <c r="I28" s="25">
        <v>0.42699999999999999</v>
      </c>
      <c r="J28" s="25">
        <v>145</v>
      </c>
      <c r="K28" s="25">
        <v>389</v>
      </c>
      <c r="L28" s="25">
        <v>0.373</v>
      </c>
      <c r="M28" s="25">
        <v>225</v>
      </c>
      <c r="N28" s="25">
        <v>478</v>
      </c>
      <c r="O28" s="25">
        <v>0.47099999999999997</v>
      </c>
      <c r="P28" s="25">
        <v>0.51</v>
      </c>
      <c r="Q28" s="25">
        <v>257</v>
      </c>
      <c r="R28" s="25">
        <v>295</v>
      </c>
      <c r="S28" s="25">
        <v>0.871</v>
      </c>
      <c r="T28" s="25">
        <v>666</v>
      </c>
      <c r="U28" s="25">
        <v>116</v>
      </c>
      <c r="V28" s="25">
        <v>53</v>
      </c>
      <c r="W28" s="25">
        <v>22</v>
      </c>
      <c r="X28" s="25">
        <v>122</v>
      </c>
      <c r="Y28" s="25">
        <v>1142</v>
      </c>
      <c r="Z28" s="2">
        <v>21165675</v>
      </c>
      <c r="AA28" s="2">
        <v>909488</v>
      </c>
      <c r="AB28" s="2">
        <v>47</v>
      </c>
      <c r="AC28" s="30">
        <v>352761.25</v>
      </c>
      <c r="AD28" s="30">
        <v>11228.474801061007</v>
      </c>
      <c r="AE28" s="30">
        <v>57204.527027027027</v>
      </c>
      <c r="AF28" s="30">
        <v>24412.543252595155</v>
      </c>
      <c r="AG28" s="30">
        <v>49568325.526932083</v>
      </c>
      <c r="AH28" s="30">
        <v>145970.1724137931</v>
      </c>
      <c r="AI28" s="30">
        <v>54410.475578406171</v>
      </c>
      <c r="AJ28" s="30">
        <v>56744436.997319035</v>
      </c>
      <c r="AK28" s="30">
        <v>94069.666666666672</v>
      </c>
      <c r="AL28" s="30">
        <v>44279.654811715482</v>
      </c>
      <c r="AM28" s="30">
        <v>44937738.85350319</v>
      </c>
      <c r="AN28" s="30">
        <v>41501323.529411763</v>
      </c>
      <c r="AO28" s="30">
        <v>82356.712062256804</v>
      </c>
      <c r="AP28" s="30">
        <v>71748.05084745762</v>
      </c>
      <c r="AQ28" s="30">
        <v>24300430.539609645</v>
      </c>
      <c r="AR28" s="30">
        <v>31780.292792792792</v>
      </c>
      <c r="AS28" s="30">
        <v>182462.71551724139</v>
      </c>
      <c r="AT28" s="30">
        <v>399352.35849056602</v>
      </c>
      <c r="AU28" s="30">
        <v>962076.13636363635</v>
      </c>
      <c r="AV28" s="30">
        <v>173489.13934426231</v>
      </c>
      <c r="AW28" s="30">
        <v>18533.866024518389</v>
      </c>
      <c r="AX28" s="28">
        <v>31.416666666666668</v>
      </c>
      <c r="AY28" s="28">
        <v>6.166666666666667</v>
      </c>
      <c r="AZ28" s="28">
        <v>14.45</v>
      </c>
      <c r="BA28" s="28">
        <v>0.42675893886966554</v>
      </c>
      <c r="BB28" s="28">
        <v>2.4166666666666665</v>
      </c>
      <c r="BC28" s="28">
        <v>6.4833333333333334</v>
      </c>
      <c r="BD28" s="28">
        <v>0.37275064267352181</v>
      </c>
      <c r="BE28" s="28">
        <v>3.75</v>
      </c>
      <c r="BF28" s="28">
        <v>7.9666666666666668</v>
      </c>
      <c r="BG28" s="28">
        <v>0.47071129707112969</v>
      </c>
      <c r="BH28" s="28">
        <v>0.53535182982307072</v>
      </c>
      <c r="BI28" s="28">
        <v>4.2833333333333332</v>
      </c>
      <c r="BJ28" s="28">
        <v>4.916666666666667</v>
      </c>
      <c r="BK28" s="28">
        <v>0.87118644067796602</v>
      </c>
      <c r="BL28" s="28">
        <v>11.1</v>
      </c>
      <c r="BM28" s="28">
        <v>1.9333333333333333</v>
      </c>
      <c r="BN28" s="28">
        <v>0.8833333333333333</v>
      </c>
      <c r="BO28" s="28">
        <v>0.36666666666666664</v>
      </c>
      <c r="BP28" s="28">
        <v>2.0333333333333332</v>
      </c>
      <c r="BQ28" s="28">
        <v>19.033333333333335</v>
      </c>
    </row>
    <row r="29" spans="1:69" x14ac:dyDescent="0.2">
      <c r="A29" s="3" t="s">
        <v>13</v>
      </c>
      <c r="B29" s="25">
        <v>28</v>
      </c>
      <c r="C29" s="3" t="s">
        <v>466</v>
      </c>
      <c r="D29" s="3">
        <v>31</v>
      </c>
      <c r="E29" s="25">
        <v>64</v>
      </c>
      <c r="F29" s="25">
        <v>2082</v>
      </c>
      <c r="G29" s="25">
        <v>460</v>
      </c>
      <c r="H29" s="25">
        <v>977</v>
      </c>
      <c r="I29" s="25">
        <v>0.47099999999999997</v>
      </c>
      <c r="J29" s="25">
        <v>13</v>
      </c>
      <c r="K29" s="25">
        <v>60</v>
      </c>
      <c r="L29" s="25">
        <v>0.217</v>
      </c>
      <c r="M29" s="25">
        <v>447</v>
      </c>
      <c r="N29" s="25">
        <v>917</v>
      </c>
      <c r="O29" s="25">
        <v>0.48699999999999999</v>
      </c>
      <c r="P29" s="25">
        <v>0.47699999999999998</v>
      </c>
      <c r="Q29" s="25">
        <v>221</v>
      </c>
      <c r="R29" s="25">
        <v>253</v>
      </c>
      <c r="S29" s="25">
        <v>0.874</v>
      </c>
      <c r="T29" s="25">
        <v>246</v>
      </c>
      <c r="U29" s="25">
        <v>283</v>
      </c>
      <c r="V29" s="25">
        <v>44</v>
      </c>
      <c r="W29" s="25">
        <v>17</v>
      </c>
      <c r="X29" s="25">
        <v>147</v>
      </c>
      <c r="Y29" s="25">
        <v>1154</v>
      </c>
      <c r="Z29" s="2">
        <v>21323252</v>
      </c>
      <c r="AA29" s="2">
        <v>337706</v>
      </c>
      <c r="AB29" s="2">
        <v>14</v>
      </c>
      <c r="AC29" s="30">
        <v>333175.8125</v>
      </c>
      <c r="AD29" s="30">
        <v>10241.715658021134</v>
      </c>
      <c r="AE29" s="30">
        <v>46354.895652173916</v>
      </c>
      <c r="AF29" s="30">
        <v>21825.232343909927</v>
      </c>
      <c r="AG29" s="30">
        <v>45272297.23991508</v>
      </c>
      <c r="AH29" s="30">
        <v>1640250.1538461538</v>
      </c>
      <c r="AI29" s="30">
        <v>355387.53333333333</v>
      </c>
      <c r="AJ29" s="30">
        <v>98263834.101382494</v>
      </c>
      <c r="AK29" s="30">
        <v>47703.024608501117</v>
      </c>
      <c r="AL29" s="30">
        <v>23253.273718647764</v>
      </c>
      <c r="AM29" s="30">
        <v>43784911.704312116</v>
      </c>
      <c r="AN29" s="30">
        <v>44702834.381551363</v>
      </c>
      <c r="AO29" s="30">
        <v>96485.303167420818</v>
      </c>
      <c r="AP29" s="30">
        <v>84281.628458498017</v>
      </c>
      <c r="AQ29" s="30">
        <v>24397313.501144163</v>
      </c>
      <c r="AR29" s="30">
        <v>86679.886178861794</v>
      </c>
      <c r="AS29" s="30">
        <v>75347.180212014136</v>
      </c>
      <c r="AT29" s="30">
        <v>484619.36363636365</v>
      </c>
      <c r="AU29" s="30">
        <v>1254308.9411764706</v>
      </c>
      <c r="AV29" s="30">
        <v>145056.13605442178</v>
      </c>
      <c r="AW29" s="30">
        <v>18477.688041594454</v>
      </c>
      <c r="AX29" s="28">
        <v>32.53125</v>
      </c>
      <c r="AY29" s="28">
        <v>7.1875</v>
      </c>
      <c r="AZ29" s="28">
        <v>15.265625</v>
      </c>
      <c r="BA29" s="28">
        <v>0.47082906857727735</v>
      </c>
      <c r="BB29" s="28">
        <v>0.203125</v>
      </c>
      <c r="BC29" s="28">
        <v>0.9375</v>
      </c>
      <c r="BD29" s="28">
        <v>0.21666666666666667</v>
      </c>
      <c r="BE29" s="28">
        <v>6.984375</v>
      </c>
      <c r="BF29" s="28">
        <v>14.328125</v>
      </c>
      <c r="BG29" s="28">
        <v>0.48745910577971646</v>
      </c>
      <c r="BH29" s="28">
        <v>0.5121181568962313</v>
      </c>
      <c r="BI29" s="28">
        <v>3.453125</v>
      </c>
      <c r="BJ29" s="28">
        <v>3.953125</v>
      </c>
      <c r="BK29" s="28">
        <v>0.87351778656126478</v>
      </c>
      <c r="BL29" s="28">
        <v>3.84375</v>
      </c>
      <c r="BM29" s="28">
        <v>4.421875</v>
      </c>
      <c r="BN29" s="28">
        <v>0.6875</v>
      </c>
      <c r="BO29" s="28">
        <v>0.265625</v>
      </c>
      <c r="BP29" s="28">
        <v>2.296875</v>
      </c>
      <c r="BQ29" s="28">
        <v>18.03125</v>
      </c>
    </row>
    <row r="30" spans="1:69" x14ac:dyDescent="0.2">
      <c r="A30" s="3" t="s">
        <v>4</v>
      </c>
      <c r="B30" s="25">
        <v>32</v>
      </c>
      <c r="C30" s="3" t="s">
        <v>466</v>
      </c>
      <c r="D30" s="3">
        <v>31</v>
      </c>
      <c r="E30" s="25">
        <v>74</v>
      </c>
      <c r="F30" s="25">
        <v>2538</v>
      </c>
      <c r="G30" s="25">
        <v>602</v>
      </c>
      <c r="H30" s="25">
        <v>1389</v>
      </c>
      <c r="I30" s="25">
        <v>0.433</v>
      </c>
      <c r="J30" s="25">
        <v>151</v>
      </c>
      <c r="K30" s="25">
        <v>420</v>
      </c>
      <c r="L30" s="25">
        <v>0.36</v>
      </c>
      <c r="M30" s="25">
        <v>451</v>
      </c>
      <c r="N30" s="25">
        <v>969</v>
      </c>
      <c r="O30" s="25">
        <v>0.46500000000000002</v>
      </c>
      <c r="P30" s="25">
        <v>0.48799999999999999</v>
      </c>
      <c r="Q30" s="25">
        <v>304</v>
      </c>
      <c r="R30" s="25">
        <v>365</v>
      </c>
      <c r="S30" s="25">
        <v>0.83299999999999996</v>
      </c>
      <c r="T30" s="25">
        <v>436</v>
      </c>
      <c r="U30" s="25">
        <v>212</v>
      </c>
      <c r="V30" s="25">
        <v>60</v>
      </c>
      <c r="W30" s="25">
        <v>34</v>
      </c>
      <c r="X30" s="25">
        <v>153</v>
      </c>
      <c r="Y30" s="25">
        <v>1659</v>
      </c>
      <c r="Z30" s="2">
        <v>24559380</v>
      </c>
      <c r="AA30" s="2">
        <v>544133</v>
      </c>
      <c r="AB30" s="2">
        <v>50</v>
      </c>
      <c r="AC30" s="30">
        <v>331883.51351351349</v>
      </c>
      <c r="AD30" s="30">
        <v>9676.6666666666661</v>
      </c>
      <c r="AE30" s="30">
        <v>40796.312292358802</v>
      </c>
      <c r="AF30" s="30">
        <v>17681.339092872571</v>
      </c>
      <c r="AG30" s="30">
        <v>56719122.401847579</v>
      </c>
      <c r="AH30" s="30">
        <v>162644.90066225166</v>
      </c>
      <c r="AI30" s="30">
        <v>58474.714285714283</v>
      </c>
      <c r="AJ30" s="30">
        <v>68220500</v>
      </c>
      <c r="AK30" s="30">
        <v>54455.388026607536</v>
      </c>
      <c r="AL30" s="30">
        <v>25345.077399380803</v>
      </c>
      <c r="AM30" s="30">
        <v>52815870.967741929</v>
      </c>
      <c r="AN30" s="30">
        <v>50326598.36065574</v>
      </c>
      <c r="AO30" s="30">
        <v>80787.43421052632</v>
      </c>
      <c r="AP30" s="30">
        <v>67285.972602739726</v>
      </c>
      <c r="AQ30" s="30">
        <v>29483049.219687875</v>
      </c>
      <c r="AR30" s="30">
        <v>56328.853211009176</v>
      </c>
      <c r="AS30" s="30">
        <v>115846.1320754717</v>
      </c>
      <c r="AT30" s="30">
        <v>409323</v>
      </c>
      <c r="AU30" s="30">
        <v>722334.70588235289</v>
      </c>
      <c r="AV30" s="30">
        <v>160518.82352941178</v>
      </c>
      <c r="AW30" s="30">
        <v>14803.72513562387</v>
      </c>
      <c r="AX30" s="28">
        <v>34.297297297297298</v>
      </c>
      <c r="AY30" s="28">
        <v>8.1351351351351351</v>
      </c>
      <c r="AZ30" s="28">
        <v>18.77027027027027</v>
      </c>
      <c r="BA30" s="28">
        <v>0.43340532757379407</v>
      </c>
      <c r="BB30" s="28">
        <v>2.0405405405405403</v>
      </c>
      <c r="BC30" s="28">
        <v>5.6756756756756754</v>
      </c>
      <c r="BD30" s="28">
        <v>0.35952380952380952</v>
      </c>
      <c r="BE30" s="28">
        <v>6.0945945945945947</v>
      </c>
      <c r="BF30" s="28">
        <v>13.094594594594595</v>
      </c>
      <c r="BG30" s="28">
        <v>0.46542827657378744</v>
      </c>
      <c r="BH30" s="28">
        <v>0.52280853150003959</v>
      </c>
      <c r="BI30" s="28">
        <v>4.1081081081081079</v>
      </c>
      <c r="BJ30" s="28">
        <v>4.9324324324324325</v>
      </c>
      <c r="BK30" s="28">
        <v>0.83287671232876703</v>
      </c>
      <c r="BL30" s="28">
        <v>5.8918918918918921</v>
      </c>
      <c r="BM30" s="28">
        <v>2.8648648648648649</v>
      </c>
      <c r="BN30" s="28">
        <v>0.81081081081081086</v>
      </c>
      <c r="BO30" s="28">
        <v>0.45945945945945948</v>
      </c>
      <c r="BP30" s="28">
        <v>2.0675675675675675</v>
      </c>
      <c r="BQ30" s="28">
        <v>22.418918918918919</v>
      </c>
    </row>
    <row r="31" spans="1:69" x14ac:dyDescent="0.2">
      <c r="A31" s="3" t="s">
        <v>19</v>
      </c>
      <c r="B31" s="25">
        <v>27</v>
      </c>
      <c r="C31" s="3" t="s">
        <v>462</v>
      </c>
      <c r="D31" s="3">
        <v>51</v>
      </c>
      <c r="E31" s="25">
        <v>61</v>
      </c>
      <c r="F31" s="25">
        <v>2076</v>
      </c>
      <c r="G31" s="25">
        <v>479</v>
      </c>
      <c r="H31" s="25">
        <v>971</v>
      </c>
      <c r="I31" s="25">
        <v>0.49299999999999999</v>
      </c>
      <c r="J31" s="25">
        <v>38</v>
      </c>
      <c r="K31" s="25">
        <v>113</v>
      </c>
      <c r="L31" s="25">
        <v>0.33600000000000002</v>
      </c>
      <c r="M31" s="25">
        <v>441</v>
      </c>
      <c r="N31" s="25">
        <v>858</v>
      </c>
      <c r="O31" s="25">
        <v>0.51400000000000001</v>
      </c>
      <c r="P31" s="25">
        <v>0.51300000000000001</v>
      </c>
      <c r="Q31" s="25">
        <v>320</v>
      </c>
      <c r="R31" s="25">
        <v>421</v>
      </c>
      <c r="S31" s="25">
        <v>0.76</v>
      </c>
      <c r="T31" s="25">
        <v>496</v>
      </c>
      <c r="U31" s="25">
        <v>300</v>
      </c>
      <c r="V31" s="25">
        <v>58</v>
      </c>
      <c r="W31" s="25">
        <v>23</v>
      </c>
      <c r="X31" s="25">
        <v>142</v>
      </c>
      <c r="Y31" s="25">
        <v>1316</v>
      </c>
      <c r="Z31" s="2">
        <v>20093064</v>
      </c>
      <c r="AA31" s="2">
        <v>295161</v>
      </c>
      <c r="AB31" s="2">
        <v>8</v>
      </c>
      <c r="AC31" s="30">
        <v>329394.49180327868</v>
      </c>
      <c r="AD31" s="30">
        <v>9678.7398843930641</v>
      </c>
      <c r="AE31" s="30">
        <v>41947.94154488518</v>
      </c>
      <c r="AF31" s="30">
        <v>20693.165808444901</v>
      </c>
      <c r="AG31" s="30">
        <v>40756722.109533466</v>
      </c>
      <c r="AH31" s="30">
        <v>528764.84210526315</v>
      </c>
      <c r="AI31" s="30">
        <v>177814.72566371682</v>
      </c>
      <c r="AJ31" s="30">
        <v>59800785.714285709</v>
      </c>
      <c r="AK31" s="30">
        <v>45562.503401360547</v>
      </c>
      <c r="AL31" s="30">
        <v>23418.489510489511</v>
      </c>
      <c r="AM31" s="30">
        <v>39091564.202334628</v>
      </c>
      <c r="AN31" s="30">
        <v>39167766.081871346</v>
      </c>
      <c r="AO31" s="30">
        <v>62790.824999999997</v>
      </c>
      <c r="AP31" s="30">
        <v>47726.992874109266</v>
      </c>
      <c r="AQ31" s="30">
        <v>26438242.105263159</v>
      </c>
      <c r="AR31" s="30">
        <v>40510.209677419356</v>
      </c>
      <c r="AS31" s="30">
        <v>66976.88</v>
      </c>
      <c r="AT31" s="30">
        <v>346432.13793103449</v>
      </c>
      <c r="AU31" s="30">
        <v>873611.47826086951</v>
      </c>
      <c r="AV31" s="30">
        <v>141500.45070422534</v>
      </c>
      <c r="AW31" s="30">
        <v>15268.285714285714</v>
      </c>
      <c r="AX31" s="28">
        <v>34.032786885245905</v>
      </c>
      <c r="AY31" s="28">
        <v>7.8524590163934427</v>
      </c>
      <c r="AZ31" s="28">
        <v>15.918032786885245</v>
      </c>
      <c r="BA31" s="28">
        <v>0.49330587023686923</v>
      </c>
      <c r="BB31" s="28">
        <v>0.62295081967213117</v>
      </c>
      <c r="BC31" s="28">
        <v>1.8524590163934427</v>
      </c>
      <c r="BD31" s="28">
        <v>0.33628318584070799</v>
      </c>
      <c r="BE31" s="28">
        <v>7.2295081967213113</v>
      </c>
      <c r="BF31" s="28">
        <v>14.065573770491802</v>
      </c>
      <c r="BG31" s="28">
        <v>0.51398601398601396</v>
      </c>
      <c r="BH31" s="28">
        <v>0.52591752048501883</v>
      </c>
      <c r="BI31" s="28">
        <v>5.2459016393442619</v>
      </c>
      <c r="BJ31" s="28">
        <v>6.9016393442622954</v>
      </c>
      <c r="BK31" s="28">
        <v>0.76009501187648443</v>
      </c>
      <c r="BL31" s="28">
        <v>8.1311475409836067</v>
      </c>
      <c r="BM31" s="28">
        <v>4.918032786885246</v>
      </c>
      <c r="BN31" s="28">
        <v>0.95081967213114749</v>
      </c>
      <c r="BO31" s="28">
        <v>0.37704918032786883</v>
      </c>
      <c r="BP31" s="28">
        <v>2.3278688524590163</v>
      </c>
      <c r="BQ31" s="28">
        <v>21.57377049180328</v>
      </c>
    </row>
    <row r="32" spans="1:69" x14ac:dyDescent="0.2">
      <c r="A32" s="3" t="s">
        <v>552</v>
      </c>
      <c r="B32" s="25">
        <v>28</v>
      </c>
      <c r="C32" s="3" t="s">
        <v>446</v>
      </c>
      <c r="D32" s="3">
        <v>47</v>
      </c>
      <c r="E32" s="25">
        <v>81</v>
      </c>
      <c r="F32" s="25">
        <v>2802</v>
      </c>
      <c r="G32" s="25">
        <v>824</v>
      </c>
      <c r="H32" s="25">
        <v>1941</v>
      </c>
      <c r="I32" s="25">
        <v>0.42499999999999999</v>
      </c>
      <c r="J32" s="25">
        <v>200</v>
      </c>
      <c r="K32" s="25">
        <v>583</v>
      </c>
      <c r="L32" s="25">
        <v>0.34300000000000003</v>
      </c>
      <c r="M32" s="25">
        <v>624</v>
      </c>
      <c r="N32" s="25">
        <v>1358</v>
      </c>
      <c r="O32" s="25">
        <v>0.45900000000000002</v>
      </c>
      <c r="P32" s="25">
        <v>0.47599999999999998</v>
      </c>
      <c r="Q32" s="25">
        <v>710</v>
      </c>
      <c r="R32" s="25">
        <v>840</v>
      </c>
      <c r="S32" s="25">
        <v>0.84499999999999997</v>
      </c>
      <c r="T32" s="25">
        <v>864</v>
      </c>
      <c r="U32" s="25">
        <v>840</v>
      </c>
      <c r="V32" s="25">
        <v>132</v>
      </c>
      <c r="W32" s="25">
        <v>31</v>
      </c>
      <c r="X32" s="25">
        <v>438</v>
      </c>
      <c r="Y32" s="25">
        <v>2558</v>
      </c>
      <c r="Z32" s="2">
        <v>26540100</v>
      </c>
      <c r="AA32" s="2">
        <v>1575865</v>
      </c>
      <c r="AB32" s="2">
        <v>167</v>
      </c>
      <c r="AC32" s="30">
        <v>327655.55555555556</v>
      </c>
      <c r="AD32" s="30">
        <v>9471.8415417558881</v>
      </c>
      <c r="AE32" s="30">
        <v>32208.859223300969</v>
      </c>
      <c r="AF32" s="30">
        <v>13673.415765069552</v>
      </c>
      <c r="AG32" s="30">
        <v>62447294.117647059</v>
      </c>
      <c r="AH32" s="30">
        <v>132700.5</v>
      </c>
      <c r="AI32" s="30">
        <v>45523.327615780443</v>
      </c>
      <c r="AJ32" s="30">
        <v>77376384.839650139</v>
      </c>
      <c r="AK32" s="30">
        <v>42532.211538461539</v>
      </c>
      <c r="AL32" s="30">
        <v>19543.519882179677</v>
      </c>
      <c r="AM32" s="30">
        <v>57821568.62745098</v>
      </c>
      <c r="AN32" s="30">
        <v>55756512.605042018</v>
      </c>
      <c r="AO32" s="30">
        <v>37380.42253521127</v>
      </c>
      <c r="AP32" s="30">
        <v>31595.357142857141</v>
      </c>
      <c r="AQ32" s="30">
        <v>31408402.366863906</v>
      </c>
      <c r="AR32" s="30">
        <v>30717.708333333332</v>
      </c>
      <c r="AS32" s="30">
        <v>31595.357142857141</v>
      </c>
      <c r="AT32" s="30">
        <v>201061.36363636365</v>
      </c>
      <c r="AU32" s="30">
        <v>856132.25806451612</v>
      </c>
      <c r="AV32" s="30">
        <v>60593.835616438359</v>
      </c>
      <c r="AW32" s="30">
        <v>10375.332290852228</v>
      </c>
      <c r="AX32" s="28">
        <v>34.592592592592595</v>
      </c>
      <c r="AY32" s="28">
        <v>10.17283950617284</v>
      </c>
      <c r="AZ32" s="28">
        <v>23.962962962962962</v>
      </c>
      <c r="BA32" s="28">
        <v>0.42452344152498717</v>
      </c>
      <c r="BB32" s="28">
        <v>2.4691358024691357</v>
      </c>
      <c r="BC32" s="28">
        <v>7.1975308641975309</v>
      </c>
      <c r="BD32" s="28">
        <v>0.34305317324185247</v>
      </c>
      <c r="BE32" s="28">
        <v>7.7037037037037033</v>
      </c>
      <c r="BF32" s="28">
        <v>16.765432098765434</v>
      </c>
      <c r="BG32" s="28">
        <v>0.45949926362297489</v>
      </c>
      <c r="BH32" s="28">
        <v>0.51807849340697754</v>
      </c>
      <c r="BI32" s="28">
        <v>8.7654320987654319</v>
      </c>
      <c r="BJ32" s="28">
        <v>10.37037037037037</v>
      </c>
      <c r="BK32" s="28">
        <v>0.84523809523809523</v>
      </c>
      <c r="BL32" s="28">
        <v>10.666666666666666</v>
      </c>
      <c r="BM32" s="28">
        <v>10.37037037037037</v>
      </c>
      <c r="BN32" s="28">
        <v>1.6296296296296295</v>
      </c>
      <c r="BO32" s="28">
        <v>0.38271604938271603</v>
      </c>
      <c r="BP32" s="28">
        <v>5.4074074074074074</v>
      </c>
      <c r="BQ32" s="28">
        <v>31.580246913580247</v>
      </c>
    </row>
    <row r="33" spans="1:69" x14ac:dyDescent="0.2">
      <c r="A33" s="3" t="s">
        <v>507</v>
      </c>
      <c r="B33" s="25">
        <v>27</v>
      </c>
      <c r="C33" s="3" t="s">
        <v>464</v>
      </c>
      <c r="D33" s="3">
        <v>55</v>
      </c>
      <c r="E33" s="25">
        <v>81</v>
      </c>
      <c r="F33" s="25">
        <v>2947</v>
      </c>
      <c r="G33" s="25">
        <v>674</v>
      </c>
      <c r="H33" s="25">
        <v>1533</v>
      </c>
      <c r="I33" s="25">
        <v>0.44</v>
      </c>
      <c r="J33" s="25">
        <v>262</v>
      </c>
      <c r="K33" s="25">
        <v>756</v>
      </c>
      <c r="L33" s="25">
        <v>0.34699999999999998</v>
      </c>
      <c r="M33" s="25">
        <v>412</v>
      </c>
      <c r="N33" s="25">
        <v>777</v>
      </c>
      <c r="O33" s="25">
        <v>0.53</v>
      </c>
      <c r="P33" s="25">
        <v>0.52500000000000002</v>
      </c>
      <c r="Q33" s="25">
        <v>746</v>
      </c>
      <c r="R33" s="25">
        <v>881</v>
      </c>
      <c r="S33" s="25">
        <v>0.84699999999999998</v>
      </c>
      <c r="T33" s="25">
        <v>659</v>
      </c>
      <c r="U33" s="25">
        <v>906</v>
      </c>
      <c r="V33" s="25">
        <v>120</v>
      </c>
      <c r="W33" s="25">
        <v>37</v>
      </c>
      <c r="X33" s="25">
        <v>464</v>
      </c>
      <c r="Y33" s="25">
        <v>2356</v>
      </c>
      <c r="Z33" s="2">
        <v>26540100</v>
      </c>
      <c r="AA33" s="2">
        <v>1771375</v>
      </c>
      <c r="AB33" s="2">
        <v>149</v>
      </c>
      <c r="AC33" s="30">
        <v>327655.55555555556</v>
      </c>
      <c r="AD33" s="30">
        <v>9005.8025110281651</v>
      </c>
      <c r="AE33" s="30">
        <v>39377.002967359047</v>
      </c>
      <c r="AF33" s="30">
        <v>17312.52446183953</v>
      </c>
      <c r="AG33" s="30">
        <v>60318409.090909094</v>
      </c>
      <c r="AH33" s="30">
        <v>101298.09160305343</v>
      </c>
      <c r="AI33" s="30">
        <v>35105.952380952382</v>
      </c>
      <c r="AJ33" s="30">
        <v>76484438.040345833</v>
      </c>
      <c r="AK33" s="30">
        <v>64417.718446601939</v>
      </c>
      <c r="AL33" s="30">
        <v>34157.142857142855</v>
      </c>
      <c r="AM33" s="30">
        <v>50075660.377358489</v>
      </c>
      <c r="AN33" s="30">
        <v>50552571.428571425</v>
      </c>
      <c r="AO33" s="30">
        <v>35576.541554959782</v>
      </c>
      <c r="AP33" s="30">
        <v>30124.971623155507</v>
      </c>
      <c r="AQ33" s="30">
        <v>31334238.488783944</v>
      </c>
      <c r="AR33" s="30">
        <v>40273.292867981792</v>
      </c>
      <c r="AS33" s="30">
        <v>29293.708609271522</v>
      </c>
      <c r="AT33" s="30">
        <v>221167.5</v>
      </c>
      <c r="AU33" s="30">
        <v>717300</v>
      </c>
      <c r="AV33" s="30">
        <v>57198.491379310348</v>
      </c>
      <c r="AW33" s="30">
        <v>11264.898132427843</v>
      </c>
      <c r="AX33" s="28">
        <v>36.382716049382715</v>
      </c>
      <c r="AY33" s="28">
        <v>8.3209876543209873</v>
      </c>
      <c r="AZ33" s="28">
        <v>18.925925925925927</v>
      </c>
      <c r="BA33" s="28">
        <v>0.43966079582517931</v>
      </c>
      <c r="BB33" s="28">
        <v>3.2345679012345681</v>
      </c>
      <c r="BC33" s="28">
        <v>9.3333333333333339</v>
      </c>
      <c r="BD33" s="28">
        <v>0.34656084656084657</v>
      </c>
      <c r="BE33" s="28">
        <v>5.0864197530864201</v>
      </c>
      <c r="BF33" s="28">
        <v>9.5925925925925934</v>
      </c>
      <c r="BG33" s="28">
        <v>0.53024453024453022</v>
      </c>
      <c r="BH33" s="28">
        <v>0.54080780308953458</v>
      </c>
      <c r="BI33" s="28">
        <v>9.2098765432098766</v>
      </c>
      <c r="BJ33" s="28">
        <v>10.876543209876543</v>
      </c>
      <c r="BK33" s="28">
        <v>0.84676503972758232</v>
      </c>
      <c r="BL33" s="28">
        <v>8.1358024691358022</v>
      </c>
      <c r="BM33" s="28">
        <v>11.185185185185185</v>
      </c>
      <c r="BN33" s="28">
        <v>1.4814814814814814</v>
      </c>
      <c r="BO33" s="28">
        <v>0.4567901234567901</v>
      </c>
      <c r="BP33" s="28">
        <v>5.7283950617283947</v>
      </c>
      <c r="BQ33" s="28">
        <v>29.086419753086421</v>
      </c>
    </row>
    <row r="34" spans="1:69" x14ac:dyDescent="0.2">
      <c r="A34" s="3" t="s">
        <v>5</v>
      </c>
      <c r="B34" s="25">
        <v>26</v>
      </c>
      <c r="C34" s="3" t="s">
        <v>458</v>
      </c>
      <c r="D34" s="3">
        <v>41</v>
      </c>
      <c r="E34" s="25">
        <v>75</v>
      </c>
      <c r="F34" s="25">
        <v>2694</v>
      </c>
      <c r="G34" s="25">
        <v>661</v>
      </c>
      <c r="H34" s="25">
        <v>1488</v>
      </c>
      <c r="I34" s="25">
        <v>0.44400000000000001</v>
      </c>
      <c r="J34" s="25">
        <v>214</v>
      </c>
      <c r="K34" s="25">
        <v>578</v>
      </c>
      <c r="L34" s="25">
        <v>0.37</v>
      </c>
      <c r="M34" s="25">
        <v>447</v>
      </c>
      <c r="N34" s="25">
        <v>910</v>
      </c>
      <c r="O34" s="25">
        <v>0.49099999999999999</v>
      </c>
      <c r="P34" s="25">
        <v>0.51600000000000001</v>
      </c>
      <c r="Q34" s="25">
        <v>488</v>
      </c>
      <c r="R34" s="25">
        <v>545</v>
      </c>
      <c r="S34" s="25">
        <v>0.89500000000000002</v>
      </c>
      <c r="T34" s="25">
        <v>368</v>
      </c>
      <c r="U34" s="25">
        <v>439</v>
      </c>
      <c r="V34" s="25">
        <v>68</v>
      </c>
      <c r="W34" s="25">
        <v>20</v>
      </c>
      <c r="X34" s="25">
        <v>197</v>
      </c>
      <c r="Y34" s="25">
        <v>2024</v>
      </c>
      <c r="Z34" s="2">
        <v>24328425</v>
      </c>
      <c r="AA34" s="2">
        <v>340593</v>
      </c>
      <c r="AB34" s="2">
        <v>33</v>
      </c>
      <c r="AC34" s="30">
        <v>324379</v>
      </c>
      <c r="AD34" s="30">
        <v>9030.5957683741653</v>
      </c>
      <c r="AE34" s="30">
        <v>36805.484114977306</v>
      </c>
      <c r="AF34" s="30">
        <v>16349.747983870968</v>
      </c>
      <c r="AG34" s="30">
        <v>54793750</v>
      </c>
      <c r="AH34" s="30">
        <v>113684.22897196261</v>
      </c>
      <c r="AI34" s="30">
        <v>42090.700692041522</v>
      </c>
      <c r="AJ34" s="30">
        <v>65752500</v>
      </c>
      <c r="AK34" s="30">
        <v>54426.006711409398</v>
      </c>
      <c r="AL34" s="30">
        <v>26734.532967032967</v>
      </c>
      <c r="AM34" s="30">
        <v>49548727.087576374</v>
      </c>
      <c r="AN34" s="30">
        <v>47148110.465116277</v>
      </c>
      <c r="AO34" s="30">
        <v>49853.329918032789</v>
      </c>
      <c r="AP34" s="30">
        <v>44639.311926605507</v>
      </c>
      <c r="AQ34" s="30">
        <v>27182597.765363127</v>
      </c>
      <c r="AR34" s="30">
        <v>66109.850543478256</v>
      </c>
      <c r="AS34" s="30">
        <v>55417.824601366745</v>
      </c>
      <c r="AT34" s="30">
        <v>357770.95588235295</v>
      </c>
      <c r="AU34" s="30">
        <v>1216421.25</v>
      </c>
      <c r="AV34" s="30">
        <v>123494.54314720813</v>
      </c>
      <c r="AW34" s="30">
        <v>12019.972826086956</v>
      </c>
      <c r="AX34" s="28">
        <v>35.92</v>
      </c>
      <c r="AY34" s="28">
        <v>8.8133333333333326</v>
      </c>
      <c r="AZ34" s="28">
        <v>19.84</v>
      </c>
      <c r="BA34" s="28">
        <v>0.44422043010752682</v>
      </c>
      <c r="BB34" s="28">
        <v>2.8533333333333335</v>
      </c>
      <c r="BC34" s="28">
        <v>7.706666666666667</v>
      </c>
      <c r="BD34" s="28">
        <v>0.37024221453287198</v>
      </c>
      <c r="BE34" s="28">
        <v>5.96</v>
      </c>
      <c r="BF34" s="28">
        <v>12.133333333333333</v>
      </c>
      <c r="BG34" s="28">
        <v>0.49120879120879124</v>
      </c>
      <c r="BH34" s="28">
        <v>0.5502710699714719</v>
      </c>
      <c r="BI34" s="28">
        <v>6.5066666666666668</v>
      </c>
      <c r="BJ34" s="28">
        <v>7.2666666666666666</v>
      </c>
      <c r="BK34" s="28">
        <v>0.8954128440366973</v>
      </c>
      <c r="BL34" s="28">
        <v>4.9066666666666663</v>
      </c>
      <c r="BM34" s="28">
        <v>5.8533333333333335</v>
      </c>
      <c r="BN34" s="28">
        <v>0.90666666666666662</v>
      </c>
      <c r="BO34" s="28">
        <v>0.26666666666666666</v>
      </c>
      <c r="BP34" s="28">
        <v>2.6266666666666665</v>
      </c>
      <c r="BQ34" s="28">
        <v>26.986666666666668</v>
      </c>
    </row>
    <row r="35" spans="1:69" x14ac:dyDescent="0.2">
      <c r="A35" s="3" t="s">
        <v>24</v>
      </c>
      <c r="B35" s="25">
        <v>31</v>
      </c>
      <c r="C35" s="3" t="s">
        <v>483</v>
      </c>
      <c r="D35" s="3">
        <v>26</v>
      </c>
      <c r="E35" s="25">
        <v>56</v>
      </c>
      <c r="F35" s="25">
        <v>1486</v>
      </c>
      <c r="G35" s="25">
        <v>164</v>
      </c>
      <c r="H35" s="25">
        <v>424</v>
      </c>
      <c r="I35" s="25">
        <v>0.38700000000000001</v>
      </c>
      <c r="J35" s="25">
        <v>51</v>
      </c>
      <c r="K35" s="25">
        <v>164</v>
      </c>
      <c r="L35" s="25">
        <v>0.311</v>
      </c>
      <c r="M35" s="25">
        <v>113</v>
      </c>
      <c r="N35" s="25">
        <v>260</v>
      </c>
      <c r="O35" s="25">
        <v>0.435</v>
      </c>
      <c r="P35" s="25">
        <v>0.44700000000000001</v>
      </c>
      <c r="Q35" s="25">
        <v>46</v>
      </c>
      <c r="R35" s="25">
        <v>63</v>
      </c>
      <c r="S35" s="25">
        <v>0.73</v>
      </c>
      <c r="T35" s="25">
        <v>294</v>
      </c>
      <c r="U35" s="25">
        <v>74</v>
      </c>
      <c r="V35" s="25">
        <v>48</v>
      </c>
      <c r="W35" s="25">
        <v>20</v>
      </c>
      <c r="X35" s="25">
        <v>43</v>
      </c>
      <c r="Y35" s="25">
        <v>425</v>
      </c>
      <c r="Z35" s="2">
        <v>18000000</v>
      </c>
      <c r="AA35" s="2">
        <v>8701</v>
      </c>
      <c r="AB35" s="2">
        <v>1</v>
      </c>
      <c r="AC35" s="30">
        <v>321428.57142857142</v>
      </c>
      <c r="AD35" s="30">
        <v>12113.055181695827</v>
      </c>
      <c r="AE35" s="30">
        <v>109756.09756097561</v>
      </c>
      <c r="AF35" s="30">
        <v>42452.830188679247</v>
      </c>
      <c r="AG35" s="30">
        <v>46511627.906976745</v>
      </c>
      <c r="AH35" s="30">
        <v>352941.17647058825</v>
      </c>
      <c r="AI35" s="30">
        <v>109756.09756097561</v>
      </c>
      <c r="AJ35" s="30">
        <v>57877813.504823148</v>
      </c>
      <c r="AK35" s="30">
        <v>159292.0353982301</v>
      </c>
      <c r="AL35" s="30">
        <v>69230.769230769234</v>
      </c>
      <c r="AM35" s="30">
        <v>41379310.344827585</v>
      </c>
      <c r="AN35" s="30">
        <v>40268456.375838928</v>
      </c>
      <c r="AO35" s="30">
        <v>391304.34782608697</v>
      </c>
      <c r="AP35" s="30">
        <v>285714.28571428574</v>
      </c>
      <c r="AQ35" s="30">
        <v>24657534.246575344</v>
      </c>
      <c r="AR35" s="30">
        <v>61224.489795918365</v>
      </c>
      <c r="AS35" s="30">
        <v>243243.24324324325</v>
      </c>
      <c r="AT35" s="30">
        <v>375000</v>
      </c>
      <c r="AU35" s="30">
        <v>900000</v>
      </c>
      <c r="AV35" s="30">
        <v>418604.65116279072</v>
      </c>
      <c r="AW35" s="30">
        <v>42352.941176470587</v>
      </c>
      <c r="AX35" s="28">
        <v>26.535714285714285</v>
      </c>
      <c r="AY35" s="28">
        <v>2.9285714285714284</v>
      </c>
      <c r="AZ35" s="28">
        <v>7.5714285714285712</v>
      </c>
      <c r="BA35" s="28">
        <v>0.38679245283018865</v>
      </c>
      <c r="BB35" s="28">
        <v>0.9107142857142857</v>
      </c>
      <c r="BC35" s="28">
        <v>2.9285714285714284</v>
      </c>
      <c r="BD35" s="28">
        <v>0.31097560975609756</v>
      </c>
      <c r="BE35" s="28">
        <v>2.0178571428571428</v>
      </c>
      <c r="BF35" s="28">
        <v>4.6428571428571432</v>
      </c>
      <c r="BG35" s="28">
        <v>0.43461538461538457</v>
      </c>
      <c r="BH35" s="28">
        <v>0.46563554434010024</v>
      </c>
      <c r="BI35" s="28">
        <v>0.8214285714285714</v>
      </c>
      <c r="BJ35" s="28">
        <v>1.125</v>
      </c>
      <c r="BK35" s="28">
        <v>0.73015873015873012</v>
      </c>
      <c r="BL35" s="28">
        <v>5.25</v>
      </c>
      <c r="BM35" s="28">
        <v>1.3214285714285714</v>
      </c>
      <c r="BN35" s="28">
        <v>0.8571428571428571</v>
      </c>
      <c r="BO35" s="28">
        <v>0.35714285714285715</v>
      </c>
      <c r="BP35" s="28">
        <v>0.7678571428571429</v>
      </c>
      <c r="BQ35" s="28">
        <v>7.5892857142857144</v>
      </c>
    </row>
    <row r="36" spans="1:69" x14ac:dyDescent="0.2">
      <c r="A36" s="3" t="s">
        <v>98</v>
      </c>
      <c r="B36" s="25">
        <v>30</v>
      </c>
      <c r="C36" s="3" t="s">
        <v>452</v>
      </c>
      <c r="D36" s="3">
        <v>34</v>
      </c>
      <c r="E36" s="25">
        <v>31</v>
      </c>
      <c r="F36" s="25">
        <v>482</v>
      </c>
      <c r="G36" s="25">
        <v>31</v>
      </c>
      <c r="H36" s="25">
        <v>65</v>
      </c>
      <c r="I36" s="25">
        <v>0.47699999999999998</v>
      </c>
      <c r="J36" s="25">
        <v>0</v>
      </c>
      <c r="K36" s="25">
        <v>0</v>
      </c>
      <c r="L36" s="25">
        <v>0</v>
      </c>
      <c r="M36" s="25">
        <v>31</v>
      </c>
      <c r="N36" s="25">
        <v>65</v>
      </c>
      <c r="O36" s="25">
        <v>0.47699999999999998</v>
      </c>
      <c r="P36" s="25">
        <v>0.47699999999999998</v>
      </c>
      <c r="Q36" s="25">
        <v>23</v>
      </c>
      <c r="R36" s="25">
        <v>39</v>
      </c>
      <c r="S36" s="25">
        <v>0.59</v>
      </c>
      <c r="T36" s="25">
        <v>163</v>
      </c>
      <c r="U36" s="25">
        <v>15</v>
      </c>
      <c r="V36" s="25">
        <v>5</v>
      </c>
      <c r="W36" s="25">
        <v>10</v>
      </c>
      <c r="X36" s="25">
        <v>14</v>
      </c>
      <c r="Y36" s="25">
        <v>85</v>
      </c>
      <c r="Z36" s="2">
        <v>9904494</v>
      </c>
      <c r="AA36" s="2">
        <v>9917</v>
      </c>
      <c r="AB36" s="2">
        <v>1</v>
      </c>
      <c r="AC36" s="30">
        <v>319499.80645161291</v>
      </c>
      <c r="AD36" s="30">
        <v>20548.742738589212</v>
      </c>
      <c r="AE36" s="30">
        <v>319499.80645161291</v>
      </c>
      <c r="AF36" s="30">
        <v>152376.83076923076</v>
      </c>
      <c r="AG36" s="30">
        <v>20764138.364779875</v>
      </c>
      <c r="AH36" s="30"/>
      <c r="AI36" s="30"/>
      <c r="AJ36" s="30"/>
      <c r="AK36" s="30">
        <v>319499.80645161291</v>
      </c>
      <c r="AL36" s="30">
        <v>152376.83076923076</v>
      </c>
      <c r="AM36" s="30">
        <v>20764138.364779875</v>
      </c>
      <c r="AN36" s="30">
        <v>20764138.364779875</v>
      </c>
      <c r="AO36" s="30">
        <v>430630.17391304346</v>
      </c>
      <c r="AP36" s="30">
        <v>253961.38461538462</v>
      </c>
      <c r="AQ36" s="30">
        <v>16787277.966101695</v>
      </c>
      <c r="AR36" s="30">
        <v>60763.766871165644</v>
      </c>
      <c r="AS36" s="30">
        <v>660299.6</v>
      </c>
      <c r="AT36" s="30">
        <v>1980898.8</v>
      </c>
      <c r="AU36" s="30">
        <v>990449.4</v>
      </c>
      <c r="AV36" s="30">
        <v>707463.85714285716</v>
      </c>
      <c r="AW36" s="30">
        <v>116523.45882352941</v>
      </c>
      <c r="AX36" s="28">
        <v>15.548387096774194</v>
      </c>
      <c r="AY36" s="28">
        <v>1</v>
      </c>
      <c r="AZ36" s="28">
        <v>2.096774193548387</v>
      </c>
      <c r="BA36" s="28">
        <v>0.47692307692307695</v>
      </c>
      <c r="BB36" s="28">
        <v>0</v>
      </c>
      <c r="BC36" s="28">
        <v>0</v>
      </c>
      <c r="BD36" s="28">
        <v>0</v>
      </c>
      <c r="BE36" s="28">
        <v>1</v>
      </c>
      <c r="BF36" s="28">
        <v>2.096774193548387</v>
      </c>
      <c r="BG36" s="28">
        <v>0.47692307692307695</v>
      </c>
      <c r="BH36" s="28">
        <v>0.38589743589743591</v>
      </c>
      <c r="BI36" s="28">
        <v>0.74193548387096775</v>
      </c>
      <c r="BJ36" s="28">
        <v>1.2580645161290323</v>
      </c>
      <c r="BK36" s="28">
        <v>0.58974358974358976</v>
      </c>
      <c r="BL36" s="28">
        <v>5.258064516129032</v>
      </c>
      <c r="BM36" s="28">
        <v>0.4838709677419355</v>
      </c>
      <c r="BN36" s="28">
        <v>0.16129032258064516</v>
      </c>
      <c r="BO36" s="28">
        <v>0.32258064516129031</v>
      </c>
      <c r="BP36" s="28">
        <v>0.45161290322580644</v>
      </c>
      <c r="BQ36" s="28">
        <v>2.7419354838709675</v>
      </c>
    </row>
    <row r="37" spans="1:69" x14ac:dyDescent="0.2">
      <c r="A37" s="3" t="s">
        <v>79</v>
      </c>
      <c r="B37" s="25">
        <v>28</v>
      </c>
      <c r="C37" s="3" t="s">
        <v>449</v>
      </c>
      <c r="D37" s="3">
        <v>20</v>
      </c>
      <c r="E37" s="25">
        <v>36</v>
      </c>
      <c r="F37" s="25">
        <v>883</v>
      </c>
      <c r="G37" s="25">
        <v>175</v>
      </c>
      <c r="H37" s="25">
        <v>400</v>
      </c>
      <c r="I37" s="25">
        <v>0.438</v>
      </c>
      <c r="J37" s="25">
        <v>58</v>
      </c>
      <c r="K37" s="25">
        <v>156</v>
      </c>
      <c r="L37" s="25">
        <v>0.372</v>
      </c>
      <c r="M37" s="25">
        <v>117</v>
      </c>
      <c r="N37" s="25">
        <v>244</v>
      </c>
      <c r="O37" s="25">
        <v>0.48</v>
      </c>
      <c r="P37" s="25">
        <v>0.51</v>
      </c>
      <c r="Q37" s="25">
        <v>115</v>
      </c>
      <c r="R37" s="25">
        <v>141</v>
      </c>
      <c r="S37" s="25">
        <v>0.81599999999999995</v>
      </c>
      <c r="T37" s="25">
        <v>135</v>
      </c>
      <c r="U37" s="25">
        <v>184</v>
      </c>
      <c r="V37" s="25">
        <v>41</v>
      </c>
      <c r="W37" s="25">
        <v>14</v>
      </c>
      <c r="X37" s="25">
        <v>86</v>
      </c>
      <c r="Y37" s="25">
        <v>523</v>
      </c>
      <c r="Z37" s="2">
        <v>11483254</v>
      </c>
      <c r="AA37" s="2">
        <v>202502</v>
      </c>
      <c r="AB37" s="2">
        <v>2</v>
      </c>
      <c r="AC37" s="30">
        <v>318979.27777777775</v>
      </c>
      <c r="AD37" s="30">
        <v>13004.817667044168</v>
      </c>
      <c r="AE37" s="30">
        <v>65618.59428571428</v>
      </c>
      <c r="AF37" s="30">
        <v>28708.134999999998</v>
      </c>
      <c r="AG37" s="30">
        <v>26217474.885844748</v>
      </c>
      <c r="AH37" s="30">
        <v>197987.13793103449</v>
      </c>
      <c r="AI37" s="30">
        <v>73610.602564102563</v>
      </c>
      <c r="AJ37" s="30">
        <v>30868962.365591399</v>
      </c>
      <c r="AK37" s="30">
        <v>98147.470085470079</v>
      </c>
      <c r="AL37" s="30">
        <v>47062.516393442624</v>
      </c>
      <c r="AM37" s="30">
        <v>23923445.833333336</v>
      </c>
      <c r="AN37" s="30">
        <v>22516184.31372549</v>
      </c>
      <c r="AO37" s="30">
        <v>99854.382608695654</v>
      </c>
      <c r="AP37" s="30">
        <v>81441.51773049646</v>
      </c>
      <c r="AQ37" s="30">
        <v>14072615.196078433</v>
      </c>
      <c r="AR37" s="30">
        <v>85061.140740740739</v>
      </c>
      <c r="AS37" s="30">
        <v>62408.989130434784</v>
      </c>
      <c r="AT37" s="30">
        <v>280079.36585365853</v>
      </c>
      <c r="AU37" s="30">
        <v>820232.42857142852</v>
      </c>
      <c r="AV37" s="30">
        <v>133526.20930232559</v>
      </c>
      <c r="AW37" s="30">
        <v>21956.508604206501</v>
      </c>
      <c r="AX37" s="28">
        <v>24.527777777777779</v>
      </c>
      <c r="AY37" s="28">
        <v>4.8611111111111107</v>
      </c>
      <c r="AZ37" s="28">
        <v>11.111111111111111</v>
      </c>
      <c r="BA37" s="28">
        <v>0.4375</v>
      </c>
      <c r="BB37" s="28">
        <v>1.6111111111111112</v>
      </c>
      <c r="BC37" s="28">
        <v>4.333333333333333</v>
      </c>
      <c r="BD37" s="28">
        <v>0.37179487179487181</v>
      </c>
      <c r="BE37" s="28">
        <v>3.25</v>
      </c>
      <c r="BF37" s="28">
        <v>6.7777777777777777</v>
      </c>
      <c r="BG37" s="28">
        <v>0.47950819672131151</v>
      </c>
      <c r="BH37" s="28">
        <v>0.52610147634890403</v>
      </c>
      <c r="BI37" s="28">
        <v>3.1944444444444446</v>
      </c>
      <c r="BJ37" s="28">
        <v>3.9166666666666665</v>
      </c>
      <c r="BK37" s="28">
        <v>0.81560283687943269</v>
      </c>
      <c r="BL37" s="28">
        <v>3.75</v>
      </c>
      <c r="BM37" s="28">
        <v>5.1111111111111107</v>
      </c>
      <c r="BN37" s="28">
        <v>1.1388888888888888</v>
      </c>
      <c r="BO37" s="28">
        <v>0.3888888888888889</v>
      </c>
      <c r="BP37" s="28">
        <v>2.3888888888888888</v>
      </c>
      <c r="BQ37" s="28">
        <v>14.527777777777779</v>
      </c>
    </row>
    <row r="38" spans="1:69" x14ac:dyDescent="0.2">
      <c r="A38" s="3" t="s">
        <v>8</v>
      </c>
      <c r="B38" s="25">
        <v>31</v>
      </c>
      <c r="C38" s="3" t="s">
        <v>478</v>
      </c>
      <c r="D38" s="3">
        <v>43</v>
      </c>
      <c r="E38" s="25">
        <v>74</v>
      </c>
      <c r="F38" s="25">
        <v>2199</v>
      </c>
      <c r="G38" s="25">
        <v>388</v>
      </c>
      <c r="H38" s="25">
        <v>613</v>
      </c>
      <c r="I38" s="25">
        <v>0.63300000000000001</v>
      </c>
      <c r="J38" s="25">
        <v>0</v>
      </c>
      <c r="K38" s="25">
        <v>2</v>
      </c>
      <c r="L38" s="25">
        <v>0</v>
      </c>
      <c r="M38" s="25">
        <v>388</v>
      </c>
      <c r="N38" s="25">
        <v>611</v>
      </c>
      <c r="O38" s="25">
        <v>0.63500000000000001</v>
      </c>
      <c r="P38" s="25">
        <v>0.63300000000000001</v>
      </c>
      <c r="Q38" s="25">
        <v>226</v>
      </c>
      <c r="R38" s="25">
        <v>424</v>
      </c>
      <c r="S38" s="25">
        <v>0.53300000000000003</v>
      </c>
      <c r="T38" s="25">
        <v>940</v>
      </c>
      <c r="U38" s="25">
        <v>104</v>
      </c>
      <c r="V38" s="25">
        <v>64</v>
      </c>
      <c r="W38" s="25">
        <v>92</v>
      </c>
      <c r="X38" s="25">
        <v>170</v>
      </c>
      <c r="Y38" s="25">
        <v>1002</v>
      </c>
      <c r="Z38" s="2">
        <v>23500000</v>
      </c>
      <c r="AA38" s="2">
        <v>151155</v>
      </c>
      <c r="AB38" s="2">
        <v>6</v>
      </c>
      <c r="AC38" s="30">
        <v>317567.56756756757</v>
      </c>
      <c r="AD38" s="30">
        <v>10686.675761709868</v>
      </c>
      <c r="AE38" s="30">
        <v>60567.010309278354</v>
      </c>
      <c r="AF38" s="30">
        <v>38336.052202283849</v>
      </c>
      <c r="AG38" s="30">
        <v>37124802.527646132</v>
      </c>
      <c r="AH38" s="30"/>
      <c r="AI38" s="30">
        <v>11750000</v>
      </c>
      <c r="AJ38" s="30"/>
      <c r="AK38" s="30">
        <v>60567.010309278354</v>
      </c>
      <c r="AL38" s="30">
        <v>38461.538461538461</v>
      </c>
      <c r="AM38" s="30">
        <v>37007874.015748031</v>
      </c>
      <c r="AN38" s="30">
        <v>37124802.527646132</v>
      </c>
      <c r="AO38" s="30">
        <v>103982.30088495575</v>
      </c>
      <c r="AP38" s="30">
        <v>55424.528301886792</v>
      </c>
      <c r="AQ38" s="30">
        <v>44090056.285178237</v>
      </c>
      <c r="AR38" s="30">
        <v>25000</v>
      </c>
      <c r="AS38" s="30">
        <v>225961.53846153847</v>
      </c>
      <c r="AT38" s="30">
        <v>367187.5</v>
      </c>
      <c r="AU38" s="30">
        <v>255434.78260869565</v>
      </c>
      <c r="AV38" s="30">
        <v>138235.29411764705</v>
      </c>
      <c r="AW38" s="30">
        <v>23453.093812375249</v>
      </c>
      <c r="AX38" s="28">
        <v>29.716216216216218</v>
      </c>
      <c r="AY38" s="28">
        <v>5.243243243243243</v>
      </c>
      <c r="AZ38" s="28">
        <v>8.2837837837837842</v>
      </c>
      <c r="BA38" s="28">
        <v>0.63295269168026091</v>
      </c>
      <c r="BB38" s="28">
        <v>0</v>
      </c>
      <c r="BC38" s="28">
        <v>2.7027027027027029E-2</v>
      </c>
      <c r="BD38" s="28">
        <v>0</v>
      </c>
      <c r="BE38" s="28">
        <v>5.243243243243243</v>
      </c>
      <c r="BF38" s="28">
        <v>8.2567567567567561</v>
      </c>
      <c r="BG38" s="28">
        <v>0.63502454991816693</v>
      </c>
      <c r="BH38" s="28">
        <v>0.45024902738073902</v>
      </c>
      <c r="BI38" s="28">
        <v>3.0540540540540539</v>
      </c>
      <c r="BJ38" s="28">
        <v>5.7297297297297298</v>
      </c>
      <c r="BK38" s="28">
        <v>0.53301886792452824</v>
      </c>
      <c r="BL38" s="28">
        <v>12.702702702702704</v>
      </c>
      <c r="BM38" s="28">
        <v>1.4054054054054055</v>
      </c>
      <c r="BN38" s="28">
        <v>0.86486486486486491</v>
      </c>
      <c r="BO38" s="28">
        <v>1.2432432432432432</v>
      </c>
      <c r="BP38" s="28">
        <v>2.2972972972972974</v>
      </c>
      <c r="BQ38" s="28">
        <v>13.54054054054054</v>
      </c>
    </row>
    <row r="39" spans="1:69" x14ac:dyDescent="0.2">
      <c r="A39" s="3" t="s">
        <v>63</v>
      </c>
      <c r="B39" s="25">
        <v>31</v>
      </c>
      <c r="C39" s="3" t="s">
        <v>460</v>
      </c>
      <c r="D39" s="3">
        <v>51</v>
      </c>
      <c r="E39" s="25">
        <v>41</v>
      </c>
      <c r="F39" s="25">
        <v>1187</v>
      </c>
      <c r="G39" s="25">
        <v>123</v>
      </c>
      <c r="H39" s="25">
        <v>356</v>
      </c>
      <c r="I39" s="25">
        <v>0.34599999999999997</v>
      </c>
      <c r="J39" s="25">
        <v>95</v>
      </c>
      <c r="K39" s="25">
        <v>271</v>
      </c>
      <c r="L39" s="25">
        <v>0.35099999999999998</v>
      </c>
      <c r="M39" s="25">
        <v>28</v>
      </c>
      <c r="N39" s="25">
        <v>85</v>
      </c>
      <c r="O39" s="25">
        <v>0.32900000000000001</v>
      </c>
      <c r="P39" s="25">
        <v>0.47899999999999998</v>
      </c>
      <c r="Q39" s="25">
        <v>10</v>
      </c>
      <c r="R39" s="25">
        <v>15</v>
      </c>
      <c r="S39" s="25">
        <v>0.66700000000000004</v>
      </c>
      <c r="T39" s="25">
        <v>113</v>
      </c>
      <c r="U39" s="25">
        <v>62</v>
      </c>
      <c r="V39" s="25">
        <v>40</v>
      </c>
      <c r="W39" s="25">
        <v>11</v>
      </c>
      <c r="X39" s="25">
        <v>26</v>
      </c>
      <c r="Y39" s="25">
        <v>351</v>
      </c>
      <c r="Z39" s="2">
        <v>12800000</v>
      </c>
      <c r="AA39" s="2">
        <v>94403</v>
      </c>
      <c r="AB39" s="2">
        <v>0</v>
      </c>
      <c r="AC39" s="30">
        <v>312195.12195121951</v>
      </c>
      <c r="AD39" s="30">
        <v>10783.487784330244</v>
      </c>
      <c r="AE39" s="30">
        <v>104065.0406504065</v>
      </c>
      <c r="AF39" s="30">
        <v>35955.056179775282</v>
      </c>
      <c r="AG39" s="30">
        <v>36994219.653179191</v>
      </c>
      <c r="AH39" s="30">
        <v>134736.84210526315</v>
      </c>
      <c r="AI39" s="30">
        <v>47232.472324723247</v>
      </c>
      <c r="AJ39" s="30">
        <v>36467236.467236467</v>
      </c>
      <c r="AK39" s="30">
        <v>457142.85714285716</v>
      </c>
      <c r="AL39" s="30">
        <v>150588.23529411765</v>
      </c>
      <c r="AM39" s="30">
        <v>38905775.075987838</v>
      </c>
      <c r="AN39" s="30">
        <v>26722338.204592902</v>
      </c>
      <c r="AO39" s="30">
        <v>1280000</v>
      </c>
      <c r="AP39" s="30">
        <v>853333.33333333337</v>
      </c>
      <c r="AQ39" s="30">
        <v>19190404.797601197</v>
      </c>
      <c r="AR39" s="30">
        <v>113274.33628318584</v>
      </c>
      <c r="AS39" s="30">
        <v>206451.61290322582</v>
      </c>
      <c r="AT39" s="30">
        <v>320000</v>
      </c>
      <c r="AU39" s="30">
        <v>1163636.3636363635</v>
      </c>
      <c r="AV39" s="30">
        <v>492307.69230769231</v>
      </c>
      <c r="AW39" s="30">
        <v>36467.236467236464</v>
      </c>
      <c r="AX39" s="28">
        <v>28.951219512195124</v>
      </c>
      <c r="AY39" s="28">
        <v>3</v>
      </c>
      <c r="AZ39" s="28">
        <v>8.6829268292682933</v>
      </c>
      <c r="BA39" s="28">
        <v>0.34550561797752805</v>
      </c>
      <c r="BB39" s="28">
        <v>2.3170731707317072</v>
      </c>
      <c r="BC39" s="28">
        <v>6.6097560975609753</v>
      </c>
      <c r="BD39" s="28">
        <v>0.35055350553505532</v>
      </c>
      <c r="BE39" s="28">
        <v>0.68292682926829273</v>
      </c>
      <c r="BF39" s="28">
        <v>2.0731707317073171</v>
      </c>
      <c r="BG39" s="28">
        <v>0.32941176470588235</v>
      </c>
      <c r="BH39" s="28">
        <v>0.42303438872128307</v>
      </c>
      <c r="BI39" s="28">
        <v>0.24390243902439024</v>
      </c>
      <c r="BJ39" s="28">
        <v>0.36585365853658536</v>
      </c>
      <c r="BK39" s="28">
        <v>0.66666666666666663</v>
      </c>
      <c r="BL39" s="28">
        <v>2.7560975609756095</v>
      </c>
      <c r="BM39" s="28">
        <v>1.5121951219512195</v>
      </c>
      <c r="BN39" s="28">
        <v>0.97560975609756095</v>
      </c>
      <c r="BO39" s="28">
        <v>0.26829268292682928</v>
      </c>
      <c r="BP39" s="28">
        <v>0.63414634146341464</v>
      </c>
      <c r="BQ39" s="28">
        <v>8.5609756097560972</v>
      </c>
    </row>
    <row r="40" spans="1:69" x14ac:dyDescent="0.2">
      <c r="A40" s="3" t="s">
        <v>543</v>
      </c>
      <c r="B40" s="25">
        <v>26</v>
      </c>
      <c r="C40" s="25" t="s">
        <v>447</v>
      </c>
      <c r="D40" s="3"/>
      <c r="E40" s="25">
        <v>18</v>
      </c>
      <c r="F40" s="25">
        <v>361</v>
      </c>
      <c r="G40" s="25">
        <v>54</v>
      </c>
      <c r="H40" s="25">
        <v>120</v>
      </c>
      <c r="I40" s="25">
        <v>0.45</v>
      </c>
      <c r="J40" s="25">
        <v>6</v>
      </c>
      <c r="K40" s="25">
        <v>20</v>
      </c>
      <c r="L40" s="25">
        <v>0.3</v>
      </c>
      <c r="M40" s="25">
        <v>48</v>
      </c>
      <c r="N40" s="25">
        <v>100</v>
      </c>
      <c r="O40" s="25">
        <v>0.48</v>
      </c>
      <c r="P40" s="25">
        <v>0.47499999999999998</v>
      </c>
      <c r="Q40" s="25">
        <v>8</v>
      </c>
      <c r="R40" s="25">
        <v>13</v>
      </c>
      <c r="S40" s="25">
        <v>0.61499999999999999</v>
      </c>
      <c r="T40" s="25">
        <v>52</v>
      </c>
      <c r="U40" s="25">
        <v>59</v>
      </c>
      <c r="V40" s="25">
        <v>5</v>
      </c>
      <c r="W40" s="25">
        <v>3</v>
      </c>
      <c r="X40" s="25">
        <v>26</v>
      </c>
      <c r="Y40" s="25">
        <v>122</v>
      </c>
      <c r="Z40" s="2">
        <v>5371672</v>
      </c>
      <c r="AA40" s="2">
        <v>0</v>
      </c>
      <c r="AB40" s="2">
        <v>0</v>
      </c>
      <c r="AC40" s="30">
        <v>298426.22222222225</v>
      </c>
      <c r="AD40" s="30">
        <v>14879.977839335181</v>
      </c>
      <c r="AE40" s="30">
        <v>99475.407407407401</v>
      </c>
      <c r="AF40" s="30">
        <v>44763.933333333334</v>
      </c>
      <c r="AG40" s="30">
        <v>11937048.888888888</v>
      </c>
      <c r="AH40" s="30">
        <v>895278.66666666663</v>
      </c>
      <c r="AI40" s="30">
        <v>268583.59999999998</v>
      </c>
      <c r="AJ40" s="30">
        <v>17905573.333333336</v>
      </c>
      <c r="AK40" s="30">
        <v>111909.83333333333</v>
      </c>
      <c r="AL40" s="30">
        <v>53716.72</v>
      </c>
      <c r="AM40" s="30">
        <v>11190983.333333334</v>
      </c>
      <c r="AN40" s="30">
        <v>11308783.157894738</v>
      </c>
      <c r="AO40" s="30">
        <v>671459</v>
      </c>
      <c r="AP40" s="30">
        <v>413205.53846153844</v>
      </c>
      <c r="AQ40" s="30">
        <v>8734426.016260162</v>
      </c>
      <c r="AR40" s="30">
        <v>103301.38461538461</v>
      </c>
      <c r="AS40" s="30">
        <v>91045.288135593219</v>
      </c>
      <c r="AT40" s="30">
        <v>1074334.3999999999</v>
      </c>
      <c r="AU40" s="30">
        <v>1790557.3333333333</v>
      </c>
      <c r="AV40" s="30">
        <v>206602.76923076922</v>
      </c>
      <c r="AW40" s="30">
        <v>44030.098360655735</v>
      </c>
      <c r="AX40" s="28">
        <v>20.055555555555557</v>
      </c>
      <c r="AY40" s="28">
        <v>3</v>
      </c>
      <c r="AZ40" s="28">
        <v>6.666666666666667</v>
      </c>
      <c r="BA40" s="28">
        <v>0.44999999999999996</v>
      </c>
      <c r="BB40" s="28">
        <v>0.33333333333333331</v>
      </c>
      <c r="BC40" s="28">
        <v>1.1111111111111112</v>
      </c>
      <c r="BD40" s="28">
        <v>0.3</v>
      </c>
      <c r="BE40" s="28">
        <v>2.6666666666666665</v>
      </c>
      <c r="BF40" s="28">
        <v>5.5555555555555554</v>
      </c>
      <c r="BG40" s="28">
        <v>0.48</v>
      </c>
      <c r="BH40" s="28">
        <v>0.46134615384615385</v>
      </c>
      <c r="BI40" s="28">
        <v>0.44444444444444442</v>
      </c>
      <c r="BJ40" s="28">
        <v>0.72222222222222221</v>
      </c>
      <c r="BK40" s="28">
        <v>0.61538461538461531</v>
      </c>
      <c r="BL40" s="28">
        <v>2.8888888888888888</v>
      </c>
      <c r="BM40" s="28">
        <v>3.2777777777777777</v>
      </c>
      <c r="BN40" s="28">
        <v>0.27777777777777779</v>
      </c>
      <c r="BO40" s="28">
        <v>0.16666666666666666</v>
      </c>
      <c r="BP40" s="28">
        <v>1.4444444444444444</v>
      </c>
      <c r="BQ40" s="28">
        <v>6.7777777777777777</v>
      </c>
    </row>
    <row r="41" spans="1:69" x14ac:dyDescent="0.2">
      <c r="A41" s="3" t="s">
        <v>40</v>
      </c>
      <c r="B41" s="25">
        <v>30</v>
      </c>
      <c r="C41" s="3" t="s">
        <v>483</v>
      </c>
      <c r="D41" s="3">
        <v>26</v>
      </c>
      <c r="E41" s="25">
        <v>54</v>
      </c>
      <c r="F41" s="25">
        <v>1104</v>
      </c>
      <c r="G41" s="25">
        <v>169</v>
      </c>
      <c r="H41" s="25">
        <v>328</v>
      </c>
      <c r="I41" s="25">
        <v>0.51500000000000001</v>
      </c>
      <c r="J41" s="25">
        <v>0</v>
      </c>
      <c r="K41" s="25">
        <v>1</v>
      </c>
      <c r="L41" s="25">
        <v>0</v>
      </c>
      <c r="M41" s="25">
        <v>169</v>
      </c>
      <c r="N41" s="25">
        <v>327</v>
      </c>
      <c r="O41" s="25">
        <v>0.51700000000000002</v>
      </c>
      <c r="P41" s="25">
        <v>0.51500000000000001</v>
      </c>
      <c r="Q41" s="25">
        <v>63</v>
      </c>
      <c r="R41" s="25">
        <v>78</v>
      </c>
      <c r="S41" s="25">
        <v>0.80800000000000005</v>
      </c>
      <c r="T41" s="25">
        <v>266</v>
      </c>
      <c r="U41" s="25">
        <v>43</v>
      </c>
      <c r="V41" s="25">
        <v>16</v>
      </c>
      <c r="W41" s="25">
        <v>31</v>
      </c>
      <c r="X41" s="25">
        <v>72</v>
      </c>
      <c r="Y41" s="25">
        <v>401</v>
      </c>
      <c r="Z41" s="2">
        <v>16000000</v>
      </c>
      <c r="AA41" s="2">
        <v>13795</v>
      </c>
      <c r="AB41" s="2">
        <v>3</v>
      </c>
      <c r="AC41" s="30">
        <v>296296.29629629629</v>
      </c>
      <c r="AD41" s="30">
        <v>14492.753623188406</v>
      </c>
      <c r="AE41" s="30">
        <v>94674.556213017757</v>
      </c>
      <c r="AF41" s="30">
        <v>48780.487804878052</v>
      </c>
      <c r="AG41" s="30">
        <v>31067961.165048543</v>
      </c>
      <c r="AH41" s="30"/>
      <c r="AI41" s="30">
        <v>16000000</v>
      </c>
      <c r="AJ41" s="30"/>
      <c r="AK41" s="30">
        <v>94674.556213017757</v>
      </c>
      <c r="AL41" s="30">
        <v>48929.663608562689</v>
      </c>
      <c r="AM41" s="30">
        <v>30947775.628626693</v>
      </c>
      <c r="AN41" s="30">
        <v>31067961.165048543</v>
      </c>
      <c r="AO41" s="30">
        <v>253968.25396825396</v>
      </c>
      <c r="AP41" s="30">
        <v>205128.20512820513</v>
      </c>
      <c r="AQ41" s="30">
        <v>19801980.198019803</v>
      </c>
      <c r="AR41" s="30">
        <v>60150.375939849626</v>
      </c>
      <c r="AS41" s="30">
        <v>372093.02325581393</v>
      </c>
      <c r="AT41" s="30">
        <v>1000000</v>
      </c>
      <c r="AU41" s="30">
        <v>516129.03225806454</v>
      </c>
      <c r="AV41" s="30">
        <v>222222.22222222222</v>
      </c>
      <c r="AW41" s="30">
        <v>39900.249376558604</v>
      </c>
      <c r="AX41" s="28">
        <v>20.444444444444443</v>
      </c>
      <c r="AY41" s="28">
        <v>3.1296296296296298</v>
      </c>
      <c r="AZ41" s="28">
        <v>6.0740740740740744</v>
      </c>
      <c r="BA41" s="28">
        <v>0.5152439024390244</v>
      </c>
      <c r="BB41" s="28">
        <v>0</v>
      </c>
      <c r="BC41" s="28">
        <v>1.8518518518518517E-2</v>
      </c>
      <c r="BD41" s="28">
        <v>0</v>
      </c>
      <c r="BE41" s="28">
        <v>3.1296296296296298</v>
      </c>
      <c r="BF41" s="28">
        <v>6.0555555555555554</v>
      </c>
      <c r="BG41" s="28">
        <v>0.51681957186544347</v>
      </c>
      <c r="BH41" s="28">
        <v>0.4599389454991939</v>
      </c>
      <c r="BI41" s="28">
        <v>1.1666666666666667</v>
      </c>
      <c r="BJ41" s="28">
        <v>1.4444444444444444</v>
      </c>
      <c r="BK41" s="28">
        <v>0.80769230769230771</v>
      </c>
      <c r="BL41" s="28">
        <v>4.9259259259259256</v>
      </c>
      <c r="BM41" s="28">
        <v>0.79629629629629628</v>
      </c>
      <c r="BN41" s="28">
        <v>0.29629629629629628</v>
      </c>
      <c r="BO41" s="28">
        <v>0.57407407407407407</v>
      </c>
      <c r="BP41" s="28">
        <v>1.3333333333333333</v>
      </c>
      <c r="BQ41" s="28">
        <v>7.4259259259259256</v>
      </c>
    </row>
    <row r="42" spans="1:69" x14ac:dyDescent="0.2">
      <c r="A42" s="3" t="s">
        <v>12</v>
      </c>
      <c r="B42" s="25">
        <v>23</v>
      </c>
      <c r="C42" s="3" t="s">
        <v>452</v>
      </c>
      <c r="D42" s="3">
        <v>34</v>
      </c>
      <c r="E42" s="25">
        <v>75</v>
      </c>
      <c r="F42" s="25">
        <v>2708</v>
      </c>
      <c r="G42" s="25">
        <v>770</v>
      </c>
      <c r="H42" s="25">
        <v>1527</v>
      </c>
      <c r="I42" s="25">
        <v>0.504</v>
      </c>
      <c r="J42" s="25">
        <v>40</v>
      </c>
      <c r="K42" s="25">
        <v>134</v>
      </c>
      <c r="L42" s="25">
        <v>0.29899999999999999</v>
      </c>
      <c r="M42" s="25">
        <v>730</v>
      </c>
      <c r="N42" s="25">
        <v>1393</v>
      </c>
      <c r="O42" s="25">
        <v>0.52400000000000002</v>
      </c>
      <c r="P42" s="25">
        <v>0.51700000000000002</v>
      </c>
      <c r="Q42" s="25">
        <v>519</v>
      </c>
      <c r="R42" s="25">
        <v>647</v>
      </c>
      <c r="S42" s="25">
        <v>0.80200000000000005</v>
      </c>
      <c r="T42" s="25">
        <v>886</v>
      </c>
      <c r="U42" s="25">
        <v>157</v>
      </c>
      <c r="V42" s="25">
        <v>94</v>
      </c>
      <c r="W42" s="25">
        <v>167</v>
      </c>
      <c r="X42" s="25">
        <v>181</v>
      </c>
      <c r="Y42" s="25">
        <v>2099</v>
      </c>
      <c r="Z42" s="2">
        <v>22116750</v>
      </c>
      <c r="AA42" s="2">
        <v>974802</v>
      </c>
      <c r="AB42" s="2">
        <v>105</v>
      </c>
      <c r="AC42" s="30">
        <v>294890</v>
      </c>
      <c r="AD42" s="30">
        <v>8167.189807976366</v>
      </c>
      <c r="AE42" s="30">
        <v>28723.051948051947</v>
      </c>
      <c r="AF42" s="30">
        <v>14483.791748526522</v>
      </c>
      <c r="AG42" s="30">
        <v>43882440.476190478</v>
      </c>
      <c r="AH42" s="30">
        <v>552918.75</v>
      </c>
      <c r="AI42" s="30">
        <v>165050.37313432837</v>
      </c>
      <c r="AJ42" s="30">
        <v>73969063.545150504</v>
      </c>
      <c r="AK42" s="30">
        <v>30296.917808219179</v>
      </c>
      <c r="AL42" s="30">
        <v>15877.063890882986</v>
      </c>
      <c r="AM42" s="30">
        <v>42207538.167938933</v>
      </c>
      <c r="AN42" s="30">
        <v>42779013.539651833</v>
      </c>
      <c r="AO42" s="30">
        <v>42614.161849710981</v>
      </c>
      <c r="AP42" s="30">
        <v>34183.539412673883</v>
      </c>
      <c r="AQ42" s="30">
        <v>27576995.012468826</v>
      </c>
      <c r="AR42" s="30">
        <v>24962.47178329571</v>
      </c>
      <c r="AS42" s="30">
        <v>140871.01910828025</v>
      </c>
      <c r="AT42" s="30">
        <v>235284.57446808511</v>
      </c>
      <c r="AU42" s="30">
        <v>132435.62874251496</v>
      </c>
      <c r="AV42" s="30">
        <v>122191.98895027624</v>
      </c>
      <c r="AW42" s="30">
        <v>10536.803239637922</v>
      </c>
      <c r="AX42" s="28">
        <v>36.106666666666669</v>
      </c>
      <c r="AY42" s="28">
        <v>10.266666666666667</v>
      </c>
      <c r="AZ42" s="28">
        <v>20.36</v>
      </c>
      <c r="BA42" s="28">
        <v>0.50425671250818604</v>
      </c>
      <c r="BB42" s="28">
        <v>0.53333333333333333</v>
      </c>
      <c r="BC42" s="28">
        <v>1.7866666666666666</v>
      </c>
      <c r="BD42" s="28">
        <v>0.29850746268656719</v>
      </c>
      <c r="BE42" s="28">
        <v>9.7333333333333325</v>
      </c>
      <c r="BF42" s="28">
        <v>18.573333333333334</v>
      </c>
      <c r="BG42" s="28">
        <v>0.52404881550610183</v>
      </c>
      <c r="BH42" s="28">
        <v>0.53224420594414723</v>
      </c>
      <c r="BI42" s="28">
        <v>6.92</v>
      </c>
      <c r="BJ42" s="28">
        <v>8.6266666666666669</v>
      </c>
      <c r="BK42" s="28">
        <v>0.80216383307573413</v>
      </c>
      <c r="BL42" s="28">
        <v>11.813333333333333</v>
      </c>
      <c r="BM42" s="28">
        <v>2.0933333333333333</v>
      </c>
      <c r="BN42" s="28">
        <v>1.2533333333333334</v>
      </c>
      <c r="BO42" s="28">
        <v>2.2266666666666666</v>
      </c>
      <c r="BP42" s="28">
        <v>2.4133333333333336</v>
      </c>
      <c r="BQ42" s="28">
        <v>27.986666666666668</v>
      </c>
    </row>
    <row r="43" spans="1:69" x14ac:dyDescent="0.2">
      <c r="A43" s="3" t="s">
        <v>20</v>
      </c>
      <c r="B43" s="25">
        <v>31</v>
      </c>
      <c r="C43" s="3" t="s">
        <v>478</v>
      </c>
      <c r="D43" s="3">
        <v>43</v>
      </c>
      <c r="E43" s="25">
        <v>69</v>
      </c>
      <c r="F43" s="25">
        <v>2343</v>
      </c>
      <c r="G43" s="25">
        <v>430</v>
      </c>
      <c r="H43" s="25">
        <v>972</v>
      </c>
      <c r="I43" s="25">
        <v>0.442</v>
      </c>
      <c r="J43" s="25">
        <v>75</v>
      </c>
      <c r="K43" s="25">
        <v>241</v>
      </c>
      <c r="L43" s="25">
        <v>0.311</v>
      </c>
      <c r="M43" s="25">
        <v>355</v>
      </c>
      <c r="N43" s="25">
        <v>731</v>
      </c>
      <c r="O43" s="25">
        <v>0.48599999999999999</v>
      </c>
      <c r="P43" s="25">
        <v>0.48099999999999998</v>
      </c>
      <c r="Q43" s="25">
        <v>311</v>
      </c>
      <c r="R43" s="25">
        <v>405</v>
      </c>
      <c r="S43" s="25">
        <v>0.76800000000000002</v>
      </c>
      <c r="T43" s="25">
        <v>534</v>
      </c>
      <c r="U43" s="25">
        <v>252</v>
      </c>
      <c r="V43" s="25">
        <v>90</v>
      </c>
      <c r="W43" s="25">
        <v>62</v>
      </c>
      <c r="X43" s="25">
        <v>158</v>
      </c>
      <c r="Y43" s="25">
        <v>1246</v>
      </c>
      <c r="Z43" s="2">
        <v>20072033</v>
      </c>
      <c r="AA43" s="2">
        <v>39551</v>
      </c>
      <c r="AB43" s="2">
        <v>13</v>
      </c>
      <c r="AC43" s="30">
        <v>290899.02898550726</v>
      </c>
      <c r="AD43" s="30">
        <v>8566.8087921468195</v>
      </c>
      <c r="AE43" s="30">
        <v>46679.146511627907</v>
      </c>
      <c r="AF43" s="30">
        <v>20650.239711934155</v>
      </c>
      <c r="AG43" s="30">
        <v>45411839.366515838</v>
      </c>
      <c r="AH43" s="30">
        <v>267627.10666666669</v>
      </c>
      <c r="AI43" s="30">
        <v>83286.443983402496</v>
      </c>
      <c r="AJ43" s="30">
        <v>64540299.035369776</v>
      </c>
      <c r="AK43" s="30">
        <v>56540.938028169017</v>
      </c>
      <c r="AL43" s="30">
        <v>27458.321477428181</v>
      </c>
      <c r="AM43" s="30">
        <v>41300479.423868313</v>
      </c>
      <c r="AN43" s="30">
        <v>41729798.33679834</v>
      </c>
      <c r="AO43" s="30">
        <v>64540.299035369775</v>
      </c>
      <c r="AP43" s="30">
        <v>49560.575308641972</v>
      </c>
      <c r="AQ43" s="30">
        <v>26135459.635416668</v>
      </c>
      <c r="AR43" s="30">
        <v>37588.076779026218</v>
      </c>
      <c r="AS43" s="30">
        <v>79650.924603174601</v>
      </c>
      <c r="AT43" s="30">
        <v>223022.58888888889</v>
      </c>
      <c r="AU43" s="30">
        <v>323742.46774193546</v>
      </c>
      <c r="AV43" s="30">
        <v>127038.1835443038</v>
      </c>
      <c r="AW43" s="30">
        <v>16109.175762439807</v>
      </c>
      <c r="AX43" s="28">
        <v>33.956521739130437</v>
      </c>
      <c r="AY43" s="28">
        <v>6.2318840579710146</v>
      </c>
      <c r="AZ43" s="28">
        <v>14.086956521739131</v>
      </c>
      <c r="BA43" s="28">
        <v>0.44238683127572015</v>
      </c>
      <c r="BB43" s="28">
        <v>1.0869565217391304</v>
      </c>
      <c r="BC43" s="28">
        <v>3.4927536231884058</v>
      </c>
      <c r="BD43" s="28">
        <v>0.31120331950207469</v>
      </c>
      <c r="BE43" s="28">
        <v>5.1449275362318838</v>
      </c>
      <c r="BF43" s="28">
        <v>10.594202898550725</v>
      </c>
      <c r="BG43" s="28">
        <v>0.48563611491108066</v>
      </c>
      <c r="BH43" s="28">
        <v>0.50178187506419414</v>
      </c>
      <c r="BI43" s="28">
        <v>4.5072463768115938</v>
      </c>
      <c r="BJ43" s="28">
        <v>5.8695652173913047</v>
      </c>
      <c r="BK43" s="28">
        <v>0.76790123456790116</v>
      </c>
      <c r="BL43" s="28">
        <v>7.7391304347826084</v>
      </c>
      <c r="BM43" s="28">
        <v>3.652173913043478</v>
      </c>
      <c r="BN43" s="28">
        <v>1.3043478260869565</v>
      </c>
      <c r="BO43" s="28">
        <v>0.89855072463768115</v>
      </c>
      <c r="BP43" s="28">
        <v>2.2898550724637681</v>
      </c>
      <c r="BQ43" s="28">
        <v>18.057971014492754</v>
      </c>
    </row>
    <row r="44" spans="1:69" x14ac:dyDescent="0.2">
      <c r="A44" s="3" t="s">
        <v>304</v>
      </c>
      <c r="B44" s="25">
        <v>22</v>
      </c>
      <c r="C44" s="3" t="s">
        <v>485</v>
      </c>
      <c r="D44" s="3">
        <v>53</v>
      </c>
      <c r="E44" s="25">
        <v>5</v>
      </c>
      <c r="F44" s="25">
        <v>17</v>
      </c>
      <c r="G44" s="25">
        <v>3</v>
      </c>
      <c r="H44" s="25">
        <v>4</v>
      </c>
      <c r="I44" s="25">
        <v>0.75</v>
      </c>
      <c r="J44" s="25">
        <v>1</v>
      </c>
      <c r="K44" s="25">
        <v>1</v>
      </c>
      <c r="L44" s="25">
        <v>1</v>
      </c>
      <c r="M44" s="25">
        <v>2</v>
      </c>
      <c r="N44" s="25">
        <v>3</v>
      </c>
      <c r="O44" s="25">
        <v>0.66700000000000004</v>
      </c>
      <c r="P44" s="25">
        <v>0.875</v>
      </c>
      <c r="Q44" s="25">
        <v>3</v>
      </c>
      <c r="R44" s="25">
        <v>6</v>
      </c>
      <c r="S44" s="25">
        <v>0.5</v>
      </c>
      <c r="T44" s="25">
        <v>4</v>
      </c>
      <c r="U44" s="25">
        <v>3</v>
      </c>
      <c r="V44" s="25">
        <v>0</v>
      </c>
      <c r="W44" s="25">
        <v>0</v>
      </c>
      <c r="X44" s="25">
        <v>0</v>
      </c>
      <c r="Y44" s="25">
        <v>10</v>
      </c>
      <c r="Z44" s="2">
        <v>1450000</v>
      </c>
      <c r="AA44" s="2">
        <v>2046</v>
      </c>
      <c r="AB44" s="2">
        <v>0</v>
      </c>
      <c r="AC44" s="30">
        <v>290000</v>
      </c>
      <c r="AD44" s="30">
        <v>85294.117647058825</v>
      </c>
      <c r="AE44" s="30">
        <v>483333.33333333331</v>
      </c>
      <c r="AF44" s="30">
        <v>362500</v>
      </c>
      <c r="AG44" s="30">
        <v>1933333.3333333333</v>
      </c>
      <c r="AH44" s="30">
        <v>1450000</v>
      </c>
      <c r="AI44" s="30">
        <v>1450000</v>
      </c>
      <c r="AJ44" s="30">
        <v>1450000</v>
      </c>
      <c r="AK44" s="30">
        <v>725000</v>
      </c>
      <c r="AL44" s="30">
        <v>483333.33333333331</v>
      </c>
      <c r="AM44" s="30">
        <v>2173913.0434782607</v>
      </c>
      <c r="AN44" s="30">
        <v>1657142.857142857</v>
      </c>
      <c r="AO44" s="30">
        <v>483333.33333333331</v>
      </c>
      <c r="AP44" s="30">
        <v>241666.66666666666</v>
      </c>
      <c r="AQ44" s="30">
        <v>2900000</v>
      </c>
      <c r="AR44" s="30">
        <v>362500</v>
      </c>
      <c r="AS44" s="30">
        <v>483333.33333333331</v>
      </c>
      <c r="AT44" s="30"/>
      <c r="AU44" s="30"/>
      <c r="AV44" s="30"/>
      <c r="AW44" s="30">
        <v>145000</v>
      </c>
      <c r="AX44" s="28">
        <v>3.4</v>
      </c>
      <c r="AY44" s="28">
        <v>0.6</v>
      </c>
      <c r="AZ44" s="28">
        <v>0.8</v>
      </c>
      <c r="BA44" s="28">
        <v>0.74999999999999989</v>
      </c>
      <c r="BB44" s="28">
        <v>0.2</v>
      </c>
      <c r="BC44" s="28">
        <v>0.2</v>
      </c>
      <c r="BD44" s="28">
        <v>1</v>
      </c>
      <c r="BE44" s="28">
        <v>0.4</v>
      </c>
      <c r="BF44" s="28">
        <v>0.6</v>
      </c>
      <c r="BG44" s="28">
        <v>0.66666666666666674</v>
      </c>
      <c r="BH44" s="28">
        <v>0.72916666666666674</v>
      </c>
      <c r="BI44" s="28">
        <v>0.6</v>
      </c>
      <c r="BJ44" s="28">
        <v>1.2</v>
      </c>
      <c r="BK44" s="28">
        <v>0.5</v>
      </c>
      <c r="BL44" s="28">
        <v>0.8</v>
      </c>
      <c r="BM44" s="28">
        <v>0.6</v>
      </c>
      <c r="BN44" s="28">
        <v>0</v>
      </c>
      <c r="BO44" s="28">
        <v>0</v>
      </c>
      <c r="BP44" s="28">
        <v>0</v>
      </c>
      <c r="BQ44" s="28">
        <v>2</v>
      </c>
    </row>
    <row r="45" spans="1:69" x14ac:dyDescent="0.2">
      <c r="A45" s="3" t="s">
        <v>50</v>
      </c>
      <c r="B45" s="25">
        <v>26</v>
      </c>
      <c r="C45" s="3" t="s">
        <v>477</v>
      </c>
      <c r="D45" s="3">
        <v>37</v>
      </c>
      <c r="E45" s="25">
        <v>52</v>
      </c>
      <c r="F45" s="25">
        <v>1424</v>
      </c>
      <c r="G45" s="25">
        <v>284</v>
      </c>
      <c r="H45" s="25">
        <v>677</v>
      </c>
      <c r="I45" s="25">
        <v>0.41899999999999998</v>
      </c>
      <c r="J45" s="25">
        <v>66</v>
      </c>
      <c r="K45" s="25">
        <v>184</v>
      </c>
      <c r="L45" s="25">
        <v>0.35899999999999999</v>
      </c>
      <c r="M45" s="25">
        <v>218</v>
      </c>
      <c r="N45" s="25">
        <v>493</v>
      </c>
      <c r="O45" s="25">
        <v>0.442</v>
      </c>
      <c r="P45" s="25">
        <v>0.46800000000000003</v>
      </c>
      <c r="Q45" s="25">
        <v>118</v>
      </c>
      <c r="R45" s="25">
        <v>136</v>
      </c>
      <c r="S45" s="25">
        <v>0.86799999999999999</v>
      </c>
      <c r="T45" s="25">
        <v>113</v>
      </c>
      <c r="U45" s="25">
        <v>270</v>
      </c>
      <c r="V45" s="25">
        <v>35</v>
      </c>
      <c r="W45" s="25">
        <v>5</v>
      </c>
      <c r="X45" s="25">
        <v>114</v>
      </c>
      <c r="Y45" s="25">
        <v>752</v>
      </c>
      <c r="Z45" s="2">
        <v>14956522</v>
      </c>
      <c r="AA45" s="2">
        <v>7749</v>
      </c>
      <c r="AB45" s="2">
        <v>6</v>
      </c>
      <c r="AC45" s="30">
        <v>287625.42307692306</v>
      </c>
      <c r="AD45" s="30">
        <v>10503.175561797752</v>
      </c>
      <c r="AE45" s="30">
        <v>52663.809859154928</v>
      </c>
      <c r="AF45" s="30">
        <v>22092.351550960117</v>
      </c>
      <c r="AG45" s="30">
        <v>35695756.563245825</v>
      </c>
      <c r="AH45" s="30">
        <v>226613.9696969697</v>
      </c>
      <c r="AI45" s="30">
        <v>81285.445652173919</v>
      </c>
      <c r="AJ45" s="30">
        <v>41661621.169916436</v>
      </c>
      <c r="AK45" s="30">
        <v>68607.899082568809</v>
      </c>
      <c r="AL45" s="30">
        <v>30337.772819472615</v>
      </c>
      <c r="AM45" s="30">
        <v>33838285.067873307</v>
      </c>
      <c r="AN45" s="30">
        <v>31958380.34188034</v>
      </c>
      <c r="AO45" s="30">
        <v>126750.18644067796</v>
      </c>
      <c r="AP45" s="30">
        <v>109974.42647058824</v>
      </c>
      <c r="AQ45" s="30">
        <v>17231016.129032258</v>
      </c>
      <c r="AR45" s="30">
        <v>132358.6017699115</v>
      </c>
      <c r="AS45" s="30">
        <v>55394.525925925926</v>
      </c>
      <c r="AT45" s="30">
        <v>427329.2</v>
      </c>
      <c r="AU45" s="30">
        <v>2991304.4</v>
      </c>
      <c r="AV45" s="30">
        <v>131197.56140350876</v>
      </c>
      <c r="AW45" s="30">
        <v>19888.992021276597</v>
      </c>
      <c r="AX45" s="28">
        <v>27.384615384615383</v>
      </c>
      <c r="AY45" s="28">
        <v>5.4615384615384617</v>
      </c>
      <c r="AZ45" s="28">
        <v>13.01923076923077</v>
      </c>
      <c r="BA45" s="28">
        <v>0.41949778434268831</v>
      </c>
      <c r="BB45" s="28">
        <v>1.2692307692307692</v>
      </c>
      <c r="BC45" s="28">
        <v>3.5384615384615383</v>
      </c>
      <c r="BD45" s="28">
        <v>0.35869565217391303</v>
      </c>
      <c r="BE45" s="28">
        <v>4.1923076923076925</v>
      </c>
      <c r="BF45" s="28">
        <v>9.4807692307692299</v>
      </c>
      <c r="BG45" s="28">
        <v>0.44219066937119683</v>
      </c>
      <c r="BH45" s="28">
        <v>0.52200779117783191</v>
      </c>
      <c r="BI45" s="28">
        <v>2.2692307692307692</v>
      </c>
      <c r="BJ45" s="28">
        <v>2.6153846153846154</v>
      </c>
      <c r="BK45" s="28">
        <v>0.86764705882352933</v>
      </c>
      <c r="BL45" s="28">
        <v>2.1730769230769229</v>
      </c>
      <c r="BM45" s="28">
        <v>5.1923076923076925</v>
      </c>
      <c r="BN45" s="28">
        <v>0.67307692307692313</v>
      </c>
      <c r="BO45" s="28">
        <v>9.6153846153846159E-2</v>
      </c>
      <c r="BP45" s="28">
        <v>2.1923076923076925</v>
      </c>
      <c r="BQ45" s="28">
        <v>14.461538461538462</v>
      </c>
    </row>
    <row r="46" spans="1:69" x14ac:dyDescent="0.2">
      <c r="A46" s="3" t="s">
        <v>11</v>
      </c>
      <c r="B46" s="25">
        <v>23</v>
      </c>
      <c r="C46" s="3" t="s">
        <v>479</v>
      </c>
      <c r="D46" s="3">
        <v>49</v>
      </c>
      <c r="E46" s="25">
        <v>77</v>
      </c>
      <c r="F46" s="25">
        <v>2684</v>
      </c>
      <c r="G46" s="25">
        <v>637</v>
      </c>
      <c r="H46" s="25">
        <v>1322</v>
      </c>
      <c r="I46" s="25">
        <v>0.48199999999999998</v>
      </c>
      <c r="J46" s="25">
        <v>223</v>
      </c>
      <c r="K46" s="25">
        <v>552</v>
      </c>
      <c r="L46" s="25">
        <v>0.40400000000000003</v>
      </c>
      <c r="M46" s="25">
        <v>414</v>
      </c>
      <c r="N46" s="25">
        <v>770</v>
      </c>
      <c r="O46" s="25">
        <v>0.53800000000000003</v>
      </c>
      <c r="P46" s="25">
        <v>0.56599999999999995</v>
      </c>
      <c r="Q46" s="25">
        <v>282</v>
      </c>
      <c r="R46" s="25">
        <v>342</v>
      </c>
      <c r="S46" s="25">
        <v>0.82499999999999996</v>
      </c>
      <c r="T46" s="25">
        <v>239</v>
      </c>
      <c r="U46" s="25">
        <v>267</v>
      </c>
      <c r="V46" s="25">
        <v>83</v>
      </c>
      <c r="W46" s="25">
        <v>21</v>
      </c>
      <c r="X46" s="25">
        <v>157</v>
      </c>
      <c r="Y46" s="25">
        <v>1779</v>
      </c>
      <c r="Z46" s="2">
        <v>22116750</v>
      </c>
      <c r="AA46" s="2">
        <v>48243</v>
      </c>
      <c r="AB46" s="2">
        <v>16</v>
      </c>
      <c r="AC46" s="30">
        <v>287230.51948051946</v>
      </c>
      <c r="AD46" s="30">
        <v>8240.2198211624436</v>
      </c>
      <c r="AE46" s="30">
        <v>34720.172684458397</v>
      </c>
      <c r="AF46" s="30">
        <v>16729.765506807867</v>
      </c>
      <c r="AG46" s="30">
        <v>45885373.443983406</v>
      </c>
      <c r="AH46" s="30">
        <v>99178.251121076231</v>
      </c>
      <c r="AI46" s="30">
        <v>40066.57608695652</v>
      </c>
      <c r="AJ46" s="30">
        <v>54744430.693069302</v>
      </c>
      <c r="AK46" s="30">
        <v>53422.10144927536</v>
      </c>
      <c r="AL46" s="30">
        <v>28723.051948051947</v>
      </c>
      <c r="AM46" s="30">
        <v>41109200.743494421</v>
      </c>
      <c r="AN46" s="30">
        <v>39075530.03533569</v>
      </c>
      <c r="AO46" s="30">
        <v>78428.191489361707</v>
      </c>
      <c r="AP46" s="30">
        <v>64668.859649122809</v>
      </c>
      <c r="AQ46" s="30">
        <v>26808181.81818182</v>
      </c>
      <c r="AR46" s="30">
        <v>92538.702928870291</v>
      </c>
      <c r="AS46" s="30">
        <v>82834.269662921346</v>
      </c>
      <c r="AT46" s="30">
        <v>266466.86746987951</v>
      </c>
      <c r="AU46" s="30">
        <v>1053178.5714285714</v>
      </c>
      <c r="AV46" s="30">
        <v>140871.01910828025</v>
      </c>
      <c r="AW46" s="30">
        <v>12432.124789207421</v>
      </c>
      <c r="AX46" s="28">
        <v>34.857142857142854</v>
      </c>
      <c r="AY46" s="28">
        <v>8.2727272727272734</v>
      </c>
      <c r="AZ46" s="28">
        <v>17.168831168831169</v>
      </c>
      <c r="BA46" s="28">
        <v>0.4818456883509834</v>
      </c>
      <c r="BB46" s="28">
        <v>2.8961038961038961</v>
      </c>
      <c r="BC46" s="28">
        <v>7.1688311688311686</v>
      </c>
      <c r="BD46" s="28">
        <v>0.40398550724637683</v>
      </c>
      <c r="BE46" s="28">
        <v>5.3766233766233764</v>
      </c>
      <c r="BF46" s="28">
        <v>10</v>
      </c>
      <c r="BG46" s="28">
        <v>0.53766233766233762</v>
      </c>
      <c r="BH46" s="28">
        <v>0.56201373419211742</v>
      </c>
      <c r="BI46" s="28">
        <v>3.6623376623376624</v>
      </c>
      <c r="BJ46" s="28">
        <v>4.4415584415584419</v>
      </c>
      <c r="BK46" s="28">
        <v>0.82456140350877194</v>
      </c>
      <c r="BL46" s="28">
        <v>3.1038961038961039</v>
      </c>
      <c r="BM46" s="28">
        <v>3.4675324675324677</v>
      </c>
      <c r="BN46" s="28">
        <v>1.0779220779220779</v>
      </c>
      <c r="BO46" s="28">
        <v>0.27272727272727271</v>
      </c>
      <c r="BP46" s="28">
        <v>2.0389610389610389</v>
      </c>
      <c r="BQ46" s="28">
        <v>23.103896103896105</v>
      </c>
    </row>
    <row r="47" spans="1:69" x14ac:dyDescent="0.2">
      <c r="A47" s="3" t="s">
        <v>553</v>
      </c>
      <c r="B47" s="25">
        <v>27</v>
      </c>
      <c r="C47" s="3" t="s">
        <v>469</v>
      </c>
      <c r="D47" s="3">
        <v>41</v>
      </c>
      <c r="E47" s="25">
        <v>77</v>
      </c>
      <c r="F47" s="25">
        <v>2513</v>
      </c>
      <c r="G47" s="25">
        <v>542</v>
      </c>
      <c r="H47" s="25">
        <v>973</v>
      </c>
      <c r="I47" s="25">
        <v>0.55700000000000005</v>
      </c>
      <c r="J47" s="25">
        <v>0</v>
      </c>
      <c r="K47" s="25">
        <v>0</v>
      </c>
      <c r="L47" s="25">
        <v>0</v>
      </c>
      <c r="M47" s="25">
        <v>542</v>
      </c>
      <c r="N47" s="25">
        <v>973</v>
      </c>
      <c r="O47" s="25">
        <v>0.55700000000000005</v>
      </c>
      <c r="P47" s="25">
        <v>0.55700000000000005</v>
      </c>
      <c r="Q47" s="25">
        <v>225</v>
      </c>
      <c r="R47" s="25">
        <v>358</v>
      </c>
      <c r="S47" s="25">
        <v>0.628</v>
      </c>
      <c r="T47" s="25">
        <v>1088</v>
      </c>
      <c r="U47" s="25">
        <v>57</v>
      </c>
      <c r="V47" s="25">
        <v>55</v>
      </c>
      <c r="W47" s="25">
        <v>161</v>
      </c>
      <c r="X47" s="25">
        <v>154</v>
      </c>
      <c r="Y47" s="25">
        <v>1309</v>
      </c>
      <c r="Z47" s="2">
        <v>22116750</v>
      </c>
      <c r="AA47" s="2">
        <v>169746</v>
      </c>
      <c r="AB47" s="2">
        <v>11</v>
      </c>
      <c r="AC47" s="30">
        <v>287230.51948051946</v>
      </c>
      <c r="AD47" s="30">
        <v>8800.9351372861129</v>
      </c>
      <c r="AE47" s="30">
        <v>40805.81180811808</v>
      </c>
      <c r="AF47" s="30">
        <v>22730.472764645427</v>
      </c>
      <c r="AG47" s="30">
        <v>39706912.028725311</v>
      </c>
      <c r="AH47" s="30"/>
      <c r="AI47" s="30"/>
      <c r="AJ47" s="30"/>
      <c r="AK47" s="30">
        <v>40805.81180811808</v>
      </c>
      <c r="AL47" s="30">
        <v>22730.472764645427</v>
      </c>
      <c r="AM47" s="30">
        <v>39706912.028725311</v>
      </c>
      <c r="AN47" s="30">
        <v>39706912.028725311</v>
      </c>
      <c r="AO47" s="30">
        <v>98296.666666666672</v>
      </c>
      <c r="AP47" s="30">
        <v>61778.631284916199</v>
      </c>
      <c r="AQ47" s="30">
        <v>35217754.77707006</v>
      </c>
      <c r="AR47" s="30">
        <v>20327.895220588234</v>
      </c>
      <c r="AS47" s="30">
        <v>388013.15789473685</v>
      </c>
      <c r="AT47" s="30">
        <v>402122.72727272729</v>
      </c>
      <c r="AU47" s="30">
        <v>137371.11801242235</v>
      </c>
      <c r="AV47" s="30">
        <v>143615.25974025973</v>
      </c>
      <c r="AW47" s="30">
        <v>16895.912910618794</v>
      </c>
      <c r="AX47" s="28">
        <v>32.636363636363633</v>
      </c>
      <c r="AY47" s="28">
        <v>7.0389610389610393</v>
      </c>
      <c r="AZ47" s="28">
        <v>12.636363636363637</v>
      </c>
      <c r="BA47" s="28">
        <v>0.55704008221993839</v>
      </c>
      <c r="BB47" s="28">
        <v>0</v>
      </c>
      <c r="BC47" s="28">
        <v>0</v>
      </c>
      <c r="BD47" s="28">
        <v>0</v>
      </c>
      <c r="BE47" s="28">
        <v>7.0389610389610393</v>
      </c>
      <c r="BF47" s="28">
        <v>12.636363636363637</v>
      </c>
      <c r="BG47" s="28">
        <v>0.55704008221993839</v>
      </c>
      <c r="BH47" s="28">
        <v>0.43564294613790217</v>
      </c>
      <c r="BI47" s="28">
        <v>2.9220779220779223</v>
      </c>
      <c r="BJ47" s="28">
        <v>4.6493506493506498</v>
      </c>
      <c r="BK47" s="28">
        <v>0.62849162011173187</v>
      </c>
      <c r="BL47" s="28">
        <v>14.129870129870129</v>
      </c>
      <c r="BM47" s="28">
        <v>0.74025974025974028</v>
      </c>
      <c r="BN47" s="28">
        <v>0.7142857142857143</v>
      </c>
      <c r="BO47" s="28">
        <v>2.0909090909090908</v>
      </c>
      <c r="BP47" s="28">
        <v>2</v>
      </c>
      <c r="BQ47" s="28">
        <v>17</v>
      </c>
    </row>
    <row r="48" spans="1:69" x14ac:dyDescent="0.2">
      <c r="A48" s="3" t="s">
        <v>14</v>
      </c>
      <c r="B48" s="25">
        <v>32</v>
      </c>
      <c r="C48" s="3" t="s">
        <v>457</v>
      </c>
      <c r="D48" s="3">
        <v>43</v>
      </c>
      <c r="E48" s="25">
        <v>74</v>
      </c>
      <c r="F48" s="25">
        <v>2531</v>
      </c>
      <c r="G48" s="25">
        <v>532</v>
      </c>
      <c r="H48" s="25">
        <v>1160</v>
      </c>
      <c r="I48" s="25">
        <v>0.45900000000000002</v>
      </c>
      <c r="J48" s="25">
        <v>104</v>
      </c>
      <c r="K48" s="25">
        <v>268</v>
      </c>
      <c r="L48" s="25">
        <v>0.38800000000000001</v>
      </c>
      <c r="M48" s="25">
        <v>428</v>
      </c>
      <c r="N48" s="25">
        <v>892</v>
      </c>
      <c r="O48" s="25">
        <v>0.48</v>
      </c>
      <c r="P48" s="25">
        <v>0.503</v>
      </c>
      <c r="Q48" s="25">
        <v>278</v>
      </c>
      <c r="R48" s="25">
        <v>332</v>
      </c>
      <c r="S48" s="25">
        <v>0.83699999999999997</v>
      </c>
      <c r="T48" s="25">
        <v>462</v>
      </c>
      <c r="U48" s="25">
        <v>338</v>
      </c>
      <c r="V48" s="25">
        <v>67</v>
      </c>
      <c r="W48" s="25">
        <v>100</v>
      </c>
      <c r="X48" s="25">
        <v>166</v>
      </c>
      <c r="Y48" s="25">
        <v>1446</v>
      </c>
      <c r="Z48" s="2">
        <v>21165675</v>
      </c>
      <c r="AA48" s="2">
        <v>273705</v>
      </c>
      <c r="AB48" s="2">
        <v>59</v>
      </c>
      <c r="AC48" s="30">
        <v>286022.63513513515</v>
      </c>
      <c r="AD48" s="30">
        <v>8362.5740813907541</v>
      </c>
      <c r="AE48" s="30">
        <v>39785.103383458649</v>
      </c>
      <c r="AF48" s="30">
        <v>18246.271551724138</v>
      </c>
      <c r="AG48" s="30">
        <v>46112581.699346401</v>
      </c>
      <c r="AH48" s="30">
        <v>203516.10576923078</v>
      </c>
      <c r="AI48" s="30">
        <v>78976.399253731346</v>
      </c>
      <c r="AJ48" s="30">
        <v>54550708.762886599</v>
      </c>
      <c r="AK48" s="30">
        <v>49452.511682242992</v>
      </c>
      <c r="AL48" s="30">
        <v>23728.335201793721</v>
      </c>
      <c r="AM48" s="30">
        <v>44095156.25</v>
      </c>
      <c r="AN48" s="30">
        <v>42078876.739562623</v>
      </c>
      <c r="AO48" s="30">
        <v>76135.521582733811</v>
      </c>
      <c r="AP48" s="30">
        <v>63752.033132530123</v>
      </c>
      <c r="AQ48" s="30">
        <v>25287544.802867383</v>
      </c>
      <c r="AR48" s="30">
        <v>45813.14935064935</v>
      </c>
      <c r="AS48" s="30">
        <v>62620.340236686388</v>
      </c>
      <c r="AT48" s="30">
        <v>315905.59701492538</v>
      </c>
      <c r="AU48" s="30">
        <v>211656.75</v>
      </c>
      <c r="AV48" s="30">
        <v>127504.06626506025</v>
      </c>
      <c r="AW48" s="30">
        <v>14637.396265560166</v>
      </c>
      <c r="AX48" s="28">
        <v>34.202702702702702</v>
      </c>
      <c r="AY48" s="28">
        <v>7.1891891891891895</v>
      </c>
      <c r="AZ48" s="28">
        <v>15.675675675675675</v>
      </c>
      <c r="BA48" s="28">
        <v>0.45862068965517244</v>
      </c>
      <c r="BB48" s="28">
        <v>1.4054054054054055</v>
      </c>
      <c r="BC48" s="28">
        <v>3.6216216216216215</v>
      </c>
      <c r="BD48" s="28">
        <v>0.38805970149253732</v>
      </c>
      <c r="BE48" s="28">
        <v>5.7837837837837842</v>
      </c>
      <c r="BF48" s="28">
        <v>12.054054054054054</v>
      </c>
      <c r="BG48" s="28">
        <v>0.47982062780269058</v>
      </c>
      <c r="BH48" s="28">
        <v>0.54096260413519037</v>
      </c>
      <c r="BI48" s="28">
        <v>3.7567567567567566</v>
      </c>
      <c r="BJ48" s="28">
        <v>4.4864864864864868</v>
      </c>
      <c r="BK48" s="28">
        <v>0.83734939759036131</v>
      </c>
      <c r="BL48" s="28">
        <v>6.243243243243243</v>
      </c>
      <c r="BM48" s="28">
        <v>4.5675675675675675</v>
      </c>
      <c r="BN48" s="28">
        <v>0.90540540540540537</v>
      </c>
      <c r="BO48" s="28">
        <v>1.3513513513513513</v>
      </c>
      <c r="BP48" s="28">
        <v>2.2432432432432434</v>
      </c>
      <c r="BQ48" s="28">
        <v>19.54054054054054</v>
      </c>
    </row>
    <row r="49" spans="1:69" x14ac:dyDescent="0.2">
      <c r="A49" s="3" t="s">
        <v>18</v>
      </c>
      <c r="B49" s="25">
        <v>31</v>
      </c>
      <c r="C49" s="3" t="s">
        <v>454</v>
      </c>
      <c r="D49" s="3">
        <v>61</v>
      </c>
      <c r="E49" s="25">
        <v>72</v>
      </c>
      <c r="F49" s="25">
        <v>2335</v>
      </c>
      <c r="G49" s="25">
        <v>500</v>
      </c>
      <c r="H49" s="25">
        <v>1049</v>
      </c>
      <c r="I49" s="25">
        <v>0.47699999999999998</v>
      </c>
      <c r="J49" s="25">
        <v>23</v>
      </c>
      <c r="K49" s="25">
        <v>56</v>
      </c>
      <c r="L49" s="25">
        <v>0.41099999999999998</v>
      </c>
      <c r="M49" s="25">
        <v>477</v>
      </c>
      <c r="N49" s="25">
        <v>993</v>
      </c>
      <c r="O49" s="25">
        <v>0.48</v>
      </c>
      <c r="P49" s="25">
        <v>0.48799999999999999</v>
      </c>
      <c r="Q49" s="25">
        <v>220</v>
      </c>
      <c r="R49" s="25">
        <v>271</v>
      </c>
      <c r="S49" s="25">
        <v>0.81200000000000006</v>
      </c>
      <c r="T49" s="25">
        <v>524</v>
      </c>
      <c r="U49" s="25">
        <v>139</v>
      </c>
      <c r="V49" s="25">
        <v>46</v>
      </c>
      <c r="W49" s="25">
        <v>89</v>
      </c>
      <c r="X49" s="25">
        <v>98</v>
      </c>
      <c r="Y49" s="25">
        <v>1243</v>
      </c>
      <c r="Z49" s="2">
        <v>20575005</v>
      </c>
      <c r="AA49" s="2">
        <v>323814</v>
      </c>
      <c r="AB49" s="2">
        <v>36</v>
      </c>
      <c r="AC49" s="30">
        <v>285763.95833333331</v>
      </c>
      <c r="AD49" s="30">
        <v>8811.5653104925059</v>
      </c>
      <c r="AE49" s="30">
        <v>41150.01</v>
      </c>
      <c r="AF49" s="30">
        <v>19613.922783603433</v>
      </c>
      <c r="AG49" s="30">
        <v>43134182.38993711</v>
      </c>
      <c r="AH49" s="30">
        <v>894565.43478260865</v>
      </c>
      <c r="AI49" s="30">
        <v>367410.80357142858</v>
      </c>
      <c r="AJ49" s="30">
        <v>50060839.416058399</v>
      </c>
      <c r="AK49" s="30">
        <v>43134.182389937108</v>
      </c>
      <c r="AL49" s="30">
        <v>20720.045317220545</v>
      </c>
      <c r="AM49" s="30">
        <v>42864593.75</v>
      </c>
      <c r="AN49" s="30">
        <v>42161895.491803281</v>
      </c>
      <c r="AO49" s="30">
        <v>93522.75</v>
      </c>
      <c r="AP49" s="30">
        <v>75922.527675276753</v>
      </c>
      <c r="AQ49" s="30">
        <v>25338676.108374383</v>
      </c>
      <c r="AR49" s="30">
        <v>39265.276717557252</v>
      </c>
      <c r="AS49" s="30">
        <v>148021.61870503597</v>
      </c>
      <c r="AT49" s="30">
        <v>447282.71739130432</v>
      </c>
      <c r="AU49" s="30">
        <v>231179.83146067415</v>
      </c>
      <c r="AV49" s="30">
        <v>209949.03061224491</v>
      </c>
      <c r="AW49" s="30">
        <v>16552.699115044248</v>
      </c>
      <c r="AX49" s="28">
        <v>32.430555555555557</v>
      </c>
      <c r="AY49" s="28">
        <v>6.9444444444444446</v>
      </c>
      <c r="AZ49" s="28">
        <v>14.569444444444445</v>
      </c>
      <c r="BA49" s="28">
        <v>0.47664442326024786</v>
      </c>
      <c r="BB49" s="28">
        <v>0.31944444444444442</v>
      </c>
      <c r="BC49" s="28">
        <v>0.77777777777777779</v>
      </c>
      <c r="BD49" s="28">
        <v>0.4107142857142857</v>
      </c>
      <c r="BE49" s="28">
        <v>6.625</v>
      </c>
      <c r="BF49" s="28">
        <v>13.791666666666666</v>
      </c>
      <c r="BG49" s="28">
        <v>0.48036253776435045</v>
      </c>
      <c r="BH49" s="28">
        <v>0.54488234120501622</v>
      </c>
      <c r="BI49" s="28">
        <v>3.0555555555555554</v>
      </c>
      <c r="BJ49" s="28">
        <v>3.7638888888888888</v>
      </c>
      <c r="BK49" s="28">
        <v>0.81180811808118081</v>
      </c>
      <c r="BL49" s="28">
        <v>7.2777777777777777</v>
      </c>
      <c r="BM49" s="28">
        <v>1.9305555555555556</v>
      </c>
      <c r="BN49" s="28">
        <v>0.63888888888888884</v>
      </c>
      <c r="BO49" s="28">
        <v>1.2361111111111112</v>
      </c>
      <c r="BP49" s="28">
        <v>1.3611111111111112</v>
      </c>
      <c r="BQ49" s="28">
        <v>17.263888888888889</v>
      </c>
    </row>
    <row r="50" spans="1:69" x14ac:dyDescent="0.2">
      <c r="A50" s="3" t="s">
        <v>15</v>
      </c>
      <c r="B50" s="25">
        <v>28</v>
      </c>
      <c r="C50" s="3" t="s">
        <v>449</v>
      </c>
      <c r="D50" s="3">
        <v>20</v>
      </c>
      <c r="E50" s="25">
        <v>75</v>
      </c>
      <c r="F50" s="25">
        <v>2222</v>
      </c>
      <c r="G50" s="25">
        <v>555</v>
      </c>
      <c r="H50" s="25">
        <v>1172</v>
      </c>
      <c r="I50" s="25">
        <v>0.47399999999999998</v>
      </c>
      <c r="J50" s="25">
        <v>134</v>
      </c>
      <c r="K50" s="25">
        <v>387</v>
      </c>
      <c r="L50" s="25">
        <v>0.34599999999999997</v>
      </c>
      <c r="M50" s="25">
        <v>421</v>
      </c>
      <c r="N50" s="25">
        <v>785</v>
      </c>
      <c r="O50" s="25">
        <v>0.53600000000000003</v>
      </c>
      <c r="P50" s="25">
        <v>0.53100000000000003</v>
      </c>
      <c r="Q50" s="25">
        <v>295</v>
      </c>
      <c r="R50" s="25">
        <v>364</v>
      </c>
      <c r="S50" s="25">
        <v>0.81</v>
      </c>
      <c r="T50" s="25">
        <v>403</v>
      </c>
      <c r="U50" s="25">
        <v>176</v>
      </c>
      <c r="V50" s="25">
        <v>38</v>
      </c>
      <c r="W50" s="25">
        <v>124</v>
      </c>
      <c r="X50" s="25">
        <v>184</v>
      </c>
      <c r="Y50" s="25">
        <v>1539</v>
      </c>
      <c r="Z50" s="2">
        <v>21165675</v>
      </c>
      <c r="AA50" s="2">
        <v>27227</v>
      </c>
      <c r="AB50" s="2">
        <v>13</v>
      </c>
      <c r="AC50" s="30">
        <v>282209</v>
      </c>
      <c r="AD50" s="30">
        <v>9525.5063006300625</v>
      </c>
      <c r="AE50" s="30">
        <v>38136.351351351354</v>
      </c>
      <c r="AF50" s="30">
        <v>18059.44965870307</v>
      </c>
      <c r="AG50" s="30">
        <v>44653322.784810126</v>
      </c>
      <c r="AH50" s="30">
        <v>157952.79850746269</v>
      </c>
      <c r="AI50" s="30">
        <v>54691.666666666664</v>
      </c>
      <c r="AJ50" s="30">
        <v>61172471.098265901</v>
      </c>
      <c r="AK50" s="30">
        <v>50274.762470308786</v>
      </c>
      <c r="AL50" s="30">
        <v>26962.643312101911</v>
      </c>
      <c r="AM50" s="30">
        <v>39488199.62686567</v>
      </c>
      <c r="AN50" s="30">
        <v>39860028.248587571</v>
      </c>
      <c r="AO50" s="30">
        <v>71748.05084745762</v>
      </c>
      <c r="AP50" s="30">
        <v>58147.458791208788</v>
      </c>
      <c r="AQ50" s="30">
        <v>26130462.962962963</v>
      </c>
      <c r="AR50" s="30">
        <v>52520.285359801492</v>
      </c>
      <c r="AS50" s="30">
        <v>120259.51704545454</v>
      </c>
      <c r="AT50" s="30">
        <v>556991.44736842101</v>
      </c>
      <c r="AU50" s="30">
        <v>170690.92741935485</v>
      </c>
      <c r="AV50" s="30">
        <v>115030.84239130435</v>
      </c>
      <c r="AW50" s="30">
        <v>13752.875243664717</v>
      </c>
      <c r="AX50" s="28">
        <v>29.626666666666665</v>
      </c>
      <c r="AY50" s="28">
        <v>7.4</v>
      </c>
      <c r="AZ50" s="28">
        <v>15.626666666666667</v>
      </c>
      <c r="BA50" s="28">
        <v>0.4735494880546075</v>
      </c>
      <c r="BB50" s="28">
        <v>1.7866666666666666</v>
      </c>
      <c r="BC50" s="28">
        <v>5.16</v>
      </c>
      <c r="BD50" s="28">
        <v>0.34625322997416019</v>
      </c>
      <c r="BE50" s="28">
        <v>5.6133333333333333</v>
      </c>
      <c r="BF50" s="28">
        <v>10.466666666666667</v>
      </c>
      <c r="BG50" s="28">
        <v>0.53630573248407643</v>
      </c>
      <c r="BH50" s="28">
        <v>0.54163700273810111</v>
      </c>
      <c r="BI50" s="28">
        <v>3.9333333333333331</v>
      </c>
      <c r="BJ50" s="28">
        <v>4.8533333333333335</v>
      </c>
      <c r="BK50" s="28">
        <v>0.81043956043956034</v>
      </c>
      <c r="BL50" s="28">
        <v>5.3733333333333331</v>
      </c>
      <c r="BM50" s="28">
        <v>2.3466666666666667</v>
      </c>
      <c r="BN50" s="28">
        <v>0.50666666666666671</v>
      </c>
      <c r="BO50" s="28">
        <v>1.6533333333333333</v>
      </c>
      <c r="BP50" s="28">
        <v>2.4533333333333331</v>
      </c>
      <c r="BQ50" s="28">
        <v>20.52</v>
      </c>
    </row>
    <row r="51" spans="1:69" x14ac:dyDescent="0.2">
      <c r="A51" s="3" t="s">
        <v>473</v>
      </c>
      <c r="B51" s="25">
        <v>24</v>
      </c>
      <c r="C51" s="3" t="s">
        <v>448</v>
      </c>
      <c r="D51" s="3">
        <v>33</v>
      </c>
      <c r="E51" s="25">
        <v>79</v>
      </c>
      <c r="F51" s="25">
        <v>2803</v>
      </c>
      <c r="G51" s="25">
        <v>599</v>
      </c>
      <c r="H51" s="25">
        <v>1280</v>
      </c>
      <c r="I51" s="25">
        <v>0.46800000000000003</v>
      </c>
      <c r="J51" s="25">
        <v>78</v>
      </c>
      <c r="K51" s="25">
        <v>222</v>
      </c>
      <c r="L51" s="25">
        <v>0.35099999999999998</v>
      </c>
      <c r="M51" s="25">
        <v>521</v>
      </c>
      <c r="N51" s="25">
        <v>1058</v>
      </c>
      <c r="O51" s="25">
        <v>0.49199999999999999</v>
      </c>
      <c r="P51" s="25">
        <v>0.498</v>
      </c>
      <c r="Q51" s="25">
        <v>242</v>
      </c>
      <c r="R51" s="25">
        <v>281</v>
      </c>
      <c r="S51" s="25">
        <v>0.86099999999999999</v>
      </c>
      <c r="T51" s="25">
        <v>397</v>
      </c>
      <c r="U51" s="25">
        <v>117</v>
      </c>
      <c r="V51" s="25">
        <v>66</v>
      </c>
      <c r="W51" s="25">
        <v>15</v>
      </c>
      <c r="X51" s="25">
        <v>102</v>
      </c>
      <c r="Y51" s="25">
        <v>1518</v>
      </c>
      <c r="Z51" s="2">
        <v>22116750</v>
      </c>
      <c r="AA51" s="2">
        <v>51467</v>
      </c>
      <c r="AB51" s="2">
        <v>8</v>
      </c>
      <c r="AC51" s="30">
        <v>279958.86075949366</v>
      </c>
      <c r="AD51" s="30">
        <v>7890.3853014627184</v>
      </c>
      <c r="AE51" s="30">
        <v>36922.787979966612</v>
      </c>
      <c r="AF51" s="30">
        <v>17278.7109375</v>
      </c>
      <c r="AG51" s="30">
        <v>47258012.820512816</v>
      </c>
      <c r="AH51" s="30">
        <v>283548.07692307694</v>
      </c>
      <c r="AI51" s="30">
        <v>99625</v>
      </c>
      <c r="AJ51" s="30">
        <v>63010683.760683767</v>
      </c>
      <c r="AK51" s="30">
        <v>42450.575815738965</v>
      </c>
      <c r="AL51" s="30">
        <v>20904.300567107752</v>
      </c>
      <c r="AM51" s="30">
        <v>44952743.902439028</v>
      </c>
      <c r="AN51" s="30">
        <v>44411144.578313254</v>
      </c>
      <c r="AO51" s="30">
        <v>91391.52892561983</v>
      </c>
      <c r="AP51" s="30">
        <v>78707.295373665474</v>
      </c>
      <c r="AQ51" s="30">
        <v>25687282.229965158</v>
      </c>
      <c r="AR51" s="30">
        <v>55709.697732997483</v>
      </c>
      <c r="AS51" s="30">
        <v>189032.05128205128</v>
      </c>
      <c r="AT51" s="30">
        <v>335102.27272727271</v>
      </c>
      <c r="AU51" s="30">
        <v>1474450</v>
      </c>
      <c r="AV51" s="30">
        <v>216830.88235294117</v>
      </c>
      <c r="AW51" s="30">
        <v>14569.664031620554</v>
      </c>
      <c r="AX51" s="28">
        <v>35.481012658227847</v>
      </c>
      <c r="AY51" s="28">
        <v>7.5822784810126587</v>
      </c>
      <c r="AZ51" s="28">
        <v>16.202531645569621</v>
      </c>
      <c r="BA51" s="28">
        <v>0.46796874999999999</v>
      </c>
      <c r="BB51" s="28">
        <v>0.98734177215189878</v>
      </c>
      <c r="BC51" s="28">
        <v>2.8101265822784809</v>
      </c>
      <c r="BD51" s="28">
        <v>0.35135135135135137</v>
      </c>
      <c r="BE51" s="28">
        <v>6.5949367088607591</v>
      </c>
      <c r="BF51" s="28">
        <v>13.39240506329114</v>
      </c>
      <c r="BG51" s="28">
        <v>0.49243856332703212</v>
      </c>
      <c r="BH51" s="28">
        <v>0.54324215727279868</v>
      </c>
      <c r="BI51" s="28">
        <v>3.0632911392405062</v>
      </c>
      <c r="BJ51" s="28">
        <v>3.5569620253164556</v>
      </c>
      <c r="BK51" s="28">
        <v>0.86120996441281139</v>
      </c>
      <c r="BL51" s="28">
        <v>5.0253164556962027</v>
      </c>
      <c r="BM51" s="28">
        <v>1.481012658227848</v>
      </c>
      <c r="BN51" s="28">
        <v>0.83544303797468356</v>
      </c>
      <c r="BO51" s="28">
        <v>0.189873417721519</v>
      </c>
      <c r="BP51" s="28">
        <v>1.2911392405063291</v>
      </c>
      <c r="BQ51" s="28">
        <v>19.215189873417721</v>
      </c>
    </row>
    <row r="52" spans="1:69" x14ac:dyDescent="0.2">
      <c r="A52" s="3" t="s">
        <v>66</v>
      </c>
      <c r="B52" s="25">
        <v>28</v>
      </c>
      <c r="C52" s="25" t="s">
        <v>447</v>
      </c>
      <c r="D52" s="3"/>
      <c r="E52" s="25">
        <v>45</v>
      </c>
      <c r="F52" s="25">
        <v>484</v>
      </c>
      <c r="G52" s="25">
        <v>44</v>
      </c>
      <c r="H52" s="25">
        <v>92</v>
      </c>
      <c r="I52" s="25">
        <v>0.47799999999999998</v>
      </c>
      <c r="J52" s="25">
        <v>0</v>
      </c>
      <c r="K52" s="25">
        <v>0</v>
      </c>
      <c r="L52" s="25">
        <v>0</v>
      </c>
      <c r="M52" s="25">
        <v>44</v>
      </c>
      <c r="N52" s="25">
        <v>92</v>
      </c>
      <c r="O52" s="25">
        <v>0.47799999999999998</v>
      </c>
      <c r="P52" s="25">
        <v>0.47799999999999998</v>
      </c>
      <c r="Q52" s="25">
        <v>25</v>
      </c>
      <c r="R52" s="25">
        <v>39</v>
      </c>
      <c r="S52" s="25">
        <v>0.64100000000000001</v>
      </c>
      <c r="T52" s="25">
        <v>95</v>
      </c>
      <c r="U52" s="25">
        <v>21</v>
      </c>
      <c r="V52" s="25">
        <v>18</v>
      </c>
      <c r="W52" s="25">
        <v>13</v>
      </c>
      <c r="X52" s="25">
        <v>30</v>
      </c>
      <c r="Y52" s="25">
        <v>113</v>
      </c>
      <c r="Z52" s="2">
        <v>12400000</v>
      </c>
      <c r="AA52" s="2">
        <v>2573</v>
      </c>
      <c r="AB52" s="2">
        <v>3</v>
      </c>
      <c r="AC52" s="30">
        <v>275555.55555555556</v>
      </c>
      <c r="AD52" s="30">
        <v>25619.834710743802</v>
      </c>
      <c r="AE52" s="30">
        <v>281818.18181818182</v>
      </c>
      <c r="AF52" s="30">
        <v>134782.60869565216</v>
      </c>
      <c r="AG52" s="30">
        <v>25941422.594142262</v>
      </c>
      <c r="AH52" s="30"/>
      <c r="AI52" s="30"/>
      <c r="AJ52" s="30"/>
      <c r="AK52" s="30">
        <v>281818.18181818182</v>
      </c>
      <c r="AL52" s="30">
        <v>134782.60869565216</v>
      </c>
      <c r="AM52" s="30">
        <v>25941422.594142262</v>
      </c>
      <c r="AN52" s="30">
        <v>25941422.594142262</v>
      </c>
      <c r="AO52" s="30">
        <v>496000</v>
      </c>
      <c r="AP52" s="30">
        <v>317948.71794871794</v>
      </c>
      <c r="AQ52" s="30">
        <v>19344773.790951639</v>
      </c>
      <c r="AR52" s="30">
        <v>130526.31578947368</v>
      </c>
      <c r="AS52" s="30">
        <v>590476.19047619053</v>
      </c>
      <c r="AT52" s="30">
        <v>688888.88888888888</v>
      </c>
      <c r="AU52" s="30">
        <v>953846.15384615387</v>
      </c>
      <c r="AV52" s="30">
        <v>413333.33333333331</v>
      </c>
      <c r="AW52" s="30">
        <v>109734.51327433628</v>
      </c>
      <c r="AX52" s="28">
        <v>10.755555555555556</v>
      </c>
      <c r="AY52" s="28">
        <v>0.97777777777777775</v>
      </c>
      <c r="AZ52" s="28">
        <v>2.0444444444444443</v>
      </c>
      <c r="BA52" s="28">
        <v>0.47826086956521741</v>
      </c>
      <c r="BB52" s="28">
        <v>0</v>
      </c>
      <c r="BC52" s="28">
        <v>0</v>
      </c>
      <c r="BD52" s="28">
        <v>0</v>
      </c>
      <c r="BE52" s="28">
        <v>0.97777777777777775</v>
      </c>
      <c r="BF52" s="28">
        <v>2.0444444444444443</v>
      </c>
      <c r="BG52" s="28">
        <v>0.47826086956521741</v>
      </c>
      <c r="BH52" s="28">
        <v>0.399386845039019</v>
      </c>
      <c r="BI52" s="28">
        <v>0.55555555555555558</v>
      </c>
      <c r="BJ52" s="28">
        <v>0.8666666666666667</v>
      </c>
      <c r="BK52" s="28">
        <v>0.64102564102564108</v>
      </c>
      <c r="BL52" s="28">
        <v>2.1111111111111112</v>
      </c>
      <c r="BM52" s="28">
        <v>0.46666666666666667</v>
      </c>
      <c r="BN52" s="28">
        <v>0.4</v>
      </c>
      <c r="BO52" s="28">
        <v>0.28888888888888886</v>
      </c>
      <c r="BP52" s="28">
        <v>0.66666666666666663</v>
      </c>
      <c r="BQ52" s="28">
        <v>2.5111111111111111</v>
      </c>
    </row>
    <row r="53" spans="1:69" x14ac:dyDescent="0.2">
      <c r="A53" s="3" t="s">
        <v>495</v>
      </c>
      <c r="B53" s="25">
        <v>23</v>
      </c>
      <c r="C53" s="3" t="s">
        <v>477</v>
      </c>
      <c r="D53" s="3">
        <v>37</v>
      </c>
      <c r="E53" s="25">
        <v>81</v>
      </c>
      <c r="F53" s="25">
        <v>2409</v>
      </c>
      <c r="G53" s="25">
        <v>483</v>
      </c>
      <c r="H53" s="25">
        <v>911</v>
      </c>
      <c r="I53" s="25">
        <v>0.53</v>
      </c>
      <c r="J53" s="25">
        <v>2</v>
      </c>
      <c r="K53" s="25">
        <v>7</v>
      </c>
      <c r="L53" s="25">
        <v>0.28599999999999998</v>
      </c>
      <c r="M53" s="25">
        <v>481</v>
      </c>
      <c r="N53" s="25">
        <v>904</v>
      </c>
      <c r="O53" s="25">
        <v>0.53200000000000003</v>
      </c>
      <c r="P53" s="25">
        <v>0.53100000000000003</v>
      </c>
      <c r="Q53" s="25">
        <v>137</v>
      </c>
      <c r="R53" s="25">
        <v>355</v>
      </c>
      <c r="S53" s="25">
        <v>0.38600000000000001</v>
      </c>
      <c r="T53" s="25">
        <v>1116</v>
      </c>
      <c r="U53" s="25">
        <v>89</v>
      </c>
      <c r="V53" s="25">
        <v>124</v>
      </c>
      <c r="W53" s="25">
        <v>89</v>
      </c>
      <c r="X53" s="25">
        <v>152</v>
      </c>
      <c r="Y53" s="25">
        <v>1105</v>
      </c>
      <c r="Z53" s="2">
        <v>22116750</v>
      </c>
      <c r="AA53" s="2">
        <v>100797</v>
      </c>
      <c r="AB53" s="2">
        <v>30</v>
      </c>
      <c r="AC53" s="30">
        <v>273046.29629629629</v>
      </c>
      <c r="AD53" s="30">
        <v>9180.8841843088412</v>
      </c>
      <c r="AE53" s="30">
        <v>45790.372670807454</v>
      </c>
      <c r="AF53" s="30">
        <v>24277.442371020858</v>
      </c>
      <c r="AG53" s="30">
        <v>41729716.981132075</v>
      </c>
      <c r="AH53" s="30">
        <v>11058375</v>
      </c>
      <c r="AI53" s="30">
        <v>3159535.7142857141</v>
      </c>
      <c r="AJ53" s="30">
        <v>77331293.706293717</v>
      </c>
      <c r="AK53" s="30">
        <v>45980.769230769234</v>
      </c>
      <c r="AL53" s="30">
        <v>24465.431415929204</v>
      </c>
      <c r="AM53" s="30">
        <v>41572838.345864661</v>
      </c>
      <c r="AN53" s="30">
        <v>41651129.943502821</v>
      </c>
      <c r="AO53" s="30">
        <v>161436.13138686132</v>
      </c>
      <c r="AP53" s="30">
        <v>62300.704225352114</v>
      </c>
      <c r="AQ53" s="30">
        <v>57297279.792746112</v>
      </c>
      <c r="AR53" s="30">
        <v>19817.87634408602</v>
      </c>
      <c r="AS53" s="30">
        <v>248502.80898876404</v>
      </c>
      <c r="AT53" s="30">
        <v>178360.88709677418</v>
      </c>
      <c r="AU53" s="30">
        <v>248502.80898876404</v>
      </c>
      <c r="AV53" s="30">
        <v>145504.93421052632</v>
      </c>
      <c r="AW53" s="30">
        <v>20015.158371040725</v>
      </c>
      <c r="AX53" s="28">
        <v>29.74074074074074</v>
      </c>
      <c r="AY53" s="28">
        <v>5.9629629629629628</v>
      </c>
      <c r="AZ53" s="28">
        <v>11.246913580246913</v>
      </c>
      <c r="BA53" s="28">
        <v>0.53018660812294183</v>
      </c>
      <c r="BB53" s="28">
        <v>2.4691358024691357E-2</v>
      </c>
      <c r="BC53" s="28">
        <v>8.6419753086419748E-2</v>
      </c>
      <c r="BD53" s="28">
        <v>0.2857142857142857</v>
      </c>
      <c r="BE53" s="28">
        <v>5.9382716049382713</v>
      </c>
      <c r="BF53" s="28">
        <v>11.160493827160494</v>
      </c>
      <c r="BG53" s="28">
        <v>0.53207964601769908</v>
      </c>
      <c r="BH53" s="28">
        <v>0.43347400820316828</v>
      </c>
      <c r="BI53" s="28">
        <v>1.691358024691358</v>
      </c>
      <c r="BJ53" s="28">
        <v>4.382716049382716</v>
      </c>
      <c r="BK53" s="28">
        <v>0.38591549295774646</v>
      </c>
      <c r="BL53" s="28">
        <v>13.777777777777779</v>
      </c>
      <c r="BM53" s="28">
        <v>1.0987654320987654</v>
      </c>
      <c r="BN53" s="28">
        <v>1.5308641975308641</v>
      </c>
      <c r="BO53" s="28">
        <v>1.0987654320987654</v>
      </c>
      <c r="BP53" s="28">
        <v>1.8765432098765431</v>
      </c>
      <c r="BQ53" s="28">
        <v>13.641975308641975</v>
      </c>
    </row>
    <row r="54" spans="1:69" x14ac:dyDescent="0.2">
      <c r="A54" s="3" t="s">
        <v>17</v>
      </c>
      <c r="B54" s="25">
        <v>28</v>
      </c>
      <c r="C54" s="3" t="s">
        <v>476</v>
      </c>
      <c r="D54" s="3">
        <v>36</v>
      </c>
      <c r="E54" s="25">
        <v>77</v>
      </c>
      <c r="F54" s="25">
        <v>2617</v>
      </c>
      <c r="G54" s="25">
        <v>393</v>
      </c>
      <c r="H54" s="25">
        <v>974</v>
      </c>
      <c r="I54" s="25">
        <v>0.40300000000000002</v>
      </c>
      <c r="J54" s="25">
        <v>135</v>
      </c>
      <c r="K54" s="25">
        <v>405</v>
      </c>
      <c r="L54" s="25">
        <v>0.33300000000000002</v>
      </c>
      <c r="M54" s="25">
        <v>258</v>
      </c>
      <c r="N54" s="25">
        <v>569</v>
      </c>
      <c r="O54" s="25">
        <v>0.45300000000000001</v>
      </c>
      <c r="P54" s="25">
        <v>0.47299999999999998</v>
      </c>
      <c r="Q54" s="25">
        <v>243</v>
      </c>
      <c r="R54" s="25">
        <v>284</v>
      </c>
      <c r="S54" s="25">
        <v>0.85599999999999998</v>
      </c>
      <c r="T54" s="25">
        <v>481</v>
      </c>
      <c r="U54" s="25">
        <v>455</v>
      </c>
      <c r="V54" s="25">
        <v>86</v>
      </c>
      <c r="W54" s="25">
        <v>29</v>
      </c>
      <c r="X54" s="25">
        <v>193</v>
      </c>
      <c r="Y54" s="25">
        <v>1164</v>
      </c>
      <c r="Z54" s="2">
        <v>20869566</v>
      </c>
      <c r="AA54" s="2">
        <v>30912</v>
      </c>
      <c r="AB54" s="2">
        <v>10</v>
      </c>
      <c r="AC54" s="30">
        <v>271033.32467532466</v>
      </c>
      <c r="AD54" s="30">
        <v>7974.6144440198705</v>
      </c>
      <c r="AE54" s="30">
        <v>53103.221374045803</v>
      </c>
      <c r="AF54" s="30">
        <v>21426.659137577</v>
      </c>
      <c r="AG54" s="30">
        <v>51785523.573200986</v>
      </c>
      <c r="AH54" s="30">
        <v>154589.37777777779</v>
      </c>
      <c r="AI54" s="30">
        <v>51529.792592592596</v>
      </c>
      <c r="AJ54" s="30">
        <v>62671369.369369365</v>
      </c>
      <c r="AK54" s="30">
        <v>80889.790697674413</v>
      </c>
      <c r="AL54" s="30">
        <v>36677.620386643233</v>
      </c>
      <c r="AM54" s="30">
        <v>46069682.119205296</v>
      </c>
      <c r="AN54" s="30">
        <v>44121704.016913325</v>
      </c>
      <c r="AO54" s="30">
        <v>85882.987654320983</v>
      </c>
      <c r="AP54" s="30">
        <v>73484.387323943665</v>
      </c>
      <c r="AQ54" s="30">
        <v>24380334.112149533</v>
      </c>
      <c r="AR54" s="30">
        <v>43387.871101871104</v>
      </c>
      <c r="AS54" s="30">
        <v>45867.178021978019</v>
      </c>
      <c r="AT54" s="30">
        <v>242669.37209302327</v>
      </c>
      <c r="AU54" s="30">
        <v>719640.20689655177</v>
      </c>
      <c r="AV54" s="30">
        <v>108132.46632124353</v>
      </c>
      <c r="AW54" s="30">
        <v>17929.180412371134</v>
      </c>
      <c r="AX54" s="28">
        <v>33.987012987012989</v>
      </c>
      <c r="AY54" s="28">
        <v>5.1038961038961039</v>
      </c>
      <c r="AZ54" s="28">
        <v>12.64935064935065</v>
      </c>
      <c r="BA54" s="28">
        <v>0.40349075975359344</v>
      </c>
      <c r="BB54" s="28">
        <v>1.7532467532467533</v>
      </c>
      <c r="BC54" s="28">
        <v>5.2597402597402594</v>
      </c>
      <c r="BD54" s="28">
        <v>0.33333333333333337</v>
      </c>
      <c r="BE54" s="28">
        <v>3.3506493506493507</v>
      </c>
      <c r="BF54" s="28">
        <v>7.3896103896103895</v>
      </c>
      <c r="BG54" s="28">
        <v>0.45342706502636204</v>
      </c>
      <c r="BH54" s="28">
        <v>0.51147124023254753</v>
      </c>
      <c r="BI54" s="28">
        <v>3.1558441558441559</v>
      </c>
      <c r="BJ54" s="28">
        <v>3.6883116883116882</v>
      </c>
      <c r="BK54" s="28">
        <v>0.85563380281690149</v>
      </c>
      <c r="BL54" s="28">
        <v>6.2467532467532472</v>
      </c>
      <c r="BM54" s="28">
        <v>5.9090909090909092</v>
      </c>
      <c r="BN54" s="28">
        <v>1.1168831168831168</v>
      </c>
      <c r="BO54" s="28">
        <v>0.37662337662337664</v>
      </c>
      <c r="BP54" s="28">
        <v>2.5064935064935066</v>
      </c>
      <c r="BQ54" s="28">
        <v>15.116883116883116</v>
      </c>
    </row>
    <row r="55" spans="1:69" x14ac:dyDescent="0.2">
      <c r="A55" s="3" t="s">
        <v>68</v>
      </c>
      <c r="B55" s="25">
        <v>34</v>
      </c>
      <c r="C55" s="3" t="s">
        <v>472</v>
      </c>
      <c r="D55" s="3">
        <v>24</v>
      </c>
      <c r="E55" s="25">
        <v>47</v>
      </c>
      <c r="F55" s="25">
        <v>1298</v>
      </c>
      <c r="G55" s="25">
        <v>153</v>
      </c>
      <c r="H55" s="25">
        <v>228</v>
      </c>
      <c r="I55" s="25">
        <v>0.67100000000000004</v>
      </c>
      <c r="J55" s="25">
        <v>0</v>
      </c>
      <c r="K55" s="25">
        <v>0</v>
      </c>
      <c r="L55" s="25">
        <v>0</v>
      </c>
      <c r="M55" s="25">
        <v>153</v>
      </c>
      <c r="N55" s="25">
        <v>228</v>
      </c>
      <c r="O55" s="25">
        <v>0.67100000000000004</v>
      </c>
      <c r="P55" s="25">
        <v>0.67100000000000004</v>
      </c>
      <c r="Q55" s="25">
        <v>91</v>
      </c>
      <c r="R55" s="25">
        <v>124</v>
      </c>
      <c r="S55" s="25">
        <v>0.73399999999999999</v>
      </c>
      <c r="T55" s="25">
        <v>539</v>
      </c>
      <c r="U55" s="25">
        <v>30</v>
      </c>
      <c r="V55" s="25">
        <v>33</v>
      </c>
      <c r="W55" s="25">
        <v>24</v>
      </c>
      <c r="X55" s="25">
        <v>67</v>
      </c>
      <c r="Y55" s="25">
        <v>397</v>
      </c>
      <c r="Z55" s="2">
        <v>12415000</v>
      </c>
      <c r="AA55" s="2">
        <v>6408</v>
      </c>
      <c r="AB55" s="2">
        <v>2</v>
      </c>
      <c r="AC55" s="30">
        <v>264148.93617021275</v>
      </c>
      <c r="AD55" s="30">
        <v>9564.7149460708788</v>
      </c>
      <c r="AE55" s="30">
        <v>81143.790849673198</v>
      </c>
      <c r="AF55" s="30">
        <v>54451.754385964916</v>
      </c>
      <c r="AG55" s="30">
        <v>18502235.469448581</v>
      </c>
      <c r="AH55" s="30"/>
      <c r="AI55" s="30"/>
      <c r="AJ55" s="30"/>
      <c r="AK55" s="30">
        <v>81143.790849673198</v>
      </c>
      <c r="AL55" s="30">
        <v>54451.754385964916</v>
      </c>
      <c r="AM55" s="30">
        <v>18502235.469448581</v>
      </c>
      <c r="AN55" s="30">
        <v>18502235.469448581</v>
      </c>
      <c r="AO55" s="30">
        <v>136428.57142857142</v>
      </c>
      <c r="AP55" s="30">
        <v>100120.96774193548</v>
      </c>
      <c r="AQ55" s="30">
        <v>16914168.937329702</v>
      </c>
      <c r="AR55" s="30">
        <v>23033.395176252317</v>
      </c>
      <c r="AS55" s="30">
        <v>413833.33333333331</v>
      </c>
      <c r="AT55" s="30">
        <v>376212.12121212122</v>
      </c>
      <c r="AU55" s="30">
        <v>517291.66666666669</v>
      </c>
      <c r="AV55" s="30">
        <v>185298.50746268657</v>
      </c>
      <c r="AW55" s="30">
        <v>31272.040302267003</v>
      </c>
      <c r="AX55" s="28">
        <v>27.617021276595743</v>
      </c>
      <c r="AY55" s="28">
        <v>3.2553191489361701</v>
      </c>
      <c r="AZ55" s="28">
        <v>4.8510638297872344</v>
      </c>
      <c r="BA55" s="28">
        <v>0.67105263157894735</v>
      </c>
      <c r="BB55" s="28">
        <v>0</v>
      </c>
      <c r="BC55" s="28">
        <v>0</v>
      </c>
      <c r="BD55" s="28">
        <v>0</v>
      </c>
      <c r="BE55" s="28">
        <v>3.2553191489361701</v>
      </c>
      <c r="BF55" s="28">
        <v>4.8510638297872344</v>
      </c>
      <c r="BG55" s="28">
        <v>0.67105263157894735</v>
      </c>
      <c r="BH55" s="28">
        <v>0.51899405772495755</v>
      </c>
      <c r="BI55" s="28">
        <v>1.9361702127659575</v>
      </c>
      <c r="BJ55" s="28">
        <v>2.6382978723404253</v>
      </c>
      <c r="BK55" s="28">
        <v>0.7338709677419355</v>
      </c>
      <c r="BL55" s="28">
        <v>11.468085106382979</v>
      </c>
      <c r="BM55" s="28">
        <v>0.63829787234042556</v>
      </c>
      <c r="BN55" s="28">
        <v>0.7021276595744681</v>
      </c>
      <c r="BO55" s="28">
        <v>0.51063829787234039</v>
      </c>
      <c r="BP55" s="28">
        <v>1.425531914893617</v>
      </c>
      <c r="BQ55" s="28">
        <v>8.4468085106382986</v>
      </c>
    </row>
    <row r="56" spans="1:69" x14ac:dyDescent="0.2">
      <c r="A56" s="3" t="s">
        <v>154</v>
      </c>
      <c r="B56" s="25">
        <v>29</v>
      </c>
      <c r="C56" s="3" t="s">
        <v>469</v>
      </c>
      <c r="D56" s="3">
        <v>41</v>
      </c>
      <c r="E56" s="25">
        <v>22</v>
      </c>
      <c r="F56" s="25">
        <v>381</v>
      </c>
      <c r="G56" s="25">
        <v>44</v>
      </c>
      <c r="H56" s="25">
        <v>118</v>
      </c>
      <c r="I56" s="25">
        <v>0.373</v>
      </c>
      <c r="J56" s="25">
        <v>13</v>
      </c>
      <c r="K56" s="25">
        <v>31</v>
      </c>
      <c r="L56" s="25">
        <v>0.41899999999999998</v>
      </c>
      <c r="M56" s="25">
        <v>31</v>
      </c>
      <c r="N56" s="25">
        <v>87</v>
      </c>
      <c r="O56" s="25">
        <v>0.35599999999999998</v>
      </c>
      <c r="P56" s="25">
        <v>0.42799999999999999</v>
      </c>
      <c r="Q56" s="25">
        <v>6</v>
      </c>
      <c r="R56" s="25">
        <v>9</v>
      </c>
      <c r="S56" s="25">
        <v>0.66700000000000004</v>
      </c>
      <c r="T56" s="25">
        <v>74</v>
      </c>
      <c r="U56" s="25">
        <v>50</v>
      </c>
      <c r="V56" s="25">
        <v>10</v>
      </c>
      <c r="W56" s="25">
        <v>4</v>
      </c>
      <c r="X56" s="25">
        <v>23</v>
      </c>
      <c r="Y56" s="25">
        <v>107</v>
      </c>
      <c r="Z56" s="2">
        <v>5782450</v>
      </c>
      <c r="AA56" s="2">
        <v>552</v>
      </c>
      <c r="AB56" s="2">
        <v>0</v>
      </c>
      <c r="AC56" s="30">
        <v>262838.63636363635</v>
      </c>
      <c r="AD56" s="30">
        <v>15177.034120734908</v>
      </c>
      <c r="AE56" s="30">
        <v>131419.31818181818</v>
      </c>
      <c r="AF56" s="30">
        <v>49003.813559322036</v>
      </c>
      <c r="AG56" s="30">
        <v>15502546.916890081</v>
      </c>
      <c r="AH56" s="30">
        <v>444803.84615384613</v>
      </c>
      <c r="AI56" s="30">
        <v>186530.64516129033</v>
      </c>
      <c r="AJ56" s="30">
        <v>13800596.658711217</v>
      </c>
      <c r="AK56" s="30">
        <v>186530.64516129033</v>
      </c>
      <c r="AL56" s="30">
        <v>66464.942528735628</v>
      </c>
      <c r="AM56" s="30">
        <v>16242837.078651685</v>
      </c>
      <c r="AN56" s="30">
        <v>13510397.196261682</v>
      </c>
      <c r="AO56" s="30">
        <v>963741.66666666663</v>
      </c>
      <c r="AP56" s="30">
        <v>642494.4444444445</v>
      </c>
      <c r="AQ56" s="30">
        <v>8669340.3298350815</v>
      </c>
      <c r="AR56" s="30">
        <v>78141.216216216213</v>
      </c>
      <c r="AS56" s="30">
        <v>115649</v>
      </c>
      <c r="AT56" s="30">
        <v>578245</v>
      </c>
      <c r="AU56" s="30">
        <v>1445612.5</v>
      </c>
      <c r="AV56" s="30">
        <v>251410.86956521738</v>
      </c>
      <c r="AW56" s="30">
        <v>54041.588785046726</v>
      </c>
      <c r="AX56" s="28">
        <v>17.318181818181817</v>
      </c>
      <c r="AY56" s="28">
        <v>2</v>
      </c>
      <c r="AZ56" s="28">
        <v>5.3636363636363633</v>
      </c>
      <c r="BA56" s="28">
        <v>0.3728813559322034</v>
      </c>
      <c r="BB56" s="28">
        <v>0.59090909090909094</v>
      </c>
      <c r="BC56" s="28">
        <v>1.4090909090909092</v>
      </c>
      <c r="BD56" s="28">
        <v>0.41935483870967744</v>
      </c>
      <c r="BE56" s="28">
        <v>1.4090909090909092</v>
      </c>
      <c r="BF56" s="28">
        <v>3.9545454545454546</v>
      </c>
      <c r="BG56" s="28">
        <v>0.35632183908045978</v>
      </c>
      <c r="BH56" s="28">
        <v>0.45380617509725174</v>
      </c>
      <c r="BI56" s="28">
        <v>0.27272727272727271</v>
      </c>
      <c r="BJ56" s="28">
        <v>0.40909090909090912</v>
      </c>
      <c r="BK56" s="28">
        <v>0.66666666666666663</v>
      </c>
      <c r="BL56" s="28">
        <v>3.3636363636363638</v>
      </c>
      <c r="BM56" s="28">
        <v>2.2727272727272729</v>
      </c>
      <c r="BN56" s="28">
        <v>0.45454545454545453</v>
      </c>
      <c r="BO56" s="28">
        <v>0.18181818181818182</v>
      </c>
      <c r="BP56" s="28">
        <v>1.0454545454545454</v>
      </c>
      <c r="BQ56" s="28">
        <v>4.8636363636363633</v>
      </c>
    </row>
    <row r="57" spans="1:69" x14ac:dyDescent="0.2">
      <c r="A57" s="3" t="s">
        <v>336</v>
      </c>
      <c r="B57" s="25">
        <v>25</v>
      </c>
      <c r="C57" s="3" t="s">
        <v>472</v>
      </c>
      <c r="D57" s="3">
        <v>24</v>
      </c>
      <c r="E57" s="25">
        <v>4</v>
      </c>
      <c r="F57" s="25">
        <v>13</v>
      </c>
      <c r="G57" s="25">
        <v>2</v>
      </c>
      <c r="H57" s="25">
        <v>5</v>
      </c>
      <c r="I57" s="25">
        <v>0.4</v>
      </c>
      <c r="J57" s="25">
        <v>1</v>
      </c>
      <c r="K57" s="25">
        <v>2</v>
      </c>
      <c r="L57" s="25">
        <v>0.5</v>
      </c>
      <c r="M57" s="25">
        <v>1</v>
      </c>
      <c r="N57" s="25">
        <v>3</v>
      </c>
      <c r="O57" s="25">
        <v>0.33300000000000002</v>
      </c>
      <c r="P57" s="25">
        <v>0.5</v>
      </c>
      <c r="Q57" s="25">
        <v>2</v>
      </c>
      <c r="R57" s="25">
        <v>2</v>
      </c>
      <c r="S57" s="25">
        <v>1</v>
      </c>
      <c r="T57" s="25">
        <v>1</v>
      </c>
      <c r="U57" s="25">
        <v>1</v>
      </c>
      <c r="V57" s="25">
        <v>0</v>
      </c>
      <c r="W57" s="25">
        <v>0</v>
      </c>
      <c r="X57" s="25">
        <v>0</v>
      </c>
      <c r="Y57" s="25">
        <v>7</v>
      </c>
      <c r="Z57" s="2">
        <v>1050961</v>
      </c>
      <c r="AA57" s="2">
        <v>318</v>
      </c>
      <c r="AB57" s="2">
        <v>0</v>
      </c>
      <c r="AC57" s="30">
        <v>262740.25</v>
      </c>
      <c r="AD57" s="30">
        <v>80843.153846153844</v>
      </c>
      <c r="AE57" s="30">
        <v>525480.5</v>
      </c>
      <c r="AF57" s="30">
        <v>210192.2</v>
      </c>
      <c r="AG57" s="30">
        <v>2627402.5</v>
      </c>
      <c r="AH57" s="30">
        <v>1050961</v>
      </c>
      <c r="AI57" s="30">
        <v>525480.5</v>
      </c>
      <c r="AJ57" s="30">
        <v>2101922</v>
      </c>
      <c r="AK57" s="30">
        <v>1050961</v>
      </c>
      <c r="AL57" s="30">
        <v>350320.33333333331</v>
      </c>
      <c r="AM57" s="30">
        <v>3156039.0390390391</v>
      </c>
      <c r="AN57" s="30">
        <v>2101922</v>
      </c>
      <c r="AO57" s="30">
        <v>525480.5</v>
      </c>
      <c r="AP57" s="30">
        <v>525480.5</v>
      </c>
      <c r="AQ57" s="30">
        <v>1050961</v>
      </c>
      <c r="AR57" s="30">
        <v>1050961</v>
      </c>
      <c r="AS57" s="30">
        <v>1050961</v>
      </c>
      <c r="AT57" s="30"/>
      <c r="AU57" s="30"/>
      <c r="AV57" s="30"/>
      <c r="AW57" s="30">
        <v>150137.28571428571</v>
      </c>
      <c r="AX57" s="28">
        <v>3.25</v>
      </c>
      <c r="AY57" s="28">
        <v>0.5</v>
      </c>
      <c r="AZ57" s="28">
        <v>1.25</v>
      </c>
      <c r="BA57" s="28">
        <v>0.4</v>
      </c>
      <c r="BB57" s="28">
        <v>0.25</v>
      </c>
      <c r="BC57" s="28">
        <v>0.5</v>
      </c>
      <c r="BD57" s="28">
        <v>0.5</v>
      </c>
      <c r="BE57" s="28">
        <v>0.25</v>
      </c>
      <c r="BF57" s="28">
        <v>0.75</v>
      </c>
      <c r="BG57" s="28">
        <v>0.33333333333333331</v>
      </c>
      <c r="BH57" s="28">
        <v>0.55833333333333335</v>
      </c>
      <c r="BI57" s="28">
        <v>0.5</v>
      </c>
      <c r="BJ57" s="28">
        <v>0.5</v>
      </c>
      <c r="BK57" s="28">
        <v>1</v>
      </c>
      <c r="BL57" s="28">
        <v>0.25</v>
      </c>
      <c r="BM57" s="28">
        <v>0.25</v>
      </c>
      <c r="BN57" s="28">
        <v>0</v>
      </c>
      <c r="BO57" s="28">
        <v>0</v>
      </c>
      <c r="BP57" s="28">
        <v>0</v>
      </c>
      <c r="BQ57" s="28">
        <v>1.75</v>
      </c>
    </row>
    <row r="58" spans="1:69" x14ac:dyDescent="0.2">
      <c r="A58" s="3" t="s">
        <v>513</v>
      </c>
      <c r="B58" s="25">
        <v>28</v>
      </c>
      <c r="C58" s="3" t="s">
        <v>462</v>
      </c>
      <c r="D58" s="3">
        <v>51</v>
      </c>
      <c r="E58" s="25">
        <v>81</v>
      </c>
      <c r="F58" s="25">
        <v>2570</v>
      </c>
      <c r="G58" s="25">
        <v>412</v>
      </c>
      <c r="H58" s="25">
        <v>577</v>
      </c>
      <c r="I58" s="25">
        <v>0.71399999999999997</v>
      </c>
      <c r="J58" s="25">
        <v>0</v>
      </c>
      <c r="K58" s="25">
        <v>2</v>
      </c>
      <c r="L58" s="25">
        <v>0</v>
      </c>
      <c r="M58" s="25">
        <v>412</v>
      </c>
      <c r="N58" s="25">
        <v>575</v>
      </c>
      <c r="O58" s="25">
        <v>0.71699999999999997</v>
      </c>
      <c r="P58" s="25">
        <v>0.71399999999999997</v>
      </c>
      <c r="Q58" s="25">
        <v>205</v>
      </c>
      <c r="R58" s="25">
        <v>425</v>
      </c>
      <c r="S58" s="25">
        <v>0.48199999999999998</v>
      </c>
      <c r="T58" s="25">
        <v>1114</v>
      </c>
      <c r="U58" s="25">
        <v>96</v>
      </c>
      <c r="V58" s="25">
        <v>52</v>
      </c>
      <c r="W58" s="25">
        <v>135</v>
      </c>
      <c r="X58" s="25">
        <v>116</v>
      </c>
      <c r="Y58" s="25">
        <v>1029</v>
      </c>
      <c r="Z58" s="2">
        <v>21165675</v>
      </c>
      <c r="AA58" s="2">
        <v>237708</v>
      </c>
      <c r="AB58" s="2">
        <v>31</v>
      </c>
      <c r="AC58" s="30">
        <v>261304.62962962964</v>
      </c>
      <c r="AD58" s="30">
        <v>8235.6712062256811</v>
      </c>
      <c r="AE58" s="30">
        <v>51372.997572815533</v>
      </c>
      <c r="AF58" s="30">
        <v>36682.279029462741</v>
      </c>
      <c r="AG58" s="30">
        <v>29643802.521008406</v>
      </c>
      <c r="AH58" s="30"/>
      <c r="AI58" s="30">
        <v>10582837.5</v>
      </c>
      <c r="AJ58" s="30"/>
      <c r="AK58" s="30">
        <v>51372.997572815533</v>
      </c>
      <c r="AL58" s="30">
        <v>36809.869565217392</v>
      </c>
      <c r="AM58" s="30">
        <v>29519769.874476988</v>
      </c>
      <c r="AN58" s="30">
        <v>29643802.521008406</v>
      </c>
      <c r="AO58" s="30">
        <v>103247.19512195123</v>
      </c>
      <c r="AP58" s="30">
        <v>49801.588235294119</v>
      </c>
      <c r="AQ58" s="30">
        <v>43912188.796680503</v>
      </c>
      <c r="AR58" s="30">
        <v>18999.708258527829</v>
      </c>
      <c r="AS58" s="30">
        <v>220475.78125</v>
      </c>
      <c r="AT58" s="30">
        <v>407032.21153846156</v>
      </c>
      <c r="AU58" s="30">
        <v>156782.77777777778</v>
      </c>
      <c r="AV58" s="30">
        <v>182462.71551724139</v>
      </c>
      <c r="AW58" s="30">
        <v>20569.169096209913</v>
      </c>
      <c r="AX58" s="28">
        <v>31.728395061728396</v>
      </c>
      <c r="AY58" s="28">
        <v>5.0864197530864201</v>
      </c>
      <c r="AZ58" s="28">
        <v>7.1234567901234565</v>
      </c>
      <c r="BA58" s="28">
        <v>0.71403812824956681</v>
      </c>
      <c r="BB58" s="28">
        <v>0</v>
      </c>
      <c r="BC58" s="28">
        <v>2.4691358024691357E-2</v>
      </c>
      <c r="BD58" s="28">
        <v>0</v>
      </c>
      <c r="BE58" s="28">
        <v>5.0864197530864201</v>
      </c>
      <c r="BF58" s="28">
        <v>7.0987654320987659</v>
      </c>
      <c r="BG58" s="28">
        <v>0.71652173913043482</v>
      </c>
      <c r="BH58" s="28">
        <v>0.47822820213911804</v>
      </c>
      <c r="BI58" s="28">
        <v>2.5308641975308643</v>
      </c>
      <c r="BJ58" s="28">
        <v>5.2469135802469138</v>
      </c>
      <c r="BK58" s="28">
        <v>0.4823529411764706</v>
      </c>
      <c r="BL58" s="28">
        <v>13.753086419753087</v>
      </c>
      <c r="BM58" s="28">
        <v>1.1851851851851851</v>
      </c>
      <c r="BN58" s="28">
        <v>0.64197530864197527</v>
      </c>
      <c r="BO58" s="28">
        <v>1.6666666666666667</v>
      </c>
      <c r="BP58" s="28">
        <v>1.4320987654320987</v>
      </c>
      <c r="BQ58" s="28">
        <v>12.703703703703704</v>
      </c>
    </row>
    <row r="59" spans="1:69" x14ac:dyDescent="0.2">
      <c r="A59" s="3" t="s">
        <v>21</v>
      </c>
      <c r="B59" s="25">
        <v>28</v>
      </c>
      <c r="C59" s="3" t="s">
        <v>464</v>
      </c>
      <c r="D59" s="3">
        <v>55</v>
      </c>
      <c r="E59" s="25">
        <v>72</v>
      </c>
      <c r="F59" s="25">
        <v>2116</v>
      </c>
      <c r="G59" s="25">
        <v>324</v>
      </c>
      <c r="H59" s="25">
        <v>774</v>
      </c>
      <c r="I59" s="25">
        <v>0.41899999999999998</v>
      </c>
      <c r="J59" s="25">
        <v>205</v>
      </c>
      <c r="K59" s="25">
        <v>507</v>
      </c>
      <c r="L59" s="25">
        <v>0.40400000000000003</v>
      </c>
      <c r="M59" s="25">
        <v>119</v>
      </c>
      <c r="N59" s="25">
        <v>267</v>
      </c>
      <c r="O59" s="25">
        <v>0.44600000000000001</v>
      </c>
      <c r="P59" s="25">
        <v>0.55100000000000005</v>
      </c>
      <c r="Q59" s="25">
        <v>129</v>
      </c>
      <c r="R59" s="25">
        <v>150</v>
      </c>
      <c r="S59" s="25">
        <v>0.86</v>
      </c>
      <c r="T59" s="25">
        <v>330</v>
      </c>
      <c r="U59" s="25">
        <v>68</v>
      </c>
      <c r="V59" s="25">
        <v>32</v>
      </c>
      <c r="W59" s="25">
        <v>14</v>
      </c>
      <c r="X59" s="25">
        <v>55</v>
      </c>
      <c r="Y59" s="25">
        <v>982</v>
      </c>
      <c r="Z59" s="2">
        <v>18735364</v>
      </c>
      <c r="AA59" s="2">
        <v>207227</v>
      </c>
      <c r="AB59" s="2">
        <v>8</v>
      </c>
      <c r="AC59" s="30">
        <v>260213.38888888888</v>
      </c>
      <c r="AD59" s="30">
        <v>8854.1417769376185</v>
      </c>
      <c r="AE59" s="30">
        <v>57825.1975308642</v>
      </c>
      <c r="AF59" s="30">
        <v>24205.896640826872</v>
      </c>
      <c r="AG59" s="30">
        <v>44714472.553699285</v>
      </c>
      <c r="AH59" s="30">
        <v>91392.019512195126</v>
      </c>
      <c r="AI59" s="30">
        <v>36953.380670611441</v>
      </c>
      <c r="AJ59" s="30">
        <v>46374663.366336629</v>
      </c>
      <c r="AK59" s="30">
        <v>157440.03361344538</v>
      </c>
      <c r="AL59" s="30">
        <v>70169.902621722853</v>
      </c>
      <c r="AM59" s="30">
        <v>42007542.600896858</v>
      </c>
      <c r="AN59" s="30">
        <v>34002475.499092557</v>
      </c>
      <c r="AO59" s="30">
        <v>145235.37984496125</v>
      </c>
      <c r="AP59" s="30">
        <v>124902.42666666667</v>
      </c>
      <c r="AQ59" s="30">
        <v>21785306.976744186</v>
      </c>
      <c r="AR59" s="30">
        <v>56773.8303030303</v>
      </c>
      <c r="AS59" s="30">
        <v>275520.0588235294</v>
      </c>
      <c r="AT59" s="30">
        <v>585480.125</v>
      </c>
      <c r="AU59" s="30">
        <v>1338240.2857142857</v>
      </c>
      <c r="AV59" s="30">
        <v>340642.98181818181</v>
      </c>
      <c r="AW59" s="30">
        <v>19078.782077393076</v>
      </c>
      <c r="AX59" s="28">
        <v>29.388888888888889</v>
      </c>
      <c r="AY59" s="28">
        <v>4.5</v>
      </c>
      <c r="AZ59" s="28">
        <v>10.75</v>
      </c>
      <c r="BA59" s="28">
        <v>0.41860465116279072</v>
      </c>
      <c r="BB59" s="28">
        <v>2.8472222222222223</v>
      </c>
      <c r="BC59" s="28">
        <v>7.041666666666667</v>
      </c>
      <c r="BD59" s="28">
        <v>0.40433925049309666</v>
      </c>
      <c r="BE59" s="28">
        <v>1.6527777777777777</v>
      </c>
      <c r="BF59" s="28">
        <v>3.7083333333333335</v>
      </c>
      <c r="BG59" s="28">
        <v>0.44569288389513106</v>
      </c>
      <c r="BH59" s="28">
        <v>0.53215919638775455</v>
      </c>
      <c r="BI59" s="28">
        <v>1.7916666666666667</v>
      </c>
      <c r="BJ59" s="28">
        <v>2.0833333333333335</v>
      </c>
      <c r="BK59" s="28">
        <v>0.86</v>
      </c>
      <c r="BL59" s="28">
        <v>4.583333333333333</v>
      </c>
      <c r="BM59" s="28">
        <v>0.94444444444444442</v>
      </c>
      <c r="BN59" s="28">
        <v>0.44444444444444442</v>
      </c>
      <c r="BO59" s="28">
        <v>0.19444444444444445</v>
      </c>
      <c r="BP59" s="28">
        <v>0.76388888888888884</v>
      </c>
      <c r="BQ59" s="28">
        <v>13.638888888888889</v>
      </c>
    </row>
    <row r="60" spans="1:69" x14ac:dyDescent="0.2">
      <c r="A60" s="3" t="s">
        <v>94</v>
      </c>
      <c r="B60" s="25">
        <v>27</v>
      </c>
      <c r="C60" s="25" t="s">
        <v>447</v>
      </c>
      <c r="D60" s="3"/>
      <c r="E60" s="25">
        <v>40</v>
      </c>
      <c r="F60" s="25">
        <v>788</v>
      </c>
      <c r="G60" s="25">
        <v>150</v>
      </c>
      <c r="H60" s="25">
        <v>370</v>
      </c>
      <c r="I60" s="25">
        <v>0.40500000000000003</v>
      </c>
      <c r="J60" s="25">
        <v>42</v>
      </c>
      <c r="K60" s="25">
        <v>118</v>
      </c>
      <c r="L60" s="25">
        <v>0.35599999999999998</v>
      </c>
      <c r="M60" s="25">
        <v>108</v>
      </c>
      <c r="N60" s="25">
        <v>252</v>
      </c>
      <c r="O60" s="25">
        <v>0.42899999999999999</v>
      </c>
      <c r="P60" s="25">
        <v>0.46200000000000002</v>
      </c>
      <c r="Q60" s="25">
        <v>69</v>
      </c>
      <c r="R60" s="25">
        <v>92</v>
      </c>
      <c r="S60" s="25">
        <v>0.75</v>
      </c>
      <c r="T60" s="25">
        <v>137</v>
      </c>
      <c r="U60" s="25">
        <v>124</v>
      </c>
      <c r="V60" s="25">
        <v>35</v>
      </c>
      <c r="W60" s="25">
        <v>9</v>
      </c>
      <c r="X60" s="25">
        <v>61</v>
      </c>
      <c r="Y60" s="25">
        <v>411</v>
      </c>
      <c r="Z60" s="2">
        <v>10203755</v>
      </c>
      <c r="AA60" s="2">
        <v>2621</v>
      </c>
      <c r="AB60" s="2">
        <v>1</v>
      </c>
      <c r="AC60" s="30">
        <v>255093.875</v>
      </c>
      <c r="AD60" s="30">
        <v>12948.927664974619</v>
      </c>
      <c r="AE60" s="30">
        <v>68025.03333333334</v>
      </c>
      <c r="AF60" s="30">
        <v>27577.716216216217</v>
      </c>
      <c r="AG60" s="30">
        <v>25194456.790123455</v>
      </c>
      <c r="AH60" s="30">
        <v>242946.54761904763</v>
      </c>
      <c r="AI60" s="30">
        <v>86472.5</v>
      </c>
      <c r="AJ60" s="30">
        <v>28662233.146067418</v>
      </c>
      <c r="AK60" s="30">
        <v>94479.212962962964</v>
      </c>
      <c r="AL60" s="30">
        <v>40491.091269841272</v>
      </c>
      <c r="AM60" s="30">
        <v>23784976.689976692</v>
      </c>
      <c r="AN60" s="30">
        <v>22086049.783549782</v>
      </c>
      <c r="AO60" s="30">
        <v>147880.5072463768</v>
      </c>
      <c r="AP60" s="30">
        <v>110910.38043478261</v>
      </c>
      <c r="AQ60" s="30">
        <v>13605006.666666666</v>
      </c>
      <c r="AR60" s="30">
        <v>74479.963503649633</v>
      </c>
      <c r="AS60" s="30">
        <v>82288.346774193546</v>
      </c>
      <c r="AT60" s="30">
        <v>291535.85714285716</v>
      </c>
      <c r="AU60" s="30">
        <v>1133750.5555555555</v>
      </c>
      <c r="AV60" s="30">
        <v>167274.67213114753</v>
      </c>
      <c r="AW60" s="30">
        <v>24826.654501216544</v>
      </c>
      <c r="AX60" s="28">
        <v>19.7</v>
      </c>
      <c r="AY60" s="28">
        <v>3.75</v>
      </c>
      <c r="AZ60" s="28">
        <v>9.25</v>
      </c>
      <c r="BA60" s="28">
        <v>0.40540540540540543</v>
      </c>
      <c r="BB60" s="28">
        <v>1.05</v>
      </c>
      <c r="BC60" s="28">
        <v>2.95</v>
      </c>
      <c r="BD60" s="28">
        <v>0.3559322033898305</v>
      </c>
      <c r="BE60" s="28">
        <v>2.7</v>
      </c>
      <c r="BF60" s="28">
        <v>6.3</v>
      </c>
      <c r="BG60" s="28">
        <v>0.4285714285714286</v>
      </c>
      <c r="BH60" s="28">
        <v>0.48497725934166619</v>
      </c>
      <c r="BI60" s="28">
        <v>1.7250000000000001</v>
      </c>
      <c r="BJ60" s="28">
        <v>2.2999999999999998</v>
      </c>
      <c r="BK60" s="28">
        <v>0.75000000000000011</v>
      </c>
      <c r="BL60" s="28">
        <v>3.4249999999999998</v>
      </c>
      <c r="BM60" s="28">
        <v>3.1</v>
      </c>
      <c r="BN60" s="28">
        <v>0.875</v>
      </c>
      <c r="BO60" s="28">
        <v>0.22500000000000001</v>
      </c>
      <c r="BP60" s="28">
        <v>1.5249999999999999</v>
      </c>
      <c r="BQ60" s="28">
        <v>10.275</v>
      </c>
    </row>
    <row r="61" spans="1:69" x14ac:dyDescent="0.2">
      <c r="A61" s="3" t="s">
        <v>38</v>
      </c>
      <c r="B61" s="25">
        <v>28</v>
      </c>
      <c r="C61" s="3" t="s">
        <v>458</v>
      </c>
      <c r="D61" s="3">
        <v>41</v>
      </c>
      <c r="E61" s="25">
        <v>65</v>
      </c>
      <c r="F61" s="25">
        <v>1658</v>
      </c>
      <c r="G61" s="25">
        <v>235</v>
      </c>
      <c r="H61" s="25">
        <v>552</v>
      </c>
      <c r="I61" s="25">
        <v>0.42599999999999999</v>
      </c>
      <c r="J61" s="25">
        <v>31</v>
      </c>
      <c r="K61" s="25">
        <v>118</v>
      </c>
      <c r="L61" s="25">
        <v>0.26300000000000001</v>
      </c>
      <c r="M61" s="25">
        <v>204</v>
      </c>
      <c r="N61" s="25">
        <v>434</v>
      </c>
      <c r="O61" s="25">
        <v>0.47</v>
      </c>
      <c r="P61" s="25">
        <v>0.45400000000000001</v>
      </c>
      <c r="Q61" s="25">
        <v>85</v>
      </c>
      <c r="R61" s="25">
        <v>103</v>
      </c>
      <c r="S61" s="25">
        <v>0.82499999999999996</v>
      </c>
      <c r="T61" s="25">
        <v>247</v>
      </c>
      <c r="U61" s="25">
        <v>205</v>
      </c>
      <c r="V61" s="25">
        <v>53</v>
      </c>
      <c r="W61" s="25">
        <v>24</v>
      </c>
      <c r="X61" s="25">
        <v>100</v>
      </c>
      <c r="Y61" s="25">
        <v>586</v>
      </c>
      <c r="Z61" s="2">
        <v>16393443</v>
      </c>
      <c r="AA61" s="2">
        <v>2375</v>
      </c>
      <c r="AB61" s="2">
        <v>1</v>
      </c>
      <c r="AC61" s="30">
        <v>252206.81538461539</v>
      </c>
      <c r="AD61" s="30">
        <v>9887.4806996381176</v>
      </c>
      <c r="AE61" s="30">
        <v>69759.331914893613</v>
      </c>
      <c r="AF61" s="30">
        <v>29698.266304347828</v>
      </c>
      <c r="AG61" s="30">
        <v>38482260.563380286</v>
      </c>
      <c r="AH61" s="30">
        <v>528820.74193548388</v>
      </c>
      <c r="AI61" s="30">
        <v>138927.48305084746</v>
      </c>
      <c r="AJ61" s="30">
        <v>62332482.889733836</v>
      </c>
      <c r="AK61" s="30">
        <v>80360.01470588235</v>
      </c>
      <c r="AL61" s="30">
        <v>37772.910138248844</v>
      </c>
      <c r="AM61" s="30">
        <v>34879665.957446814</v>
      </c>
      <c r="AN61" s="30">
        <v>36108905.286343612</v>
      </c>
      <c r="AO61" s="30">
        <v>192864.03529411764</v>
      </c>
      <c r="AP61" s="30">
        <v>159159.64077669903</v>
      </c>
      <c r="AQ61" s="30">
        <v>19870840</v>
      </c>
      <c r="AR61" s="30">
        <v>66370.214574898782</v>
      </c>
      <c r="AS61" s="30">
        <v>79968.014634146341</v>
      </c>
      <c r="AT61" s="30">
        <v>309310.24528301886</v>
      </c>
      <c r="AU61" s="30">
        <v>683060.125</v>
      </c>
      <c r="AV61" s="30">
        <v>163934.43</v>
      </c>
      <c r="AW61" s="30">
        <v>27975.158703071673</v>
      </c>
      <c r="AX61" s="28">
        <v>25.507692307692309</v>
      </c>
      <c r="AY61" s="28">
        <v>3.6153846153846154</v>
      </c>
      <c r="AZ61" s="28">
        <v>8.4923076923076923</v>
      </c>
      <c r="BA61" s="28">
        <v>0.42572463768115942</v>
      </c>
      <c r="BB61" s="28">
        <v>0.47692307692307695</v>
      </c>
      <c r="BC61" s="28">
        <v>1.8153846153846154</v>
      </c>
      <c r="BD61" s="28">
        <v>0.26271186440677968</v>
      </c>
      <c r="BE61" s="28">
        <v>3.1384615384615384</v>
      </c>
      <c r="BF61" s="28">
        <v>6.6769230769230772</v>
      </c>
      <c r="BG61" s="28">
        <v>0.47004608294930872</v>
      </c>
      <c r="BH61" s="28">
        <v>0.49593132587096245</v>
      </c>
      <c r="BI61" s="28">
        <v>1.3076923076923077</v>
      </c>
      <c r="BJ61" s="28">
        <v>1.5846153846153845</v>
      </c>
      <c r="BK61" s="28">
        <v>0.82524271844660202</v>
      </c>
      <c r="BL61" s="28">
        <v>3.8</v>
      </c>
      <c r="BM61" s="28">
        <v>3.1538461538461537</v>
      </c>
      <c r="BN61" s="28">
        <v>0.81538461538461537</v>
      </c>
      <c r="BO61" s="28">
        <v>0.36923076923076925</v>
      </c>
      <c r="BP61" s="28">
        <v>1.5384615384615385</v>
      </c>
      <c r="BQ61" s="28">
        <v>9.0153846153846153</v>
      </c>
    </row>
    <row r="62" spans="1:69" x14ac:dyDescent="0.2">
      <c r="A62" s="3" t="s">
        <v>33</v>
      </c>
      <c r="B62" s="25">
        <v>24</v>
      </c>
      <c r="C62" s="3" t="s">
        <v>468</v>
      </c>
      <c r="D62" s="3">
        <v>29</v>
      </c>
      <c r="E62" s="25">
        <v>68</v>
      </c>
      <c r="F62" s="25">
        <v>2234</v>
      </c>
      <c r="G62" s="25">
        <v>408</v>
      </c>
      <c r="H62" s="25">
        <v>930</v>
      </c>
      <c r="I62" s="25">
        <v>0.439</v>
      </c>
      <c r="J62" s="25">
        <v>128</v>
      </c>
      <c r="K62" s="25">
        <v>360</v>
      </c>
      <c r="L62" s="25">
        <v>0.35599999999999998</v>
      </c>
      <c r="M62" s="25">
        <v>280</v>
      </c>
      <c r="N62" s="25">
        <v>570</v>
      </c>
      <c r="O62" s="25">
        <v>0.49099999999999999</v>
      </c>
      <c r="P62" s="25">
        <v>0.50800000000000001</v>
      </c>
      <c r="Q62" s="25">
        <v>223</v>
      </c>
      <c r="R62" s="25">
        <v>277</v>
      </c>
      <c r="S62" s="25">
        <v>0.80500000000000005</v>
      </c>
      <c r="T62" s="25">
        <v>209</v>
      </c>
      <c r="U62" s="25">
        <v>202</v>
      </c>
      <c r="V62" s="25">
        <v>66</v>
      </c>
      <c r="W62" s="25">
        <v>4</v>
      </c>
      <c r="X62" s="25">
        <v>141</v>
      </c>
      <c r="Y62" s="25">
        <v>1167</v>
      </c>
      <c r="Z62" s="2">
        <v>17000000</v>
      </c>
      <c r="AA62" s="2">
        <v>8882</v>
      </c>
      <c r="AB62" s="2">
        <v>2</v>
      </c>
      <c r="AC62" s="30">
        <v>250000</v>
      </c>
      <c r="AD62" s="30">
        <v>7609.6687555953449</v>
      </c>
      <c r="AE62" s="30">
        <v>41666.666666666664</v>
      </c>
      <c r="AF62" s="30">
        <v>18279.569892473119</v>
      </c>
      <c r="AG62" s="30">
        <v>38724373.576309793</v>
      </c>
      <c r="AH62" s="30">
        <v>132812.5</v>
      </c>
      <c r="AI62" s="30">
        <v>47222.222222222219</v>
      </c>
      <c r="AJ62" s="30">
        <v>47752808.988764048</v>
      </c>
      <c r="AK62" s="30">
        <v>60714.285714285717</v>
      </c>
      <c r="AL62" s="30">
        <v>29824.561403508771</v>
      </c>
      <c r="AM62" s="30">
        <v>34623217.922606923</v>
      </c>
      <c r="AN62" s="30">
        <v>33464566.929133859</v>
      </c>
      <c r="AO62" s="30">
        <v>76233.183856502248</v>
      </c>
      <c r="AP62" s="30">
        <v>61371.841155234659</v>
      </c>
      <c r="AQ62" s="30">
        <v>21118012.422360249</v>
      </c>
      <c r="AR62" s="30">
        <v>81339.712918660283</v>
      </c>
      <c r="AS62" s="30">
        <v>84158.415841584152</v>
      </c>
      <c r="AT62" s="30">
        <v>257575.75757575757</v>
      </c>
      <c r="AU62" s="30">
        <v>4250000</v>
      </c>
      <c r="AV62" s="30">
        <v>120567.37588652482</v>
      </c>
      <c r="AW62" s="30">
        <v>14567.26649528706</v>
      </c>
      <c r="AX62" s="28">
        <v>32.852941176470587</v>
      </c>
      <c r="AY62" s="28">
        <v>6</v>
      </c>
      <c r="AZ62" s="28">
        <v>13.676470588235293</v>
      </c>
      <c r="BA62" s="28">
        <v>0.43870967741935485</v>
      </c>
      <c r="BB62" s="28">
        <v>1.8823529411764706</v>
      </c>
      <c r="BC62" s="28">
        <v>5.2941176470588234</v>
      </c>
      <c r="BD62" s="28">
        <v>0.35555555555555557</v>
      </c>
      <c r="BE62" s="28">
        <v>4.117647058823529</v>
      </c>
      <c r="BF62" s="28">
        <v>8.382352941176471</v>
      </c>
      <c r="BG62" s="28">
        <v>0.49122807017543851</v>
      </c>
      <c r="BH62" s="28">
        <v>0.52263686369372442</v>
      </c>
      <c r="BI62" s="28">
        <v>3.2794117647058822</v>
      </c>
      <c r="BJ62" s="28">
        <v>4.0735294117647056</v>
      </c>
      <c r="BK62" s="28">
        <v>0.80505415162454874</v>
      </c>
      <c r="BL62" s="28">
        <v>3.0735294117647061</v>
      </c>
      <c r="BM62" s="28">
        <v>2.9705882352941178</v>
      </c>
      <c r="BN62" s="28">
        <v>0.97058823529411764</v>
      </c>
      <c r="BO62" s="28">
        <v>5.8823529411764705E-2</v>
      </c>
      <c r="BP62" s="28">
        <v>2.0735294117647061</v>
      </c>
      <c r="BQ62" s="28">
        <v>17.161764705882351</v>
      </c>
    </row>
    <row r="63" spans="1:69" x14ac:dyDescent="0.2">
      <c r="A63" s="3" t="s">
        <v>26</v>
      </c>
      <c r="B63" s="25">
        <v>24</v>
      </c>
      <c r="C63" s="3" t="s">
        <v>460</v>
      </c>
      <c r="D63" s="3">
        <v>51</v>
      </c>
      <c r="E63" s="25">
        <v>72</v>
      </c>
      <c r="F63" s="25">
        <v>2525</v>
      </c>
      <c r="G63" s="25">
        <v>671</v>
      </c>
      <c r="H63" s="25">
        <v>1420</v>
      </c>
      <c r="I63" s="25">
        <v>0.47299999999999998</v>
      </c>
      <c r="J63" s="25">
        <v>177</v>
      </c>
      <c r="K63" s="25">
        <v>441</v>
      </c>
      <c r="L63" s="25">
        <v>0.40100000000000002</v>
      </c>
      <c r="M63" s="25">
        <v>494</v>
      </c>
      <c r="N63" s="25">
        <v>979</v>
      </c>
      <c r="O63" s="25">
        <v>0.505</v>
      </c>
      <c r="P63" s="25">
        <v>0.53500000000000003</v>
      </c>
      <c r="Q63" s="25">
        <v>297</v>
      </c>
      <c r="R63" s="25">
        <v>328</v>
      </c>
      <c r="S63" s="25">
        <v>0.90500000000000003</v>
      </c>
      <c r="T63" s="25">
        <v>229</v>
      </c>
      <c r="U63" s="25">
        <v>418</v>
      </c>
      <c r="V63" s="25">
        <v>83</v>
      </c>
      <c r="W63" s="25">
        <v>25</v>
      </c>
      <c r="X63" s="25">
        <v>180</v>
      </c>
      <c r="Y63" s="25">
        <v>1816</v>
      </c>
      <c r="Z63" s="2">
        <v>17638063</v>
      </c>
      <c r="AA63" s="2">
        <v>1696769</v>
      </c>
      <c r="AB63" s="2">
        <v>130</v>
      </c>
      <c r="AC63" s="30">
        <v>244973.09722222222</v>
      </c>
      <c r="AD63" s="30">
        <v>6985.3714851485147</v>
      </c>
      <c r="AE63" s="30">
        <v>26286.233979135617</v>
      </c>
      <c r="AF63" s="30">
        <v>12421.171126760564</v>
      </c>
      <c r="AG63" s="30">
        <v>37289773.784355178</v>
      </c>
      <c r="AH63" s="30">
        <v>99650.073446327689</v>
      </c>
      <c r="AI63" s="30">
        <v>39995.607709750569</v>
      </c>
      <c r="AJ63" s="30">
        <v>43985194.513715707</v>
      </c>
      <c r="AK63" s="30">
        <v>35704.580971659918</v>
      </c>
      <c r="AL63" s="30">
        <v>18016.407558733401</v>
      </c>
      <c r="AM63" s="30">
        <v>34926857.425742574</v>
      </c>
      <c r="AN63" s="30">
        <v>32968342.056074765</v>
      </c>
      <c r="AO63" s="30">
        <v>59387.417508417508</v>
      </c>
      <c r="AP63" s="30">
        <v>53774.582317073167</v>
      </c>
      <c r="AQ63" s="30">
        <v>19489572.375690605</v>
      </c>
      <c r="AR63" s="30">
        <v>77022.109170305674</v>
      </c>
      <c r="AS63" s="30">
        <v>42196.322966507178</v>
      </c>
      <c r="AT63" s="30">
        <v>212506.78313253011</v>
      </c>
      <c r="AU63" s="30">
        <v>705522.52</v>
      </c>
      <c r="AV63" s="30">
        <v>97989.238888888882</v>
      </c>
      <c r="AW63" s="30">
        <v>9712.589757709251</v>
      </c>
      <c r="AX63" s="28">
        <v>35.069444444444443</v>
      </c>
      <c r="AY63" s="28">
        <v>9.3194444444444446</v>
      </c>
      <c r="AZ63" s="28">
        <v>19.722222222222221</v>
      </c>
      <c r="BA63" s="28">
        <v>0.47253521126760567</v>
      </c>
      <c r="BB63" s="28">
        <v>2.4583333333333335</v>
      </c>
      <c r="BC63" s="28">
        <v>6.125</v>
      </c>
      <c r="BD63" s="28">
        <v>0.40136054421768708</v>
      </c>
      <c r="BE63" s="28">
        <v>6.8611111111111107</v>
      </c>
      <c r="BF63" s="28">
        <v>13.597222222222221</v>
      </c>
      <c r="BG63" s="28">
        <v>0.50459652706843716</v>
      </c>
      <c r="BH63" s="28">
        <v>0.57099502185794471</v>
      </c>
      <c r="BI63" s="28">
        <v>4.125</v>
      </c>
      <c r="BJ63" s="28">
        <v>4.5555555555555554</v>
      </c>
      <c r="BK63" s="28">
        <v>0.90548780487804881</v>
      </c>
      <c r="BL63" s="28">
        <v>3.1805555555555554</v>
      </c>
      <c r="BM63" s="28">
        <v>5.8055555555555554</v>
      </c>
      <c r="BN63" s="28">
        <v>1.1527777777777777</v>
      </c>
      <c r="BO63" s="28">
        <v>0.34722222222222221</v>
      </c>
      <c r="BP63" s="28">
        <v>2.5</v>
      </c>
      <c r="BQ63" s="28">
        <v>25.222222222222221</v>
      </c>
    </row>
    <row r="64" spans="1:69" x14ac:dyDescent="0.2">
      <c r="A64" s="3" t="s">
        <v>423</v>
      </c>
      <c r="B64" s="25">
        <v>24</v>
      </c>
      <c r="C64" s="25" t="s">
        <v>447</v>
      </c>
      <c r="D64" s="3"/>
      <c r="E64" s="25">
        <v>4</v>
      </c>
      <c r="F64" s="25">
        <v>47</v>
      </c>
      <c r="G64" s="25">
        <v>5</v>
      </c>
      <c r="H64" s="25">
        <v>9</v>
      </c>
      <c r="I64" s="25">
        <v>0.55600000000000005</v>
      </c>
      <c r="J64" s="25">
        <v>1</v>
      </c>
      <c r="K64" s="25">
        <v>4</v>
      </c>
      <c r="L64" s="25">
        <v>0.25</v>
      </c>
      <c r="M64" s="25">
        <v>4</v>
      </c>
      <c r="N64" s="25">
        <v>5</v>
      </c>
      <c r="O64" s="25">
        <v>0.8</v>
      </c>
      <c r="P64" s="25">
        <v>0.61099999999999999</v>
      </c>
      <c r="Q64" s="25">
        <v>0</v>
      </c>
      <c r="R64" s="25">
        <v>0</v>
      </c>
      <c r="S64" s="25">
        <v>0</v>
      </c>
      <c r="T64" s="25">
        <v>1</v>
      </c>
      <c r="U64" s="25">
        <v>0</v>
      </c>
      <c r="V64" s="25">
        <v>1</v>
      </c>
      <c r="W64" s="25">
        <v>1</v>
      </c>
      <c r="X64" s="25">
        <v>0</v>
      </c>
      <c r="Y64" s="25">
        <v>11</v>
      </c>
      <c r="Z64" s="2">
        <v>977534</v>
      </c>
      <c r="AA64" s="2">
        <v>0</v>
      </c>
      <c r="AB64" s="2">
        <v>0</v>
      </c>
      <c r="AC64" s="30">
        <v>244383.5</v>
      </c>
      <c r="AD64" s="30">
        <v>20798.59574468085</v>
      </c>
      <c r="AE64" s="30">
        <v>195506.8</v>
      </c>
      <c r="AF64" s="30">
        <v>108614.88888888889</v>
      </c>
      <c r="AG64" s="30">
        <v>1758154.6762589926</v>
      </c>
      <c r="AH64" s="30">
        <v>977534</v>
      </c>
      <c r="AI64" s="30">
        <v>244383.5</v>
      </c>
      <c r="AJ64" s="30">
        <v>3910136</v>
      </c>
      <c r="AK64" s="30">
        <v>244383.5</v>
      </c>
      <c r="AL64" s="30">
        <v>195506.8</v>
      </c>
      <c r="AM64" s="30">
        <v>1221917.5</v>
      </c>
      <c r="AN64" s="30">
        <v>1599891.9803600656</v>
      </c>
      <c r="AO64" s="30"/>
      <c r="AP64" s="30"/>
      <c r="AQ64" s="30"/>
      <c r="AR64" s="30">
        <v>977534</v>
      </c>
      <c r="AS64" s="30"/>
      <c r="AT64" s="30">
        <v>977534</v>
      </c>
      <c r="AU64" s="30">
        <v>977534</v>
      </c>
      <c r="AV64" s="30"/>
      <c r="AW64" s="30">
        <v>88866.727272727279</v>
      </c>
      <c r="AX64" s="28">
        <v>11.75</v>
      </c>
      <c r="AY64" s="28">
        <v>1.25</v>
      </c>
      <c r="AZ64" s="28">
        <v>2.25</v>
      </c>
      <c r="BA64" s="28">
        <v>0.55555555555555558</v>
      </c>
      <c r="BB64" s="28">
        <v>0.25</v>
      </c>
      <c r="BC64" s="28">
        <v>1</v>
      </c>
      <c r="BD64" s="28">
        <v>0.25</v>
      </c>
      <c r="BE64" s="28">
        <v>1</v>
      </c>
      <c r="BF64" s="28">
        <v>1.25</v>
      </c>
      <c r="BG64" s="28">
        <v>0.8</v>
      </c>
      <c r="BH64" s="28"/>
      <c r="BI64" s="28">
        <v>0</v>
      </c>
      <c r="BJ64" s="28">
        <v>0</v>
      </c>
      <c r="BK64" s="28">
        <v>0</v>
      </c>
      <c r="BL64" s="28">
        <v>0.25</v>
      </c>
      <c r="BM64" s="28">
        <v>0</v>
      </c>
      <c r="BN64" s="28">
        <v>0.25</v>
      </c>
      <c r="BO64" s="28">
        <v>0.25</v>
      </c>
      <c r="BP64" s="28">
        <v>0</v>
      </c>
      <c r="BQ64" s="28">
        <v>2.75</v>
      </c>
    </row>
    <row r="65" spans="1:69" x14ac:dyDescent="0.2">
      <c r="A65" s="3" t="s">
        <v>44</v>
      </c>
      <c r="B65" s="25">
        <v>36</v>
      </c>
      <c r="C65" s="3" t="s">
        <v>454</v>
      </c>
      <c r="D65" s="3">
        <v>61</v>
      </c>
      <c r="E65" s="25">
        <v>64</v>
      </c>
      <c r="F65" s="25">
        <v>1627</v>
      </c>
      <c r="G65" s="25">
        <v>303</v>
      </c>
      <c r="H65" s="25">
        <v>604</v>
      </c>
      <c r="I65" s="25">
        <v>0.502</v>
      </c>
      <c r="J65" s="25">
        <v>56</v>
      </c>
      <c r="K65" s="25">
        <v>104</v>
      </c>
      <c r="L65" s="25">
        <v>0.53800000000000003</v>
      </c>
      <c r="M65" s="25">
        <v>247</v>
      </c>
      <c r="N65" s="25">
        <v>500</v>
      </c>
      <c r="O65" s="25">
        <v>0.49399999999999999</v>
      </c>
      <c r="P65" s="25">
        <v>0.54800000000000004</v>
      </c>
      <c r="Q65" s="25">
        <v>130</v>
      </c>
      <c r="R65" s="25">
        <v>184</v>
      </c>
      <c r="S65" s="25">
        <v>0.70699999999999996</v>
      </c>
      <c r="T65" s="25">
        <v>501</v>
      </c>
      <c r="U65" s="25">
        <v>150</v>
      </c>
      <c r="V65" s="25">
        <v>24</v>
      </c>
      <c r="W65" s="25">
        <v>70</v>
      </c>
      <c r="X65" s="25">
        <v>81</v>
      </c>
      <c r="Y65" s="25">
        <v>792</v>
      </c>
      <c r="Z65" s="2">
        <v>15500000</v>
      </c>
      <c r="AA65" s="2">
        <v>214387</v>
      </c>
      <c r="AB65" s="2">
        <v>7</v>
      </c>
      <c r="AC65" s="30">
        <v>242187.5</v>
      </c>
      <c r="AD65" s="30">
        <v>9526.7363245236629</v>
      </c>
      <c r="AE65" s="30">
        <v>51155.115511551157</v>
      </c>
      <c r="AF65" s="30">
        <v>25662.251655629138</v>
      </c>
      <c r="AG65" s="30">
        <v>30876494.023904383</v>
      </c>
      <c r="AH65" s="30">
        <v>276785.71428571426</v>
      </c>
      <c r="AI65" s="30">
        <v>149038.46153846153</v>
      </c>
      <c r="AJ65" s="30">
        <v>28810408.921933085</v>
      </c>
      <c r="AK65" s="30">
        <v>62753.036437246963</v>
      </c>
      <c r="AL65" s="30">
        <v>31000</v>
      </c>
      <c r="AM65" s="30">
        <v>31376518.218623482</v>
      </c>
      <c r="AN65" s="30">
        <v>28284671.532846712</v>
      </c>
      <c r="AO65" s="30">
        <v>119230.76923076923</v>
      </c>
      <c r="AP65" s="30">
        <v>84239.130434782608</v>
      </c>
      <c r="AQ65" s="30">
        <v>21923620.933521926</v>
      </c>
      <c r="AR65" s="30">
        <v>30938.123752495008</v>
      </c>
      <c r="AS65" s="30">
        <v>103333.33333333333</v>
      </c>
      <c r="AT65" s="30">
        <v>645833.33333333337</v>
      </c>
      <c r="AU65" s="30">
        <v>221428.57142857142</v>
      </c>
      <c r="AV65" s="30">
        <v>191358.02469135803</v>
      </c>
      <c r="AW65" s="30">
        <v>19570.707070707071</v>
      </c>
      <c r="AX65" s="28">
        <v>25.421875</v>
      </c>
      <c r="AY65" s="28">
        <v>4.734375</v>
      </c>
      <c r="AZ65" s="28">
        <v>9.4375</v>
      </c>
      <c r="BA65" s="28">
        <v>0.5016556291390728</v>
      </c>
      <c r="BB65" s="28">
        <v>0.875</v>
      </c>
      <c r="BC65" s="28">
        <v>1.625</v>
      </c>
      <c r="BD65" s="28">
        <v>0.53846153846153844</v>
      </c>
      <c r="BE65" s="28">
        <v>3.859375</v>
      </c>
      <c r="BF65" s="28">
        <v>7.8125</v>
      </c>
      <c r="BG65" s="28">
        <v>0.49399999999999999</v>
      </c>
      <c r="BH65" s="28">
        <v>0.56015972668276148</v>
      </c>
      <c r="BI65" s="28">
        <v>2.03125</v>
      </c>
      <c r="BJ65" s="28">
        <v>2.875</v>
      </c>
      <c r="BK65" s="28">
        <v>0.70652173913043481</v>
      </c>
      <c r="BL65" s="28">
        <v>7.828125</v>
      </c>
      <c r="BM65" s="28">
        <v>2.34375</v>
      </c>
      <c r="BN65" s="28">
        <v>0.375</v>
      </c>
      <c r="BO65" s="28">
        <v>1.09375</v>
      </c>
      <c r="BP65" s="28">
        <v>1.265625</v>
      </c>
      <c r="BQ65" s="28">
        <v>12.375</v>
      </c>
    </row>
    <row r="66" spans="1:69" x14ac:dyDescent="0.2">
      <c r="A66" s="3" t="s">
        <v>23</v>
      </c>
      <c r="B66" s="25">
        <v>26</v>
      </c>
      <c r="C66" s="3" t="s">
        <v>456</v>
      </c>
      <c r="D66" s="3">
        <v>42</v>
      </c>
      <c r="E66" s="25">
        <v>75</v>
      </c>
      <c r="F66" s="25">
        <v>2689</v>
      </c>
      <c r="G66" s="25">
        <v>622</v>
      </c>
      <c r="H66" s="25">
        <v>1348</v>
      </c>
      <c r="I66" s="25">
        <v>0.46100000000000002</v>
      </c>
      <c r="J66" s="25">
        <v>195</v>
      </c>
      <c r="K66" s="25">
        <v>495</v>
      </c>
      <c r="L66" s="25">
        <v>0.39400000000000002</v>
      </c>
      <c r="M66" s="25">
        <v>427</v>
      </c>
      <c r="N66" s="25">
        <v>853</v>
      </c>
      <c r="O66" s="25">
        <v>0.501</v>
      </c>
      <c r="P66" s="25">
        <v>0.53400000000000003</v>
      </c>
      <c r="Q66" s="25">
        <v>336</v>
      </c>
      <c r="R66" s="25">
        <v>374</v>
      </c>
      <c r="S66" s="25">
        <v>0.89800000000000002</v>
      </c>
      <c r="T66" s="25">
        <v>492</v>
      </c>
      <c r="U66" s="25">
        <v>251</v>
      </c>
      <c r="V66" s="25">
        <v>117</v>
      </c>
      <c r="W66" s="25">
        <v>27</v>
      </c>
      <c r="X66" s="25">
        <v>218</v>
      </c>
      <c r="Y66" s="25">
        <v>1775</v>
      </c>
      <c r="Z66" s="2">
        <v>18100000</v>
      </c>
      <c r="AA66" s="2">
        <v>426325</v>
      </c>
      <c r="AB66" s="2">
        <v>64</v>
      </c>
      <c r="AC66" s="30">
        <v>241333.33333333334</v>
      </c>
      <c r="AD66" s="30">
        <v>6731.1268129416139</v>
      </c>
      <c r="AE66" s="30">
        <v>29099.678456591639</v>
      </c>
      <c r="AF66" s="30">
        <v>13427.299703264094</v>
      </c>
      <c r="AG66" s="30">
        <v>39262472.885032535</v>
      </c>
      <c r="AH66" s="30">
        <v>92820.512820512828</v>
      </c>
      <c r="AI66" s="30">
        <v>36565.656565656565</v>
      </c>
      <c r="AJ66" s="30">
        <v>45939086.294416241</v>
      </c>
      <c r="AK66" s="30">
        <v>42388.758782201403</v>
      </c>
      <c r="AL66" s="30">
        <v>21219.226260257914</v>
      </c>
      <c r="AM66" s="30">
        <v>36127744.510978043</v>
      </c>
      <c r="AN66" s="30">
        <v>33895131.086142316</v>
      </c>
      <c r="AO66" s="30">
        <v>53869.047619047618</v>
      </c>
      <c r="AP66" s="30">
        <v>48395.721925133686</v>
      </c>
      <c r="AQ66" s="30">
        <v>20155902.004454341</v>
      </c>
      <c r="AR66" s="30">
        <v>36788.617886178865</v>
      </c>
      <c r="AS66" s="30">
        <v>72111.55378486056</v>
      </c>
      <c r="AT66" s="30">
        <v>154700.85470085469</v>
      </c>
      <c r="AU66" s="30">
        <v>670370.37037037034</v>
      </c>
      <c r="AV66" s="30">
        <v>83027.522935779823</v>
      </c>
      <c r="AW66" s="30">
        <v>10197.183098591549</v>
      </c>
      <c r="AX66" s="28">
        <v>35.853333333333332</v>
      </c>
      <c r="AY66" s="28">
        <v>8.293333333333333</v>
      </c>
      <c r="AZ66" s="28">
        <v>17.973333333333333</v>
      </c>
      <c r="BA66" s="28">
        <v>0.46142433234421365</v>
      </c>
      <c r="BB66" s="28">
        <v>2.6</v>
      </c>
      <c r="BC66" s="28">
        <v>6.6</v>
      </c>
      <c r="BD66" s="28">
        <v>0.39393939393939398</v>
      </c>
      <c r="BE66" s="28">
        <v>5.6933333333333334</v>
      </c>
      <c r="BF66" s="28">
        <v>11.373333333333333</v>
      </c>
      <c r="BG66" s="28">
        <v>0.50058616647127785</v>
      </c>
      <c r="BH66" s="28">
        <v>0.56358640367000479</v>
      </c>
      <c r="BI66" s="28">
        <v>4.4800000000000004</v>
      </c>
      <c r="BJ66" s="28">
        <v>4.9866666666666664</v>
      </c>
      <c r="BK66" s="28">
        <v>0.89839572192513384</v>
      </c>
      <c r="BL66" s="28">
        <v>6.56</v>
      </c>
      <c r="BM66" s="28">
        <v>3.3466666666666667</v>
      </c>
      <c r="BN66" s="28">
        <v>1.56</v>
      </c>
      <c r="BO66" s="28">
        <v>0.36</v>
      </c>
      <c r="BP66" s="28">
        <v>2.9066666666666667</v>
      </c>
      <c r="BQ66" s="28">
        <v>23.666666666666668</v>
      </c>
    </row>
    <row r="67" spans="1:69" x14ac:dyDescent="0.2">
      <c r="A67" s="3" t="s">
        <v>48</v>
      </c>
      <c r="B67" s="25">
        <v>28</v>
      </c>
      <c r="C67" s="3" t="s">
        <v>467</v>
      </c>
      <c r="D67" s="3">
        <v>40</v>
      </c>
      <c r="E67" s="25">
        <v>63</v>
      </c>
      <c r="F67" s="25">
        <v>2134</v>
      </c>
      <c r="G67" s="25">
        <v>335</v>
      </c>
      <c r="H67" s="25">
        <v>750</v>
      </c>
      <c r="I67" s="25">
        <v>0.44700000000000001</v>
      </c>
      <c r="J67" s="25">
        <v>126</v>
      </c>
      <c r="K67" s="25">
        <v>325</v>
      </c>
      <c r="L67" s="25">
        <v>0.38800000000000001</v>
      </c>
      <c r="M67" s="25">
        <v>209</v>
      </c>
      <c r="N67" s="25">
        <v>425</v>
      </c>
      <c r="O67" s="25">
        <v>0.49199999999999999</v>
      </c>
      <c r="P67" s="25">
        <v>0.53100000000000003</v>
      </c>
      <c r="Q67" s="25">
        <v>349</v>
      </c>
      <c r="R67" s="25">
        <v>387</v>
      </c>
      <c r="S67" s="25">
        <v>0.90200000000000002</v>
      </c>
      <c r="T67" s="25">
        <v>325</v>
      </c>
      <c r="U67" s="25">
        <v>136</v>
      </c>
      <c r="V67" s="25">
        <v>41</v>
      </c>
      <c r="W67" s="25">
        <v>15</v>
      </c>
      <c r="X67" s="25">
        <v>81</v>
      </c>
      <c r="Y67" s="25">
        <v>1145</v>
      </c>
      <c r="Z67" s="2">
        <v>15050000</v>
      </c>
      <c r="AA67" s="2">
        <v>21160</v>
      </c>
      <c r="AB67" s="2">
        <v>11</v>
      </c>
      <c r="AC67" s="30">
        <v>238888.88888888888</v>
      </c>
      <c r="AD67" s="30">
        <v>7052.4835988753512</v>
      </c>
      <c r="AE67" s="30">
        <v>44925.373134328358</v>
      </c>
      <c r="AF67" s="30">
        <v>20066.666666666668</v>
      </c>
      <c r="AG67" s="30">
        <v>33668903.80313199</v>
      </c>
      <c r="AH67" s="30">
        <v>119444.44444444444</v>
      </c>
      <c r="AI67" s="30">
        <v>46307.692307692305</v>
      </c>
      <c r="AJ67" s="30">
        <v>38788659.793814428</v>
      </c>
      <c r="AK67" s="30">
        <v>72009.569377990425</v>
      </c>
      <c r="AL67" s="30">
        <v>35411.76470588235</v>
      </c>
      <c r="AM67" s="30">
        <v>30589430.894308943</v>
      </c>
      <c r="AN67" s="30">
        <v>28342749.529190205</v>
      </c>
      <c r="AO67" s="30">
        <v>43123.20916905444</v>
      </c>
      <c r="AP67" s="30">
        <v>38888.888888888891</v>
      </c>
      <c r="AQ67" s="30">
        <v>16685144.124168513</v>
      </c>
      <c r="AR67" s="30">
        <v>46307.692307692305</v>
      </c>
      <c r="AS67" s="30">
        <v>110661.76470588235</v>
      </c>
      <c r="AT67" s="30">
        <v>367073.1707317073</v>
      </c>
      <c r="AU67" s="30">
        <v>1003333.3333333334</v>
      </c>
      <c r="AV67" s="30">
        <v>185802.46913580247</v>
      </c>
      <c r="AW67" s="30">
        <v>13144.10480349345</v>
      </c>
      <c r="AX67" s="28">
        <v>33.873015873015873</v>
      </c>
      <c r="AY67" s="28">
        <v>5.3174603174603172</v>
      </c>
      <c r="AZ67" s="28">
        <v>11.904761904761905</v>
      </c>
      <c r="BA67" s="28">
        <v>0.44666666666666666</v>
      </c>
      <c r="BB67" s="28">
        <v>2</v>
      </c>
      <c r="BC67" s="28">
        <v>5.1587301587301591</v>
      </c>
      <c r="BD67" s="28">
        <v>0.38769230769230767</v>
      </c>
      <c r="BE67" s="28">
        <v>3.3174603174603177</v>
      </c>
      <c r="BF67" s="28">
        <v>6.746031746031746</v>
      </c>
      <c r="BG67" s="28">
        <v>0.49176470588235299</v>
      </c>
      <c r="BH67" s="28">
        <v>0.55698311644276077</v>
      </c>
      <c r="BI67" s="28">
        <v>5.5396825396825395</v>
      </c>
      <c r="BJ67" s="28">
        <v>6.1428571428571432</v>
      </c>
      <c r="BK67" s="28">
        <v>0.90180878552971566</v>
      </c>
      <c r="BL67" s="28">
        <v>5.1587301587301591</v>
      </c>
      <c r="BM67" s="28">
        <v>2.1587301587301586</v>
      </c>
      <c r="BN67" s="28">
        <v>0.65079365079365081</v>
      </c>
      <c r="BO67" s="28">
        <v>0.23809523809523808</v>
      </c>
      <c r="BP67" s="28">
        <v>1.2857142857142858</v>
      </c>
      <c r="BQ67" s="28">
        <v>18.174603174603174</v>
      </c>
    </row>
    <row r="68" spans="1:69" x14ac:dyDescent="0.2">
      <c r="A68" s="3" t="s">
        <v>25</v>
      </c>
      <c r="B68" s="25">
        <v>25</v>
      </c>
      <c r="C68" s="3" t="s">
        <v>454</v>
      </c>
      <c r="D68" s="3">
        <v>61</v>
      </c>
      <c r="E68" s="25">
        <v>74</v>
      </c>
      <c r="F68" s="25">
        <v>2474</v>
      </c>
      <c r="G68" s="25">
        <v>636</v>
      </c>
      <c r="H68" s="25">
        <v>1311</v>
      </c>
      <c r="I68" s="25">
        <v>0.48499999999999999</v>
      </c>
      <c r="J68" s="25">
        <v>147</v>
      </c>
      <c r="K68" s="25">
        <v>386</v>
      </c>
      <c r="L68" s="25">
        <v>0.38100000000000001</v>
      </c>
      <c r="M68" s="25">
        <v>489</v>
      </c>
      <c r="N68" s="25">
        <v>925</v>
      </c>
      <c r="O68" s="25">
        <v>0.52900000000000003</v>
      </c>
      <c r="P68" s="25">
        <v>0.54100000000000004</v>
      </c>
      <c r="Q68" s="25">
        <v>469</v>
      </c>
      <c r="R68" s="25">
        <v>533</v>
      </c>
      <c r="S68" s="25">
        <v>0.88</v>
      </c>
      <c r="T68" s="25">
        <v>430</v>
      </c>
      <c r="U68" s="25">
        <v>260</v>
      </c>
      <c r="V68" s="25">
        <v>132</v>
      </c>
      <c r="W68" s="25">
        <v>55</v>
      </c>
      <c r="X68" s="25">
        <v>154</v>
      </c>
      <c r="Y68" s="25">
        <v>1888</v>
      </c>
      <c r="Z68" s="2">
        <v>17638063</v>
      </c>
      <c r="AA68" s="2">
        <v>1058399</v>
      </c>
      <c r="AB68" s="2">
        <v>119</v>
      </c>
      <c r="AC68" s="30">
        <v>238352.20270270269</v>
      </c>
      <c r="AD68" s="30">
        <v>7129.3706548100245</v>
      </c>
      <c r="AE68" s="30">
        <v>27732.803459119499</v>
      </c>
      <c r="AF68" s="30">
        <v>13453.90007627765</v>
      </c>
      <c r="AG68" s="30">
        <v>36367140.206185564</v>
      </c>
      <c r="AH68" s="30">
        <v>119986.8231292517</v>
      </c>
      <c r="AI68" s="30">
        <v>45694.463730569951</v>
      </c>
      <c r="AJ68" s="30">
        <v>46294128.608923882</v>
      </c>
      <c r="AK68" s="30">
        <v>36069.658486707565</v>
      </c>
      <c r="AL68" s="30">
        <v>19068.176216216216</v>
      </c>
      <c r="AM68" s="30">
        <v>33342274.102079395</v>
      </c>
      <c r="AN68" s="30">
        <v>32602704.251386318</v>
      </c>
      <c r="AO68" s="30">
        <v>37607.810234541575</v>
      </c>
      <c r="AP68" s="30">
        <v>33092.050656660416</v>
      </c>
      <c r="AQ68" s="30">
        <v>20043253.40909091</v>
      </c>
      <c r="AR68" s="30">
        <v>41018.751162790701</v>
      </c>
      <c r="AS68" s="30">
        <v>67838.703846153847</v>
      </c>
      <c r="AT68" s="30">
        <v>133621.68939393939</v>
      </c>
      <c r="AU68" s="30">
        <v>320692.05454545456</v>
      </c>
      <c r="AV68" s="30">
        <v>114532.87662337662</v>
      </c>
      <c r="AW68" s="30">
        <v>9342.1943855932204</v>
      </c>
      <c r="AX68" s="28">
        <v>33.432432432432435</v>
      </c>
      <c r="AY68" s="28">
        <v>8.5945945945945947</v>
      </c>
      <c r="AZ68" s="28">
        <v>17.716216216216218</v>
      </c>
      <c r="BA68" s="28">
        <v>0.48512585812356979</v>
      </c>
      <c r="BB68" s="28">
        <v>1.9864864864864864</v>
      </c>
      <c r="BC68" s="28">
        <v>5.2162162162162158</v>
      </c>
      <c r="BD68" s="28">
        <v>0.38082901554404147</v>
      </c>
      <c r="BE68" s="28">
        <v>6.6081081081081079</v>
      </c>
      <c r="BF68" s="28">
        <v>12.5</v>
      </c>
      <c r="BG68" s="28">
        <v>0.52864864864864858</v>
      </c>
      <c r="BH68" s="28">
        <v>0.56863211885298615</v>
      </c>
      <c r="BI68" s="28">
        <v>6.3378378378378377</v>
      </c>
      <c r="BJ68" s="28">
        <v>7.2027027027027026</v>
      </c>
      <c r="BK68" s="28">
        <v>0.87992495309568475</v>
      </c>
      <c r="BL68" s="28">
        <v>5.8108108108108105</v>
      </c>
      <c r="BM68" s="28">
        <v>3.5135135135135136</v>
      </c>
      <c r="BN68" s="28">
        <v>1.7837837837837838</v>
      </c>
      <c r="BO68" s="28">
        <v>0.7432432432432432</v>
      </c>
      <c r="BP68" s="28">
        <v>2.0810810810810811</v>
      </c>
      <c r="BQ68" s="28">
        <v>25.513513513513512</v>
      </c>
    </row>
    <row r="69" spans="1:69" x14ac:dyDescent="0.2">
      <c r="A69" s="3" t="s">
        <v>29</v>
      </c>
      <c r="B69" s="25">
        <v>24</v>
      </c>
      <c r="C69" s="3" t="s">
        <v>446</v>
      </c>
      <c r="D69" s="3">
        <v>47</v>
      </c>
      <c r="E69" s="25">
        <v>72</v>
      </c>
      <c r="F69" s="25">
        <v>1533</v>
      </c>
      <c r="G69" s="25">
        <v>402</v>
      </c>
      <c r="H69" s="25">
        <v>737</v>
      </c>
      <c r="I69" s="25">
        <v>0.54500000000000004</v>
      </c>
      <c r="J69" s="25">
        <v>5</v>
      </c>
      <c r="K69" s="25">
        <v>38</v>
      </c>
      <c r="L69" s="25">
        <v>0.13200000000000001</v>
      </c>
      <c r="M69" s="25">
        <v>397</v>
      </c>
      <c r="N69" s="25">
        <v>699</v>
      </c>
      <c r="O69" s="25">
        <v>0.56799999999999995</v>
      </c>
      <c r="P69" s="25">
        <v>0.54900000000000004</v>
      </c>
      <c r="Q69" s="25">
        <v>224</v>
      </c>
      <c r="R69" s="25">
        <v>285</v>
      </c>
      <c r="S69" s="25">
        <v>0.78600000000000003</v>
      </c>
      <c r="T69" s="25">
        <v>482</v>
      </c>
      <c r="U69" s="25">
        <v>67</v>
      </c>
      <c r="V69" s="25">
        <v>32</v>
      </c>
      <c r="W69" s="25">
        <v>38</v>
      </c>
      <c r="X69" s="25">
        <v>123</v>
      </c>
      <c r="Y69" s="25">
        <v>1033</v>
      </c>
      <c r="Z69" s="2">
        <v>17145838</v>
      </c>
      <c r="AA69" s="2">
        <v>63028</v>
      </c>
      <c r="AB69" s="2">
        <v>10</v>
      </c>
      <c r="AC69" s="30">
        <v>238136.63888888888</v>
      </c>
      <c r="AD69" s="30">
        <v>11184.49967384214</v>
      </c>
      <c r="AE69" s="30">
        <v>42651.338308457714</v>
      </c>
      <c r="AF69" s="30">
        <v>23264.366350067841</v>
      </c>
      <c r="AG69" s="30">
        <v>31460253.211009171</v>
      </c>
      <c r="AH69" s="30">
        <v>3429167.6</v>
      </c>
      <c r="AI69" s="30">
        <v>451206.26315789472</v>
      </c>
      <c r="AJ69" s="30">
        <v>129892712.12121211</v>
      </c>
      <c r="AK69" s="30">
        <v>43188.508816120906</v>
      </c>
      <c r="AL69" s="30">
        <v>24529.095851216021</v>
      </c>
      <c r="AM69" s="30">
        <v>30186334.507042255</v>
      </c>
      <c r="AN69" s="30">
        <v>31231034.608378869</v>
      </c>
      <c r="AO69" s="30">
        <v>76543.919642857145</v>
      </c>
      <c r="AP69" s="30">
        <v>60160.835087719301</v>
      </c>
      <c r="AQ69" s="30">
        <v>21814043.256997455</v>
      </c>
      <c r="AR69" s="30">
        <v>35572.278008298752</v>
      </c>
      <c r="AS69" s="30">
        <v>255908.02985074627</v>
      </c>
      <c r="AT69" s="30">
        <v>535807.4375</v>
      </c>
      <c r="AU69" s="30">
        <v>451206.26315789472</v>
      </c>
      <c r="AV69" s="30">
        <v>139397.05691056911</v>
      </c>
      <c r="AW69" s="30">
        <v>16598.100677637947</v>
      </c>
      <c r="AX69" s="28">
        <v>21.291666666666668</v>
      </c>
      <c r="AY69" s="28">
        <v>5.583333333333333</v>
      </c>
      <c r="AZ69" s="28">
        <v>10.236111111111111</v>
      </c>
      <c r="BA69" s="28">
        <v>0.54545454545454541</v>
      </c>
      <c r="BB69" s="28">
        <v>6.9444444444444448E-2</v>
      </c>
      <c r="BC69" s="28">
        <v>0.52777777777777779</v>
      </c>
      <c r="BD69" s="28">
        <v>0.13157894736842105</v>
      </c>
      <c r="BE69" s="28">
        <v>5.5138888888888893</v>
      </c>
      <c r="BF69" s="28">
        <v>9.7083333333333339</v>
      </c>
      <c r="BG69" s="28">
        <v>0.5679542203147353</v>
      </c>
      <c r="BH69" s="28">
        <v>0.50773815635460084</v>
      </c>
      <c r="BI69" s="28">
        <v>3.1111111111111112</v>
      </c>
      <c r="BJ69" s="28">
        <v>3.9583333333333335</v>
      </c>
      <c r="BK69" s="28">
        <v>0.78596491228070176</v>
      </c>
      <c r="BL69" s="28">
        <v>6.6944444444444446</v>
      </c>
      <c r="BM69" s="28">
        <v>0.93055555555555558</v>
      </c>
      <c r="BN69" s="28">
        <v>0.44444444444444442</v>
      </c>
      <c r="BO69" s="28">
        <v>0.52777777777777779</v>
      </c>
      <c r="BP69" s="28">
        <v>1.7083333333333333</v>
      </c>
      <c r="BQ69" s="28">
        <v>14.347222222222221</v>
      </c>
    </row>
    <row r="70" spans="1:69" x14ac:dyDescent="0.2">
      <c r="A70" s="3" t="s">
        <v>95</v>
      </c>
      <c r="B70" s="25">
        <v>25</v>
      </c>
      <c r="C70" s="3" t="s">
        <v>484</v>
      </c>
      <c r="D70" s="3">
        <v>51</v>
      </c>
      <c r="E70" s="25">
        <v>42</v>
      </c>
      <c r="F70" s="25">
        <v>653</v>
      </c>
      <c r="G70" s="25">
        <v>99</v>
      </c>
      <c r="H70" s="25">
        <v>248</v>
      </c>
      <c r="I70" s="25">
        <v>0.39900000000000002</v>
      </c>
      <c r="J70" s="25">
        <v>25</v>
      </c>
      <c r="K70" s="25">
        <v>76</v>
      </c>
      <c r="L70" s="25">
        <v>0.32900000000000001</v>
      </c>
      <c r="M70" s="25">
        <v>74</v>
      </c>
      <c r="N70" s="25">
        <v>172</v>
      </c>
      <c r="O70" s="25">
        <v>0.43</v>
      </c>
      <c r="P70" s="25">
        <v>0.45</v>
      </c>
      <c r="Q70" s="25">
        <v>60</v>
      </c>
      <c r="R70" s="25">
        <v>78</v>
      </c>
      <c r="S70" s="25">
        <v>0.76900000000000002</v>
      </c>
      <c r="T70" s="25">
        <v>120</v>
      </c>
      <c r="U70" s="25">
        <v>30</v>
      </c>
      <c r="V70" s="25">
        <v>18</v>
      </c>
      <c r="W70" s="25">
        <v>5</v>
      </c>
      <c r="X70" s="25">
        <v>35</v>
      </c>
      <c r="Y70" s="25">
        <v>283</v>
      </c>
      <c r="Z70" s="2">
        <v>9904495</v>
      </c>
      <c r="AA70" s="2">
        <v>1981</v>
      </c>
      <c r="AB70" s="2">
        <v>0</v>
      </c>
      <c r="AC70" s="30">
        <v>235821.30952380953</v>
      </c>
      <c r="AD70" s="30">
        <v>15167.679938744257</v>
      </c>
      <c r="AE70" s="30">
        <v>100045.40404040404</v>
      </c>
      <c r="AF70" s="30">
        <v>39937.479838709674</v>
      </c>
      <c r="AG70" s="30">
        <v>24823295.739348371</v>
      </c>
      <c r="AH70" s="30">
        <v>396179.8</v>
      </c>
      <c r="AI70" s="30">
        <v>130322.30263157895</v>
      </c>
      <c r="AJ70" s="30">
        <v>30104848.02431611</v>
      </c>
      <c r="AK70" s="30">
        <v>133844.52702702704</v>
      </c>
      <c r="AL70" s="30">
        <v>57584.273255813954</v>
      </c>
      <c r="AM70" s="30">
        <v>23033709.30232558</v>
      </c>
      <c r="AN70" s="30">
        <v>22009988.888888888</v>
      </c>
      <c r="AO70" s="30">
        <v>165074.91666666666</v>
      </c>
      <c r="AP70" s="30">
        <v>126980.70512820513</v>
      </c>
      <c r="AQ70" s="30">
        <v>12879707.412223667</v>
      </c>
      <c r="AR70" s="30">
        <v>82537.458333333328</v>
      </c>
      <c r="AS70" s="30">
        <v>330149.83333333331</v>
      </c>
      <c r="AT70" s="30">
        <v>550249.72222222225</v>
      </c>
      <c r="AU70" s="30">
        <v>1980899</v>
      </c>
      <c r="AV70" s="30">
        <v>282985.57142857142</v>
      </c>
      <c r="AW70" s="30">
        <v>34998.215547703177</v>
      </c>
      <c r="AX70" s="28">
        <v>15.547619047619047</v>
      </c>
      <c r="AY70" s="28">
        <v>2.3571428571428572</v>
      </c>
      <c r="AZ70" s="28">
        <v>5.9047619047619051</v>
      </c>
      <c r="BA70" s="28">
        <v>0.39919354838709675</v>
      </c>
      <c r="BB70" s="28">
        <v>0.59523809523809523</v>
      </c>
      <c r="BC70" s="28">
        <v>1.8095238095238095</v>
      </c>
      <c r="BD70" s="28">
        <v>0.3289473684210526</v>
      </c>
      <c r="BE70" s="28">
        <v>1.7619047619047619</v>
      </c>
      <c r="BF70" s="28">
        <v>4.0952380952380949</v>
      </c>
      <c r="BG70" s="28">
        <v>0.43023255813953493</v>
      </c>
      <c r="BH70" s="28">
        <v>0.48190106104461344</v>
      </c>
      <c r="BI70" s="28">
        <v>1.4285714285714286</v>
      </c>
      <c r="BJ70" s="28">
        <v>1.8571428571428572</v>
      </c>
      <c r="BK70" s="28">
        <v>0.76923076923076927</v>
      </c>
      <c r="BL70" s="28">
        <v>2.8571428571428572</v>
      </c>
      <c r="BM70" s="28">
        <v>0.7142857142857143</v>
      </c>
      <c r="BN70" s="28">
        <v>0.42857142857142855</v>
      </c>
      <c r="BO70" s="28">
        <v>0.11904761904761904</v>
      </c>
      <c r="BP70" s="28">
        <v>0.83333333333333337</v>
      </c>
      <c r="BQ70" s="28">
        <v>6.7380952380952381</v>
      </c>
    </row>
    <row r="71" spans="1:69" x14ac:dyDescent="0.2">
      <c r="A71" s="3" t="s">
        <v>194</v>
      </c>
      <c r="B71" s="25">
        <v>36</v>
      </c>
      <c r="C71" s="3" t="s">
        <v>469</v>
      </c>
      <c r="D71" s="3">
        <v>41</v>
      </c>
      <c r="E71" s="25">
        <v>17</v>
      </c>
      <c r="F71" s="25">
        <v>130</v>
      </c>
      <c r="G71" s="25">
        <v>11</v>
      </c>
      <c r="H71" s="25">
        <v>23</v>
      </c>
      <c r="I71" s="25">
        <v>0.47799999999999998</v>
      </c>
      <c r="J71" s="25">
        <v>0</v>
      </c>
      <c r="K71" s="25">
        <v>3</v>
      </c>
      <c r="L71" s="25">
        <v>0</v>
      </c>
      <c r="M71" s="25">
        <v>11</v>
      </c>
      <c r="N71" s="25">
        <v>20</v>
      </c>
      <c r="O71" s="25">
        <v>0.55000000000000004</v>
      </c>
      <c r="P71" s="25">
        <v>0.47799999999999998</v>
      </c>
      <c r="Q71" s="25">
        <v>9</v>
      </c>
      <c r="R71" s="25">
        <v>15</v>
      </c>
      <c r="S71" s="25">
        <v>0.6</v>
      </c>
      <c r="T71" s="25">
        <v>36</v>
      </c>
      <c r="U71" s="25">
        <v>6</v>
      </c>
      <c r="V71" s="25">
        <v>5</v>
      </c>
      <c r="W71" s="25">
        <v>1</v>
      </c>
      <c r="X71" s="25">
        <v>8</v>
      </c>
      <c r="Y71" s="25">
        <v>31</v>
      </c>
      <c r="Z71" s="2">
        <v>4000000</v>
      </c>
      <c r="AA71" s="2">
        <v>3163</v>
      </c>
      <c r="AB71" s="2">
        <v>0</v>
      </c>
      <c r="AC71" s="30">
        <v>235294.11764705883</v>
      </c>
      <c r="AD71" s="30">
        <v>30769.23076923077</v>
      </c>
      <c r="AE71" s="30">
        <v>363636.36363636365</v>
      </c>
      <c r="AF71" s="30">
        <v>173913.04347826086</v>
      </c>
      <c r="AG71" s="30">
        <v>8368200.8368200837</v>
      </c>
      <c r="AH71" s="30"/>
      <c r="AI71" s="30">
        <v>1333333.3333333333</v>
      </c>
      <c r="AJ71" s="30"/>
      <c r="AK71" s="30">
        <v>363636.36363636365</v>
      </c>
      <c r="AL71" s="30">
        <v>200000</v>
      </c>
      <c r="AM71" s="30">
        <v>7272727.2727272725</v>
      </c>
      <c r="AN71" s="30">
        <v>8368200.8368200837</v>
      </c>
      <c r="AO71" s="30">
        <v>444444.44444444444</v>
      </c>
      <c r="AP71" s="30">
        <v>266666.66666666669</v>
      </c>
      <c r="AQ71" s="30">
        <v>6666666.666666667</v>
      </c>
      <c r="AR71" s="30">
        <v>111111.11111111111</v>
      </c>
      <c r="AS71" s="30">
        <v>666666.66666666663</v>
      </c>
      <c r="AT71" s="30">
        <v>800000</v>
      </c>
      <c r="AU71" s="30">
        <v>4000000</v>
      </c>
      <c r="AV71" s="30">
        <v>500000</v>
      </c>
      <c r="AW71" s="30">
        <v>129032.25806451614</v>
      </c>
      <c r="AX71" s="28">
        <v>7.6470588235294121</v>
      </c>
      <c r="AY71" s="28">
        <v>0.6470588235294118</v>
      </c>
      <c r="AZ71" s="28">
        <v>1.3529411764705883</v>
      </c>
      <c r="BA71" s="28">
        <v>0.47826086956521741</v>
      </c>
      <c r="BB71" s="28">
        <v>0</v>
      </c>
      <c r="BC71" s="28">
        <v>0.17647058823529413</v>
      </c>
      <c r="BD71" s="28">
        <v>0</v>
      </c>
      <c r="BE71" s="28">
        <v>0.6470588235294118</v>
      </c>
      <c r="BF71" s="28">
        <v>1.1764705882352942</v>
      </c>
      <c r="BG71" s="28">
        <v>0.55000000000000004</v>
      </c>
      <c r="BH71" s="28">
        <v>0.40706521739130436</v>
      </c>
      <c r="BI71" s="28">
        <v>0.52941176470588236</v>
      </c>
      <c r="BJ71" s="28">
        <v>0.88235294117647056</v>
      </c>
      <c r="BK71" s="28">
        <v>0.6</v>
      </c>
      <c r="BL71" s="28">
        <v>2.1176470588235294</v>
      </c>
      <c r="BM71" s="28">
        <v>0.35294117647058826</v>
      </c>
      <c r="BN71" s="28">
        <v>0.29411764705882354</v>
      </c>
      <c r="BO71" s="28">
        <v>5.8823529411764705E-2</v>
      </c>
      <c r="BP71" s="28">
        <v>0.47058823529411764</v>
      </c>
      <c r="BQ71" s="28">
        <v>1.8235294117647058</v>
      </c>
    </row>
    <row r="72" spans="1:69" x14ac:dyDescent="0.2">
      <c r="A72" s="3" t="s">
        <v>31</v>
      </c>
      <c r="B72" s="25">
        <v>30</v>
      </c>
      <c r="C72" s="3" t="s">
        <v>448</v>
      </c>
      <c r="D72" s="3">
        <v>33</v>
      </c>
      <c r="E72" s="25">
        <v>73</v>
      </c>
      <c r="F72" s="25">
        <v>2495</v>
      </c>
      <c r="G72" s="25">
        <v>333</v>
      </c>
      <c r="H72" s="25">
        <v>847</v>
      </c>
      <c r="I72" s="25">
        <v>0.39300000000000002</v>
      </c>
      <c r="J72" s="25">
        <v>174</v>
      </c>
      <c r="K72" s="25">
        <v>479</v>
      </c>
      <c r="L72" s="25">
        <v>0.36299999999999999</v>
      </c>
      <c r="M72" s="25">
        <v>159</v>
      </c>
      <c r="N72" s="25">
        <v>368</v>
      </c>
      <c r="O72" s="25">
        <v>0.432</v>
      </c>
      <c r="P72" s="25">
        <v>0.496</v>
      </c>
      <c r="Q72" s="25">
        <v>146</v>
      </c>
      <c r="R72" s="25">
        <v>179</v>
      </c>
      <c r="S72" s="25">
        <v>0.81599999999999995</v>
      </c>
      <c r="T72" s="25">
        <v>260</v>
      </c>
      <c r="U72" s="25">
        <v>210</v>
      </c>
      <c r="V72" s="25">
        <v>77</v>
      </c>
      <c r="W72" s="25">
        <v>16</v>
      </c>
      <c r="X72" s="25">
        <v>102</v>
      </c>
      <c r="Y72" s="25">
        <v>986</v>
      </c>
      <c r="Z72" s="2">
        <v>17145838</v>
      </c>
      <c r="AA72" s="2">
        <v>4166</v>
      </c>
      <c r="AB72" s="2">
        <v>1</v>
      </c>
      <c r="AC72" s="30">
        <v>234874.49315068492</v>
      </c>
      <c r="AD72" s="30">
        <v>6872.0793587174348</v>
      </c>
      <c r="AE72" s="30">
        <v>51489.003003003003</v>
      </c>
      <c r="AF72" s="30">
        <v>20243.020070838254</v>
      </c>
      <c r="AG72" s="30">
        <v>43628086.51399491</v>
      </c>
      <c r="AH72" s="30">
        <v>98539.29885057472</v>
      </c>
      <c r="AI72" s="30">
        <v>35795.068893528187</v>
      </c>
      <c r="AJ72" s="30">
        <v>47233713.498622589</v>
      </c>
      <c r="AK72" s="30">
        <v>107835.45911949685</v>
      </c>
      <c r="AL72" s="30">
        <v>46591.95108695652</v>
      </c>
      <c r="AM72" s="30">
        <v>39689439.814814813</v>
      </c>
      <c r="AN72" s="30">
        <v>34568221.774193548</v>
      </c>
      <c r="AO72" s="30">
        <v>117437.24657534246</v>
      </c>
      <c r="AP72" s="30">
        <v>95786.804469273746</v>
      </c>
      <c r="AQ72" s="30">
        <v>21012056.37254902</v>
      </c>
      <c r="AR72" s="30">
        <v>65945.530769230769</v>
      </c>
      <c r="AS72" s="30">
        <v>81646.847619047621</v>
      </c>
      <c r="AT72" s="30">
        <v>222673.22077922078</v>
      </c>
      <c r="AU72" s="30">
        <v>1071614.875</v>
      </c>
      <c r="AV72" s="30">
        <v>168096.45098039217</v>
      </c>
      <c r="AW72" s="30">
        <v>17389.288032454362</v>
      </c>
      <c r="AX72" s="28">
        <v>34.178082191780824</v>
      </c>
      <c r="AY72" s="28">
        <v>4.5616438356164384</v>
      </c>
      <c r="AZ72" s="28">
        <v>11.602739726027398</v>
      </c>
      <c r="BA72" s="28">
        <v>0.39315230224321129</v>
      </c>
      <c r="BB72" s="28">
        <v>2.3835616438356166</v>
      </c>
      <c r="BC72" s="28">
        <v>6.5616438356164384</v>
      </c>
      <c r="BD72" s="28">
        <v>0.3632567849686848</v>
      </c>
      <c r="BE72" s="28">
        <v>2.1780821917808217</v>
      </c>
      <c r="BF72" s="28">
        <v>5.0410958904109586</v>
      </c>
      <c r="BG72" s="28">
        <v>0.43206521739130432</v>
      </c>
      <c r="BH72" s="28">
        <v>0.50102919067593976</v>
      </c>
      <c r="BI72" s="28">
        <v>2</v>
      </c>
      <c r="BJ72" s="28">
        <v>2.452054794520548</v>
      </c>
      <c r="BK72" s="28">
        <v>0.81564245810055869</v>
      </c>
      <c r="BL72" s="28">
        <v>3.5616438356164384</v>
      </c>
      <c r="BM72" s="28">
        <v>2.8767123287671232</v>
      </c>
      <c r="BN72" s="28">
        <v>1.0547945205479452</v>
      </c>
      <c r="BO72" s="28">
        <v>0.21917808219178081</v>
      </c>
      <c r="BP72" s="28">
        <v>1.3972602739726028</v>
      </c>
      <c r="BQ72" s="28">
        <v>13.506849315068493</v>
      </c>
    </row>
    <row r="73" spans="1:69" x14ac:dyDescent="0.2">
      <c r="A73" s="3" t="s">
        <v>22</v>
      </c>
      <c r="B73" s="25">
        <v>24</v>
      </c>
      <c r="C73" s="3" t="s">
        <v>458</v>
      </c>
      <c r="D73" s="3">
        <v>41</v>
      </c>
      <c r="E73" s="25">
        <v>79</v>
      </c>
      <c r="F73" s="25">
        <v>2254</v>
      </c>
      <c r="G73" s="25">
        <v>303</v>
      </c>
      <c r="H73" s="25">
        <v>647</v>
      </c>
      <c r="I73" s="25">
        <v>0.46800000000000003</v>
      </c>
      <c r="J73" s="25">
        <v>134</v>
      </c>
      <c r="K73" s="25">
        <v>302</v>
      </c>
      <c r="L73" s="25">
        <v>0.44400000000000001</v>
      </c>
      <c r="M73" s="25">
        <v>169</v>
      </c>
      <c r="N73" s="25">
        <v>345</v>
      </c>
      <c r="O73" s="25">
        <v>0.49</v>
      </c>
      <c r="P73" s="25">
        <v>0.57199999999999995</v>
      </c>
      <c r="Q73" s="25">
        <v>105</v>
      </c>
      <c r="R73" s="25">
        <v>124</v>
      </c>
      <c r="S73" s="25">
        <v>0.84699999999999998</v>
      </c>
      <c r="T73" s="25">
        <v>225</v>
      </c>
      <c r="U73" s="25">
        <v>93</v>
      </c>
      <c r="V73" s="25">
        <v>54</v>
      </c>
      <c r="W73" s="25">
        <v>20</v>
      </c>
      <c r="X73" s="25">
        <v>62</v>
      </c>
      <c r="Y73" s="25">
        <v>845</v>
      </c>
      <c r="Z73" s="2">
        <v>18500000</v>
      </c>
      <c r="AA73" s="2">
        <v>2460</v>
      </c>
      <c r="AB73" s="2">
        <v>0</v>
      </c>
      <c r="AC73" s="30">
        <v>234177.21518987342</v>
      </c>
      <c r="AD73" s="30">
        <v>8207.6308784383327</v>
      </c>
      <c r="AE73" s="30">
        <v>61056.105610561055</v>
      </c>
      <c r="AF73" s="30">
        <v>28593.508500772798</v>
      </c>
      <c r="AG73" s="30">
        <v>39529914.529914528</v>
      </c>
      <c r="AH73" s="30">
        <v>138059.70149253731</v>
      </c>
      <c r="AI73" s="30">
        <v>61258.278145695367</v>
      </c>
      <c r="AJ73" s="30">
        <v>41666666.666666664</v>
      </c>
      <c r="AK73" s="30">
        <v>109467.45562130178</v>
      </c>
      <c r="AL73" s="30">
        <v>53623.188405797104</v>
      </c>
      <c r="AM73" s="30">
        <v>37755102.040816329</v>
      </c>
      <c r="AN73" s="30">
        <v>32342657.342657346</v>
      </c>
      <c r="AO73" s="30">
        <v>176190.47619047618</v>
      </c>
      <c r="AP73" s="30">
        <v>149193.54838709679</v>
      </c>
      <c r="AQ73" s="30">
        <v>21841794.569067296</v>
      </c>
      <c r="AR73" s="30">
        <v>82222.222222222219</v>
      </c>
      <c r="AS73" s="30">
        <v>198924.73118279569</v>
      </c>
      <c r="AT73" s="30">
        <v>342592.59259259258</v>
      </c>
      <c r="AU73" s="30">
        <v>925000</v>
      </c>
      <c r="AV73" s="30">
        <v>298387.09677419357</v>
      </c>
      <c r="AW73" s="30">
        <v>21893.491124260356</v>
      </c>
      <c r="AX73" s="28">
        <v>28.531645569620252</v>
      </c>
      <c r="AY73" s="28">
        <v>3.8354430379746836</v>
      </c>
      <c r="AZ73" s="28">
        <v>8.1898734177215182</v>
      </c>
      <c r="BA73" s="28">
        <v>0.46831530139103561</v>
      </c>
      <c r="BB73" s="28">
        <v>1.6962025316455696</v>
      </c>
      <c r="BC73" s="28">
        <v>3.8227848101265822</v>
      </c>
      <c r="BD73" s="28">
        <v>0.44370860927152317</v>
      </c>
      <c r="BE73" s="28">
        <v>2.1392405063291138</v>
      </c>
      <c r="BF73" s="28">
        <v>4.3670886075949369</v>
      </c>
      <c r="BG73" s="28">
        <v>0.48985507246376808</v>
      </c>
      <c r="BH73" s="28">
        <v>0.5621632941686785</v>
      </c>
      <c r="BI73" s="28">
        <v>1.3291139240506329</v>
      </c>
      <c r="BJ73" s="28">
        <v>1.5696202531645569</v>
      </c>
      <c r="BK73" s="28">
        <v>0.84677419354838712</v>
      </c>
      <c r="BL73" s="28">
        <v>2.8481012658227849</v>
      </c>
      <c r="BM73" s="28">
        <v>1.1772151898734178</v>
      </c>
      <c r="BN73" s="28">
        <v>0.68354430379746833</v>
      </c>
      <c r="BO73" s="28">
        <v>0.25316455696202533</v>
      </c>
      <c r="BP73" s="28">
        <v>0.78481012658227844</v>
      </c>
      <c r="BQ73" s="28">
        <v>10.69620253164557</v>
      </c>
    </row>
    <row r="74" spans="1:69" x14ac:dyDescent="0.2">
      <c r="A74" s="3" t="s">
        <v>64</v>
      </c>
      <c r="B74" s="25">
        <v>25</v>
      </c>
      <c r="C74" s="3" t="s">
        <v>472</v>
      </c>
      <c r="D74" s="3">
        <v>24</v>
      </c>
      <c r="E74" s="25">
        <v>54</v>
      </c>
      <c r="F74" s="25">
        <v>1140</v>
      </c>
      <c r="G74" s="25">
        <v>209</v>
      </c>
      <c r="H74" s="25">
        <v>525</v>
      </c>
      <c r="I74" s="25">
        <v>0.39800000000000002</v>
      </c>
      <c r="J74" s="25">
        <v>45</v>
      </c>
      <c r="K74" s="25">
        <v>139</v>
      </c>
      <c r="L74" s="25">
        <v>0.32400000000000001</v>
      </c>
      <c r="M74" s="25">
        <v>164</v>
      </c>
      <c r="N74" s="25">
        <v>386</v>
      </c>
      <c r="O74" s="25">
        <v>0.42499999999999999</v>
      </c>
      <c r="P74" s="25">
        <v>0.441</v>
      </c>
      <c r="Q74" s="25">
        <v>132</v>
      </c>
      <c r="R74" s="25">
        <v>154</v>
      </c>
      <c r="S74" s="25">
        <v>0.85699999999999998</v>
      </c>
      <c r="T74" s="25">
        <v>118</v>
      </c>
      <c r="U74" s="25">
        <v>130</v>
      </c>
      <c r="V74" s="25">
        <v>27</v>
      </c>
      <c r="W74" s="25">
        <v>5</v>
      </c>
      <c r="X74" s="25">
        <v>89</v>
      </c>
      <c r="Y74" s="25">
        <v>595</v>
      </c>
      <c r="Z74" s="2">
        <v>12606250</v>
      </c>
      <c r="AA74" s="2">
        <v>2717</v>
      </c>
      <c r="AB74" s="2">
        <v>0</v>
      </c>
      <c r="AC74" s="30">
        <v>233449.07407407407</v>
      </c>
      <c r="AD74" s="30">
        <v>11058.114035087719</v>
      </c>
      <c r="AE74" s="30">
        <v>60316.985645933011</v>
      </c>
      <c r="AF74" s="30">
        <v>24011.904761904763</v>
      </c>
      <c r="AG74" s="30">
        <v>31673994.97487437</v>
      </c>
      <c r="AH74" s="30">
        <v>280138.88888888888</v>
      </c>
      <c r="AI74" s="30">
        <v>90692.446043165473</v>
      </c>
      <c r="AJ74" s="30">
        <v>38908179.012345679</v>
      </c>
      <c r="AK74" s="30">
        <v>76867.378048780491</v>
      </c>
      <c r="AL74" s="30">
        <v>32658.678756476686</v>
      </c>
      <c r="AM74" s="30">
        <v>29661764.705882356</v>
      </c>
      <c r="AN74" s="30">
        <v>28585600.90702948</v>
      </c>
      <c r="AO74" s="30">
        <v>95501.893939393936</v>
      </c>
      <c r="AP74" s="30">
        <v>81858.766233766233</v>
      </c>
      <c r="AQ74" s="30">
        <v>14709743.290548425</v>
      </c>
      <c r="AR74" s="30">
        <v>106832.62711864407</v>
      </c>
      <c r="AS74" s="30">
        <v>96971.153846153844</v>
      </c>
      <c r="AT74" s="30">
        <v>466898.14814814815</v>
      </c>
      <c r="AU74" s="30">
        <v>2521250</v>
      </c>
      <c r="AV74" s="30">
        <v>141643.25842696629</v>
      </c>
      <c r="AW74" s="30">
        <v>21186.974789915967</v>
      </c>
      <c r="AX74" s="28">
        <v>21.111111111111111</v>
      </c>
      <c r="AY74" s="28">
        <v>3.8703703703703702</v>
      </c>
      <c r="AZ74" s="28">
        <v>9.7222222222222214</v>
      </c>
      <c r="BA74" s="28">
        <v>0.39809523809523811</v>
      </c>
      <c r="BB74" s="28">
        <v>0.83333333333333337</v>
      </c>
      <c r="BC74" s="28">
        <v>2.574074074074074</v>
      </c>
      <c r="BD74" s="28">
        <v>0.32374100719424465</v>
      </c>
      <c r="BE74" s="28">
        <v>3.0370370370370372</v>
      </c>
      <c r="BF74" s="28">
        <v>7.1481481481481479</v>
      </c>
      <c r="BG74" s="28">
        <v>0.42487046632124353</v>
      </c>
      <c r="BH74" s="28">
        <v>0.50096239218839589</v>
      </c>
      <c r="BI74" s="28">
        <v>2.4444444444444446</v>
      </c>
      <c r="BJ74" s="28">
        <v>2.8518518518518516</v>
      </c>
      <c r="BK74" s="28">
        <v>0.85714285714285732</v>
      </c>
      <c r="BL74" s="28">
        <v>2.1851851851851851</v>
      </c>
      <c r="BM74" s="28">
        <v>2.4074074074074074</v>
      </c>
      <c r="BN74" s="28">
        <v>0.5</v>
      </c>
      <c r="BO74" s="28">
        <v>9.2592592592592587E-2</v>
      </c>
      <c r="BP74" s="28">
        <v>1.6481481481481481</v>
      </c>
      <c r="BQ74" s="28">
        <v>11.018518518518519</v>
      </c>
    </row>
    <row r="75" spans="1:69" x14ac:dyDescent="0.2">
      <c r="A75" s="3" t="s">
        <v>389</v>
      </c>
      <c r="B75" s="25">
        <v>32</v>
      </c>
      <c r="C75" s="25" t="s">
        <v>447</v>
      </c>
      <c r="D75" s="3"/>
      <c r="E75" s="25">
        <v>64</v>
      </c>
      <c r="F75" s="25">
        <v>1657</v>
      </c>
      <c r="G75" s="25">
        <v>263</v>
      </c>
      <c r="H75" s="25">
        <v>601</v>
      </c>
      <c r="I75" s="25">
        <v>0.438</v>
      </c>
      <c r="J75" s="25">
        <v>85</v>
      </c>
      <c r="K75" s="25">
        <v>234</v>
      </c>
      <c r="L75" s="25">
        <v>0.36299999999999999</v>
      </c>
      <c r="M75" s="25">
        <v>178</v>
      </c>
      <c r="N75" s="25">
        <v>367</v>
      </c>
      <c r="O75" s="25">
        <v>0.48499999999999999</v>
      </c>
      <c r="P75" s="25">
        <v>0.50800000000000001</v>
      </c>
      <c r="Q75" s="25">
        <v>90</v>
      </c>
      <c r="R75" s="25">
        <v>109</v>
      </c>
      <c r="S75" s="25">
        <v>0.82599999999999996</v>
      </c>
      <c r="T75" s="25">
        <v>147</v>
      </c>
      <c r="U75" s="25">
        <v>360</v>
      </c>
      <c r="V75" s="25">
        <v>31</v>
      </c>
      <c r="W75" s="25">
        <v>8</v>
      </c>
      <c r="X75" s="25">
        <v>138</v>
      </c>
      <c r="Y75" s="25">
        <v>701</v>
      </c>
      <c r="Z75" s="2">
        <v>14885520</v>
      </c>
      <c r="AA75" s="2">
        <v>7159</v>
      </c>
      <c r="AB75" s="2">
        <v>0</v>
      </c>
      <c r="AC75" s="30">
        <v>232586.25</v>
      </c>
      <c r="AD75" s="30">
        <v>8983.415811707906</v>
      </c>
      <c r="AE75" s="30">
        <v>56598.935361216732</v>
      </c>
      <c r="AF75" s="30">
        <v>24767.920133111482</v>
      </c>
      <c r="AG75" s="30">
        <v>33985205.479452051</v>
      </c>
      <c r="AH75" s="30">
        <v>175123.76470588235</v>
      </c>
      <c r="AI75" s="30">
        <v>63613.333333333336</v>
      </c>
      <c r="AJ75" s="30">
        <v>41006942.148760334</v>
      </c>
      <c r="AK75" s="30">
        <v>83626.516853932582</v>
      </c>
      <c r="AL75" s="30">
        <v>40560</v>
      </c>
      <c r="AM75" s="30">
        <v>30691793.81443299</v>
      </c>
      <c r="AN75" s="30">
        <v>29302204.72440945</v>
      </c>
      <c r="AO75" s="30">
        <v>165394.66666666666</v>
      </c>
      <c r="AP75" s="30">
        <v>136564.40366972476</v>
      </c>
      <c r="AQ75" s="30">
        <v>18021210.653753027</v>
      </c>
      <c r="AR75" s="30">
        <v>101262.04081632652</v>
      </c>
      <c r="AS75" s="30">
        <v>41348.666666666664</v>
      </c>
      <c r="AT75" s="30">
        <v>480178.06451612903</v>
      </c>
      <c r="AU75" s="30">
        <v>1860690</v>
      </c>
      <c r="AV75" s="30">
        <v>107866.08695652174</v>
      </c>
      <c r="AW75" s="30">
        <v>21234.69329529244</v>
      </c>
      <c r="AX75" s="28">
        <v>25.890625</v>
      </c>
      <c r="AY75" s="28">
        <v>4.109375</v>
      </c>
      <c r="AZ75" s="28">
        <v>9.390625</v>
      </c>
      <c r="BA75" s="28">
        <v>0.43760399334442596</v>
      </c>
      <c r="BB75" s="28">
        <v>1.328125</v>
      </c>
      <c r="BC75" s="28">
        <v>3.65625</v>
      </c>
      <c r="BD75" s="28">
        <v>0.36324786324786323</v>
      </c>
      <c r="BE75" s="28">
        <v>2.78125</v>
      </c>
      <c r="BF75" s="28">
        <v>5.734375</v>
      </c>
      <c r="BG75" s="28">
        <v>0.48501362397820164</v>
      </c>
      <c r="BH75" s="28">
        <v>0.52788838849124653</v>
      </c>
      <c r="BI75" s="28">
        <v>1.40625</v>
      </c>
      <c r="BJ75" s="28">
        <v>1.703125</v>
      </c>
      <c r="BK75" s="28">
        <v>0.82568807339449546</v>
      </c>
      <c r="BL75" s="28">
        <v>2.296875</v>
      </c>
      <c r="BM75" s="28">
        <v>5.625</v>
      </c>
      <c r="BN75" s="28">
        <v>0.484375</v>
      </c>
      <c r="BO75" s="28">
        <v>0.125</v>
      </c>
      <c r="BP75" s="28">
        <v>2.15625</v>
      </c>
      <c r="BQ75" s="28">
        <v>10.953125</v>
      </c>
    </row>
    <row r="76" spans="1:69" x14ac:dyDescent="0.2">
      <c r="A76" s="3" t="s">
        <v>388</v>
      </c>
      <c r="B76" s="25">
        <v>33</v>
      </c>
      <c r="C76" s="3" t="s">
        <v>472</v>
      </c>
      <c r="D76" s="3">
        <v>24</v>
      </c>
      <c r="E76" s="25">
        <v>14</v>
      </c>
      <c r="F76" s="25">
        <v>134</v>
      </c>
      <c r="G76" s="25">
        <v>4</v>
      </c>
      <c r="H76" s="25">
        <v>24</v>
      </c>
      <c r="I76" s="25">
        <v>0.16700000000000001</v>
      </c>
      <c r="J76" s="25">
        <v>3</v>
      </c>
      <c r="K76" s="25">
        <v>17</v>
      </c>
      <c r="L76" s="25">
        <v>0.17599999999999999</v>
      </c>
      <c r="M76" s="25">
        <v>1</v>
      </c>
      <c r="N76" s="25">
        <v>7</v>
      </c>
      <c r="O76" s="25">
        <v>0.14299999999999999</v>
      </c>
      <c r="P76" s="25">
        <v>0.22900000000000001</v>
      </c>
      <c r="Q76" s="25">
        <v>3</v>
      </c>
      <c r="R76" s="25">
        <v>4</v>
      </c>
      <c r="S76" s="25">
        <v>0.75</v>
      </c>
      <c r="T76" s="25">
        <v>11</v>
      </c>
      <c r="U76" s="25">
        <v>18</v>
      </c>
      <c r="V76" s="25">
        <v>11</v>
      </c>
      <c r="W76" s="25">
        <v>1</v>
      </c>
      <c r="X76" s="25">
        <v>3</v>
      </c>
      <c r="Y76" s="25">
        <v>14</v>
      </c>
      <c r="Z76" s="2">
        <v>3251227</v>
      </c>
      <c r="AA76" s="2">
        <v>0</v>
      </c>
      <c r="AB76" s="2">
        <v>0</v>
      </c>
      <c r="AC76" s="30">
        <v>232230.5</v>
      </c>
      <c r="AD76" s="30">
        <v>24262.888059701494</v>
      </c>
      <c r="AE76" s="30">
        <v>812806.75</v>
      </c>
      <c r="AF76" s="30">
        <v>135467.79166666666</v>
      </c>
      <c r="AG76" s="30">
        <v>19468425.149700597</v>
      </c>
      <c r="AH76" s="30">
        <v>1083742.3333333333</v>
      </c>
      <c r="AI76" s="30">
        <v>191248.64705882352</v>
      </c>
      <c r="AJ76" s="30">
        <v>18472880.681818184</v>
      </c>
      <c r="AK76" s="30">
        <v>3251227</v>
      </c>
      <c r="AL76" s="30">
        <v>464461</v>
      </c>
      <c r="AM76" s="30">
        <v>22735853.146853149</v>
      </c>
      <c r="AN76" s="30">
        <v>14197497.816593885</v>
      </c>
      <c r="AO76" s="30">
        <v>1083742.3333333333</v>
      </c>
      <c r="AP76" s="30">
        <v>812806.75</v>
      </c>
      <c r="AQ76" s="30">
        <v>4334969.333333333</v>
      </c>
      <c r="AR76" s="30">
        <v>295566.09090909088</v>
      </c>
      <c r="AS76" s="30">
        <v>180623.72222222222</v>
      </c>
      <c r="AT76" s="30">
        <v>295566.09090909088</v>
      </c>
      <c r="AU76" s="30">
        <v>3251227</v>
      </c>
      <c r="AV76" s="30">
        <v>1083742.3333333333</v>
      </c>
      <c r="AW76" s="30">
        <v>232230.5</v>
      </c>
      <c r="AX76" s="28">
        <v>9.5714285714285712</v>
      </c>
      <c r="AY76" s="28">
        <v>0.2857142857142857</v>
      </c>
      <c r="AZ76" s="28">
        <v>1.7142857142857142</v>
      </c>
      <c r="BA76" s="28">
        <v>0.16666666666666666</v>
      </c>
      <c r="BB76" s="28">
        <v>0.21428571428571427</v>
      </c>
      <c r="BC76" s="28">
        <v>1.2142857142857142</v>
      </c>
      <c r="BD76" s="28">
        <v>0.17647058823529413</v>
      </c>
      <c r="BE76" s="28">
        <v>7.1428571428571425E-2</v>
      </c>
      <c r="BF76" s="28">
        <v>0.5</v>
      </c>
      <c r="BG76" s="28">
        <v>0.14285714285714285</v>
      </c>
      <c r="BH76" s="28">
        <v>0.30899859943977592</v>
      </c>
      <c r="BI76" s="28">
        <v>0.21428571428571427</v>
      </c>
      <c r="BJ76" s="28">
        <v>0.2857142857142857</v>
      </c>
      <c r="BK76" s="28">
        <v>0.75</v>
      </c>
      <c r="BL76" s="28">
        <v>0.7857142857142857</v>
      </c>
      <c r="BM76" s="28">
        <v>1.2857142857142858</v>
      </c>
      <c r="BN76" s="28">
        <v>0.7857142857142857</v>
      </c>
      <c r="BO76" s="28">
        <v>7.1428571428571425E-2</v>
      </c>
      <c r="BP76" s="28">
        <v>0.21428571428571427</v>
      </c>
      <c r="BQ76" s="28">
        <v>1</v>
      </c>
    </row>
    <row r="77" spans="1:69" x14ac:dyDescent="0.2">
      <c r="A77" s="3" t="s">
        <v>27</v>
      </c>
      <c r="B77" s="25">
        <v>27</v>
      </c>
      <c r="C77" s="3" t="s">
        <v>488</v>
      </c>
      <c r="D77" s="3">
        <v>41</v>
      </c>
      <c r="E77" s="25">
        <v>76</v>
      </c>
      <c r="F77" s="25">
        <v>2809</v>
      </c>
      <c r="G77" s="25">
        <v>570</v>
      </c>
      <c r="H77" s="25">
        <v>1252</v>
      </c>
      <c r="I77" s="25">
        <v>0.45500000000000002</v>
      </c>
      <c r="J77" s="25">
        <v>91</v>
      </c>
      <c r="K77" s="25">
        <v>248</v>
      </c>
      <c r="L77" s="25">
        <v>0.36699999999999999</v>
      </c>
      <c r="M77" s="25">
        <v>479</v>
      </c>
      <c r="N77" s="25">
        <v>1004</v>
      </c>
      <c r="O77" s="25">
        <v>0.47699999999999998</v>
      </c>
      <c r="P77" s="25">
        <v>0.49199999999999999</v>
      </c>
      <c r="Q77" s="25">
        <v>585</v>
      </c>
      <c r="R77" s="25">
        <v>676</v>
      </c>
      <c r="S77" s="25">
        <v>0.86499999999999999</v>
      </c>
      <c r="T77" s="25">
        <v>470</v>
      </c>
      <c r="U77" s="25">
        <v>417</v>
      </c>
      <c r="V77" s="25">
        <v>143</v>
      </c>
      <c r="W77" s="25">
        <v>32</v>
      </c>
      <c r="X77" s="25">
        <v>159</v>
      </c>
      <c r="Y77" s="25">
        <v>1816</v>
      </c>
      <c r="Z77" s="2">
        <v>17552209</v>
      </c>
      <c r="AA77" s="2">
        <v>691072</v>
      </c>
      <c r="AB77" s="2">
        <v>68</v>
      </c>
      <c r="AC77" s="30">
        <v>230950.11842105264</v>
      </c>
      <c r="AD77" s="30">
        <v>6248.5614097543612</v>
      </c>
      <c r="AE77" s="30">
        <v>30793.349122807016</v>
      </c>
      <c r="AF77" s="30">
        <v>14019.33626198083</v>
      </c>
      <c r="AG77" s="30">
        <v>38576283.516483516</v>
      </c>
      <c r="AH77" s="30">
        <v>192881.41758241758</v>
      </c>
      <c r="AI77" s="30">
        <v>70775.036290322576</v>
      </c>
      <c r="AJ77" s="30">
        <v>47826182.5613079</v>
      </c>
      <c r="AK77" s="30">
        <v>36643.442588726517</v>
      </c>
      <c r="AL77" s="30">
        <v>17482.279880478087</v>
      </c>
      <c r="AM77" s="30">
        <v>36797083.857442349</v>
      </c>
      <c r="AN77" s="30">
        <v>35675221.544715449</v>
      </c>
      <c r="AO77" s="30">
        <v>30003.776068376068</v>
      </c>
      <c r="AP77" s="30">
        <v>25964.806213017753</v>
      </c>
      <c r="AQ77" s="30">
        <v>20291571.098265897</v>
      </c>
      <c r="AR77" s="30">
        <v>37345.125531914891</v>
      </c>
      <c r="AS77" s="30">
        <v>42091.628297362113</v>
      </c>
      <c r="AT77" s="30">
        <v>122742.72027972028</v>
      </c>
      <c r="AU77" s="30">
        <v>548506.53125</v>
      </c>
      <c r="AV77" s="30">
        <v>110391.25157232705</v>
      </c>
      <c r="AW77" s="30">
        <v>9665.3133259911901</v>
      </c>
      <c r="AX77" s="28">
        <v>36.960526315789473</v>
      </c>
      <c r="AY77" s="28">
        <v>7.5</v>
      </c>
      <c r="AZ77" s="28">
        <v>16.473684210526315</v>
      </c>
      <c r="BA77" s="28">
        <v>0.4552715654952077</v>
      </c>
      <c r="BB77" s="28">
        <v>1.1973684210526316</v>
      </c>
      <c r="BC77" s="28">
        <v>3.263157894736842</v>
      </c>
      <c r="BD77" s="28">
        <v>0.36693548387096775</v>
      </c>
      <c r="BE77" s="28">
        <v>6.3026315789473681</v>
      </c>
      <c r="BF77" s="28">
        <v>13.210526315789474</v>
      </c>
      <c r="BG77" s="28">
        <v>0.47709163346613542</v>
      </c>
      <c r="BH77" s="28">
        <v>0.54117082455423149</v>
      </c>
      <c r="BI77" s="28">
        <v>7.6973684210526319</v>
      </c>
      <c r="BJ77" s="28">
        <v>8.8947368421052637</v>
      </c>
      <c r="BK77" s="28">
        <v>0.86538461538461531</v>
      </c>
      <c r="BL77" s="28">
        <v>6.1842105263157894</v>
      </c>
      <c r="BM77" s="28">
        <v>5.4868421052631575</v>
      </c>
      <c r="BN77" s="28">
        <v>1.881578947368421</v>
      </c>
      <c r="BO77" s="28">
        <v>0.42105263157894735</v>
      </c>
      <c r="BP77" s="28">
        <v>2.0921052631578947</v>
      </c>
      <c r="BQ77" s="28">
        <v>23.894736842105264</v>
      </c>
    </row>
    <row r="78" spans="1:69" x14ac:dyDescent="0.2">
      <c r="A78" s="3" t="s">
        <v>51</v>
      </c>
      <c r="B78" s="25">
        <v>34</v>
      </c>
      <c r="C78" s="3" t="s">
        <v>454</v>
      </c>
      <c r="D78" s="3">
        <v>61</v>
      </c>
      <c r="E78" s="25">
        <v>63</v>
      </c>
      <c r="F78" s="25">
        <v>1587</v>
      </c>
      <c r="G78" s="25">
        <v>265</v>
      </c>
      <c r="H78" s="25">
        <v>569</v>
      </c>
      <c r="I78" s="25">
        <v>0.46600000000000003</v>
      </c>
      <c r="J78" s="25">
        <v>23</v>
      </c>
      <c r="K78" s="25">
        <v>69</v>
      </c>
      <c r="L78" s="25">
        <v>0.33300000000000002</v>
      </c>
      <c r="M78" s="25">
        <v>242</v>
      </c>
      <c r="N78" s="25">
        <v>500</v>
      </c>
      <c r="O78" s="25">
        <v>0.48399999999999999</v>
      </c>
      <c r="P78" s="25">
        <v>0.48599999999999999</v>
      </c>
      <c r="Q78" s="25">
        <v>85</v>
      </c>
      <c r="R78" s="25">
        <v>117</v>
      </c>
      <c r="S78" s="25">
        <v>0.72599999999999998</v>
      </c>
      <c r="T78" s="25">
        <v>113</v>
      </c>
      <c r="U78" s="25">
        <v>285</v>
      </c>
      <c r="V78" s="25">
        <v>33</v>
      </c>
      <c r="W78" s="25">
        <v>2</v>
      </c>
      <c r="X78" s="25">
        <v>89</v>
      </c>
      <c r="Y78" s="25">
        <v>638</v>
      </c>
      <c r="Z78" s="2">
        <v>14445313</v>
      </c>
      <c r="AA78" s="2">
        <v>111148</v>
      </c>
      <c r="AB78" s="2">
        <v>1</v>
      </c>
      <c r="AC78" s="30">
        <v>229290.68253968254</v>
      </c>
      <c r="AD78" s="30">
        <v>9102.2766225582855</v>
      </c>
      <c r="AE78" s="30">
        <v>54510.615094339621</v>
      </c>
      <c r="AF78" s="30">
        <v>25387.193321616873</v>
      </c>
      <c r="AG78" s="30">
        <v>30998525.751072958</v>
      </c>
      <c r="AH78" s="30">
        <v>628057.08695652173</v>
      </c>
      <c r="AI78" s="30">
        <v>209352.36231884058</v>
      </c>
      <c r="AJ78" s="30">
        <v>43379318.318318315</v>
      </c>
      <c r="AK78" s="30">
        <v>59691.376033057852</v>
      </c>
      <c r="AL78" s="30">
        <v>28890.626</v>
      </c>
      <c r="AM78" s="30">
        <v>29845688.016528927</v>
      </c>
      <c r="AN78" s="30">
        <v>29722866.255144034</v>
      </c>
      <c r="AO78" s="30">
        <v>169944.85882352942</v>
      </c>
      <c r="AP78" s="30">
        <v>123464.21367521367</v>
      </c>
      <c r="AQ78" s="30">
        <v>19897125.344352618</v>
      </c>
      <c r="AR78" s="30">
        <v>127834.62831858407</v>
      </c>
      <c r="AS78" s="30">
        <v>50685.308771929827</v>
      </c>
      <c r="AT78" s="30">
        <v>437736.75757575757</v>
      </c>
      <c r="AU78" s="30">
        <v>7222656.5</v>
      </c>
      <c r="AV78" s="30">
        <v>162306.88764044945</v>
      </c>
      <c r="AW78" s="30">
        <v>22641.556426332289</v>
      </c>
      <c r="AX78" s="28">
        <v>25.19047619047619</v>
      </c>
      <c r="AY78" s="28">
        <v>4.2063492063492065</v>
      </c>
      <c r="AZ78" s="28">
        <v>9.0317460317460316</v>
      </c>
      <c r="BA78" s="28">
        <v>0.46572934973637964</v>
      </c>
      <c r="BB78" s="28">
        <v>0.36507936507936506</v>
      </c>
      <c r="BC78" s="28">
        <v>1.0952380952380953</v>
      </c>
      <c r="BD78" s="28">
        <v>0.33333333333333326</v>
      </c>
      <c r="BE78" s="28">
        <v>3.8412698412698414</v>
      </c>
      <c r="BF78" s="28">
        <v>7.9365079365079367</v>
      </c>
      <c r="BG78" s="28">
        <v>0.48399999999999999</v>
      </c>
      <c r="BH78" s="28">
        <v>0.50238960239135988</v>
      </c>
      <c r="BI78" s="28">
        <v>1.3492063492063493</v>
      </c>
      <c r="BJ78" s="28">
        <v>1.8571428571428572</v>
      </c>
      <c r="BK78" s="28">
        <v>0.72649572649572647</v>
      </c>
      <c r="BL78" s="28">
        <v>1.7936507936507937</v>
      </c>
      <c r="BM78" s="28">
        <v>4.5238095238095237</v>
      </c>
      <c r="BN78" s="28">
        <v>0.52380952380952384</v>
      </c>
      <c r="BO78" s="28">
        <v>3.1746031746031744E-2</v>
      </c>
      <c r="BP78" s="28">
        <v>1.4126984126984128</v>
      </c>
      <c r="BQ78" s="28">
        <v>10.126984126984127</v>
      </c>
    </row>
    <row r="79" spans="1:69" x14ac:dyDescent="0.2">
      <c r="A79" s="3" t="s">
        <v>85</v>
      </c>
      <c r="B79" s="25">
        <v>25</v>
      </c>
      <c r="C79" s="3" t="s">
        <v>484</v>
      </c>
      <c r="D79" s="3">
        <v>51</v>
      </c>
      <c r="E79" s="25">
        <v>50</v>
      </c>
      <c r="F79" s="25">
        <v>1186</v>
      </c>
      <c r="G79" s="25">
        <v>203</v>
      </c>
      <c r="H79" s="25">
        <v>417</v>
      </c>
      <c r="I79" s="25">
        <v>0.48699999999999999</v>
      </c>
      <c r="J79" s="25">
        <v>3</v>
      </c>
      <c r="K79" s="25">
        <v>10</v>
      </c>
      <c r="L79" s="25">
        <v>0.3</v>
      </c>
      <c r="M79" s="25">
        <v>200</v>
      </c>
      <c r="N79" s="25">
        <v>407</v>
      </c>
      <c r="O79" s="25">
        <v>0.49099999999999999</v>
      </c>
      <c r="P79" s="25">
        <v>0.49</v>
      </c>
      <c r="Q79" s="25">
        <v>67</v>
      </c>
      <c r="R79" s="25">
        <v>109</v>
      </c>
      <c r="S79" s="25">
        <v>0.61499999999999999</v>
      </c>
      <c r="T79" s="25">
        <v>305</v>
      </c>
      <c r="U79" s="25">
        <v>56</v>
      </c>
      <c r="V79" s="25">
        <v>45</v>
      </c>
      <c r="W79" s="25">
        <v>40</v>
      </c>
      <c r="X79" s="25">
        <v>60</v>
      </c>
      <c r="Y79" s="25">
        <v>476</v>
      </c>
      <c r="Z79" s="2">
        <v>11050000</v>
      </c>
      <c r="AA79" s="2">
        <v>10700</v>
      </c>
      <c r="AB79" s="2">
        <v>6</v>
      </c>
      <c r="AC79" s="30">
        <v>221000</v>
      </c>
      <c r="AD79" s="30">
        <v>9317.0320404721751</v>
      </c>
      <c r="AE79" s="30">
        <v>54433.497536945812</v>
      </c>
      <c r="AF79" s="30">
        <v>26498.800959232613</v>
      </c>
      <c r="AG79" s="30">
        <v>22689938.398357291</v>
      </c>
      <c r="AH79" s="30">
        <v>3683333.3333333335</v>
      </c>
      <c r="AI79" s="30">
        <v>1105000</v>
      </c>
      <c r="AJ79" s="30">
        <v>36833333.333333336</v>
      </c>
      <c r="AK79" s="30">
        <v>55250</v>
      </c>
      <c r="AL79" s="30">
        <v>27149.877149877149</v>
      </c>
      <c r="AM79" s="30">
        <v>22505091.649694502</v>
      </c>
      <c r="AN79" s="30">
        <v>22551020.408163264</v>
      </c>
      <c r="AO79" s="30">
        <v>164925.37313432837</v>
      </c>
      <c r="AP79" s="30">
        <v>101376.14678899082</v>
      </c>
      <c r="AQ79" s="30">
        <v>17967479.674796749</v>
      </c>
      <c r="AR79" s="30">
        <v>36229.508196721312</v>
      </c>
      <c r="AS79" s="30">
        <v>197321.42857142858</v>
      </c>
      <c r="AT79" s="30">
        <v>245555.55555555556</v>
      </c>
      <c r="AU79" s="30">
        <v>276250</v>
      </c>
      <c r="AV79" s="30">
        <v>184166.66666666666</v>
      </c>
      <c r="AW79" s="30">
        <v>23214.285714285714</v>
      </c>
      <c r="AX79" s="28">
        <v>23.72</v>
      </c>
      <c r="AY79" s="28">
        <v>4.0599999999999996</v>
      </c>
      <c r="AZ79" s="28">
        <v>8.34</v>
      </c>
      <c r="BA79" s="28">
        <v>0.48681055155875297</v>
      </c>
      <c r="BB79" s="28">
        <v>0.06</v>
      </c>
      <c r="BC79" s="28">
        <v>0.2</v>
      </c>
      <c r="BD79" s="28">
        <v>0.3</v>
      </c>
      <c r="BE79" s="28">
        <v>4</v>
      </c>
      <c r="BF79" s="28">
        <v>8.14</v>
      </c>
      <c r="BG79" s="28">
        <v>0.49140049140049136</v>
      </c>
      <c r="BH79" s="28">
        <v>0.47322248551045332</v>
      </c>
      <c r="BI79" s="28">
        <v>1.34</v>
      </c>
      <c r="BJ79" s="28">
        <v>2.1800000000000002</v>
      </c>
      <c r="BK79" s="28">
        <v>0.61467889908256879</v>
      </c>
      <c r="BL79" s="28">
        <v>6.1</v>
      </c>
      <c r="BM79" s="28">
        <v>1.1200000000000001</v>
      </c>
      <c r="BN79" s="28">
        <v>0.9</v>
      </c>
      <c r="BO79" s="28">
        <v>0.8</v>
      </c>
      <c r="BP79" s="28">
        <v>1.2</v>
      </c>
      <c r="BQ79" s="28">
        <v>9.52</v>
      </c>
    </row>
    <row r="80" spans="1:69" x14ac:dyDescent="0.2">
      <c r="A80" s="3" t="s">
        <v>39</v>
      </c>
      <c r="B80" s="25">
        <v>26</v>
      </c>
      <c r="C80" s="3" t="s">
        <v>484</v>
      </c>
      <c r="D80" s="3">
        <v>51</v>
      </c>
      <c r="E80" s="25">
        <v>73</v>
      </c>
      <c r="F80" s="25">
        <v>2516</v>
      </c>
      <c r="G80" s="25">
        <v>545</v>
      </c>
      <c r="H80" s="25">
        <v>1156</v>
      </c>
      <c r="I80" s="25">
        <v>0.47099999999999997</v>
      </c>
      <c r="J80" s="25">
        <v>149</v>
      </c>
      <c r="K80" s="25">
        <v>374</v>
      </c>
      <c r="L80" s="25">
        <v>0.39800000000000002</v>
      </c>
      <c r="M80" s="25">
        <v>396</v>
      </c>
      <c r="N80" s="25">
        <v>782</v>
      </c>
      <c r="O80" s="25">
        <v>0.50600000000000001</v>
      </c>
      <c r="P80" s="25">
        <v>0.53600000000000003</v>
      </c>
      <c r="Q80" s="25">
        <v>362</v>
      </c>
      <c r="R80" s="25">
        <v>429</v>
      </c>
      <c r="S80" s="25">
        <v>0.84399999999999997</v>
      </c>
      <c r="T80" s="25">
        <v>393</v>
      </c>
      <c r="U80" s="25">
        <v>252</v>
      </c>
      <c r="V80" s="25">
        <v>73</v>
      </c>
      <c r="W80" s="25">
        <v>20</v>
      </c>
      <c r="X80" s="25">
        <v>140</v>
      </c>
      <c r="Y80" s="25">
        <v>1601</v>
      </c>
      <c r="Z80" s="2">
        <v>16073140</v>
      </c>
      <c r="AA80" s="2">
        <v>160209</v>
      </c>
      <c r="AB80" s="2">
        <v>29</v>
      </c>
      <c r="AC80" s="30">
        <v>220180</v>
      </c>
      <c r="AD80" s="30">
        <v>6388.3704292527818</v>
      </c>
      <c r="AE80" s="30">
        <v>29492</v>
      </c>
      <c r="AF80" s="30">
        <v>13904.100346020761</v>
      </c>
      <c r="AG80" s="30">
        <v>34125562.63269639</v>
      </c>
      <c r="AH80" s="30">
        <v>107873.42281879195</v>
      </c>
      <c r="AI80" s="30">
        <v>42976.310160427805</v>
      </c>
      <c r="AJ80" s="30">
        <v>40384773.86934673</v>
      </c>
      <c r="AK80" s="30">
        <v>40588.737373737371</v>
      </c>
      <c r="AL80" s="30">
        <v>20553.887468030691</v>
      </c>
      <c r="AM80" s="30">
        <v>31765098.81422925</v>
      </c>
      <c r="AN80" s="30">
        <v>29987201.492537312</v>
      </c>
      <c r="AO80" s="30">
        <v>44400.939226519338</v>
      </c>
      <c r="AP80" s="30">
        <v>37466.52680652681</v>
      </c>
      <c r="AQ80" s="30">
        <v>19044004.739336494</v>
      </c>
      <c r="AR80" s="30">
        <v>40898.575063613229</v>
      </c>
      <c r="AS80" s="30">
        <v>63782.30158730159</v>
      </c>
      <c r="AT80" s="30">
        <v>220180</v>
      </c>
      <c r="AU80" s="30">
        <v>803657</v>
      </c>
      <c r="AV80" s="30">
        <v>114808.14285714286</v>
      </c>
      <c r="AW80" s="30">
        <v>10039.437851342911</v>
      </c>
      <c r="AX80" s="28">
        <v>34.465753424657535</v>
      </c>
      <c r="AY80" s="28">
        <v>7.4657534246575343</v>
      </c>
      <c r="AZ80" s="28">
        <v>15.835616438356164</v>
      </c>
      <c r="BA80" s="28">
        <v>0.47145328719723184</v>
      </c>
      <c r="BB80" s="28">
        <v>2.0410958904109591</v>
      </c>
      <c r="BC80" s="28">
        <v>5.1232876712328768</v>
      </c>
      <c r="BD80" s="28">
        <v>0.39839572192513373</v>
      </c>
      <c r="BE80" s="28">
        <v>5.4246575342465757</v>
      </c>
      <c r="BF80" s="28">
        <v>10.712328767123287</v>
      </c>
      <c r="BG80" s="28">
        <v>0.50639386189258317</v>
      </c>
      <c r="BH80" s="28">
        <v>0.55501642870944812</v>
      </c>
      <c r="BI80" s="28">
        <v>4.9589041095890414</v>
      </c>
      <c r="BJ80" s="28">
        <v>5.8767123287671232</v>
      </c>
      <c r="BK80" s="28">
        <v>0.84382284382284389</v>
      </c>
      <c r="BL80" s="28">
        <v>5.3835616438356162</v>
      </c>
      <c r="BM80" s="28">
        <v>3.452054794520548</v>
      </c>
      <c r="BN80" s="28">
        <v>1</v>
      </c>
      <c r="BO80" s="28">
        <v>0.27397260273972601</v>
      </c>
      <c r="BP80" s="28">
        <v>1.9178082191780821</v>
      </c>
      <c r="BQ80" s="28">
        <v>21.931506849315067</v>
      </c>
    </row>
    <row r="81" spans="1:69" x14ac:dyDescent="0.2">
      <c r="A81" s="3" t="s">
        <v>36</v>
      </c>
      <c r="B81" s="25">
        <v>26</v>
      </c>
      <c r="C81" s="25" t="s">
        <v>447</v>
      </c>
      <c r="D81" s="3"/>
      <c r="E81" s="25">
        <v>72</v>
      </c>
      <c r="F81" s="25">
        <v>2465</v>
      </c>
      <c r="G81" s="25">
        <v>647</v>
      </c>
      <c r="H81" s="25">
        <v>1433</v>
      </c>
      <c r="I81" s="25">
        <v>0.45200000000000001</v>
      </c>
      <c r="J81" s="25">
        <v>131</v>
      </c>
      <c r="K81" s="25">
        <v>364</v>
      </c>
      <c r="L81" s="25">
        <v>0.36</v>
      </c>
      <c r="M81" s="25">
        <v>516</v>
      </c>
      <c r="N81" s="25">
        <v>1069</v>
      </c>
      <c r="O81" s="25">
        <v>0.48299999999999998</v>
      </c>
      <c r="P81" s="25">
        <v>0.497</v>
      </c>
      <c r="Q81" s="25">
        <v>517</v>
      </c>
      <c r="R81" s="25">
        <v>670</v>
      </c>
      <c r="S81" s="25">
        <v>0.77200000000000002</v>
      </c>
      <c r="T81" s="25">
        <v>797</v>
      </c>
      <c r="U81" s="25">
        <v>332</v>
      </c>
      <c r="V81" s="25">
        <v>100</v>
      </c>
      <c r="W81" s="25">
        <v>92</v>
      </c>
      <c r="X81" s="25">
        <v>269</v>
      </c>
      <c r="Y81" s="25">
        <v>1942</v>
      </c>
      <c r="Z81" s="2">
        <v>15756438</v>
      </c>
      <c r="AA81" s="2">
        <v>654274</v>
      </c>
      <c r="AB81" s="2">
        <v>100</v>
      </c>
      <c r="AC81" s="30">
        <v>218839.41666666666</v>
      </c>
      <c r="AD81" s="30">
        <v>6392.0640973630834</v>
      </c>
      <c r="AE81" s="30">
        <v>24353.072642967541</v>
      </c>
      <c r="AF81" s="30">
        <v>10995.420795533844</v>
      </c>
      <c r="AG81" s="30">
        <v>34859376.10619469</v>
      </c>
      <c r="AH81" s="30">
        <v>120278.15267175573</v>
      </c>
      <c r="AI81" s="30">
        <v>43286.917582417584</v>
      </c>
      <c r="AJ81" s="30">
        <v>43767883.333333336</v>
      </c>
      <c r="AK81" s="30">
        <v>30535.732558139534</v>
      </c>
      <c r="AL81" s="30">
        <v>14739.418147801684</v>
      </c>
      <c r="AM81" s="30">
        <v>32622024.844720498</v>
      </c>
      <c r="AN81" s="30">
        <v>31703094.567404427</v>
      </c>
      <c r="AO81" s="30">
        <v>30476.669245647969</v>
      </c>
      <c r="AP81" s="30">
        <v>23517.071641791044</v>
      </c>
      <c r="AQ81" s="30">
        <v>20409893.78238342</v>
      </c>
      <c r="AR81" s="30">
        <v>19769.68381430364</v>
      </c>
      <c r="AS81" s="30">
        <v>47459.150602409638</v>
      </c>
      <c r="AT81" s="30">
        <v>157564.38</v>
      </c>
      <c r="AU81" s="30">
        <v>171265.63043478262</v>
      </c>
      <c r="AV81" s="30">
        <v>58574.118959107807</v>
      </c>
      <c r="AW81" s="30">
        <v>8113.5108135942328</v>
      </c>
      <c r="AX81" s="28">
        <v>34.236111111111114</v>
      </c>
      <c r="AY81" s="28">
        <v>8.9861111111111107</v>
      </c>
      <c r="AZ81" s="28">
        <v>19.902777777777779</v>
      </c>
      <c r="BA81" s="28">
        <v>0.45150034891835306</v>
      </c>
      <c r="BB81" s="28">
        <v>1.8194444444444444</v>
      </c>
      <c r="BC81" s="28">
        <v>5.0555555555555554</v>
      </c>
      <c r="BD81" s="28">
        <v>0.35989010989010989</v>
      </c>
      <c r="BE81" s="28">
        <v>7.166666666666667</v>
      </c>
      <c r="BF81" s="28">
        <v>14.847222222222221</v>
      </c>
      <c r="BG81" s="28">
        <v>0.4826941066417213</v>
      </c>
      <c r="BH81" s="28">
        <v>0.5164315891237401</v>
      </c>
      <c r="BI81" s="28">
        <v>7.1805555555555554</v>
      </c>
      <c r="BJ81" s="28">
        <v>9.3055555555555554</v>
      </c>
      <c r="BK81" s="28">
        <v>0.77164179104477615</v>
      </c>
      <c r="BL81" s="28">
        <v>11.069444444444445</v>
      </c>
      <c r="BM81" s="28">
        <v>4.6111111111111107</v>
      </c>
      <c r="BN81" s="28">
        <v>1.3888888888888888</v>
      </c>
      <c r="BO81" s="28">
        <v>1.2777777777777777</v>
      </c>
      <c r="BP81" s="28">
        <v>3.7361111111111112</v>
      </c>
      <c r="BQ81" s="28">
        <v>26.972222222222221</v>
      </c>
    </row>
    <row r="82" spans="1:69" x14ac:dyDescent="0.2">
      <c r="A82" s="3" t="s">
        <v>42</v>
      </c>
      <c r="B82" s="25">
        <v>30</v>
      </c>
      <c r="C82" s="3" t="s">
        <v>469</v>
      </c>
      <c r="D82" s="3">
        <v>41</v>
      </c>
      <c r="E82" s="25">
        <v>73</v>
      </c>
      <c r="F82" s="25">
        <v>2459</v>
      </c>
      <c r="G82" s="25">
        <v>534</v>
      </c>
      <c r="H82" s="25">
        <v>1123</v>
      </c>
      <c r="I82" s="25">
        <v>0.47599999999999998</v>
      </c>
      <c r="J82" s="25">
        <v>117</v>
      </c>
      <c r="K82" s="25">
        <v>288</v>
      </c>
      <c r="L82" s="25">
        <v>0.40600000000000003</v>
      </c>
      <c r="M82" s="25">
        <v>417</v>
      </c>
      <c r="N82" s="25">
        <v>835</v>
      </c>
      <c r="O82" s="25">
        <v>0.499</v>
      </c>
      <c r="P82" s="25">
        <v>0.52800000000000002</v>
      </c>
      <c r="Q82" s="25">
        <v>298</v>
      </c>
      <c r="R82" s="25">
        <v>377</v>
      </c>
      <c r="S82" s="25">
        <v>0.79</v>
      </c>
      <c r="T82" s="25">
        <v>278</v>
      </c>
      <c r="U82" s="25">
        <v>423</v>
      </c>
      <c r="V82" s="25">
        <v>89</v>
      </c>
      <c r="W82" s="25">
        <v>13</v>
      </c>
      <c r="X82" s="25">
        <v>212</v>
      </c>
      <c r="Y82" s="25">
        <v>1483</v>
      </c>
      <c r="Z82" s="2">
        <v>15891725</v>
      </c>
      <c r="AA82" s="2">
        <v>26834</v>
      </c>
      <c r="AB82" s="2">
        <v>6</v>
      </c>
      <c r="AC82" s="30">
        <v>217694.86301369863</v>
      </c>
      <c r="AD82" s="30">
        <v>6462.6779178527859</v>
      </c>
      <c r="AE82" s="30">
        <v>29759.784644194755</v>
      </c>
      <c r="AF82" s="30">
        <v>14151.13535173642</v>
      </c>
      <c r="AG82" s="30">
        <v>33385976.890756305</v>
      </c>
      <c r="AH82" s="30">
        <v>135826.70940170941</v>
      </c>
      <c r="AI82" s="30">
        <v>55179.600694444445</v>
      </c>
      <c r="AJ82" s="30">
        <v>39142179.802955665</v>
      </c>
      <c r="AK82" s="30">
        <v>38109.652278177455</v>
      </c>
      <c r="AL82" s="30">
        <v>19032.005988023953</v>
      </c>
      <c r="AM82" s="30">
        <v>31847144.288577154</v>
      </c>
      <c r="AN82" s="30">
        <v>30097964.015151512</v>
      </c>
      <c r="AO82" s="30">
        <v>53327.93624161074</v>
      </c>
      <c r="AP82" s="30">
        <v>42153.116710875329</v>
      </c>
      <c r="AQ82" s="30">
        <v>20116107.594936706</v>
      </c>
      <c r="AR82" s="30">
        <v>57164.478417266189</v>
      </c>
      <c r="AS82" s="30">
        <v>37569.089834515369</v>
      </c>
      <c r="AT82" s="30">
        <v>178558.70786516854</v>
      </c>
      <c r="AU82" s="30">
        <v>1222440.3846153845</v>
      </c>
      <c r="AV82" s="30">
        <v>74960.966981132078</v>
      </c>
      <c r="AW82" s="30">
        <v>10715.930546190155</v>
      </c>
      <c r="AX82" s="28">
        <v>33.684931506849317</v>
      </c>
      <c r="AY82" s="28">
        <v>7.3150684931506849</v>
      </c>
      <c r="AZ82" s="28">
        <v>15.383561643835616</v>
      </c>
      <c r="BA82" s="28">
        <v>0.47551202137132681</v>
      </c>
      <c r="BB82" s="28">
        <v>1.6027397260273972</v>
      </c>
      <c r="BC82" s="28">
        <v>3.9452054794520546</v>
      </c>
      <c r="BD82" s="28">
        <v>0.40625</v>
      </c>
      <c r="BE82" s="28">
        <v>5.7123287671232879</v>
      </c>
      <c r="BF82" s="28">
        <v>11.438356164383562</v>
      </c>
      <c r="BG82" s="28">
        <v>0.49940119760479046</v>
      </c>
      <c r="BH82" s="28">
        <v>0.54290353683952008</v>
      </c>
      <c r="BI82" s="28">
        <v>4.0821917808219181</v>
      </c>
      <c r="BJ82" s="28">
        <v>5.1643835616438354</v>
      </c>
      <c r="BK82" s="28">
        <v>0.79045092838196296</v>
      </c>
      <c r="BL82" s="28">
        <v>3.8082191780821919</v>
      </c>
      <c r="BM82" s="28">
        <v>5.7945205479452051</v>
      </c>
      <c r="BN82" s="28">
        <v>1.2191780821917808</v>
      </c>
      <c r="BO82" s="28">
        <v>0.17808219178082191</v>
      </c>
      <c r="BP82" s="28">
        <v>2.904109589041096</v>
      </c>
      <c r="BQ82" s="28">
        <v>20.315068493150687</v>
      </c>
    </row>
    <row r="83" spans="1:69" x14ac:dyDescent="0.2">
      <c r="A83" s="3" t="s">
        <v>49</v>
      </c>
      <c r="B83" s="25">
        <v>30</v>
      </c>
      <c r="C83" s="3" t="s">
        <v>468</v>
      </c>
      <c r="D83" s="3">
        <v>29</v>
      </c>
      <c r="E83" s="25">
        <v>69</v>
      </c>
      <c r="F83" s="25">
        <v>1534</v>
      </c>
      <c r="G83" s="25">
        <v>220</v>
      </c>
      <c r="H83" s="25">
        <v>558</v>
      </c>
      <c r="I83" s="25">
        <v>0.39400000000000002</v>
      </c>
      <c r="J83" s="25">
        <v>53</v>
      </c>
      <c r="K83" s="25">
        <v>193</v>
      </c>
      <c r="L83" s="25">
        <v>0.27500000000000002</v>
      </c>
      <c r="M83" s="25">
        <v>167</v>
      </c>
      <c r="N83" s="25">
        <v>365</v>
      </c>
      <c r="O83" s="25">
        <v>0.45800000000000002</v>
      </c>
      <c r="P83" s="25">
        <v>0.442</v>
      </c>
      <c r="Q83" s="25">
        <v>145</v>
      </c>
      <c r="R83" s="25">
        <v>168</v>
      </c>
      <c r="S83" s="25">
        <v>0.86299999999999999</v>
      </c>
      <c r="T83" s="25">
        <v>212</v>
      </c>
      <c r="U83" s="25">
        <v>80</v>
      </c>
      <c r="V83" s="25">
        <v>37</v>
      </c>
      <c r="W83" s="25">
        <v>14</v>
      </c>
      <c r="X83" s="25">
        <v>75</v>
      </c>
      <c r="Y83" s="25">
        <v>638</v>
      </c>
      <c r="Z83" s="2">
        <v>15000000</v>
      </c>
      <c r="AA83" s="2">
        <v>1860</v>
      </c>
      <c r="AB83" s="2">
        <v>2</v>
      </c>
      <c r="AC83" s="30">
        <v>217391.30434782608</v>
      </c>
      <c r="AD83" s="30">
        <v>9778.3572359843547</v>
      </c>
      <c r="AE83" s="30">
        <v>68181.818181818177</v>
      </c>
      <c r="AF83" s="30">
        <v>26881.720430107525</v>
      </c>
      <c r="AG83" s="30">
        <v>38071065.989847712</v>
      </c>
      <c r="AH83" s="30">
        <v>283018.86792452831</v>
      </c>
      <c r="AI83" s="30">
        <v>77720.207253886008</v>
      </c>
      <c r="AJ83" s="30">
        <v>54545454.545454539</v>
      </c>
      <c r="AK83" s="30">
        <v>89820.359281437122</v>
      </c>
      <c r="AL83" s="30">
        <v>41095.890410958906</v>
      </c>
      <c r="AM83" s="30">
        <v>32751091.703056768</v>
      </c>
      <c r="AN83" s="30">
        <v>33936651.58371041</v>
      </c>
      <c r="AO83" s="30">
        <v>103448.27586206897</v>
      </c>
      <c r="AP83" s="30">
        <v>89285.71428571429</v>
      </c>
      <c r="AQ83" s="30">
        <v>17381228.273464657</v>
      </c>
      <c r="AR83" s="30">
        <v>70754.716981132078</v>
      </c>
      <c r="AS83" s="30">
        <v>187500</v>
      </c>
      <c r="AT83" s="30">
        <v>405405.40540540538</v>
      </c>
      <c r="AU83" s="30">
        <v>1071428.5714285714</v>
      </c>
      <c r="AV83" s="30">
        <v>200000</v>
      </c>
      <c r="AW83" s="30">
        <v>23510.971786833856</v>
      </c>
      <c r="AX83" s="28">
        <v>22.231884057971016</v>
      </c>
      <c r="AY83" s="28">
        <v>3.1884057971014492</v>
      </c>
      <c r="AZ83" s="28">
        <v>8.0869565217391308</v>
      </c>
      <c r="BA83" s="28">
        <v>0.3942652329749104</v>
      </c>
      <c r="BB83" s="28">
        <v>0.76811594202898548</v>
      </c>
      <c r="BC83" s="28">
        <v>2.7971014492753623</v>
      </c>
      <c r="BD83" s="28">
        <v>0.27461139896373055</v>
      </c>
      <c r="BE83" s="28">
        <v>2.4202898550724639</v>
      </c>
      <c r="BF83" s="28">
        <v>5.2898550724637685</v>
      </c>
      <c r="BG83" s="28">
        <v>0.45753424657534247</v>
      </c>
      <c r="BH83" s="28">
        <v>0.4973765291523054</v>
      </c>
      <c r="BI83" s="28">
        <v>2.1014492753623188</v>
      </c>
      <c r="BJ83" s="28">
        <v>2.4347826086956523</v>
      </c>
      <c r="BK83" s="28">
        <v>0.86309523809523803</v>
      </c>
      <c r="BL83" s="28">
        <v>3.0724637681159419</v>
      </c>
      <c r="BM83" s="28">
        <v>1.1594202898550725</v>
      </c>
      <c r="BN83" s="28">
        <v>0.53623188405797106</v>
      </c>
      <c r="BO83" s="28">
        <v>0.20289855072463769</v>
      </c>
      <c r="BP83" s="28">
        <v>1.0869565217391304</v>
      </c>
      <c r="BQ83" s="28">
        <v>9.2463768115942031</v>
      </c>
    </row>
    <row r="84" spans="1:69" x14ac:dyDescent="0.2">
      <c r="A84" s="3" t="s">
        <v>43</v>
      </c>
      <c r="B84" s="25">
        <v>27</v>
      </c>
      <c r="C84" s="3" t="s">
        <v>478</v>
      </c>
      <c r="D84" s="3">
        <v>43</v>
      </c>
      <c r="E84" s="25">
        <v>73</v>
      </c>
      <c r="F84" s="25">
        <v>1963</v>
      </c>
      <c r="G84" s="25">
        <v>295</v>
      </c>
      <c r="H84" s="25">
        <v>722</v>
      </c>
      <c r="I84" s="25">
        <v>0.40899999999999997</v>
      </c>
      <c r="J84" s="25">
        <v>92</v>
      </c>
      <c r="K84" s="25">
        <v>266</v>
      </c>
      <c r="L84" s="25">
        <v>0.34599999999999997</v>
      </c>
      <c r="M84" s="25">
        <v>203</v>
      </c>
      <c r="N84" s="25">
        <v>456</v>
      </c>
      <c r="O84" s="25">
        <v>0.44500000000000001</v>
      </c>
      <c r="P84" s="25">
        <v>0.47199999999999998</v>
      </c>
      <c r="Q84" s="25">
        <v>119</v>
      </c>
      <c r="R84" s="25">
        <v>168</v>
      </c>
      <c r="S84" s="25">
        <v>0.70799999999999996</v>
      </c>
      <c r="T84" s="25">
        <v>230</v>
      </c>
      <c r="U84" s="25">
        <v>177</v>
      </c>
      <c r="V84" s="25">
        <v>92</v>
      </c>
      <c r="W84" s="25">
        <v>52</v>
      </c>
      <c r="X84" s="25">
        <v>125</v>
      </c>
      <c r="Y84" s="25">
        <v>801</v>
      </c>
      <c r="Z84" s="2">
        <v>15730337</v>
      </c>
      <c r="AA84" s="2">
        <v>5684</v>
      </c>
      <c r="AB84" s="2">
        <v>3</v>
      </c>
      <c r="AC84" s="30">
        <v>215484.0684931507</v>
      </c>
      <c r="AD84" s="30">
        <v>8013.4167091186955</v>
      </c>
      <c r="AE84" s="30">
        <v>53323.176271186443</v>
      </c>
      <c r="AF84" s="30">
        <v>21787.170360110802</v>
      </c>
      <c r="AG84" s="30">
        <v>38460481.662591688</v>
      </c>
      <c r="AH84" s="30">
        <v>170981.92391304349</v>
      </c>
      <c r="AI84" s="30">
        <v>59136.605263157893</v>
      </c>
      <c r="AJ84" s="30">
        <v>45463401.734104052</v>
      </c>
      <c r="AK84" s="30">
        <v>77489.344827586203</v>
      </c>
      <c r="AL84" s="30">
        <v>34496.353070175435</v>
      </c>
      <c r="AM84" s="30">
        <v>35349071.910112359</v>
      </c>
      <c r="AN84" s="30">
        <v>33326985.169491526</v>
      </c>
      <c r="AO84" s="30">
        <v>132187.70588235295</v>
      </c>
      <c r="AP84" s="30">
        <v>93632.958333333328</v>
      </c>
      <c r="AQ84" s="30">
        <v>22217990.11299435</v>
      </c>
      <c r="AR84" s="30">
        <v>68392.769565217386</v>
      </c>
      <c r="AS84" s="30">
        <v>88871.9604519774</v>
      </c>
      <c r="AT84" s="30">
        <v>170981.92391304349</v>
      </c>
      <c r="AU84" s="30">
        <v>302506.48076923075</v>
      </c>
      <c r="AV84" s="30">
        <v>125842.696</v>
      </c>
      <c r="AW84" s="30">
        <v>19638.373283395755</v>
      </c>
      <c r="AX84" s="28">
        <v>26.890410958904109</v>
      </c>
      <c r="AY84" s="28">
        <v>4.0410958904109586</v>
      </c>
      <c r="AZ84" s="28">
        <v>9.8904109589041092</v>
      </c>
      <c r="BA84" s="28">
        <v>0.40858725761772852</v>
      </c>
      <c r="BB84" s="28">
        <v>1.2602739726027397</v>
      </c>
      <c r="BC84" s="28">
        <v>3.6438356164383561</v>
      </c>
      <c r="BD84" s="28">
        <v>0.34586466165413532</v>
      </c>
      <c r="BE84" s="28">
        <v>2.7808219178082192</v>
      </c>
      <c r="BF84" s="28">
        <v>6.2465753424657535</v>
      </c>
      <c r="BG84" s="28">
        <v>0.44517543859649122</v>
      </c>
      <c r="BH84" s="28">
        <v>0.47699017280042211</v>
      </c>
      <c r="BI84" s="28">
        <v>1.6301369863013699</v>
      </c>
      <c r="BJ84" s="28">
        <v>2.3013698630136985</v>
      </c>
      <c r="BK84" s="28">
        <v>0.70833333333333337</v>
      </c>
      <c r="BL84" s="28">
        <v>3.1506849315068495</v>
      </c>
      <c r="BM84" s="28">
        <v>2.4246575342465753</v>
      </c>
      <c r="BN84" s="28">
        <v>1.2602739726027397</v>
      </c>
      <c r="BO84" s="28">
        <v>0.71232876712328763</v>
      </c>
      <c r="BP84" s="28">
        <v>1.7123287671232876</v>
      </c>
      <c r="BQ84" s="28">
        <v>10.972602739726028</v>
      </c>
    </row>
    <row r="85" spans="1:69" x14ac:dyDescent="0.2">
      <c r="A85" s="3" t="s">
        <v>37</v>
      </c>
      <c r="B85" s="25">
        <v>26</v>
      </c>
      <c r="C85" s="3" t="s">
        <v>474</v>
      </c>
      <c r="D85" s="3">
        <v>67</v>
      </c>
      <c r="E85" s="25">
        <v>78</v>
      </c>
      <c r="F85" s="25">
        <v>2649</v>
      </c>
      <c r="G85" s="25">
        <v>644</v>
      </c>
      <c r="H85" s="25">
        <v>1376</v>
      </c>
      <c r="I85" s="25">
        <v>0.46800000000000003</v>
      </c>
      <c r="J85" s="25">
        <v>268</v>
      </c>
      <c r="K85" s="25">
        <v>647</v>
      </c>
      <c r="L85" s="25">
        <v>0.41399999999999998</v>
      </c>
      <c r="M85" s="25">
        <v>376</v>
      </c>
      <c r="N85" s="25">
        <v>729</v>
      </c>
      <c r="O85" s="25">
        <v>0.51600000000000001</v>
      </c>
      <c r="P85" s="25">
        <v>0.56499999999999995</v>
      </c>
      <c r="Q85" s="25">
        <v>186</v>
      </c>
      <c r="R85" s="25">
        <v>218</v>
      </c>
      <c r="S85" s="25">
        <v>0.85299999999999998</v>
      </c>
      <c r="T85" s="25">
        <v>285</v>
      </c>
      <c r="U85" s="25">
        <v>160</v>
      </c>
      <c r="V85" s="25">
        <v>66</v>
      </c>
      <c r="W85" s="25">
        <v>40</v>
      </c>
      <c r="X85" s="25">
        <v>128</v>
      </c>
      <c r="Y85" s="25">
        <v>1742</v>
      </c>
      <c r="Z85" s="2">
        <v>16663575</v>
      </c>
      <c r="AA85" s="2">
        <v>1054304</v>
      </c>
      <c r="AB85" s="2">
        <v>14</v>
      </c>
      <c r="AC85" s="30">
        <v>213635.57692307694</v>
      </c>
      <c r="AD85" s="30">
        <v>6290.5152887882223</v>
      </c>
      <c r="AE85" s="30">
        <v>25875.11645962733</v>
      </c>
      <c r="AF85" s="30">
        <v>12110.15625</v>
      </c>
      <c r="AG85" s="30">
        <v>35605929.487179488</v>
      </c>
      <c r="AH85" s="30">
        <v>62177.51865671642</v>
      </c>
      <c r="AI85" s="30">
        <v>25755.13910355487</v>
      </c>
      <c r="AJ85" s="30">
        <v>40250181.159420289</v>
      </c>
      <c r="AK85" s="30">
        <v>44318.018617021276</v>
      </c>
      <c r="AL85" s="30">
        <v>22858.127572016459</v>
      </c>
      <c r="AM85" s="30">
        <v>32293750</v>
      </c>
      <c r="AN85" s="30">
        <v>29493053.097345136</v>
      </c>
      <c r="AO85" s="30">
        <v>89589.112903225803</v>
      </c>
      <c r="AP85" s="30">
        <v>76438.417431192662</v>
      </c>
      <c r="AQ85" s="30">
        <v>19535257.913247362</v>
      </c>
      <c r="AR85" s="30">
        <v>58468.684210526313</v>
      </c>
      <c r="AS85" s="30">
        <v>104147.34375</v>
      </c>
      <c r="AT85" s="30">
        <v>252478.40909090909</v>
      </c>
      <c r="AU85" s="30">
        <v>416589.375</v>
      </c>
      <c r="AV85" s="30">
        <v>130184.1796875</v>
      </c>
      <c r="AW85" s="30">
        <v>9565.7721010332953</v>
      </c>
      <c r="AX85" s="28">
        <v>33.96153846153846</v>
      </c>
      <c r="AY85" s="28">
        <v>8.2564102564102573</v>
      </c>
      <c r="AZ85" s="28">
        <v>17.641025641025642</v>
      </c>
      <c r="BA85" s="28">
        <v>0.46802325581395349</v>
      </c>
      <c r="BB85" s="28">
        <v>3.4358974358974357</v>
      </c>
      <c r="BC85" s="28">
        <v>8.2948717948717956</v>
      </c>
      <c r="BD85" s="28">
        <v>0.41421947449768154</v>
      </c>
      <c r="BE85" s="28">
        <v>4.8205128205128203</v>
      </c>
      <c r="BF85" s="28">
        <v>9.3461538461538467</v>
      </c>
      <c r="BG85" s="28">
        <v>0.51577503429355276</v>
      </c>
      <c r="BH85" s="28">
        <v>0.56280719344487484</v>
      </c>
      <c r="BI85" s="28">
        <v>2.3846153846153846</v>
      </c>
      <c r="BJ85" s="28">
        <v>2.7948717948717947</v>
      </c>
      <c r="BK85" s="28">
        <v>0.85321100917431192</v>
      </c>
      <c r="BL85" s="28">
        <v>3.6538461538461537</v>
      </c>
      <c r="BM85" s="28">
        <v>2.0512820512820511</v>
      </c>
      <c r="BN85" s="28">
        <v>0.84615384615384615</v>
      </c>
      <c r="BO85" s="28">
        <v>0.51282051282051277</v>
      </c>
      <c r="BP85" s="28">
        <v>1.641025641025641</v>
      </c>
      <c r="BQ85" s="28">
        <v>22.333333333333332</v>
      </c>
    </row>
    <row r="86" spans="1:69" x14ac:dyDescent="0.2">
      <c r="A86" s="3" t="s">
        <v>56</v>
      </c>
      <c r="B86" s="25">
        <v>27</v>
      </c>
      <c r="C86" s="3" t="s">
        <v>472</v>
      </c>
      <c r="D86" s="3">
        <v>24</v>
      </c>
      <c r="E86" s="25">
        <v>66</v>
      </c>
      <c r="F86" s="25">
        <v>2176</v>
      </c>
      <c r="G86" s="25">
        <v>449</v>
      </c>
      <c r="H86" s="25">
        <v>1034</v>
      </c>
      <c r="I86" s="25">
        <v>0.434</v>
      </c>
      <c r="J86" s="25">
        <v>104</v>
      </c>
      <c r="K86" s="25">
        <v>310</v>
      </c>
      <c r="L86" s="25">
        <v>0.33500000000000002</v>
      </c>
      <c r="M86" s="25">
        <v>345</v>
      </c>
      <c r="N86" s="25">
        <v>724</v>
      </c>
      <c r="O86" s="25">
        <v>0.47699999999999998</v>
      </c>
      <c r="P86" s="25">
        <v>0.48499999999999999</v>
      </c>
      <c r="Q86" s="25">
        <v>388</v>
      </c>
      <c r="R86" s="25">
        <v>458</v>
      </c>
      <c r="S86" s="25">
        <v>0.84699999999999998</v>
      </c>
      <c r="T86" s="25">
        <v>320</v>
      </c>
      <c r="U86" s="25">
        <v>418</v>
      </c>
      <c r="V86" s="25">
        <v>92</v>
      </c>
      <c r="W86" s="25">
        <v>31</v>
      </c>
      <c r="X86" s="25">
        <v>223</v>
      </c>
      <c r="Y86" s="25">
        <v>1390</v>
      </c>
      <c r="Z86" s="2">
        <v>14000000</v>
      </c>
      <c r="AA86" s="2">
        <v>27187</v>
      </c>
      <c r="AB86" s="2">
        <v>6</v>
      </c>
      <c r="AC86" s="30">
        <v>212121.21212121213</v>
      </c>
      <c r="AD86" s="30">
        <v>6433.8235294117649</v>
      </c>
      <c r="AE86" s="30">
        <v>31180.400890868597</v>
      </c>
      <c r="AF86" s="30">
        <v>13539.651837524178</v>
      </c>
      <c r="AG86" s="30">
        <v>32258064.516129032</v>
      </c>
      <c r="AH86" s="30">
        <v>134615.38461538462</v>
      </c>
      <c r="AI86" s="30">
        <v>45161.290322580644</v>
      </c>
      <c r="AJ86" s="30">
        <v>41791044.776119404</v>
      </c>
      <c r="AK86" s="30">
        <v>40579.710144927536</v>
      </c>
      <c r="AL86" s="30">
        <v>19337.016574585636</v>
      </c>
      <c r="AM86" s="30">
        <v>29350104.821802936</v>
      </c>
      <c r="AN86" s="30">
        <v>28865979.381443299</v>
      </c>
      <c r="AO86" s="30">
        <v>36082.474226804123</v>
      </c>
      <c r="AP86" s="30">
        <v>30567.68558951965</v>
      </c>
      <c r="AQ86" s="30">
        <v>16528925.619834712</v>
      </c>
      <c r="AR86" s="30">
        <v>43750</v>
      </c>
      <c r="AS86" s="30">
        <v>33492.822966507178</v>
      </c>
      <c r="AT86" s="30">
        <v>152173.91304347827</v>
      </c>
      <c r="AU86" s="30">
        <v>451612.90322580643</v>
      </c>
      <c r="AV86" s="30">
        <v>62780.269058295962</v>
      </c>
      <c r="AW86" s="30">
        <v>10071.942446043166</v>
      </c>
      <c r="AX86" s="28">
        <v>32.969696969696969</v>
      </c>
      <c r="AY86" s="28">
        <v>6.8030303030303028</v>
      </c>
      <c r="AZ86" s="28">
        <v>15.666666666666666</v>
      </c>
      <c r="BA86" s="28">
        <v>0.43423597678916825</v>
      </c>
      <c r="BB86" s="28">
        <v>1.5757575757575757</v>
      </c>
      <c r="BC86" s="28">
        <v>4.6969696969696972</v>
      </c>
      <c r="BD86" s="28">
        <v>0.3354838709677419</v>
      </c>
      <c r="BE86" s="28">
        <v>5.2272727272727275</v>
      </c>
      <c r="BF86" s="28">
        <v>10.969696969696969</v>
      </c>
      <c r="BG86" s="28">
        <v>0.47651933701657462</v>
      </c>
      <c r="BH86" s="28">
        <v>0.52335018920647169</v>
      </c>
      <c r="BI86" s="28">
        <v>5.8787878787878789</v>
      </c>
      <c r="BJ86" s="28">
        <v>6.9393939393939394</v>
      </c>
      <c r="BK86" s="28">
        <v>0.84716157205240172</v>
      </c>
      <c r="BL86" s="28">
        <v>4.8484848484848486</v>
      </c>
      <c r="BM86" s="28">
        <v>6.333333333333333</v>
      </c>
      <c r="BN86" s="28">
        <v>1.393939393939394</v>
      </c>
      <c r="BO86" s="28">
        <v>0.46969696969696972</v>
      </c>
      <c r="BP86" s="28">
        <v>3.3787878787878789</v>
      </c>
      <c r="BQ86" s="28">
        <v>21.060606060606062</v>
      </c>
    </row>
    <row r="87" spans="1:69" x14ac:dyDescent="0.2">
      <c r="A87" s="3" t="s">
        <v>30</v>
      </c>
      <c r="B87" s="25">
        <v>26</v>
      </c>
      <c r="C87" s="3" t="s">
        <v>465</v>
      </c>
      <c r="D87" s="3">
        <v>42</v>
      </c>
      <c r="E87" s="25">
        <v>81</v>
      </c>
      <c r="F87" s="25">
        <v>1823</v>
      </c>
      <c r="G87" s="25">
        <v>387</v>
      </c>
      <c r="H87" s="25">
        <v>727</v>
      </c>
      <c r="I87" s="25">
        <v>0.53200000000000003</v>
      </c>
      <c r="J87" s="25">
        <v>0</v>
      </c>
      <c r="K87" s="25">
        <v>4</v>
      </c>
      <c r="L87" s="25">
        <v>0</v>
      </c>
      <c r="M87" s="25">
        <v>387</v>
      </c>
      <c r="N87" s="25">
        <v>723</v>
      </c>
      <c r="O87" s="25">
        <v>0.53500000000000003</v>
      </c>
      <c r="P87" s="25">
        <v>0.53200000000000003</v>
      </c>
      <c r="Q87" s="25">
        <v>177</v>
      </c>
      <c r="R87" s="25">
        <v>239</v>
      </c>
      <c r="S87" s="25">
        <v>0.74099999999999999</v>
      </c>
      <c r="T87" s="25">
        <v>531</v>
      </c>
      <c r="U87" s="25">
        <v>187</v>
      </c>
      <c r="V87" s="25">
        <v>92</v>
      </c>
      <c r="W87" s="25">
        <v>38</v>
      </c>
      <c r="X87" s="25">
        <v>140</v>
      </c>
      <c r="Y87" s="25">
        <v>951</v>
      </c>
      <c r="Z87" s="2">
        <v>17145838</v>
      </c>
      <c r="AA87" s="2">
        <v>12006</v>
      </c>
      <c r="AB87" s="2">
        <v>6</v>
      </c>
      <c r="AC87" s="30">
        <v>211677.01234567902</v>
      </c>
      <c r="AD87" s="30">
        <v>9405.2868897421831</v>
      </c>
      <c r="AE87" s="30">
        <v>44304.490956072354</v>
      </c>
      <c r="AF87" s="30">
        <v>23584.371389270978</v>
      </c>
      <c r="AG87" s="30">
        <v>32229018.796992481</v>
      </c>
      <c r="AH87" s="30"/>
      <c r="AI87" s="30">
        <v>4286459.5</v>
      </c>
      <c r="AJ87" s="30"/>
      <c r="AK87" s="30">
        <v>44304.490956072354</v>
      </c>
      <c r="AL87" s="30">
        <v>23714.852005532503</v>
      </c>
      <c r="AM87" s="30">
        <v>32048295.327102803</v>
      </c>
      <c r="AN87" s="30">
        <v>32229018.796992481</v>
      </c>
      <c r="AO87" s="30">
        <v>96869.141242937854</v>
      </c>
      <c r="AP87" s="30">
        <v>71739.907949790795</v>
      </c>
      <c r="AQ87" s="30">
        <v>23138782.726045884</v>
      </c>
      <c r="AR87" s="30">
        <v>32289.71374764595</v>
      </c>
      <c r="AS87" s="30">
        <v>91688.973262032086</v>
      </c>
      <c r="AT87" s="30">
        <v>186367.80434782608</v>
      </c>
      <c r="AU87" s="30">
        <v>451206.26315789472</v>
      </c>
      <c r="AV87" s="30">
        <v>122470.27142857143</v>
      </c>
      <c r="AW87" s="30">
        <v>18029.272344900106</v>
      </c>
      <c r="AX87" s="28">
        <v>22.506172839506174</v>
      </c>
      <c r="AY87" s="28">
        <v>4.7777777777777777</v>
      </c>
      <c r="AZ87" s="28">
        <v>8.9753086419753085</v>
      </c>
      <c r="BA87" s="28">
        <v>0.53232462173314987</v>
      </c>
      <c r="BB87" s="28">
        <v>0</v>
      </c>
      <c r="BC87" s="28">
        <v>4.9382716049382713E-2</v>
      </c>
      <c r="BD87" s="28">
        <v>0</v>
      </c>
      <c r="BE87" s="28">
        <v>4.7777777777777777</v>
      </c>
      <c r="BF87" s="28">
        <v>8.9259259259259256</v>
      </c>
      <c r="BG87" s="28">
        <v>0.53526970954356845</v>
      </c>
      <c r="BH87" s="28">
        <v>0.45204502633382393</v>
      </c>
      <c r="BI87" s="28">
        <v>2.1851851851851851</v>
      </c>
      <c r="BJ87" s="28">
        <v>2.9506172839506171</v>
      </c>
      <c r="BK87" s="28">
        <v>0.7405857740585774</v>
      </c>
      <c r="BL87" s="28">
        <v>6.5555555555555554</v>
      </c>
      <c r="BM87" s="28">
        <v>2.308641975308642</v>
      </c>
      <c r="BN87" s="28">
        <v>1.1358024691358024</v>
      </c>
      <c r="BO87" s="28">
        <v>0.46913580246913578</v>
      </c>
      <c r="BP87" s="28">
        <v>1.728395061728395</v>
      </c>
      <c r="BQ87" s="28">
        <v>11.74074074074074</v>
      </c>
    </row>
    <row r="88" spans="1:69" x14ac:dyDescent="0.2">
      <c r="A88" s="3" t="s">
        <v>65</v>
      </c>
      <c r="B88" s="25">
        <v>26</v>
      </c>
      <c r="C88" s="3" t="s">
        <v>465</v>
      </c>
      <c r="D88" s="3">
        <v>42</v>
      </c>
      <c r="E88" s="25">
        <v>58</v>
      </c>
      <c r="F88" s="25">
        <v>1123</v>
      </c>
      <c r="G88" s="25">
        <v>159</v>
      </c>
      <c r="H88" s="25">
        <v>310</v>
      </c>
      <c r="I88" s="25">
        <v>0.51300000000000001</v>
      </c>
      <c r="J88" s="25">
        <v>0</v>
      </c>
      <c r="K88" s="25">
        <v>1</v>
      </c>
      <c r="L88" s="25">
        <v>0</v>
      </c>
      <c r="M88" s="25">
        <v>159</v>
      </c>
      <c r="N88" s="25">
        <v>309</v>
      </c>
      <c r="O88" s="25">
        <v>0.51500000000000001</v>
      </c>
      <c r="P88" s="25">
        <v>0.51300000000000001</v>
      </c>
      <c r="Q88" s="25">
        <v>74</v>
      </c>
      <c r="R88" s="25">
        <v>107</v>
      </c>
      <c r="S88" s="25">
        <v>0.69199999999999995</v>
      </c>
      <c r="T88" s="25">
        <v>295</v>
      </c>
      <c r="U88" s="25">
        <v>57</v>
      </c>
      <c r="V88" s="25">
        <v>29</v>
      </c>
      <c r="W88" s="25">
        <v>78</v>
      </c>
      <c r="X88" s="25">
        <v>53</v>
      </c>
      <c r="Y88" s="25">
        <v>392</v>
      </c>
      <c r="Z88" s="2">
        <v>12267606</v>
      </c>
      <c r="AA88" s="2">
        <v>8932</v>
      </c>
      <c r="AB88" s="2">
        <v>2</v>
      </c>
      <c r="AC88" s="30">
        <v>211510.44827586206</v>
      </c>
      <c r="AD88" s="30">
        <v>10923.959038290293</v>
      </c>
      <c r="AE88" s="30">
        <v>77154.75471698113</v>
      </c>
      <c r="AF88" s="30">
        <v>39572.922580645158</v>
      </c>
      <c r="AG88" s="30">
        <v>23913461.988304093</v>
      </c>
      <c r="AH88" s="30"/>
      <c r="AI88" s="30">
        <v>12267606</v>
      </c>
      <c r="AJ88" s="30"/>
      <c r="AK88" s="30">
        <v>77154.75471698113</v>
      </c>
      <c r="AL88" s="30">
        <v>39700.990291262133</v>
      </c>
      <c r="AM88" s="30">
        <v>23820594.174757279</v>
      </c>
      <c r="AN88" s="30">
        <v>23913461.988304093</v>
      </c>
      <c r="AO88" s="30">
        <v>165778.45945945947</v>
      </c>
      <c r="AP88" s="30">
        <v>114650.52336448598</v>
      </c>
      <c r="AQ88" s="30">
        <v>17727754.335260116</v>
      </c>
      <c r="AR88" s="30">
        <v>41585.105084745759</v>
      </c>
      <c r="AS88" s="30">
        <v>215221.15789473685</v>
      </c>
      <c r="AT88" s="30">
        <v>423020.89655172412</v>
      </c>
      <c r="AU88" s="30">
        <v>157277</v>
      </c>
      <c r="AV88" s="30">
        <v>231464.2641509434</v>
      </c>
      <c r="AW88" s="30">
        <v>31294.913265306124</v>
      </c>
      <c r="AX88" s="28">
        <v>19.362068965517242</v>
      </c>
      <c r="AY88" s="28">
        <v>2.7413793103448274</v>
      </c>
      <c r="AZ88" s="28">
        <v>5.3448275862068968</v>
      </c>
      <c r="BA88" s="28">
        <v>0.51290322580645153</v>
      </c>
      <c r="BB88" s="28">
        <v>0</v>
      </c>
      <c r="BC88" s="28">
        <v>1.7241379310344827E-2</v>
      </c>
      <c r="BD88" s="28">
        <v>0</v>
      </c>
      <c r="BE88" s="28">
        <v>2.7413793103448274</v>
      </c>
      <c r="BF88" s="28">
        <v>5.3275862068965516</v>
      </c>
      <c r="BG88" s="28">
        <v>0.5145631067961165</v>
      </c>
      <c r="BH88" s="28">
        <v>0.4297637794123243</v>
      </c>
      <c r="BI88" s="28">
        <v>1.2758620689655173</v>
      </c>
      <c r="BJ88" s="28">
        <v>1.8448275862068966</v>
      </c>
      <c r="BK88" s="28">
        <v>0.69158878504672905</v>
      </c>
      <c r="BL88" s="28">
        <v>5.0862068965517242</v>
      </c>
      <c r="BM88" s="28">
        <v>0.98275862068965514</v>
      </c>
      <c r="BN88" s="28">
        <v>0.5</v>
      </c>
      <c r="BO88" s="28">
        <v>1.3448275862068966</v>
      </c>
      <c r="BP88" s="28">
        <v>0.91379310344827591</v>
      </c>
      <c r="BQ88" s="28">
        <v>6.7586206896551726</v>
      </c>
    </row>
    <row r="89" spans="1:69" x14ac:dyDescent="0.2">
      <c r="A89" s="3" t="s">
        <v>32</v>
      </c>
      <c r="B89" s="25">
        <v>24</v>
      </c>
      <c r="C89" s="3" t="s">
        <v>468</v>
      </c>
      <c r="D89" s="3">
        <v>29</v>
      </c>
      <c r="E89" s="25">
        <v>81</v>
      </c>
      <c r="F89" s="25">
        <v>1793</v>
      </c>
      <c r="G89" s="25">
        <v>179</v>
      </c>
      <c r="H89" s="25">
        <v>340</v>
      </c>
      <c r="I89" s="25">
        <v>0.52600000000000002</v>
      </c>
      <c r="J89" s="25">
        <v>0</v>
      </c>
      <c r="K89" s="25">
        <v>0</v>
      </c>
      <c r="L89" s="25">
        <v>0</v>
      </c>
      <c r="M89" s="25">
        <v>179</v>
      </c>
      <c r="N89" s="25">
        <v>340</v>
      </c>
      <c r="O89" s="25">
        <v>0.52600000000000002</v>
      </c>
      <c r="P89" s="25">
        <v>0.52600000000000002</v>
      </c>
      <c r="Q89" s="25">
        <v>125</v>
      </c>
      <c r="R89" s="25">
        <v>234</v>
      </c>
      <c r="S89" s="25">
        <v>0.53400000000000003</v>
      </c>
      <c r="T89" s="25">
        <v>567</v>
      </c>
      <c r="U89" s="25">
        <v>74</v>
      </c>
      <c r="V89" s="25">
        <v>25</v>
      </c>
      <c r="W89" s="25">
        <v>91</v>
      </c>
      <c r="X89" s="25">
        <v>95</v>
      </c>
      <c r="Y89" s="25">
        <v>483</v>
      </c>
      <c r="Z89" s="2">
        <v>17000000</v>
      </c>
      <c r="AA89" s="2">
        <v>7804</v>
      </c>
      <c r="AB89" s="2">
        <v>3</v>
      </c>
      <c r="AC89" s="30">
        <v>209876.54320987655</v>
      </c>
      <c r="AD89" s="30">
        <v>9481.3162297824874</v>
      </c>
      <c r="AE89" s="30">
        <v>94972.067039106143</v>
      </c>
      <c r="AF89" s="30">
        <v>50000</v>
      </c>
      <c r="AG89" s="30">
        <v>32319391.634980988</v>
      </c>
      <c r="AH89" s="30"/>
      <c r="AI89" s="30"/>
      <c r="AJ89" s="30"/>
      <c r="AK89" s="30">
        <v>94972.067039106143</v>
      </c>
      <c r="AL89" s="30">
        <v>50000</v>
      </c>
      <c r="AM89" s="30">
        <v>32319391.634980988</v>
      </c>
      <c r="AN89" s="30">
        <v>32319391.634980988</v>
      </c>
      <c r="AO89" s="30">
        <v>136000</v>
      </c>
      <c r="AP89" s="30">
        <v>72649.572649572656</v>
      </c>
      <c r="AQ89" s="30">
        <v>31835205.992509361</v>
      </c>
      <c r="AR89" s="30">
        <v>29982.36331569665</v>
      </c>
      <c r="AS89" s="30">
        <v>229729.72972972973</v>
      </c>
      <c r="AT89" s="30">
        <v>680000</v>
      </c>
      <c r="AU89" s="30">
        <v>186813.18681318683</v>
      </c>
      <c r="AV89" s="30">
        <v>178947.36842105264</v>
      </c>
      <c r="AW89" s="30">
        <v>35196.687370600412</v>
      </c>
      <c r="AX89" s="28">
        <v>22.135802469135804</v>
      </c>
      <c r="AY89" s="28">
        <v>2.2098765432098766</v>
      </c>
      <c r="AZ89" s="28">
        <v>4.1975308641975309</v>
      </c>
      <c r="BA89" s="28">
        <v>0.52647058823529413</v>
      </c>
      <c r="BB89" s="28">
        <v>0</v>
      </c>
      <c r="BC89" s="28">
        <v>0</v>
      </c>
      <c r="BD89" s="28">
        <v>0</v>
      </c>
      <c r="BE89" s="28">
        <v>2.2098765432098766</v>
      </c>
      <c r="BF89" s="28">
        <v>4.1975308641975309</v>
      </c>
      <c r="BG89" s="28">
        <v>0.52647058823529413</v>
      </c>
      <c r="BH89" s="28">
        <v>0.39678230266465564</v>
      </c>
      <c r="BI89" s="28">
        <v>1.5432098765432098</v>
      </c>
      <c r="BJ89" s="28">
        <v>2.8888888888888888</v>
      </c>
      <c r="BK89" s="28">
        <v>0.53418803418803418</v>
      </c>
      <c r="BL89" s="28">
        <v>7</v>
      </c>
      <c r="BM89" s="28">
        <v>0.9135802469135802</v>
      </c>
      <c r="BN89" s="28">
        <v>0.30864197530864196</v>
      </c>
      <c r="BO89" s="28">
        <v>1.1234567901234569</v>
      </c>
      <c r="BP89" s="28">
        <v>1.1728395061728396</v>
      </c>
      <c r="BQ89" s="28">
        <v>5.9629629629629628</v>
      </c>
    </row>
    <row r="90" spans="1:69" x14ac:dyDescent="0.2">
      <c r="A90" s="3" t="s">
        <v>28</v>
      </c>
      <c r="B90" s="25">
        <v>24</v>
      </c>
      <c r="C90" s="3" t="s">
        <v>477</v>
      </c>
      <c r="D90" s="3">
        <v>37</v>
      </c>
      <c r="E90" s="25">
        <v>82</v>
      </c>
      <c r="F90" s="25">
        <v>2567</v>
      </c>
      <c r="G90" s="25">
        <v>511</v>
      </c>
      <c r="H90" s="25">
        <v>1063</v>
      </c>
      <c r="I90" s="25">
        <v>0.48099999999999998</v>
      </c>
      <c r="J90" s="25">
        <v>109</v>
      </c>
      <c r="K90" s="25">
        <v>314</v>
      </c>
      <c r="L90" s="25">
        <v>0.34699999999999998</v>
      </c>
      <c r="M90" s="25">
        <v>402</v>
      </c>
      <c r="N90" s="25">
        <v>749</v>
      </c>
      <c r="O90" s="25">
        <v>0.53700000000000003</v>
      </c>
      <c r="P90" s="25">
        <v>0.53200000000000003</v>
      </c>
      <c r="Q90" s="25">
        <v>190</v>
      </c>
      <c r="R90" s="25">
        <v>226</v>
      </c>
      <c r="S90" s="25">
        <v>0.84099999999999997</v>
      </c>
      <c r="T90" s="25">
        <v>416</v>
      </c>
      <c r="U90" s="25">
        <v>142</v>
      </c>
      <c r="V90" s="25">
        <v>60</v>
      </c>
      <c r="W90" s="25">
        <v>39</v>
      </c>
      <c r="X90" s="25">
        <v>95</v>
      </c>
      <c r="Y90" s="25">
        <v>1321</v>
      </c>
      <c r="Z90" s="2">
        <v>17200000</v>
      </c>
      <c r="AA90" s="2">
        <v>5884</v>
      </c>
      <c r="AB90" s="2">
        <v>2</v>
      </c>
      <c r="AC90" s="30">
        <v>209756.09756097561</v>
      </c>
      <c r="AD90" s="30">
        <v>6700.4285157771719</v>
      </c>
      <c r="AE90" s="30">
        <v>33659.491193737769</v>
      </c>
      <c r="AF90" s="30">
        <v>16180.620884289747</v>
      </c>
      <c r="AG90" s="30">
        <v>35758835.758835763</v>
      </c>
      <c r="AH90" s="30">
        <v>157798.16513761468</v>
      </c>
      <c r="AI90" s="30">
        <v>54777.070063694271</v>
      </c>
      <c r="AJ90" s="30">
        <v>49567723.342939481</v>
      </c>
      <c r="AK90" s="30">
        <v>42786.069651741294</v>
      </c>
      <c r="AL90" s="30">
        <v>22963.951935914552</v>
      </c>
      <c r="AM90" s="30">
        <v>32029795.158286776</v>
      </c>
      <c r="AN90" s="30">
        <v>32330827.067669172</v>
      </c>
      <c r="AO90" s="30">
        <v>90526.31578947368</v>
      </c>
      <c r="AP90" s="30">
        <v>76106.194690265489</v>
      </c>
      <c r="AQ90" s="30">
        <v>20451843.043995246</v>
      </c>
      <c r="AR90" s="30">
        <v>41346.153846153844</v>
      </c>
      <c r="AS90" s="30">
        <v>121126.76056338029</v>
      </c>
      <c r="AT90" s="30">
        <v>286666.66666666669</v>
      </c>
      <c r="AU90" s="30">
        <v>441025.641025641</v>
      </c>
      <c r="AV90" s="30">
        <v>181052.63157894736</v>
      </c>
      <c r="AW90" s="30">
        <v>13020.439061317184</v>
      </c>
      <c r="AX90" s="28">
        <v>31.304878048780488</v>
      </c>
      <c r="AY90" s="28">
        <v>6.2317073170731705</v>
      </c>
      <c r="AZ90" s="28">
        <v>12.963414634146341</v>
      </c>
      <c r="BA90" s="28">
        <v>0.48071495766698025</v>
      </c>
      <c r="BB90" s="28">
        <v>1.3292682926829269</v>
      </c>
      <c r="BC90" s="28">
        <v>3.8292682926829267</v>
      </c>
      <c r="BD90" s="28">
        <v>0.34713375796178347</v>
      </c>
      <c r="BE90" s="28">
        <v>4.9024390243902438</v>
      </c>
      <c r="BF90" s="28">
        <v>9.1341463414634152</v>
      </c>
      <c r="BG90" s="28">
        <v>0.53671562082777036</v>
      </c>
      <c r="BH90" s="28">
        <v>0.55131807526457599</v>
      </c>
      <c r="BI90" s="28">
        <v>2.3170731707317072</v>
      </c>
      <c r="BJ90" s="28">
        <v>2.7560975609756095</v>
      </c>
      <c r="BK90" s="28">
        <v>0.84070796460176989</v>
      </c>
      <c r="BL90" s="28">
        <v>5.0731707317073171</v>
      </c>
      <c r="BM90" s="28">
        <v>1.7317073170731707</v>
      </c>
      <c r="BN90" s="28">
        <v>0.73170731707317072</v>
      </c>
      <c r="BO90" s="28">
        <v>0.47560975609756095</v>
      </c>
      <c r="BP90" s="28">
        <v>1.1585365853658536</v>
      </c>
      <c r="BQ90" s="28">
        <v>16.109756097560975</v>
      </c>
    </row>
    <row r="91" spans="1:69" x14ac:dyDescent="0.2">
      <c r="A91" s="3" t="s">
        <v>450</v>
      </c>
      <c r="B91" s="25">
        <v>31</v>
      </c>
      <c r="C91" s="3" t="s">
        <v>451</v>
      </c>
      <c r="D91" s="3">
        <v>32</v>
      </c>
      <c r="E91" s="25">
        <v>61</v>
      </c>
      <c r="F91" s="25">
        <v>1580</v>
      </c>
      <c r="G91" s="25">
        <v>185</v>
      </c>
      <c r="H91" s="25">
        <v>420</v>
      </c>
      <c r="I91" s="25">
        <v>0.44</v>
      </c>
      <c r="J91" s="25">
        <v>62</v>
      </c>
      <c r="K91" s="25">
        <v>151</v>
      </c>
      <c r="L91" s="25">
        <v>0.41099999999999998</v>
      </c>
      <c r="M91" s="25">
        <v>123</v>
      </c>
      <c r="N91" s="25">
        <v>269</v>
      </c>
      <c r="O91" s="25">
        <v>0.45700000000000002</v>
      </c>
      <c r="P91" s="25">
        <v>0.51400000000000001</v>
      </c>
      <c r="Q91" s="25">
        <v>83</v>
      </c>
      <c r="R91" s="25">
        <v>93</v>
      </c>
      <c r="S91" s="25">
        <v>0.89200000000000002</v>
      </c>
      <c r="T91" s="25">
        <v>125</v>
      </c>
      <c r="U91" s="25">
        <v>78</v>
      </c>
      <c r="V91" s="25">
        <v>21</v>
      </c>
      <c r="W91" s="25">
        <v>7</v>
      </c>
      <c r="X91" s="25">
        <v>42</v>
      </c>
      <c r="Y91" s="25">
        <v>515</v>
      </c>
      <c r="Z91" s="2">
        <v>12500000</v>
      </c>
      <c r="AA91" s="2">
        <v>4413</v>
      </c>
      <c r="AB91" s="2">
        <v>0</v>
      </c>
      <c r="AC91" s="30">
        <v>204918.03278688525</v>
      </c>
      <c r="AD91" s="30">
        <v>7911.3924050632913</v>
      </c>
      <c r="AE91" s="30">
        <v>67567.567567567574</v>
      </c>
      <c r="AF91" s="30">
        <v>29761.904761904763</v>
      </c>
      <c r="AG91" s="30">
        <v>28409090.90909091</v>
      </c>
      <c r="AH91" s="30">
        <v>201612.90322580645</v>
      </c>
      <c r="AI91" s="30">
        <v>82781.456953642381</v>
      </c>
      <c r="AJ91" s="30">
        <v>30413625.304136254</v>
      </c>
      <c r="AK91" s="30">
        <v>101626.01626016261</v>
      </c>
      <c r="AL91" s="30">
        <v>46468.401486988849</v>
      </c>
      <c r="AM91" s="30">
        <v>27352297.592997812</v>
      </c>
      <c r="AN91" s="30">
        <v>24319066.14785992</v>
      </c>
      <c r="AO91" s="30">
        <v>150602.40963855421</v>
      </c>
      <c r="AP91" s="30">
        <v>134408.60215053763</v>
      </c>
      <c r="AQ91" s="30">
        <v>14013452.914798206</v>
      </c>
      <c r="AR91" s="30">
        <v>100000</v>
      </c>
      <c r="AS91" s="30">
        <v>160256.41025641025</v>
      </c>
      <c r="AT91" s="30">
        <v>595238.09523809527</v>
      </c>
      <c r="AU91" s="30">
        <v>1785714.2857142857</v>
      </c>
      <c r="AV91" s="30">
        <v>297619.04761904763</v>
      </c>
      <c r="AW91" s="30">
        <v>24271.844660194176</v>
      </c>
      <c r="AX91" s="28">
        <v>25.901639344262296</v>
      </c>
      <c r="AY91" s="28">
        <v>3.0327868852459017</v>
      </c>
      <c r="AZ91" s="28">
        <v>6.8852459016393439</v>
      </c>
      <c r="BA91" s="28">
        <v>0.44047619047619052</v>
      </c>
      <c r="BB91" s="28">
        <v>1.0163934426229508</v>
      </c>
      <c r="BC91" s="28">
        <v>2.4754098360655736</v>
      </c>
      <c r="BD91" s="28">
        <v>0.41059602649006627</v>
      </c>
      <c r="BE91" s="28">
        <v>2.0163934426229506</v>
      </c>
      <c r="BF91" s="28">
        <v>4.4098360655737707</v>
      </c>
      <c r="BG91" s="28">
        <v>0.45724907063197018</v>
      </c>
      <c r="BH91" s="28">
        <v>0.55019860146944921</v>
      </c>
      <c r="BI91" s="28">
        <v>1.360655737704918</v>
      </c>
      <c r="BJ91" s="28">
        <v>1.5245901639344261</v>
      </c>
      <c r="BK91" s="28">
        <v>0.89247311827956988</v>
      </c>
      <c r="BL91" s="28">
        <v>2.0491803278688523</v>
      </c>
      <c r="BM91" s="28">
        <v>1.278688524590164</v>
      </c>
      <c r="BN91" s="28">
        <v>0.34426229508196721</v>
      </c>
      <c r="BO91" s="28">
        <v>0.11475409836065574</v>
      </c>
      <c r="BP91" s="28">
        <v>0.68852459016393441</v>
      </c>
      <c r="BQ91" s="28">
        <v>8.442622950819672</v>
      </c>
    </row>
    <row r="92" spans="1:69" x14ac:dyDescent="0.2">
      <c r="A92" s="3" t="s">
        <v>156</v>
      </c>
      <c r="B92" s="25">
        <v>29</v>
      </c>
      <c r="C92" s="3" t="s">
        <v>457</v>
      </c>
      <c r="D92" s="3">
        <v>43</v>
      </c>
      <c r="E92" s="25">
        <v>28</v>
      </c>
      <c r="F92" s="25">
        <v>447</v>
      </c>
      <c r="G92" s="25">
        <v>83</v>
      </c>
      <c r="H92" s="25">
        <v>135</v>
      </c>
      <c r="I92" s="25">
        <v>0.61499999999999999</v>
      </c>
      <c r="J92" s="25">
        <v>0</v>
      </c>
      <c r="K92" s="25">
        <v>1</v>
      </c>
      <c r="L92" s="25">
        <v>0</v>
      </c>
      <c r="M92" s="25">
        <v>83</v>
      </c>
      <c r="N92" s="25">
        <v>134</v>
      </c>
      <c r="O92" s="25">
        <v>0.61899999999999999</v>
      </c>
      <c r="P92" s="25">
        <v>0.61499999999999999</v>
      </c>
      <c r="Q92" s="25">
        <v>23</v>
      </c>
      <c r="R92" s="25">
        <v>35</v>
      </c>
      <c r="S92" s="25">
        <v>0.65700000000000003</v>
      </c>
      <c r="T92" s="25">
        <v>78</v>
      </c>
      <c r="U92" s="25">
        <v>15</v>
      </c>
      <c r="V92" s="25">
        <v>11</v>
      </c>
      <c r="W92" s="25">
        <v>20</v>
      </c>
      <c r="X92" s="25">
        <v>10</v>
      </c>
      <c r="Y92" s="25">
        <v>189</v>
      </c>
      <c r="Z92" s="2">
        <v>5709880</v>
      </c>
      <c r="AA92" s="2">
        <v>593</v>
      </c>
      <c r="AB92" s="2">
        <v>0</v>
      </c>
      <c r="AC92" s="30">
        <v>203924.28571428571</v>
      </c>
      <c r="AD92" s="30">
        <v>12773.780760626398</v>
      </c>
      <c r="AE92" s="30">
        <v>68793.73493975903</v>
      </c>
      <c r="AF92" s="30">
        <v>42295.407407407409</v>
      </c>
      <c r="AG92" s="30">
        <v>9284357.7235772368</v>
      </c>
      <c r="AH92" s="30"/>
      <c r="AI92" s="30">
        <v>5709880</v>
      </c>
      <c r="AJ92" s="30"/>
      <c r="AK92" s="30">
        <v>68793.73493975903</v>
      </c>
      <c r="AL92" s="30">
        <v>42611.044776119401</v>
      </c>
      <c r="AM92" s="30">
        <v>9224361.8739903066</v>
      </c>
      <c r="AN92" s="30">
        <v>9284357.7235772368</v>
      </c>
      <c r="AO92" s="30">
        <v>248255.65217391305</v>
      </c>
      <c r="AP92" s="30">
        <v>163139.42857142858</v>
      </c>
      <c r="AQ92" s="30">
        <v>8690837.1385083701</v>
      </c>
      <c r="AR92" s="30">
        <v>73203.58974358975</v>
      </c>
      <c r="AS92" s="30">
        <v>380658.66666666669</v>
      </c>
      <c r="AT92" s="30">
        <v>519080</v>
      </c>
      <c r="AU92" s="30">
        <v>285494</v>
      </c>
      <c r="AV92" s="30">
        <v>570988</v>
      </c>
      <c r="AW92" s="30">
        <v>30211.005291005291</v>
      </c>
      <c r="AX92" s="28">
        <v>15.964285714285714</v>
      </c>
      <c r="AY92" s="28">
        <v>2.9642857142857144</v>
      </c>
      <c r="AZ92" s="28">
        <v>4.8214285714285712</v>
      </c>
      <c r="BA92" s="28">
        <v>0.61481481481481493</v>
      </c>
      <c r="BB92" s="28">
        <v>0</v>
      </c>
      <c r="BC92" s="28">
        <v>3.5714285714285712E-2</v>
      </c>
      <c r="BD92" s="28">
        <v>0</v>
      </c>
      <c r="BE92" s="28">
        <v>2.9642857142857144</v>
      </c>
      <c r="BF92" s="28">
        <v>4.7857142857142856</v>
      </c>
      <c r="BG92" s="28">
        <v>0.61940298507462688</v>
      </c>
      <c r="BH92" s="28">
        <v>0.47284016425807474</v>
      </c>
      <c r="BI92" s="28">
        <v>0.8214285714285714</v>
      </c>
      <c r="BJ92" s="28">
        <v>1.25</v>
      </c>
      <c r="BK92" s="28">
        <v>0.65714285714285714</v>
      </c>
      <c r="BL92" s="28">
        <v>2.7857142857142856</v>
      </c>
      <c r="BM92" s="28">
        <v>0.5357142857142857</v>
      </c>
      <c r="BN92" s="28">
        <v>0.39285714285714285</v>
      </c>
      <c r="BO92" s="28">
        <v>0.7142857142857143</v>
      </c>
      <c r="BP92" s="28">
        <v>0.35714285714285715</v>
      </c>
      <c r="BQ92" s="28">
        <v>6.75</v>
      </c>
    </row>
    <row r="93" spans="1:69" x14ac:dyDescent="0.2">
      <c r="A93" s="3" t="s">
        <v>57</v>
      </c>
      <c r="B93" s="25">
        <v>30</v>
      </c>
      <c r="C93" s="3" t="s">
        <v>488</v>
      </c>
      <c r="D93" s="3">
        <v>41</v>
      </c>
      <c r="E93" s="25">
        <v>69</v>
      </c>
      <c r="F93" s="25">
        <v>1843</v>
      </c>
      <c r="G93" s="25">
        <v>229</v>
      </c>
      <c r="H93" s="25">
        <v>561</v>
      </c>
      <c r="I93" s="25">
        <v>0.40799999999999997</v>
      </c>
      <c r="J93" s="25">
        <v>50</v>
      </c>
      <c r="K93" s="25">
        <v>133</v>
      </c>
      <c r="L93" s="25">
        <v>0.376</v>
      </c>
      <c r="M93" s="25">
        <v>179</v>
      </c>
      <c r="N93" s="25">
        <v>428</v>
      </c>
      <c r="O93" s="25">
        <v>0.41799999999999998</v>
      </c>
      <c r="P93" s="25">
        <v>0.45300000000000001</v>
      </c>
      <c r="Q93" s="25">
        <v>30</v>
      </c>
      <c r="R93" s="25">
        <v>50</v>
      </c>
      <c r="S93" s="25">
        <v>0.6</v>
      </c>
      <c r="T93" s="25">
        <v>355</v>
      </c>
      <c r="U93" s="25">
        <v>461</v>
      </c>
      <c r="V93" s="25">
        <v>99</v>
      </c>
      <c r="W93" s="25">
        <v>11</v>
      </c>
      <c r="X93" s="25">
        <v>168</v>
      </c>
      <c r="Y93" s="25">
        <v>538</v>
      </c>
      <c r="Z93" s="2">
        <v>14000000</v>
      </c>
      <c r="AA93" s="2">
        <v>42247</v>
      </c>
      <c r="AB93" s="2">
        <v>1</v>
      </c>
      <c r="AC93" s="30">
        <v>202898.55072463769</v>
      </c>
      <c r="AD93" s="30">
        <v>7596.3103635377101</v>
      </c>
      <c r="AE93" s="30">
        <v>61135.371179039299</v>
      </c>
      <c r="AF93" s="30">
        <v>24955.436720142603</v>
      </c>
      <c r="AG93" s="30">
        <v>34313725.490196079</v>
      </c>
      <c r="AH93" s="30">
        <v>280000</v>
      </c>
      <c r="AI93" s="30">
        <v>105263.15789473684</v>
      </c>
      <c r="AJ93" s="30">
        <v>37234042.55319149</v>
      </c>
      <c r="AK93" s="30">
        <v>78212.290502793301</v>
      </c>
      <c r="AL93" s="30">
        <v>32710.280373831774</v>
      </c>
      <c r="AM93" s="30">
        <v>33492822.966507178</v>
      </c>
      <c r="AN93" s="30">
        <v>30905077.262693156</v>
      </c>
      <c r="AO93" s="30">
        <v>466666.66666666669</v>
      </c>
      <c r="AP93" s="30">
        <v>280000</v>
      </c>
      <c r="AQ93" s="30">
        <v>23333333.333333336</v>
      </c>
      <c r="AR93" s="30">
        <v>39436.619718309856</v>
      </c>
      <c r="AS93" s="30">
        <v>30368.76355748373</v>
      </c>
      <c r="AT93" s="30">
        <v>141414.14141414143</v>
      </c>
      <c r="AU93" s="30">
        <v>1272727.2727272727</v>
      </c>
      <c r="AV93" s="30">
        <v>83333.333333333328</v>
      </c>
      <c r="AW93" s="30">
        <v>26022.304832713755</v>
      </c>
      <c r="AX93" s="28">
        <v>26.710144927536231</v>
      </c>
      <c r="AY93" s="28">
        <v>3.318840579710145</v>
      </c>
      <c r="AZ93" s="28">
        <v>8.1304347826086953</v>
      </c>
      <c r="BA93" s="28">
        <v>0.40819964349376114</v>
      </c>
      <c r="BB93" s="28">
        <v>0.72463768115942029</v>
      </c>
      <c r="BC93" s="28">
        <v>1.9275362318840579</v>
      </c>
      <c r="BD93" s="28">
        <v>0.37593984962406019</v>
      </c>
      <c r="BE93" s="28">
        <v>2.5942028985507246</v>
      </c>
      <c r="BF93" s="28">
        <v>6.2028985507246377</v>
      </c>
      <c r="BG93" s="28">
        <v>0.41822429906542058</v>
      </c>
      <c r="BH93" s="28">
        <v>0.45059094804581051</v>
      </c>
      <c r="BI93" s="28">
        <v>0.43478260869565216</v>
      </c>
      <c r="BJ93" s="28">
        <v>0.72463768115942029</v>
      </c>
      <c r="BK93" s="28">
        <v>0.6</v>
      </c>
      <c r="BL93" s="28">
        <v>5.1449275362318838</v>
      </c>
      <c r="BM93" s="28">
        <v>6.6811594202898554</v>
      </c>
      <c r="BN93" s="28">
        <v>1.4347826086956521</v>
      </c>
      <c r="BO93" s="28">
        <v>0.15942028985507245</v>
      </c>
      <c r="BP93" s="28">
        <v>2.4347826086956523</v>
      </c>
      <c r="BQ93" s="28">
        <v>7.7971014492753623</v>
      </c>
    </row>
    <row r="94" spans="1:69" x14ac:dyDescent="0.2">
      <c r="A94" s="3" t="s">
        <v>55</v>
      </c>
      <c r="B94" s="25">
        <v>39</v>
      </c>
      <c r="C94" s="3" t="s">
        <v>454</v>
      </c>
      <c r="D94" s="3">
        <v>61</v>
      </c>
      <c r="E94" s="25">
        <v>69</v>
      </c>
      <c r="F94" s="25">
        <v>1291</v>
      </c>
      <c r="G94" s="25">
        <v>171</v>
      </c>
      <c r="H94" s="25">
        <v>439</v>
      </c>
      <c r="I94" s="25">
        <v>0.39</v>
      </c>
      <c r="J94" s="25">
        <v>89</v>
      </c>
      <c r="K94" s="25">
        <v>227</v>
      </c>
      <c r="L94" s="25">
        <v>0.39200000000000002</v>
      </c>
      <c r="M94" s="25">
        <v>82</v>
      </c>
      <c r="N94" s="25">
        <v>212</v>
      </c>
      <c r="O94" s="25">
        <v>0.38700000000000001</v>
      </c>
      <c r="P94" s="25">
        <v>0.49099999999999999</v>
      </c>
      <c r="Q94" s="25">
        <v>86</v>
      </c>
      <c r="R94" s="25">
        <v>107</v>
      </c>
      <c r="S94" s="25">
        <v>0.80400000000000005</v>
      </c>
      <c r="T94" s="25">
        <v>157</v>
      </c>
      <c r="U94" s="25">
        <v>183</v>
      </c>
      <c r="V94" s="25">
        <v>82</v>
      </c>
      <c r="W94" s="25">
        <v>16</v>
      </c>
      <c r="X94" s="25">
        <v>96</v>
      </c>
      <c r="Y94" s="25">
        <v>517</v>
      </c>
      <c r="Z94" s="2">
        <v>14000000</v>
      </c>
      <c r="AA94" s="2">
        <v>214670</v>
      </c>
      <c r="AB94" s="2">
        <v>4</v>
      </c>
      <c r="AC94" s="30">
        <v>202898.55072463769</v>
      </c>
      <c r="AD94" s="30">
        <v>10844.306738962045</v>
      </c>
      <c r="AE94" s="30">
        <v>81871.345029239761</v>
      </c>
      <c r="AF94" s="30">
        <v>31890.660592255124</v>
      </c>
      <c r="AG94" s="30">
        <v>35897435.897435896</v>
      </c>
      <c r="AH94" s="30">
        <v>157303.37078651684</v>
      </c>
      <c r="AI94" s="30">
        <v>61674.00881057269</v>
      </c>
      <c r="AJ94" s="30">
        <v>35714285.714285716</v>
      </c>
      <c r="AK94" s="30">
        <v>170731.70731707316</v>
      </c>
      <c r="AL94" s="30">
        <v>66037.735849056597</v>
      </c>
      <c r="AM94" s="30">
        <v>36175710.594315246</v>
      </c>
      <c r="AN94" s="30">
        <v>28513238.289205704</v>
      </c>
      <c r="AO94" s="30">
        <v>162790.6976744186</v>
      </c>
      <c r="AP94" s="30">
        <v>130841.1214953271</v>
      </c>
      <c r="AQ94" s="30">
        <v>17412935.323383082</v>
      </c>
      <c r="AR94" s="30">
        <v>89171.974522292992</v>
      </c>
      <c r="AS94" s="30">
        <v>76502.732240437152</v>
      </c>
      <c r="AT94" s="30">
        <v>170731.70731707316</v>
      </c>
      <c r="AU94" s="30">
        <v>875000</v>
      </c>
      <c r="AV94" s="30">
        <v>145833.33333333334</v>
      </c>
      <c r="AW94" s="30">
        <v>27079.303675048355</v>
      </c>
      <c r="AX94" s="28">
        <v>18.710144927536231</v>
      </c>
      <c r="AY94" s="28">
        <v>2.4782608695652173</v>
      </c>
      <c r="AZ94" s="28">
        <v>6.36231884057971</v>
      </c>
      <c r="BA94" s="28">
        <v>0.38952164009111617</v>
      </c>
      <c r="BB94" s="28">
        <v>1.2898550724637681</v>
      </c>
      <c r="BC94" s="28">
        <v>3.2898550724637681</v>
      </c>
      <c r="BD94" s="28">
        <v>0.39207048458149779</v>
      </c>
      <c r="BE94" s="28">
        <v>1.1884057971014492</v>
      </c>
      <c r="BF94" s="28">
        <v>3.0724637681159419</v>
      </c>
      <c r="BG94" s="28">
        <v>0.3867924528301887</v>
      </c>
      <c r="BH94" s="28">
        <v>0.493030723814953</v>
      </c>
      <c r="BI94" s="28">
        <v>1.2463768115942029</v>
      </c>
      <c r="BJ94" s="28">
        <v>1.5507246376811594</v>
      </c>
      <c r="BK94" s="28">
        <v>0.80373831775700932</v>
      </c>
      <c r="BL94" s="28">
        <v>2.2753623188405796</v>
      </c>
      <c r="BM94" s="28">
        <v>2.652173913043478</v>
      </c>
      <c r="BN94" s="28">
        <v>1.1884057971014492</v>
      </c>
      <c r="BO94" s="28">
        <v>0.2318840579710145</v>
      </c>
      <c r="BP94" s="28">
        <v>1.3913043478260869</v>
      </c>
      <c r="BQ94" s="28">
        <v>7.4927536231884062</v>
      </c>
    </row>
    <row r="95" spans="1:69" x14ac:dyDescent="0.2">
      <c r="A95" s="3" t="s">
        <v>35</v>
      </c>
      <c r="B95" s="25">
        <v>26</v>
      </c>
      <c r="C95" s="3" t="s">
        <v>479</v>
      </c>
      <c r="D95" s="3">
        <v>49</v>
      </c>
      <c r="E95" s="25">
        <v>78</v>
      </c>
      <c r="F95" s="25">
        <v>2836</v>
      </c>
      <c r="G95" s="25">
        <v>647</v>
      </c>
      <c r="H95" s="25">
        <v>1434</v>
      </c>
      <c r="I95" s="25">
        <v>0.45100000000000001</v>
      </c>
      <c r="J95" s="25">
        <v>89</v>
      </c>
      <c r="K95" s="25">
        <v>272</v>
      </c>
      <c r="L95" s="25">
        <v>0.32700000000000001</v>
      </c>
      <c r="M95" s="25">
        <v>558</v>
      </c>
      <c r="N95" s="25">
        <v>1162</v>
      </c>
      <c r="O95" s="25">
        <v>0.48</v>
      </c>
      <c r="P95" s="25">
        <v>0.48199999999999998</v>
      </c>
      <c r="Q95" s="25">
        <v>422</v>
      </c>
      <c r="R95" s="25">
        <v>527</v>
      </c>
      <c r="S95" s="25">
        <v>0.80100000000000005</v>
      </c>
      <c r="T95" s="25">
        <v>327</v>
      </c>
      <c r="U95" s="25">
        <v>831</v>
      </c>
      <c r="V95" s="25">
        <v>157</v>
      </c>
      <c r="W95" s="25">
        <v>50</v>
      </c>
      <c r="X95" s="25">
        <v>323</v>
      </c>
      <c r="Y95" s="25">
        <v>1805</v>
      </c>
      <c r="Z95" s="2">
        <v>15756438</v>
      </c>
      <c r="AA95" s="2">
        <v>301437</v>
      </c>
      <c r="AB95" s="2">
        <v>49</v>
      </c>
      <c r="AC95" s="30">
        <v>202005.61538461538</v>
      </c>
      <c r="AD95" s="30">
        <v>5555.866713681241</v>
      </c>
      <c r="AE95" s="30">
        <v>24353.072642967541</v>
      </c>
      <c r="AF95" s="30">
        <v>10987.753138075313</v>
      </c>
      <c r="AG95" s="30">
        <v>34936669.623059869</v>
      </c>
      <c r="AH95" s="30">
        <v>177038.62921348316</v>
      </c>
      <c r="AI95" s="30">
        <v>57928.080882352944</v>
      </c>
      <c r="AJ95" s="30">
        <v>48184825.688073389</v>
      </c>
      <c r="AK95" s="30">
        <v>28237.344086021505</v>
      </c>
      <c r="AL95" s="30">
        <v>13559.757314974182</v>
      </c>
      <c r="AM95" s="30">
        <v>32825912.5</v>
      </c>
      <c r="AN95" s="30">
        <v>32689705.394190874</v>
      </c>
      <c r="AO95" s="30">
        <v>37337.530805687202</v>
      </c>
      <c r="AP95" s="30">
        <v>29898.364326375711</v>
      </c>
      <c r="AQ95" s="30">
        <v>19670958.801498126</v>
      </c>
      <c r="AR95" s="30">
        <v>48184.825688073397</v>
      </c>
      <c r="AS95" s="30">
        <v>18960.815884476535</v>
      </c>
      <c r="AT95" s="30">
        <v>100359.47770700637</v>
      </c>
      <c r="AU95" s="30">
        <v>315128.76</v>
      </c>
      <c r="AV95" s="30">
        <v>48781.541795665631</v>
      </c>
      <c r="AW95" s="30">
        <v>8729.3285318559556</v>
      </c>
      <c r="AX95" s="28">
        <v>36.358974358974358</v>
      </c>
      <c r="AY95" s="28">
        <v>8.2948717948717956</v>
      </c>
      <c r="AZ95" s="28">
        <v>18.384615384615383</v>
      </c>
      <c r="BA95" s="28">
        <v>0.45118549511854961</v>
      </c>
      <c r="BB95" s="28">
        <v>1.141025641025641</v>
      </c>
      <c r="BC95" s="28">
        <v>3.4871794871794872</v>
      </c>
      <c r="BD95" s="28">
        <v>0.32720588235294118</v>
      </c>
      <c r="BE95" s="28">
        <v>7.1538461538461542</v>
      </c>
      <c r="BF95" s="28">
        <v>14.897435897435898</v>
      </c>
      <c r="BG95" s="28">
        <v>0.48020654044750433</v>
      </c>
      <c r="BH95" s="28">
        <v>0.51483923280043187</v>
      </c>
      <c r="BI95" s="28">
        <v>5.4102564102564106</v>
      </c>
      <c r="BJ95" s="28">
        <v>6.7564102564102564</v>
      </c>
      <c r="BK95" s="28">
        <v>0.80075901328273247</v>
      </c>
      <c r="BL95" s="28">
        <v>4.1923076923076925</v>
      </c>
      <c r="BM95" s="28">
        <v>10.653846153846153</v>
      </c>
      <c r="BN95" s="28">
        <v>2.0128205128205128</v>
      </c>
      <c r="BO95" s="28">
        <v>0.64102564102564108</v>
      </c>
      <c r="BP95" s="28">
        <v>4.1410256410256414</v>
      </c>
      <c r="BQ95" s="28">
        <v>23.141025641025642</v>
      </c>
    </row>
    <row r="96" spans="1:69" x14ac:dyDescent="0.2">
      <c r="A96" s="3" t="s">
        <v>45</v>
      </c>
      <c r="B96" s="25">
        <v>26</v>
      </c>
      <c r="C96" s="3" t="s">
        <v>474</v>
      </c>
      <c r="D96" s="3">
        <v>67</v>
      </c>
      <c r="E96" s="25">
        <v>76</v>
      </c>
      <c r="F96" s="25">
        <v>2471</v>
      </c>
      <c r="G96" s="25">
        <v>272</v>
      </c>
      <c r="H96" s="25">
        <v>650</v>
      </c>
      <c r="I96" s="25">
        <v>0.41799999999999998</v>
      </c>
      <c r="J96" s="25">
        <v>81</v>
      </c>
      <c r="K96" s="25">
        <v>263</v>
      </c>
      <c r="L96" s="25">
        <v>0.308</v>
      </c>
      <c r="M96" s="25">
        <v>191</v>
      </c>
      <c r="N96" s="25">
        <v>387</v>
      </c>
      <c r="O96" s="25">
        <v>0.49399999999999999</v>
      </c>
      <c r="P96" s="25">
        <v>0.48099999999999998</v>
      </c>
      <c r="Q96" s="25">
        <v>151</v>
      </c>
      <c r="R96" s="25">
        <v>213</v>
      </c>
      <c r="S96" s="25">
        <v>0.70899999999999996</v>
      </c>
      <c r="T96" s="25">
        <v>599</v>
      </c>
      <c r="U96" s="25">
        <v>533</v>
      </c>
      <c r="V96" s="25">
        <v>154</v>
      </c>
      <c r="W96" s="25">
        <v>106</v>
      </c>
      <c r="X96" s="25">
        <v>184</v>
      </c>
      <c r="Y96" s="25">
        <v>776</v>
      </c>
      <c r="Z96" s="2">
        <v>15330435</v>
      </c>
      <c r="AA96" s="2">
        <v>914973</v>
      </c>
      <c r="AB96" s="2">
        <v>21</v>
      </c>
      <c r="AC96" s="30">
        <v>201716.25</v>
      </c>
      <c r="AD96" s="30">
        <v>6204.1420477539459</v>
      </c>
      <c r="AE96" s="30">
        <v>56361.893382352944</v>
      </c>
      <c r="AF96" s="30">
        <v>23585.284615384615</v>
      </c>
      <c r="AG96" s="30">
        <v>36675681.81818182</v>
      </c>
      <c r="AH96" s="30">
        <v>189264.62962962964</v>
      </c>
      <c r="AI96" s="30">
        <v>58290.627376425859</v>
      </c>
      <c r="AJ96" s="30">
        <v>49774139.610389613</v>
      </c>
      <c r="AK96" s="30">
        <v>80264.05759162303</v>
      </c>
      <c r="AL96" s="30">
        <v>39613.527131782947</v>
      </c>
      <c r="AM96" s="30">
        <v>31033269.230769232</v>
      </c>
      <c r="AN96" s="30">
        <v>31872006.23700624</v>
      </c>
      <c r="AO96" s="30">
        <v>101526.05960264901</v>
      </c>
      <c r="AP96" s="30">
        <v>71973.873239436623</v>
      </c>
      <c r="AQ96" s="30">
        <v>21622616.361071933</v>
      </c>
      <c r="AR96" s="30">
        <v>25593.380634390651</v>
      </c>
      <c r="AS96" s="30">
        <v>28762.542213883677</v>
      </c>
      <c r="AT96" s="30">
        <v>99548.279220779223</v>
      </c>
      <c r="AU96" s="30">
        <v>144626.74528301886</v>
      </c>
      <c r="AV96" s="30">
        <v>83317.581521739135</v>
      </c>
      <c r="AW96" s="30">
        <v>19755.715206185567</v>
      </c>
      <c r="AX96" s="28">
        <v>32.513157894736842</v>
      </c>
      <c r="AY96" s="28">
        <v>3.5789473684210527</v>
      </c>
      <c r="AZ96" s="28">
        <v>8.5526315789473681</v>
      </c>
      <c r="BA96" s="28">
        <v>0.4184615384615385</v>
      </c>
      <c r="BB96" s="28">
        <v>1.0657894736842106</v>
      </c>
      <c r="BC96" s="28">
        <v>3.4605263157894739</v>
      </c>
      <c r="BD96" s="28">
        <v>0.30798479087452474</v>
      </c>
      <c r="BE96" s="28">
        <v>2.513157894736842</v>
      </c>
      <c r="BF96" s="28">
        <v>5.0921052631578947</v>
      </c>
      <c r="BG96" s="28">
        <v>0.49354005167958653</v>
      </c>
      <c r="BH96" s="28">
        <v>0.48222664220226924</v>
      </c>
      <c r="BI96" s="28">
        <v>1.986842105263158</v>
      </c>
      <c r="BJ96" s="28">
        <v>2.8026315789473686</v>
      </c>
      <c r="BK96" s="28">
        <v>0.70892018779342725</v>
      </c>
      <c r="BL96" s="28">
        <v>7.8815789473684212</v>
      </c>
      <c r="BM96" s="28">
        <v>7.0131578947368425</v>
      </c>
      <c r="BN96" s="28">
        <v>2.0263157894736841</v>
      </c>
      <c r="BO96" s="28">
        <v>1.3947368421052631</v>
      </c>
      <c r="BP96" s="28">
        <v>2.4210526315789473</v>
      </c>
      <c r="BQ96" s="28">
        <v>10.210526315789474</v>
      </c>
    </row>
    <row r="97" spans="1:69" x14ac:dyDescent="0.2">
      <c r="A97" s="3" t="s">
        <v>76</v>
      </c>
      <c r="B97" s="25">
        <v>30</v>
      </c>
      <c r="C97" s="3" t="s">
        <v>489</v>
      </c>
      <c r="D97" s="3">
        <v>51</v>
      </c>
      <c r="E97" s="25">
        <v>60</v>
      </c>
      <c r="F97" s="25">
        <v>2244</v>
      </c>
      <c r="G97" s="25">
        <v>426</v>
      </c>
      <c r="H97" s="25">
        <v>918</v>
      </c>
      <c r="I97" s="25">
        <v>0.46400000000000002</v>
      </c>
      <c r="J97" s="25">
        <v>193</v>
      </c>
      <c r="K97" s="25">
        <v>468</v>
      </c>
      <c r="L97" s="25">
        <v>0.41199999999999998</v>
      </c>
      <c r="M97" s="25">
        <v>233</v>
      </c>
      <c r="N97" s="25">
        <v>450</v>
      </c>
      <c r="O97" s="25">
        <v>0.51800000000000002</v>
      </c>
      <c r="P97" s="25">
        <v>0.56899999999999995</v>
      </c>
      <c r="Q97" s="25">
        <v>299</v>
      </c>
      <c r="R97" s="25">
        <v>365</v>
      </c>
      <c r="S97" s="25">
        <v>0.81899999999999995</v>
      </c>
      <c r="T97" s="25">
        <v>287</v>
      </c>
      <c r="U97" s="25">
        <v>417</v>
      </c>
      <c r="V97" s="25">
        <v>88</v>
      </c>
      <c r="W97" s="25">
        <v>19</v>
      </c>
      <c r="X97" s="25">
        <v>173</v>
      </c>
      <c r="Y97" s="25">
        <v>1344</v>
      </c>
      <c r="Z97" s="2">
        <v>12000000</v>
      </c>
      <c r="AA97" s="2">
        <v>471697</v>
      </c>
      <c r="AB97" s="2">
        <v>40</v>
      </c>
      <c r="AC97" s="30">
        <v>200000</v>
      </c>
      <c r="AD97" s="30">
        <v>5347.5935828877009</v>
      </c>
      <c r="AE97" s="30">
        <v>28169.014084507042</v>
      </c>
      <c r="AF97" s="30">
        <v>13071.895424836601</v>
      </c>
      <c r="AG97" s="30">
        <v>25862068.965517242</v>
      </c>
      <c r="AH97" s="30">
        <v>62176.165803108808</v>
      </c>
      <c r="AI97" s="30">
        <v>25641.025641025641</v>
      </c>
      <c r="AJ97" s="30">
        <v>29126213.59223301</v>
      </c>
      <c r="AK97" s="30">
        <v>51502.145922746779</v>
      </c>
      <c r="AL97" s="30">
        <v>26666.666666666668</v>
      </c>
      <c r="AM97" s="30">
        <v>23166023.166023165</v>
      </c>
      <c r="AN97" s="30">
        <v>21089630.9314587</v>
      </c>
      <c r="AO97" s="30">
        <v>40133.779264214048</v>
      </c>
      <c r="AP97" s="30">
        <v>32876.71232876712</v>
      </c>
      <c r="AQ97" s="30">
        <v>14652014.652014652</v>
      </c>
      <c r="AR97" s="30">
        <v>41811.846689895472</v>
      </c>
      <c r="AS97" s="30">
        <v>28776.978417266186</v>
      </c>
      <c r="AT97" s="30">
        <v>136363.63636363635</v>
      </c>
      <c r="AU97" s="30">
        <v>631578.94736842101</v>
      </c>
      <c r="AV97" s="30">
        <v>69364.161849710988</v>
      </c>
      <c r="AW97" s="30">
        <v>8928.5714285714294</v>
      </c>
      <c r="AX97" s="28">
        <v>37.4</v>
      </c>
      <c r="AY97" s="28">
        <v>7.1</v>
      </c>
      <c r="AZ97" s="28">
        <v>15.3</v>
      </c>
      <c r="BA97" s="28">
        <v>0.46405228758169931</v>
      </c>
      <c r="BB97" s="28">
        <v>3.2166666666666668</v>
      </c>
      <c r="BC97" s="28">
        <v>7.8</v>
      </c>
      <c r="BD97" s="28">
        <v>0.41239316239316243</v>
      </c>
      <c r="BE97" s="28">
        <v>3.8833333333333333</v>
      </c>
      <c r="BF97" s="28">
        <v>7.5</v>
      </c>
      <c r="BG97" s="28">
        <v>0.51777777777777778</v>
      </c>
      <c r="BH97" s="28">
        <v>0.55335032748610513</v>
      </c>
      <c r="BI97" s="28">
        <v>4.9833333333333334</v>
      </c>
      <c r="BJ97" s="28">
        <v>6.083333333333333</v>
      </c>
      <c r="BK97" s="28">
        <v>0.8191780821917809</v>
      </c>
      <c r="BL97" s="28">
        <v>4.7833333333333332</v>
      </c>
      <c r="BM97" s="28">
        <v>6.95</v>
      </c>
      <c r="BN97" s="28">
        <v>1.4666666666666666</v>
      </c>
      <c r="BO97" s="28">
        <v>0.31666666666666665</v>
      </c>
      <c r="BP97" s="28">
        <v>2.8833333333333333</v>
      </c>
      <c r="BQ97" s="28">
        <v>22.4</v>
      </c>
    </row>
    <row r="98" spans="1:69" x14ac:dyDescent="0.2">
      <c r="A98" s="3" t="s">
        <v>74</v>
      </c>
      <c r="B98" s="25">
        <v>27</v>
      </c>
      <c r="C98" s="3" t="s">
        <v>467</v>
      </c>
      <c r="D98" s="3">
        <v>40</v>
      </c>
      <c r="E98" s="25">
        <v>61</v>
      </c>
      <c r="F98" s="25">
        <v>1296</v>
      </c>
      <c r="G98" s="25">
        <v>228</v>
      </c>
      <c r="H98" s="25">
        <v>415</v>
      </c>
      <c r="I98" s="25">
        <v>0.54900000000000004</v>
      </c>
      <c r="J98" s="25">
        <v>0</v>
      </c>
      <c r="K98" s="25">
        <v>6</v>
      </c>
      <c r="L98" s="25">
        <v>0</v>
      </c>
      <c r="M98" s="25">
        <v>228</v>
      </c>
      <c r="N98" s="25">
        <v>409</v>
      </c>
      <c r="O98" s="25">
        <v>0.55700000000000005</v>
      </c>
      <c r="P98" s="25">
        <v>0.54900000000000004</v>
      </c>
      <c r="Q98" s="25">
        <v>131</v>
      </c>
      <c r="R98" s="25">
        <v>189</v>
      </c>
      <c r="S98" s="25">
        <v>0.69299999999999995</v>
      </c>
      <c r="T98" s="25">
        <v>459</v>
      </c>
      <c r="U98" s="25">
        <v>55</v>
      </c>
      <c r="V98" s="25">
        <v>43</v>
      </c>
      <c r="W98" s="25">
        <v>40</v>
      </c>
      <c r="X98" s="25">
        <v>58</v>
      </c>
      <c r="Y98" s="25">
        <v>587</v>
      </c>
      <c r="Z98" s="2">
        <v>12078652</v>
      </c>
      <c r="AA98" s="2">
        <v>9132</v>
      </c>
      <c r="AB98" s="2">
        <v>4</v>
      </c>
      <c r="AC98" s="30">
        <v>198010.68852459016</v>
      </c>
      <c r="AD98" s="30">
        <v>9319.9475308641977</v>
      </c>
      <c r="AE98" s="30">
        <v>52976.543859649122</v>
      </c>
      <c r="AF98" s="30">
        <v>29105.185542168674</v>
      </c>
      <c r="AG98" s="30">
        <v>22001187.613843352</v>
      </c>
      <c r="AH98" s="30"/>
      <c r="AI98" s="30">
        <v>2013108.6666666667</v>
      </c>
      <c r="AJ98" s="30"/>
      <c r="AK98" s="30">
        <v>52976.543859649122</v>
      </c>
      <c r="AL98" s="30">
        <v>29532.156479217603</v>
      </c>
      <c r="AM98" s="30">
        <v>21685192.100538597</v>
      </c>
      <c r="AN98" s="30">
        <v>22001187.613843352</v>
      </c>
      <c r="AO98" s="30">
        <v>92203.450381679388</v>
      </c>
      <c r="AP98" s="30">
        <v>63908.211640211637</v>
      </c>
      <c r="AQ98" s="30">
        <v>17429512.265512265</v>
      </c>
      <c r="AR98" s="30">
        <v>26315.14596949891</v>
      </c>
      <c r="AS98" s="30">
        <v>219611.85454545455</v>
      </c>
      <c r="AT98" s="30">
        <v>280898.88372093026</v>
      </c>
      <c r="AU98" s="30">
        <v>301966.3</v>
      </c>
      <c r="AV98" s="30">
        <v>208252.62068965516</v>
      </c>
      <c r="AW98" s="30">
        <v>20576.919931856901</v>
      </c>
      <c r="AX98" s="28">
        <v>21.245901639344261</v>
      </c>
      <c r="AY98" s="28">
        <v>3.737704918032787</v>
      </c>
      <c r="AZ98" s="28">
        <v>6.8032786885245899</v>
      </c>
      <c r="BA98" s="28">
        <v>0.54939759036144586</v>
      </c>
      <c r="BB98" s="28">
        <v>0</v>
      </c>
      <c r="BC98" s="28">
        <v>9.8360655737704916E-2</v>
      </c>
      <c r="BD98" s="28">
        <v>0</v>
      </c>
      <c r="BE98" s="28">
        <v>3.737704918032787</v>
      </c>
      <c r="BF98" s="28">
        <v>6.7049180327868854</v>
      </c>
      <c r="BG98" s="28">
        <v>0.55745721271393645</v>
      </c>
      <c r="BH98" s="28">
        <v>0.44999412404926886</v>
      </c>
      <c r="BI98" s="28">
        <v>2.1475409836065573</v>
      </c>
      <c r="BJ98" s="28">
        <v>3.098360655737705</v>
      </c>
      <c r="BK98" s="28">
        <v>0.69312169312169303</v>
      </c>
      <c r="BL98" s="28">
        <v>7.5245901639344259</v>
      </c>
      <c r="BM98" s="28">
        <v>0.90163934426229508</v>
      </c>
      <c r="BN98" s="28">
        <v>0.70491803278688525</v>
      </c>
      <c r="BO98" s="28">
        <v>0.65573770491803274</v>
      </c>
      <c r="BP98" s="28">
        <v>0.95081967213114749</v>
      </c>
      <c r="BQ98" s="28">
        <v>9.6229508196721305</v>
      </c>
    </row>
    <row r="99" spans="1:69" x14ac:dyDescent="0.2">
      <c r="A99" s="3" t="s">
        <v>53</v>
      </c>
      <c r="B99" s="25">
        <v>30</v>
      </c>
      <c r="C99" s="3" t="s">
        <v>489</v>
      </c>
      <c r="D99" s="3">
        <v>51</v>
      </c>
      <c r="E99" s="25">
        <v>72</v>
      </c>
      <c r="F99" s="25">
        <v>1882</v>
      </c>
      <c r="G99" s="25">
        <v>220</v>
      </c>
      <c r="H99" s="25">
        <v>549</v>
      </c>
      <c r="I99" s="25">
        <v>0.40100000000000002</v>
      </c>
      <c r="J99" s="25">
        <v>109</v>
      </c>
      <c r="K99" s="25">
        <v>320</v>
      </c>
      <c r="L99" s="25">
        <v>0.34100000000000003</v>
      </c>
      <c r="M99" s="25">
        <v>111</v>
      </c>
      <c r="N99" s="25">
        <v>229</v>
      </c>
      <c r="O99" s="25">
        <v>0.48499999999999999</v>
      </c>
      <c r="P99" s="25">
        <v>0.5</v>
      </c>
      <c r="Q99" s="25">
        <v>89</v>
      </c>
      <c r="R99" s="25">
        <v>117</v>
      </c>
      <c r="S99" s="25">
        <v>0.76100000000000001</v>
      </c>
      <c r="T99" s="25">
        <v>275</v>
      </c>
      <c r="U99" s="25">
        <v>74</v>
      </c>
      <c r="V99" s="25">
        <v>81</v>
      </c>
      <c r="W99" s="25">
        <v>27</v>
      </c>
      <c r="X99" s="25">
        <v>54</v>
      </c>
      <c r="Y99" s="25">
        <v>638</v>
      </c>
      <c r="Z99" s="2">
        <v>14200000</v>
      </c>
      <c r="AA99" s="2">
        <v>26782</v>
      </c>
      <c r="AB99" s="2">
        <v>1</v>
      </c>
      <c r="AC99" s="30">
        <v>197222.22222222222</v>
      </c>
      <c r="AD99" s="30">
        <v>7545.1647183846972</v>
      </c>
      <c r="AE99" s="30">
        <v>64545.454545454544</v>
      </c>
      <c r="AF99" s="30">
        <v>25865.209471766848</v>
      </c>
      <c r="AG99" s="30">
        <v>35411471.32169576</v>
      </c>
      <c r="AH99" s="30">
        <v>130275.22935779816</v>
      </c>
      <c r="AI99" s="30">
        <v>44375</v>
      </c>
      <c r="AJ99" s="30">
        <v>41642228.739002928</v>
      </c>
      <c r="AK99" s="30">
        <v>127927.92792792793</v>
      </c>
      <c r="AL99" s="30">
        <v>62008.733624454151</v>
      </c>
      <c r="AM99" s="30">
        <v>29278350.515463918</v>
      </c>
      <c r="AN99" s="30">
        <v>28400000</v>
      </c>
      <c r="AO99" s="30">
        <v>159550.5617977528</v>
      </c>
      <c r="AP99" s="30">
        <v>121367.52136752137</v>
      </c>
      <c r="AQ99" s="30">
        <v>18659658.344283838</v>
      </c>
      <c r="AR99" s="30">
        <v>51636.36363636364</v>
      </c>
      <c r="AS99" s="30">
        <v>191891.89189189189</v>
      </c>
      <c r="AT99" s="30">
        <v>175308.64197530865</v>
      </c>
      <c r="AU99" s="30">
        <v>525925.92592592596</v>
      </c>
      <c r="AV99" s="30">
        <v>262962.96296296298</v>
      </c>
      <c r="AW99" s="30">
        <v>22257.053291536049</v>
      </c>
      <c r="AX99" s="28">
        <v>26.138888888888889</v>
      </c>
      <c r="AY99" s="28">
        <v>3.0555555555555554</v>
      </c>
      <c r="AZ99" s="28">
        <v>7.625</v>
      </c>
      <c r="BA99" s="28">
        <v>0.40072859744990891</v>
      </c>
      <c r="BB99" s="28">
        <v>1.5138888888888888</v>
      </c>
      <c r="BC99" s="28">
        <v>4.4444444444444446</v>
      </c>
      <c r="BD99" s="28">
        <v>0.34062499999999996</v>
      </c>
      <c r="BE99" s="28">
        <v>1.5416666666666667</v>
      </c>
      <c r="BF99" s="28">
        <v>3.1805555555555554</v>
      </c>
      <c r="BG99" s="28">
        <v>0.48471615720524025</v>
      </c>
      <c r="BH99" s="28">
        <v>0.49668837883472744</v>
      </c>
      <c r="BI99" s="28">
        <v>1.2361111111111112</v>
      </c>
      <c r="BJ99" s="28">
        <v>1.625</v>
      </c>
      <c r="BK99" s="28">
        <v>0.76068376068376076</v>
      </c>
      <c r="BL99" s="28">
        <v>3.8194444444444446</v>
      </c>
      <c r="BM99" s="28">
        <v>1.0277777777777777</v>
      </c>
      <c r="BN99" s="28">
        <v>1.125</v>
      </c>
      <c r="BO99" s="28">
        <v>0.375</v>
      </c>
      <c r="BP99" s="28">
        <v>0.75</v>
      </c>
      <c r="BQ99" s="28">
        <v>8.8611111111111107</v>
      </c>
    </row>
    <row r="100" spans="1:69" x14ac:dyDescent="0.2">
      <c r="A100" s="3" t="s">
        <v>113</v>
      </c>
      <c r="B100" s="25">
        <v>28</v>
      </c>
      <c r="C100" s="3" t="s">
        <v>467</v>
      </c>
      <c r="D100" s="3">
        <v>40</v>
      </c>
      <c r="E100" s="25">
        <v>41</v>
      </c>
      <c r="F100" s="25">
        <v>639</v>
      </c>
      <c r="G100" s="25">
        <v>95</v>
      </c>
      <c r="H100" s="25">
        <v>215</v>
      </c>
      <c r="I100" s="25">
        <v>0.442</v>
      </c>
      <c r="J100" s="25">
        <v>53</v>
      </c>
      <c r="K100" s="25">
        <v>117</v>
      </c>
      <c r="L100" s="25">
        <v>0.45300000000000001</v>
      </c>
      <c r="M100" s="25">
        <v>42</v>
      </c>
      <c r="N100" s="25">
        <v>98</v>
      </c>
      <c r="O100" s="25">
        <v>0.42899999999999999</v>
      </c>
      <c r="P100" s="25">
        <v>0.56499999999999995</v>
      </c>
      <c r="Q100" s="25">
        <v>19</v>
      </c>
      <c r="R100" s="25">
        <v>22</v>
      </c>
      <c r="S100" s="25">
        <v>0.86399999999999999</v>
      </c>
      <c r="T100" s="25">
        <v>112</v>
      </c>
      <c r="U100" s="25">
        <v>42</v>
      </c>
      <c r="V100" s="25">
        <v>19</v>
      </c>
      <c r="W100" s="25">
        <v>21</v>
      </c>
      <c r="X100" s="25">
        <v>36</v>
      </c>
      <c r="Y100" s="25">
        <v>262</v>
      </c>
      <c r="Z100" s="2">
        <v>8070175</v>
      </c>
      <c r="AA100" s="2">
        <v>1733</v>
      </c>
      <c r="AB100" s="2">
        <v>1</v>
      </c>
      <c r="AC100" s="30">
        <v>196833.53658536586</v>
      </c>
      <c r="AD100" s="30">
        <v>12629.381846635368</v>
      </c>
      <c r="AE100" s="30">
        <v>84949.210526315786</v>
      </c>
      <c r="AF100" s="30">
        <v>37535.697674418603</v>
      </c>
      <c r="AG100" s="30">
        <v>18258314.47963801</v>
      </c>
      <c r="AH100" s="30">
        <v>152267.45283018867</v>
      </c>
      <c r="AI100" s="30">
        <v>68975.854700854703</v>
      </c>
      <c r="AJ100" s="30">
        <v>17814955.849889625</v>
      </c>
      <c r="AK100" s="30">
        <v>192147.02380952382</v>
      </c>
      <c r="AL100" s="30">
        <v>82348.724489795917</v>
      </c>
      <c r="AM100" s="30">
        <v>18811596.736596737</v>
      </c>
      <c r="AN100" s="30">
        <v>14283495.575221241</v>
      </c>
      <c r="AO100" s="30">
        <v>424746.05263157893</v>
      </c>
      <c r="AP100" s="30">
        <v>366826.13636363635</v>
      </c>
      <c r="AQ100" s="30">
        <v>9340480.3240740746</v>
      </c>
      <c r="AR100" s="30">
        <v>72055.133928571435</v>
      </c>
      <c r="AS100" s="30">
        <v>192147.02380952382</v>
      </c>
      <c r="AT100" s="30">
        <v>424746.05263157893</v>
      </c>
      <c r="AU100" s="30">
        <v>384294.04761904763</v>
      </c>
      <c r="AV100" s="30">
        <v>224171.52777777778</v>
      </c>
      <c r="AW100" s="30">
        <v>30802.194656488551</v>
      </c>
      <c r="AX100" s="28">
        <v>15.585365853658537</v>
      </c>
      <c r="AY100" s="28">
        <v>2.3170731707317072</v>
      </c>
      <c r="AZ100" s="28">
        <v>5.2439024390243905</v>
      </c>
      <c r="BA100" s="28">
        <v>0.44186046511627902</v>
      </c>
      <c r="BB100" s="28">
        <v>1.2926829268292683</v>
      </c>
      <c r="BC100" s="28">
        <v>2.8536585365853657</v>
      </c>
      <c r="BD100" s="28">
        <v>0.45299145299145305</v>
      </c>
      <c r="BE100" s="28">
        <v>1.024390243902439</v>
      </c>
      <c r="BF100" s="28">
        <v>2.3902439024390243</v>
      </c>
      <c r="BG100" s="28">
        <v>0.4285714285714286</v>
      </c>
      <c r="BH100" s="28">
        <v>0.54676492757888107</v>
      </c>
      <c r="BI100" s="28">
        <v>0.46341463414634149</v>
      </c>
      <c r="BJ100" s="28">
        <v>0.53658536585365857</v>
      </c>
      <c r="BK100" s="28">
        <v>0.86363636363636365</v>
      </c>
      <c r="BL100" s="28">
        <v>2.7317073170731709</v>
      </c>
      <c r="BM100" s="28">
        <v>1.024390243902439</v>
      </c>
      <c r="BN100" s="28">
        <v>0.46341463414634149</v>
      </c>
      <c r="BO100" s="28">
        <v>0.51219512195121952</v>
      </c>
      <c r="BP100" s="28">
        <v>0.87804878048780488</v>
      </c>
      <c r="BQ100" s="28">
        <v>6.3902439024390247</v>
      </c>
    </row>
    <row r="101" spans="1:69" x14ac:dyDescent="0.2">
      <c r="A101" s="3" t="s">
        <v>46</v>
      </c>
      <c r="B101" s="25">
        <v>25</v>
      </c>
      <c r="C101" s="3" t="s">
        <v>460</v>
      </c>
      <c r="D101" s="3">
        <v>51</v>
      </c>
      <c r="E101" s="25">
        <v>78</v>
      </c>
      <c r="F101" s="25">
        <v>2336</v>
      </c>
      <c r="G101" s="25">
        <v>262</v>
      </c>
      <c r="H101" s="25">
        <v>437</v>
      </c>
      <c r="I101" s="25">
        <v>0.6</v>
      </c>
      <c r="J101" s="25">
        <v>0</v>
      </c>
      <c r="K101" s="25">
        <v>3</v>
      </c>
      <c r="L101" s="25">
        <v>0</v>
      </c>
      <c r="M101" s="25">
        <v>262</v>
      </c>
      <c r="N101" s="25">
        <v>434</v>
      </c>
      <c r="O101" s="25">
        <v>0.60399999999999998</v>
      </c>
      <c r="P101" s="25">
        <v>0.6</v>
      </c>
      <c r="Q101" s="25">
        <v>106</v>
      </c>
      <c r="R101" s="25">
        <v>213</v>
      </c>
      <c r="S101" s="25">
        <v>0.498</v>
      </c>
      <c r="T101" s="25">
        <v>718</v>
      </c>
      <c r="U101" s="25">
        <v>77</v>
      </c>
      <c r="V101" s="25">
        <v>39</v>
      </c>
      <c r="W101" s="25">
        <v>84</v>
      </c>
      <c r="X101" s="25">
        <v>64</v>
      </c>
      <c r="Y101" s="25">
        <v>630</v>
      </c>
      <c r="Z101" s="2">
        <v>15330435</v>
      </c>
      <c r="AA101" s="2">
        <v>245822</v>
      </c>
      <c r="AB101" s="2">
        <v>9</v>
      </c>
      <c r="AC101" s="30">
        <v>196544.03846153847</v>
      </c>
      <c r="AD101" s="30">
        <v>6562.6862157534242</v>
      </c>
      <c r="AE101" s="30">
        <v>58513.110687022898</v>
      </c>
      <c r="AF101" s="30">
        <v>35081.086956521736</v>
      </c>
      <c r="AG101" s="30">
        <v>25550725</v>
      </c>
      <c r="AH101" s="30"/>
      <c r="AI101" s="30">
        <v>5110145</v>
      </c>
      <c r="AJ101" s="30"/>
      <c r="AK101" s="30">
        <v>58513.110687022898</v>
      </c>
      <c r="AL101" s="30">
        <v>35323.582949308759</v>
      </c>
      <c r="AM101" s="30">
        <v>25381514.900662251</v>
      </c>
      <c r="AN101" s="30">
        <v>25550725</v>
      </c>
      <c r="AO101" s="30">
        <v>144626.74528301886</v>
      </c>
      <c r="AP101" s="30">
        <v>71973.873239436623</v>
      </c>
      <c r="AQ101" s="30">
        <v>30784006.024096385</v>
      </c>
      <c r="AR101" s="30">
        <v>21351.580779944288</v>
      </c>
      <c r="AS101" s="30">
        <v>199096.55844155845</v>
      </c>
      <c r="AT101" s="30">
        <v>393088.07692307694</v>
      </c>
      <c r="AU101" s="30">
        <v>182505.17857142858</v>
      </c>
      <c r="AV101" s="30">
        <v>239538.046875</v>
      </c>
      <c r="AW101" s="30">
        <v>24334.023809523809</v>
      </c>
      <c r="AX101" s="28">
        <v>29.948717948717949</v>
      </c>
      <c r="AY101" s="28">
        <v>3.358974358974359</v>
      </c>
      <c r="AZ101" s="28">
        <v>5.6025641025641022</v>
      </c>
      <c r="BA101" s="28">
        <v>0.59954233409610991</v>
      </c>
      <c r="BB101" s="28">
        <v>0</v>
      </c>
      <c r="BC101" s="28">
        <v>3.8461538461538464E-2</v>
      </c>
      <c r="BD101" s="28">
        <v>0</v>
      </c>
      <c r="BE101" s="28">
        <v>3.358974358974359</v>
      </c>
      <c r="BF101" s="28">
        <v>5.5641025641025639</v>
      </c>
      <c r="BG101" s="28">
        <v>0.60368663594470051</v>
      </c>
      <c r="BH101" s="28">
        <v>0.42522038805010876</v>
      </c>
      <c r="BI101" s="28">
        <v>1.358974358974359</v>
      </c>
      <c r="BJ101" s="28">
        <v>2.7307692307692308</v>
      </c>
      <c r="BK101" s="28">
        <v>0.49765258215962443</v>
      </c>
      <c r="BL101" s="28">
        <v>9.2051282051282044</v>
      </c>
      <c r="BM101" s="28">
        <v>0.98717948717948723</v>
      </c>
      <c r="BN101" s="28">
        <v>0.5</v>
      </c>
      <c r="BO101" s="28">
        <v>1.0769230769230769</v>
      </c>
      <c r="BP101" s="28">
        <v>0.82051282051282048</v>
      </c>
      <c r="BQ101" s="28">
        <v>8.0769230769230766</v>
      </c>
    </row>
    <row r="102" spans="1:69" x14ac:dyDescent="0.2">
      <c r="A102" s="3" t="s">
        <v>528</v>
      </c>
      <c r="B102" s="25">
        <v>33</v>
      </c>
      <c r="C102" s="3" t="s">
        <v>465</v>
      </c>
      <c r="D102" s="3">
        <v>42</v>
      </c>
      <c r="E102" s="25">
        <v>8</v>
      </c>
      <c r="F102" s="25">
        <v>22</v>
      </c>
      <c r="G102" s="25">
        <v>2</v>
      </c>
      <c r="H102" s="25">
        <v>7</v>
      </c>
      <c r="I102" s="25">
        <v>0.28599999999999998</v>
      </c>
      <c r="J102" s="25">
        <v>1</v>
      </c>
      <c r="K102" s="25">
        <v>6</v>
      </c>
      <c r="L102" s="25">
        <v>0.16700000000000001</v>
      </c>
      <c r="M102" s="25">
        <v>1</v>
      </c>
      <c r="N102" s="25">
        <v>1</v>
      </c>
      <c r="O102" s="25">
        <v>1</v>
      </c>
      <c r="P102" s="25">
        <v>0.35699999999999998</v>
      </c>
      <c r="Q102" s="25">
        <v>0</v>
      </c>
      <c r="R102" s="25">
        <v>0</v>
      </c>
      <c r="S102" s="25">
        <v>0</v>
      </c>
      <c r="T102" s="25">
        <v>3</v>
      </c>
      <c r="U102" s="25">
        <v>0</v>
      </c>
      <c r="V102" s="25">
        <v>0</v>
      </c>
      <c r="W102" s="25">
        <v>0</v>
      </c>
      <c r="X102" s="25">
        <v>0</v>
      </c>
      <c r="Y102" s="25">
        <v>5</v>
      </c>
      <c r="Z102" s="2">
        <v>1551659</v>
      </c>
      <c r="AA102" s="2">
        <v>3909</v>
      </c>
      <c r="AB102" s="2">
        <v>0</v>
      </c>
      <c r="AC102" s="30">
        <v>193957.375</v>
      </c>
      <c r="AD102" s="30">
        <v>70529.954545454544</v>
      </c>
      <c r="AE102" s="30">
        <v>775829.5</v>
      </c>
      <c r="AF102" s="30">
        <v>221665.57142857142</v>
      </c>
      <c r="AG102" s="30">
        <v>5425381.1188811194</v>
      </c>
      <c r="AH102" s="30">
        <v>1551659</v>
      </c>
      <c r="AI102" s="30">
        <v>258609.83333333334</v>
      </c>
      <c r="AJ102" s="30">
        <v>9291371.2574850302</v>
      </c>
      <c r="AK102" s="30">
        <v>1551659</v>
      </c>
      <c r="AL102" s="30">
        <v>1551659</v>
      </c>
      <c r="AM102" s="30">
        <v>1551659</v>
      </c>
      <c r="AN102" s="30">
        <v>4346383.7535014004</v>
      </c>
      <c r="AO102" s="30"/>
      <c r="AP102" s="30"/>
      <c r="AQ102" s="30"/>
      <c r="AR102" s="30">
        <v>517219.66666666669</v>
      </c>
      <c r="AS102" s="30"/>
      <c r="AT102" s="30"/>
      <c r="AU102" s="30"/>
      <c r="AV102" s="30"/>
      <c r="AW102" s="30">
        <v>310331.8</v>
      </c>
      <c r="AX102" s="28">
        <v>2.75</v>
      </c>
      <c r="AY102" s="28">
        <v>0.25</v>
      </c>
      <c r="AZ102" s="28">
        <v>0.875</v>
      </c>
      <c r="BA102" s="28">
        <v>0.2857142857142857</v>
      </c>
      <c r="BB102" s="28">
        <v>0.125</v>
      </c>
      <c r="BC102" s="28">
        <v>0.75</v>
      </c>
      <c r="BD102" s="28">
        <v>0.16666666666666666</v>
      </c>
      <c r="BE102" s="28">
        <v>0.125</v>
      </c>
      <c r="BF102" s="28">
        <v>0.125</v>
      </c>
      <c r="BG102" s="28">
        <v>1</v>
      </c>
      <c r="BH102" s="28"/>
      <c r="BI102" s="28">
        <v>0</v>
      </c>
      <c r="BJ102" s="28">
        <v>0</v>
      </c>
      <c r="BK102" s="28">
        <v>0</v>
      </c>
      <c r="BL102" s="28">
        <v>0.375</v>
      </c>
      <c r="BM102" s="28">
        <v>0</v>
      </c>
      <c r="BN102" s="28">
        <v>0</v>
      </c>
      <c r="BO102" s="28">
        <v>0</v>
      </c>
      <c r="BP102" s="28">
        <v>0</v>
      </c>
      <c r="BQ102" s="28">
        <v>0.625</v>
      </c>
    </row>
    <row r="103" spans="1:69" x14ac:dyDescent="0.2">
      <c r="A103" s="3" t="s">
        <v>392</v>
      </c>
      <c r="B103" s="25">
        <v>35</v>
      </c>
      <c r="C103" s="25" t="s">
        <v>447</v>
      </c>
      <c r="D103" s="3"/>
      <c r="E103" s="25">
        <v>41</v>
      </c>
      <c r="F103" s="25">
        <v>539</v>
      </c>
      <c r="G103" s="25">
        <v>55</v>
      </c>
      <c r="H103" s="25">
        <v>134</v>
      </c>
      <c r="I103" s="25">
        <v>0.41</v>
      </c>
      <c r="J103" s="25">
        <v>20</v>
      </c>
      <c r="K103" s="25">
        <v>64</v>
      </c>
      <c r="L103" s="25">
        <v>0.313</v>
      </c>
      <c r="M103" s="25">
        <v>35</v>
      </c>
      <c r="N103" s="25">
        <v>70</v>
      </c>
      <c r="O103" s="25">
        <v>0.5</v>
      </c>
      <c r="P103" s="25">
        <v>0.48499999999999999</v>
      </c>
      <c r="Q103" s="25">
        <v>11</v>
      </c>
      <c r="R103" s="25">
        <v>12</v>
      </c>
      <c r="S103" s="25">
        <v>0.91700000000000004</v>
      </c>
      <c r="T103" s="25">
        <v>73</v>
      </c>
      <c r="U103" s="25">
        <v>88</v>
      </c>
      <c r="V103" s="25">
        <v>11</v>
      </c>
      <c r="W103" s="25">
        <v>1</v>
      </c>
      <c r="X103" s="25">
        <v>41</v>
      </c>
      <c r="Y103" s="25">
        <v>141</v>
      </c>
      <c r="Z103" s="2">
        <v>7708427</v>
      </c>
      <c r="AA103" s="2">
        <v>6278</v>
      </c>
      <c r="AB103" s="2">
        <v>2</v>
      </c>
      <c r="AC103" s="30">
        <v>188010.41463414635</v>
      </c>
      <c r="AD103" s="30">
        <v>14301.34879406308</v>
      </c>
      <c r="AE103" s="30">
        <v>140153.21818181817</v>
      </c>
      <c r="AF103" s="30">
        <v>57525.574626865673</v>
      </c>
      <c r="AG103" s="30">
        <v>18801041.463414636</v>
      </c>
      <c r="AH103" s="30">
        <v>385421.35</v>
      </c>
      <c r="AI103" s="30">
        <v>120444.171875</v>
      </c>
      <c r="AJ103" s="30">
        <v>24627562.300319489</v>
      </c>
      <c r="AK103" s="30">
        <v>220240.77142857143</v>
      </c>
      <c r="AL103" s="30">
        <v>110120.38571428572</v>
      </c>
      <c r="AM103" s="30">
        <v>15416854</v>
      </c>
      <c r="AN103" s="30">
        <v>15893663.917525774</v>
      </c>
      <c r="AO103" s="30">
        <v>700766.09090909094</v>
      </c>
      <c r="AP103" s="30">
        <v>642368.91666666663</v>
      </c>
      <c r="AQ103" s="30">
        <v>8406136.3140676115</v>
      </c>
      <c r="AR103" s="30">
        <v>105594.89041095891</v>
      </c>
      <c r="AS103" s="30">
        <v>87595.761363636368</v>
      </c>
      <c r="AT103" s="30">
        <v>700766.09090909094</v>
      </c>
      <c r="AU103" s="30">
        <v>7708427</v>
      </c>
      <c r="AV103" s="30">
        <v>188010.41463414635</v>
      </c>
      <c r="AW103" s="30">
        <v>54669.695035460994</v>
      </c>
      <c r="AX103" s="28">
        <v>13.146341463414634</v>
      </c>
      <c r="AY103" s="28">
        <v>1.3414634146341464</v>
      </c>
      <c r="AZ103" s="28">
        <v>3.2682926829268291</v>
      </c>
      <c r="BA103" s="28">
        <v>0.41044776119402993</v>
      </c>
      <c r="BB103" s="28">
        <v>0.48780487804878048</v>
      </c>
      <c r="BC103" s="28">
        <v>1.5609756097560976</v>
      </c>
      <c r="BD103" s="28">
        <v>0.3125</v>
      </c>
      <c r="BE103" s="28">
        <v>0.85365853658536583</v>
      </c>
      <c r="BF103" s="28">
        <v>1.7073170731707317</v>
      </c>
      <c r="BG103" s="28">
        <v>0.5</v>
      </c>
      <c r="BH103" s="28">
        <v>0.53490360696517414</v>
      </c>
      <c r="BI103" s="28">
        <v>0.26829268292682928</v>
      </c>
      <c r="BJ103" s="28">
        <v>0.29268292682926828</v>
      </c>
      <c r="BK103" s="28">
        <v>0.91666666666666674</v>
      </c>
      <c r="BL103" s="28">
        <v>1.7804878048780488</v>
      </c>
      <c r="BM103" s="28">
        <v>2.1463414634146343</v>
      </c>
      <c r="BN103" s="28">
        <v>0.26829268292682928</v>
      </c>
      <c r="BO103" s="28">
        <v>2.4390243902439025E-2</v>
      </c>
      <c r="BP103" s="28">
        <v>1</v>
      </c>
      <c r="BQ103" s="28">
        <v>3.4390243902439024</v>
      </c>
    </row>
    <row r="104" spans="1:69" x14ac:dyDescent="0.2">
      <c r="A104" s="3" t="s">
        <v>205</v>
      </c>
      <c r="B104" s="25">
        <v>36</v>
      </c>
      <c r="C104" s="3" t="s">
        <v>446</v>
      </c>
      <c r="D104" s="3">
        <v>47</v>
      </c>
      <c r="E104" s="25">
        <v>20</v>
      </c>
      <c r="F104" s="25">
        <v>128</v>
      </c>
      <c r="G104" s="25">
        <v>14</v>
      </c>
      <c r="H104" s="25">
        <v>23</v>
      </c>
      <c r="I104" s="25">
        <v>0.60899999999999999</v>
      </c>
      <c r="J104" s="25">
        <v>0</v>
      </c>
      <c r="K104" s="25">
        <v>1</v>
      </c>
      <c r="L104" s="25">
        <v>0</v>
      </c>
      <c r="M104" s="25">
        <v>14</v>
      </c>
      <c r="N104" s="25">
        <v>22</v>
      </c>
      <c r="O104" s="25">
        <v>0.63600000000000001</v>
      </c>
      <c r="P104" s="25">
        <v>0.60899999999999999</v>
      </c>
      <c r="Q104" s="25">
        <v>5</v>
      </c>
      <c r="R104" s="25">
        <v>8</v>
      </c>
      <c r="S104" s="25">
        <v>0.625</v>
      </c>
      <c r="T104" s="25">
        <v>30</v>
      </c>
      <c r="U104" s="25">
        <v>12</v>
      </c>
      <c r="V104" s="25">
        <v>2</v>
      </c>
      <c r="W104" s="25">
        <v>2</v>
      </c>
      <c r="X104" s="25">
        <v>4</v>
      </c>
      <c r="Y104" s="25">
        <v>33</v>
      </c>
      <c r="Z104" s="2">
        <v>3750000</v>
      </c>
      <c r="AA104" s="2">
        <v>6194</v>
      </c>
      <c r="AB104" s="2">
        <v>2</v>
      </c>
      <c r="AC104" s="30">
        <v>187500</v>
      </c>
      <c r="AD104" s="30">
        <v>29296.875</v>
      </c>
      <c r="AE104" s="30">
        <v>267857.14285714284</v>
      </c>
      <c r="AF104" s="30">
        <v>163043.47826086957</v>
      </c>
      <c r="AG104" s="30">
        <v>6157635.4679802954</v>
      </c>
      <c r="AH104" s="30"/>
      <c r="AI104" s="30">
        <v>3750000</v>
      </c>
      <c r="AJ104" s="30"/>
      <c r="AK104" s="30">
        <v>267857.14285714284</v>
      </c>
      <c r="AL104" s="30">
        <v>170454.54545454544</v>
      </c>
      <c r="AM104" s="30">
        <v>5896226.4150943393</v>
      </c>
      <c r="AN104" s="30">
        <v>6157635.4679802954</v>
      </c>
      <c r="AO104" s="30">
        <v>750000</v>
      </c>
      <c r="AP104" s="30">
        <v>468750</v>
      </c>
      <c r="AQ104" s="30">
        <v>6000000</v>
      </c>
      <c r="AR104" s="30">
        <v>125000</v>
      </c>
      <c r="AS104" s="30">
        <v>312500</v>
      </c>
      <c r="AT104" s="30">
        <v>1875000</v>
      </c>
      <c r="AU104" s="30">
        <v>1875000</v>
      </c>
      <c r="AV104" s="30">
        <v>937500</v>
      </c>
      <c r="AW104" s="30">
        <v>113636.36363636363</v>
      </c>
      <c r="AX104" s="28">
        <v>6.4</v>
      </c>
      <c r="AY104" s="28">
        <v>0.7</v>
      </c>
      <c r="AZ104" s="28">
        <v>1.1499999999999999</v>
      </c>
      <c r="BA104" s="28">
        <v>0.60869565217391308</v>
      </c>
      <c r="BB104" s="28">
        <v>0</v>
      </c>
      <c r="BC104" s="28">
        <v>0.05</v>
      </c>
      <c r="BD104" s="28">
        <v>0</v>
      </c>
      <c r="BE104" s="28">
        <v>0.7</v>
      </c>
      <c r="BF104" s="28">
        <v>1.1000000000000001</v>
      </c>
      <c r="BG104" s="28">
        <v>0.63636363636363624</v>
      </c>
      <c r="BH104" s="28">
        <v>0.46751482213438733</v>
      </c>
      <c r="BI104" s="28">
        <v>0.25</v>
      </c>
      <c r="BJ104" s="28">
        <v>0.4</v>
      </c>
      <c r="BK104" s="28">
        <v>0.625</v>
      </c>
      <c r="BL104" s="28">
        <v>1.5</v>
      </c>
      <c r="BM104" s="28">
        <v>0.6</v>
      </c>
      <c r="BN104" s="28">
        <v>0.1</v>
      </c>
      <c r="BO104" s="28">
        <v>0.1</v>
      </c>
      <c r="BP104" s="28">
        <v>0.2</v>
      </c>
      <c r="BQ104" s="28">
        <v>1.65</v>
      </c>
    </row>
    <row r="105" spans="1:69" x14ac:dyDescent="0.2">
      <c r="A105" s="3" t="s">
        <v>219</v>
      </c>
      <c r="B105" s="25">
        <v>28</v>
      </c>
      <c r="C105" s="3" t="s">
        <v>478</v>
      </c>
      <c r="D105" s="3">
        <v>43</v>
      </c>
      <c r="E105" s="25">
        <v>18</v>
      </c>
      <c r="F105" s="25">
        <v>195</v>
      </c>
      <c r="G105" s="25">
        <v>17</v>
      </c>
      <c r="H105" s="25">
        <v>58</v>
      </c>
      <c r="I105" s="25">
        <v>0.29299999999999998</v>
      </c>
      <c r="J105" s="25">
        <v>4</v>
      </c>
      <c r="K105" s="25">
        <v>27</v>
      </c>
      <c r="L105" s="25">
        <v>0.14799999999999999</v>
      </c>
      <c r="M105" s="25">
        <v>13</v>
      </c>
      <c r="N105" s="25">
        <v>31</v>
      </c>
      <c r="O105" s="25">
        <v>0.41899999999999998</v>
      </c>
      <c r="P105" s="25">
        <v>0.32800000000000001</v>
      </c>
      <c r="Q105" s="25">
        <v>7</v>
      </c>
      <c r="R105" s="25">
        <v>8</v>
      </c>
      <c r="S105" s="25">
        <v>0.875</v>
      </c>
      <c r="T105" s="25">
        <v>37</v>
      </c>
      <c r="U105" s="25">
        <v>17</v>
      </c>
      <c r="V105" s="25">
        <v>4</v>
      </c>
      <c r="W105" s="25">
        <v>3</v>
      </c>
      <c r="X105" s="25">
        <v>8</v>
      </c>
      <c r="Y105" s="25">
        <v>45</v>
      </c>
      <c r="Z105" s="2">
        <v>3333333</v>
      </c>
      <c r="AA105" s="2">
        <v>587</v>
      </c>
      <c r="AB105" s="2">
        <v>0</v>
      </c>
      <c r="AC105" s="30">
        <v>185185.16666666666</v>
      </c>
      <c r="AD105" s="30">
        <v>17094.015384615384</v>
      </c>
      <c r="AE105" s="30">
        <v>196078.41176470587</v>
      </c>
      <c r="AF105" s="30">
        <v>57471.258620689652</v>
      </c>
      <c r="AG105" s="30">
        <v>11376563.139931742</v>
      </c>
      <c r="AH105" s="30">
        <v>833333.25</v>
      </c>
      <c r="AI105" s="30">
        <v>123456.77777777778</v>
      </c>
      <c r="AJ105" s="30">
        <v>22522520.270270273</v>
      </c>
      <c r="AK105" s="30">
        <v>256410.23076923078</v>
      </c>
      <c r="AL105" s="30">
        <v>107526.87096774194</v>
      </c>
      <c r="AM105" s="30">
        <v>7955448.6873508357</v>
      </c>
      <c r="AN105" s="30">
        <v>10162600.609756097</v>
      </c>
      <c r="AO105" s="30">
        <v>476190.42857142858</v>
      </c>
      <c r="AP105" s="30">
        <v>416666.625</v>
      </c>
      <c r="AQ105" s="30">
        <v>3809523.4285714286</v>
      </c>
      <c r="AR105" s="30">
        <v>90090.08108108108</v>
      </c>
      <c r="AS105" s="30">
        <v>196078.41176470587</v>
      </c>
      <c r="AT105" s="30">
        <v>833333.25</v>
      </c>
      <c r="AU105" s="30">
        <v>1111111</v>
      </c>
      <c r="AV105" s="30">
        <v>416666.625</v>
      </c>
      <c r="AW105" s="30">
        <v>74074.066666666666</v>
      </c>
      <c r="AX105" s="28">
        <v>10.833333333333334</v>
      </c>
      <c r="AY105" s="28">
        <v>0.94444444444444442</v>
      </c>
      <c r="AZ105" s="28">
        <v>3.2222222222222223</v>
      </c>
      <c r="BA105" s="28">
        <v>0.29310344827586204</v>
      </c>
      <c r="BB105" s="28">
        <v>0.22222222222222221</v>
      </c>
      <c r="BC105" s="28">
        <v>1.5</v>
      </c>
      <c r="BD105" s="28">
        <v>0.14814814814814814</v>
      </c>
      <c r="BE105" s="28">
        <v>0.72222222222222221</v>
      </c>
      <c r="BF105" s="28">
        <v>1.7222222222222223</v>
      </c>
      <c r="BG105" s="28">
        <v>0.41935483870967738</v>
      </c>
      <c r="BH105" s="28">
        <v>0.43390160878342188</v>
      </c>
      <c r="BI105" s="28">
        <v>0.3888888888888889</v>
      </c>
      <c r="BJ105" s="28">
        <v>0.44444444444444442</v>
      </c>
      <c r="BK105" s="28">
        <v>0.87500000000000011</v>
      </c>
      <c r="BL105" s="28">
        <v>2.0555555555555554</v>
      </c>
      <c r="BM105" s="28">
        <v>0.94444444444444442</v>
      </c>
      <c r="BN105" s="28">
        <v>0.22222222222222221</v>
      </c>
      <c r="BO105" s="28">
        <v>0.16666666666666666</v>
      </c>
      <c r="BP105" s="28">
        <v>0.44444444444444442</v>
      </c>
      <c r="BQ105" s="28">
        <v>2.5</v>
      </c>
    </row>
    <row r="106" spans="1:69" x14ac:dyDescent="0.2">
      <c r="A106" s="3" t="s">
        <v>135</v>
      </c>
      <c r="B106" s="25">
        <v>29</v>
      </c>
      <c r="C106" s="3" t="s">
        <v>468</v>
      </c>
      <c r="D106" s="3">
        <v>29</v>
      </c>
      <c r="E106" s="25">
        <v>36</v>
      </c>
      <c r="F106" s="25">
        <v>738</v>
      </c>
      <c r="G106" s="25">
        <v>103</v>
      </c>
      <c r="H106" s="25">
        <v>256</v>
      </c>
      <c r="I106" s="25">
        <v>0.40200000000000002</v>
      </c>
      <c r="J106" s="25">
        <v>56</v>
      </c>
      <c r="K106" s="25">
        <v>137</v>
      </c>
      <c r="L106" s="25">
        <v>0.40899999999999997</v>
      </c>
      <c r="M106" s="25">
        <v>47</v>
      </c>
      <c r="N106" s="25">
        <v>119</v>
      </c>
      <c r="O106" s="25">
        <v>0.39500000000000002</v>
      </c>
      <c r="P106" s="25">
        <v>0.51200000000000001</v>
      </c>
      <c r="Q106" s="25">
        <v>65</v>
      </c>
      <c r="R106" s="25">
        <v>74</v>
      </c>
      <c r="S106" s="25">
        <v>0.878</v>
      </c>
      <c r="T106" s="25">
        <v>77</v>
      </c>
      <c r="U106" s="25">
        <v>45</v>
      </c>
      <c r="V106" s="25">
        <v>34</v>
      </c>
      <c r="W106" s="25">
        <v>4</v>
      </c>
      <c r="X106" s="25">
        <v>36</v>
      </c>
      <c r="Y106" s="25">
        <v>327</v>
      </c>
      <c r="Z106" s="2">
        <v>6540000</v>
      </c>
      <c r="AA106" s="2">
        <v>1412</v>
      </c>
      <c r="AB106" s="2">
        <v>0</v>
      </c>
      <c r="AC106" s="30">
        <v>181666.66666666666</v>
      </c>
      <c r="AD106" s="30">
        <v>8861.7886178861791</v>
      </c>
      <c r="AE106" s="30">
        <v>63495.145631067964</v>
      </c>
      <c r="AF106" s="30">
        <v>25546.875</v>
      </c>
      <c r="AG106" s="30">
        <v>16268656.716417909</v>
      </c>
      <c r="AH106" s="30">
        <v>116785.71428571429</v>
      </c>
      <c r="AI106" s="30">
        <v>47737.226277372261</v>
      </c>
      <c r="AJ106" s="30">
        <v>15990220.048899757</v>
      </c>
      <c r="AK106" s="30">
        <v>139148.93617021278</v>
      </c>
      <c r="AL106" s="30">
        <v>54957.983193277309</v>
      </c>
      <c r="AM106" s="30">
        <v>16556962.025316454</v>
      </c>
      <c r="AN106" s="30">
        <v>12773437.5</v>
      </c>
      <c r="AO106" s="30">
        <v>100615.38461538461</v>
      </c>
      <c r="AP106" s="30">
        <v>88378.378378378373</v>
      </c>
      <c r="AQ106" s="30">
        <v>7448747.1526195901</v>
      </c>
      <c r="AR106" s="30">
        <v>84935.064935064933</v>
      </c>
      <c r="AS106" s="30">
        <v>145333.33333333334</v>
      </c>
      <c r="AT106" s="30">
        <v>192352.9411764706</v>
      </c>
      <c r="AU106" s="30">
        <v>1635000</v>
      </c>
      <c r="AV106" s="30">
        <v>181666.66666666666</v>
      </c>
      <c r="AW106" s="30">
        <v>20000</v>
      </c>
      <c r="AX106" s="28">
        <v>20.5</v>
      </c>
      <c r="AY106" s="28">
        <v>2.8611111111111112</v>
      </c>
      <c r="AZ106" s="28">
        <v>7.1111111111111107</v>
      </c>
      <c r="BA106" s="28">
        <v>0.40234375000000006</v>
      </c>
      <c r="BB106" s="28">
        <v>1.5555555555555556</v>
      </c>
      <c r="BC106" s="28">
        <v>3.8055555555555554</v>
      </c>
      <c r="BD106" s="28">
        <v>0.40875912408759124</v>
      </c>
      <c r="BE106" s="28">
        <v>1.3055555555555556</v>
      </c>
      <c r="BF106" s="28">
        <v>3.3055555555555554</v>
      </c>
      <c r="BG106" s="28">
        <v>0.39495798319327735</v>
      </c>
      <c r="BH106" s="28">
        <v>0.52110980891481173</v>
      </c>
      <c r="BI106" s="28">
        <v>1.8055555555555556</v>
      </c>
      <c r="BJ106" s="28">
        <v>2.0555555555555554</v>
      </c>
      <c r="BK106" s="28">
        <v>0.87837837837837851</v>
      </c>
      <c r="BL106" s="28">
        <v>2.1388888888888888</v>
      </c>
      <c r="BM106" s="28">
        <v>1.25</v>
      </c>
      <c r="BN106" s="28">
        <v>0.94444444444444442</v>
      </c>
      <c r="BO106" s="28">
        <v>0.1111111111111111</v>
      </c>
      <c r="BP106" s="28">
        <v>1</v>
      </c>
      <c r="BQ106" s="28">
        <v>9.0833333333333339</v>
      </c>
    </row>
    <row r="107" spans="1:69" x14ac:dyDescent="0.2">
      <c r="A107" s="3" t="s">
        <v>52</v>
      </c>
      <c r="B107" s="25">
        <v>24</v>
      </c>
      <c r="C107" s="3" t="s">
        <v>489</v>
      </c>
      <c r="D107" s="3">
        <v>51</v>
      </c>
      <c r="E107" s="25">
        <v>80</v>
      </c>
      <c r="F107" s="25">
        <v>2066</v>
      </c>
      <c r="G107" s="25">
        <v>391</v>
      </c>
      <c r="H107" s="25">
        <v>702</v>
      </c>
      <c r="I107" s="25">
        <v>0.55700000000000005</v>
      </c>
      <c r="J107" s="25">
        <v>1</v>
      </c>
      <c r="K107" s="25">
        <v>2</v>
      </c>
      <c r="L107" s="25">
        <v>0.5</v>
      </c>
      <c r="M107" s="25">
        <v>390</v>
      </c>
      <c r="N107" s="25">
        <v>700</v>
      </c>
      <c r="O107" s="25">
        <v>0.55700000000000005</v>
      </c>
      <c r="P107" s="25">
        <v>0.55800000000000005</v>
      </c>
      <c r="Q107" s="25">
        <v>176</v>
      </c>
      <c r="R107" s="25">
        <v>217</v>
      </c>
      <c r="S107" s="25">
        <v>0.81100000000000005</v>
      </c>
      <c r="T107" s="25">
        <v>759</v>
      </c>
      <c r="U107" s="25">
        <v>57</v>
      </c>
      <c r="V107" s="25">
        <v>37</v>
      </c>
      <c r="W107" s="25">
        <v>63</v>
      </c>
      <c r="X107" s="25">
        <v>106</v>
      </c>
      <c r="Y107" s="25">
        <v>959</v>
      </c>
      <c r="Z107" s="2">
        <v>14382023</v>
      </c>
      <c r="AA107" s="2">
        <v>57857</v>
      </c>
      <c r="AB107" s="2">
        <v>4</v>
      </c>
      <c r="AC107" s="30">
        <v>179775.28750000001</v>
      </c>
      <c r="AD107" s="30">
        <v>6961.2889641819938</v>
      </c>
      <c r="AE107" s="30">
        <v>36782.667519181588</v>
      </c>
      <c r="AF107" s="30">
        <v>20487.212250712251</v>
      </c>
      <c r="AG107" s="30">
        <v>25820508.078994613</v>
      </c>
      <c r="AH107" s="30">
        <v>14382023</v>
      </c>
      <c r="AI107" s="30">
        <v>7191011.5</v>
      </c>
      <c r="AJ107" s="30">
        <v>28764046</v>
      </c>
      <c r="AK107" s="30">
        <v>36876.982051282052</v>
      </c>
      <c r="AL107" s="30">
        <v>20545.747142857144</v>
      </c>
      <c r="AM107" s="30">
        <v>25820508.078994613</v>
      </c>
      <c r="AN107" s="30">
        <v>25774234.767025087</v>
      </c>
      <c r="AO107" s="30">
        <v>81716.039772727279</v>
      </c>
      <c r="AP107" s="30">
        <v>66276.60368663595</v>
      </c>
      <c r="AQ107" s="30">
        <v>17733690.505548704</v>
      </c>
      <c r="AR107" s="30">
        <v>18948.646903820816</v>
      </c>
      <c r="AS107" s="30">
        <v>252316.19298245615</v>
      </c>
      <c r="AT107" s="30">
        <v>388703.32432432432</v>
      </c>
      <c r="AU107" s="30">
        <v>228286.07936507938</v>
      </c>
      <c r="AV107" s="30">
        <v>135679.46226415093</v>
      </c>
      <c r="AW107" s="30">
        <v>14996.895724713242</v>
      </c>
      <c r="AX107" s="28">
        <v>25.824999999999999</v>
      </c>
      <c r="AY107" s="28">
        <v>4.8875000000000002</v>
      </c>
      <c r="AZ107" s="28">
        <v>8.7750000000000004</v>
      </c>
      <c r="BA107" s="28">
        <v>0.55698005698005693</v>
      </c>
      <c r="BB107" s="28">
        <v>1.2500000000000001E-2</v>
      </c>
      <c r="BC107" s="28">
        <v>2.5000000000000001E-2</v>
      </c>
      <c r="BD107" s="28">
        <v>0.5</v>
      </c>
      <c r="BE107" s="28">
        <v>4.875</v>
      </c>
      <c r="BF107" s="28">
        <v>8.75</v>
      </c>
      <c r="BG107" s="28">
        <v>0.55714285714285716</v>
      </c>
      <c r="BH107" s="28">
        <v>0.60629570548925393</v>
      </c>
      <c r="BI107" s="28">
        <v>2.2000000000000002</v>
      </c>
      <c r="BJ107" s="28">
        <v>2.7124999999999999</v>
      </c>
      <c r="BK107" s="28">
        <v>0.81105990783410142</v>
      </c>
      <c r="BL107" s="28">
        <v>9.4875000000000007</v>
      </c>
      <c r="BM107" s="28">
        <v>0.71250000000000002</v>
      </c>
      <c r="BN107" s="28">
        <v>0.46250000000000002</v>
      </c>
      <c r="BO107" s="28">
        <v>0.78749999999999998</v>
      </c>
      <c r="BP107" s="28">
        <v>1.325</v>
      </c>
      <c r="BQ107" s="28">
        <v>11.987500000000001</v>
      </c>
    </row>
    <row r="108" spans="1:69" x14ac:dyDescent="0.2">
      <c r="A108" s="3" t="s">
        <v>130</v>
      </c>
      <c r="B108" s="25">
        <v>30</v>
      </c>
      <c r="C108" s="3" t="s">
        <v>456</v>
      </c>
      <c r="D108" s="3">
        <v>42</v>
      </c>
      <c r="E108" s="25">
        <v>39</v>
      </c>
      <c r="F108" s="25">
        <v>696</v>
      </c>
      <c r="G108" s="25">
        <v>91</v>
      </c>
      <c r="H108" s="25">
        <v>244</v>
      </c>
      <c r="I108" s="25">
        <v>0.373</v>
      </c>
      <c r="J108" s="25">
        <v>19</v>
      </c>
      <c r="K108" s="25">
        <v>60</v>
      </c>
      <c r="L108" s="25">
        <v>0.317</v>
      </c>
      <c r="M108" s="25">
        <v>72</v>
      </c>
      <c r="N108" s="25">
        <v>184</v>
      </c>
      <c r="O108" s="25">
        <v>0.39100000000000001</v>
      </c>
      <c r="P108" s="25">
        <v>0.41199999999999998</v>
      </c>
      <c r="Q108" s="25">
        <v>80</v>
      </c>
      <c r="R108" s="25">
        <v>107</v>
      </c>
      <c r="S108" s="25">
        <v>0.748</v>
      </c>
      <c r="T108" s="25">
        <v>84</v>
      </c>
      <c r="U108" s="25">
        <v>84</v>
      </c>
      <c r="V108" s="25">
        <v>16</v>
      </c>
      <c r="W108" s="25">
        <v>0</v>
      </c>
      <c r="X108" s="25">
        <v>53</v>
      </c>
      <c r="Y108" s="25">
        <v>281</v>
      </c>
      <c r="Z108" s="2">
        <v>7000000</v>
      </c>
      <c r="AA108" s="2">
        <v>932</v>
      </c>
      <c r="AB108" s="2">
        <v>0</v>
      </c>
      <c r="AC108" s="30">
        <v>179487.1794871795</v>
      </c>
      <c r="AD108" s="30">
        <v>10057.471264367816</v>
      </c>
      <c r="AE108" s="30">
        <v>76923.076923076922</v>
      </c>
      <c r="AF108" s="30">
        <v>28688.524590163935</v>
      </c>
      <c r="AG108" s="30">
        <v>18766756.032171581</v>
      </c>
      <c r="AH108" s="30">
        <v>368421.05263157893</v>
      </c>
      <c r="AI108" s="30">
        <v>116666.66666666667</v>
      </c>
      <c r="AJ108" s="30">
        <v>22082018.927444793</v>
      </c>
      <c r="AK108" s="30">
        <v>97222.222222222219</v>
      </c>
      <c r="AL108" s="30">
        <v>38043.478260869568</v>
      </c>
      <c r="AM108" s="30">
        <v>17902813.299232736</v>
      </c>
      <c r="AN108" s="30">
        <v>16990291.262135923</v>
      </c>
      <c r="AO108" s="30">
        <v>87500</v>
      </c>
      <c r="AP108" s="30">
        <v>65420.560747663549</v>
      </c>
      <c r="AQ108" s="30">
        <v>9358288.7700534761</v>
      </c>
      <c r="AR108" s="30">
        <v>83333.333333333328</v>
      </c>
      <c r="AS108" s="30">
        <v>83333.333333333328</v>
      </c>
      <c r="AT108" s="30">
        <v>437500</v>
      </c>
      <c r="AU108" s="30"/>
      <c r="AV108" s="30">
        <v>132075.47169811319</v>
      </c>
      <c r="AW108" s="30">
        <v>24911.032028469752</v>
      </c>
      <c r="AX108" s="28">
        <v>17.846153846153847</v>
      </c>
      <c r="AY108" s="28">
        <v>2.3333333333333335</v>
      </c>
      <c r="AZ108" s="28">
        <v>6.2564102564102564</v>
      </c>
      <c r="BA108" s="28">
        <v>0.37295081967213117</v>
      </c>
      <c r="BB108" s="28">
        <v>0.48717948717948717</v>
      </c>
      <c r="BC108" s="28">
        <v>1.5384615384615385</v>
      </c>
      <c r="BD108" s="28">
        <v>0.31666666666666665</v>
      </c>
      <c r="BE108" s="28">
        <v>1.8461538461538463</v>
      </c>
      <c r="BF108" s="28">
        <v>4.7179487179487181</v>
      </c>
      <c r="BG108" s="28">
        <v>0.39130434782608697</v>
      </c>
      <c r="BH108" s="28">
        <v>0.4571463463916885</v>
      </c>
      <c r="BI108" s="28">
        <v>2.0512820512820511</v>
      </c>
      <c r="BJ108" s="28">
        <v>2.7435897435897436</v>
      </c>
      <c r="BK108" s="28">
        <v>0.74766355140186913</v>
      </c>
      <c r="BL108" s="28">
        <v>2.1538461538461537</v>
      </c>
      <c r="BM108" s="28">
        <v>2.1538461538461537</v>
      </c>
      <c r="BN108" s="28">
        <v>0.41025641025641024</v>
      </c>
      <c r="BO108" s="28">
        <v>0</v>
      </c>
      <c r="BP108" s="28">
        <v>1.358974358974359</v>
      </c>
      <c r="BQ108" s="28">
        <v>7.2051282051282053</v>
      </c>
    </row>
    <row r="109" spans="1:69" x14ac:dyDescent="0.2">
      <c r="A109" s="3" t="s">
        <v>58</v>
      </c>
      <c r="B109" s="25">
        <v>26</v>
      </c>
      <c r="C109" s="3" t="s">
        <v>453</v>
      </c>
      <c r="D109" s="3">
        <v>31</v>
      </c>
      <c r="E109" s="25">
        <v>75</v>
      </c>
      <c r="F109" s="25">
        <v>2469</v>
      </c>
      <c r="G109" s="25">
        <v>261</v>
      </c>
      <c r="H109" s="25">
        <v>650</v>
      </c>
      <c r="I109" s="25">
        <v>0.40200000000000002</v>
      </c>
      <c r="J109" s="25">
        <v>60</v>
      </c>
      <c r="K109" s="25">
        <v>196</v>
      </c>
      <c r="L109" s="25">
        <v>0.30599999999999999</v>
      </c>
      <c r="M109" s="25">
        <v>201</v>
      </c>
      <c r="N109" s="25">
        <v>454</v>
      </c>
      <c r="O109" s="25">
        <v>0.443</v>
      </c>
      <c r="P109" s="25">
        <v>0.44800000000000001</v>
      </c>
      <c r="Q109" s="25">
        <v>254</v>
      </c>
      <c r="R109" s="25">
        <v>285</v>
      </c>
      <c r="S109" s="25">
        <v>0.89100000000000001</v>
      </c>
      <c r="T109" s="25">
        <v>305</v>
      </c>
      <c r="U109" s="25">
        <v>682</v>
      </c>
      <c r="V109" s="25">
        <v>128</v>
      </c>
      <c r="W109" s="25">
        <v>10</v>
      </c>
      <c r="X109" s="25">
        <v>195</v>
      </c>
      <c r="Y109" s="25">
        <v>836</v>
      </c>
      <c r="Z109" s="2">
        <v>13400000</v>
      </c>
      <c r="AA109" s="2">
        <v>19495</v>
      </c>
      <c r="AB109" s="2">
        <v>0</v>
      </c>
      <c r="AC109" s="30">
        <v>178666.66666666666</v>
      </c>
      <c r="AD109" s="30">
        <v>5427.2985014175783</v>
      </c>
      <c r="AE109" s="30">
        <v>51340.996168582373</v>
      </c>
      <c r="AF109" s="30">
        <v>20615.384615384617</v>
      </c>
      <c r="AG109" s="30">
        <v>33333333.333333332</v>
      </c>
      <c r="AH109" s="30">
        <v>223333.33333333334</v>
      </c>
      <c r="AI109" s="30">
        <v>68367.346938775503</v>
      </c>
      <c r="AJ109" s="30">
        <v>43790849.673202612</v>
      </c>
      <c r="AK109" s="30">
        <v>66666.666666666672</v>
      </c>
      <c r="AL109" s="30">
        <v>29515.418502202643</v>
      </c>
      <c r="AM109" s="30">
        <v>30248306.997742664</v>
      </c>
      <c r="AN109" s="30">
        <v>29910714.285714284</v>
      </c>
      <c r="AO109" s="30">
        <v>52755.905511811026</v>
      </c>
      <c r="AP109" s="30">
        <v>47017.543859649122</v>
      </c>
      <c r="AQ109" s="30">
        <v>15039281.705948373</v>
      </c>
      <c r="AR109" s="30">
        <v>43934.426229508194</v>
      </c>
      <c r="AS109" s="30">
        <v>19648.093841642229</v>
      </c>
      <c r="AT109" s="30">
        <v>104687.5</v>
      </c>
      <c r="AU109" s="30">
        <v>1340000</v>
      </c>
      <c r="AV109" s="30">
        <v>68717.948717948719</v>
      </c>
      <c r="AW109" s="30">
        <v>16028.708133971291</v>
      </c>
      <c r="AX109" s="28">
        <v>32.92</v>
      </c>
      <c r="AY109" s="28">
        <v>3.48</v>
      </c>
      <c r="AZ109" s="28">
        <v>8.6666666666666661</v>
      </c>
      <c r="BA109" s="28">
        <v>0.40153846153846157</v>
      </c>
      <c r="BB109" s="28">
        <v>0.8</v>
      </c>
      <c r="BC109" s="28">
        <v>2.6133333333333333</v>
      </c>
      <c r="BD109" s="28">
        <v>0.30612244897959184</v>
      </c>
      <c r="BE109" s="28">
        <v>2.68</v>
      </c>
      <c r="BF109" s="28">
        <v>6.0533333333333337</v>
      </c>
      <c r="BG109" s="28">
        <v>0.44273127753303965</v>
      </c>
      <c r="BH109" s="28">
        <v>0.51040506455663293</v>
      </c>
      <c r="BI109" s="28">
        <v>3.3866666666666667</v>
      </c>
      <c r="BJ109" s="28">
        <v>3.8</v>
      </c>
      <c r="BK109" s="28">
        <v>0.8912280701754387</v>
      </c>
      <c r="BL109" s="28">
        <v>4.0666666666666664</v>
      </c>
      <c r="BM109" s="28">
        <v>9.0933333333333337</v>
      </c>
      <c r="BN109" s="28">
        <v>1.7066666666666668</v>
      </c>
      <c r="BO109" s="28">
        <v>0.13333333333333333</v>
      </c>
      <c r="BP109" s="28">
        <v>2.6</v>
      </c>
      <c r="BQ109" s="28">
        <v>11.146666666666667</v>
      </c>
    </row>
    <row r="110" spans="1:69" x14ac:dyDescent="0.2">
      <c r="A110" s="3" t="s">
        <v>216</v>
      </c>
      <c r="B110" s="25">
        <v>36</v>
      </c>
      <c r="C110" s="3" t="s">
        <v>467</v>
      </c>
      <c r="D110" s="3">
        <v>40</v>
      </c>
      <c r="E110" s="25">
        <v>20</v>
      </c>
      <c r="F110" s="25">
        <v>151</v>
      </c>
      <c r="G110" s="25">
        <v>9</v>
      </c>
      <c r="H110" s="25">
        <v>23</v>
      </c>
      <c r="I110" s="25">
        <v>0.39100000000000001</v>
      </c>
      <c r="J110" s="25">
        <v>8</v>
      </c>
      <c r="K110" s="25">
        <v>20</v>
      </c>
      <c r="L110" s="25">
        <v>0.4</v>
      </c>
      <c r="M110" s="25">
        <v>1</v>
      </c>
      <c r="N110" s="25">
        <v>3</v>
      </c>
      <c r="O110" s="25">
        <v>0.33300000000000002</v>
      </c>
      <c r="P110" s="25">
        <v>0.56499999999999995</v>
      </c>
      <c r="Q110" s="25">
        <v>2</v>
      </c>
      <c r="R110" s="25">
        <v>2</v>
      </c>
      <c r="S110" s="25">
        <v>1</v>
      </c>
      <c r="T110" s="25">
        <v>39</v>
      </c>
      <c r="U110" s="25">
        <v>22</v>
      </c>
      <c r="V110" s="25">
        <v>2</v>
      </c>
      <c r="W110" s="25">
        <v>0</v>
      </c>
      <c r="X110" s="25">
        <v>13</v>
      </c>
      <c r="Y110" s="25">
        <v>28</v>
      </c>
      <c r="Z110" s="2">
        <v>3500000</v>
      </c>
      <c r="AA110" s="2">
        <v>1208</v>
      </c>
      <c r="AB110" s="2">
        <v>1</v>
      </c>
      <c r="AC110" s="30">
        <v>175000</v>
      </c>
      <c r="AD110" s="30">
        <v>23178.807947019868</v>
      </c>
      <c r="AE110" s="30">
        <v>388888.88888888888</v>
      </c>
      <c r="AF110" s="30">
        <v>152173.91304347827</v>
      </c>
      <c r="AG110" s="30">
        <v>8951406.6496163681</v>
      </c>
      <c r="AH110" s="30">
        <v>437500</v>
      </c>
      <c r="AI110" s="30">
        <v>175000</v>
      </c>
      <c r="AJ110" s="30">
        <v>8750000</v>
      </c>
      <c r="AK110" s="30">
        <v>3500000</v>
      </c>
      <c r="AL110" s="30">
        <v>1166666.6666666667</v>
      </c>
      <c r="AM110" s="30">
        <v>10510510.51051051</v>
      </c>
      <c r="AN110" s="30">
        <v>6194690.2654867265</v>
      </c>
      <c r="AO110" s="30">
        <v>1750000</v>
      </c>
      <c r="AP110" s="30">
        <v>1750000</v>
      </c>
      <c r="AQ110" s="30">
        <v>3500000</v>
      </c>
      <c r="AR110" s="30">
        <v>89743.58974358975</v>
      </c>
      <c r="AS110" s="30">
        <v>159090.90909090909</v>
      </c>
      <c r="AT110" s="30">
        <v>1750000</v>
      </c>
      <c r="AU110" s="30"/>
      <c r="AV110" s="30">
        <v>269230.76923076925</v>
      </c>
      <c r="AW110" s="30">
        <v>125000</v>
      </c>
      <c r="AX110" s="28">
        <v>7.55</v>
      </c>
      <c r="AY110" s="28">
        <v>0.45</v>
      </c>
      <c r="AZ110" s="28">
        <v>1.1499999999999999</v>
      </c>
      <c r="BA110" s="28">
        <v>0.39130434782608697</v>
      </c>
      <c r="BB110" s="28">
        <v>0.4</v>
      </c>
      <c r="BC110" s="28">
        <v>1</v>
      </c>
      <c r="BD110" s="28">
        <v>0.4</v>
      </c>
      <c r="BE110" s="28">
        <v>0.05</v>
      </c>
      <c r="BF110" s="28">
        <v>0.15</v>
      </c>
      <c r="BG110" s="28">
        <v>0.33333333333333337</v>
      </c>
      <c r="BH110" s="28">
        <v>0.53115942028985508</v>
      </c>
      <c r="BI110" s="28">
        <v>0.1</v>
      </c>
      <c r="BJ110" s="28">
        <v>0.1</v>
      </c>
      <c r="BK110" s="28">
        <v>1</v>
      </c>
      <c r="BL110" s="28">
        <v>1.95</v>
      </c>
      <c r="BM110" s="28">
        <v>1.1000000000000001</v>
      </c>
      <c r="BN110" s="28">
        <v>0.1</v>
      </c>
      <c r="BO110" s="28">
        <v>0</v>
      </c>
      <c r="BP110" s="28">
        <v>0.65</v>
      </c>
      <c r="BQ110" s="28">
        <v>1.4</v>
      </c>
    </row>
    <row r="111" spans="1:69" x14ac:dyDescent="0.2">
      <c r="A111" s="3" t="s">
        <v>69</v>
      </c>
      <c r="B111" s="25">
        <v>28</v>
      </c>
      <c r="C111" s="3" t="s">
        <v>464</v>
      </c>
      <c r="D111" s="3">
        <v>55</v>
      </c>
      <c r="E111" s="25">
        <v>75</v>
      </c>
      <c r="F111" s="25">
        <v>2323</v>
      </c>
      <c r="G111" s="25">
        <v>412</v>
      </c>
      <c r="H111" s="25">
        <v>1015</v>
      </c>
      <c r="I111" s="25">
        <v>0.40600000000000003</v>
      </c>
      <c r="J111" s="25">
        <v>246</v>
      </c>
      <c r="K111" s="25">
        <v>661</v>
      </c>
      <c r="L111" s="25">
        <v>0.372</v>
      </c>
      <c r="M111" s="25">
        <v>166</v>
      </c>
      <c r="N111" s="25">
        <v>354</v>
      </c>
      <c r="O111" s="25">
        <v>0.46899999999999997</v>
      </c>
      <c r="P111" s="25">
        <v>0.52700000000000002</v>
      </c>
      <c r="Q111" s="25">
        <v>147</v>
      </c>
      <c r="R111" s="25">
        <v>175</v>
      </c>
      <c r="S111" s="25">
        <v>0.84</v>
      </c>
      <c r="T111" s="25">
        <v>201</v>
      </c>
      <c r="U111" s="25">
        <v>188</v>
      </c>
      <c r="V111" s="25">
        <v>48</v>
      </c>
      <c r="W111" s="25">
        <v>40</v>
      </c>
      <c r="X111" s="25">
        <v>121</v>
      </c>
      <c r="Y111" s="25">
        <v>1217</v>
      </c>
      <c r="Z111" s="2">
        <v>12385665</v>
      </c>
      <c r="AA111" s="2">
        <v>450891</v>
      </c>
      <c r="AB111" s="2">
        <v>8</v>
      </c>
      <c r="AC111" s="30">
        <v>165142.20000000001</v>
      </c>
      <c r="AD111" s="30">
        <v>5331.7541971588462</v>
      </c>
      <c r="AE111" s="30">
        <v>30062.293689320388</v>
      </c>
      <c r="AF111" s="30">
        <v>12202.625615763547</v>
      </c>
      <c r="AG111" s="30">
        <v>30506564.039408866</v>
      </c>
      <c r="AH111" s="30">
        <v>50348.231707317071</v>
      </c>
      <c r="AI111" s="30">
        <v>18737.768532526476</v>
      </c>
      <c r="AJ111" s="30">
        <v>33294798.387096774</v>
      </c>
      <c r="AK111" s="30">
        <v>74612.439759036148</v>
      </c>
      <c r="AL111" s="30">
        <v>34987.754237288136</v>
      </c>
      <c r="AM111" s="30">
        <v>26408667.377398722</v>
      </c>
      <c r="AN111" s="30">
        <v>23502210.626185957</v>
      </c>
      <c r="AO111" s="30">
        <v>84256.224489795917</v>
      </c>
      <c r="AP111" s="30">
        <v>70775.228571428568</v>
      </c>
      <c r="AQ111" s="30">
        <v>14744839.285714285</v>
      </c>
      <c r="AR111" s="30">
        <v>61620.223880597012</v>
      </c>
      <c r="AS111" s="30">
        <v>65881.196808510635</v>
      </c>
      <c r="AT111" s="30">
        <v>258034.6875</v>
      </c>
      <c r="AU111" s="30">
        <v>309641.625</v>
      </c>
      <c r="AV111" s="30">
        <v>102360.86776859504</v>
      </c>
      <c r="AW111" s="30">
        <v>10177.210353327855</v>
      </c>
      <c r="AX111" s="28">
        <v>30.973333333333333</v>
      </c>
      <c r="AY111" s="28">
        <v>5.4933333333333332</v>
      </c>
      <c r="AZ111" s="28">
        <v>13.533333333333333</v>
      </c>
      <c r="BA111" s="28">
        <v>0.40591133004926105</v>
      </c>
      <c r="BB111" s="28">
        <v>3.28</v>
      </c>
      <c r="BC111" s="28">
        <v>8.8133333333333326</v>
      </c>
      <c r="BD111" s="28">
        <v>0.37216338880484118</v>
      </c>
      <c r="BE111" s="28">
        <v>2.2133333333333334</v>
      </c>
      <c r="BF111" s="28">
        <v>4.72</v>
      </c>
      <c r="BG111" s="28">
        <v>0.46892655367231639</v>
      </c>
      <c r="BH111" s="28">
        <v>0.52175031813160455</v>
      </c>
      <c r="BI111" s="28">
        <v>1.96</v>
      </c>
      <c r="BJ111" s="28">
        <v>2.3333333333333335</v>
      </c>
      <c r="BK111" s="28">
        <v>0.84</v>
      </c>
      <c r="BL111" s="28">
        <v>2.68</v>
      </c>
      <c r="BM111" s="28">
        <v>2.5066666666666668</v>
      </c>
      <c r="BN111" s="28">
        <v>0.64</v>
      </c>
      <c r="BO111" s="28">
        <v>0.53333333333333333</v>
      </c>
      <c r="BP111" s="28">
        <v>1.6133333333333333</v>
      </c>
      <c r="BQ111" s="28">
        <v>16.226666666666667</v>
      </c>
    </row>
    <row r="112" spans="1:69" x14ac:dyDescent="0.2">
      <c r="A112" s="3" t="s">
        <v>80</v>
      </c>
      <c r="B112" s="25">
        <v>26</v>
      </c>
      <c r="C112" s="3" t="s">
        <v>452</v>
      </c>
      <c r="D112" s="3">
        <v>34</v>
      </c>
      <c r="E112" s="25">
        <v>67</v>
      </c>
      <c r="F112" s="25">
        <v>2190</v>
      </c>
      <c r="G112" s="25">
        <v>405</v>
      </c>
      <c r="H112" s="25">
        <v>894</v>
      </c>
      <c r="I112" s="25">
        <v>0.45300000000000001</v>
      </c>
      <c r="J112" s="25">
        <v>100</v>
      </c>
      <c r="K112" s="25">
        <v>281</v>
      </c>
      <c r="L112" s="25">
        <v>0.35599999999999998</v>
      </c>
      <c r="M112" s="25">
        <v>305</v>
      </c>
      <c r="N112" s="25">
        <v>613</v>
      </c>
      <c r="O112" s="25">
        <v>0.498</v>
      </c>
      <c r="P112" s="25">
        <v>0.50900000000000001</v>
      </c>
      <c r="Q112" s="25">
        <v>119</v>
      </c>
      <c r="R112" s="25">
        <v>168</v>
      </c>
      <c r="S112" s="25">
        <v>0.70799999999999996</v>
      </c>
      <c r="T112" s="25">
        <v>264</v>
      </c>
      <c r="U112" s="25">
        <v>488</v>
      </c>
      <c r="V112" s="25">
        <v>100</v>
      </c>
      <c r="W112" s="25">
        <v>43</v>
      </c>
      <c r="X112" s="25">
        <v>194</v>
      </c>
      <c r="Y112" s="25">
        <v>1029</v>
      </c>
      <c r="Z112" s="2">
        <v>11000000</v>
      </c>
      <c r="AA112" s="2">
        <v>5757</v>
      </c>
      <c r="AB112" s="2">
        <v>3</v>
      </c>
      <c r="AC112" s="30">
        <v>164179.10447761195</v>
      </c>
      <c r="AD112" s="30">
        <v>5022.8310502283102</v>
      </c>
      <c r="AE112" s="30">
        <v>27160.493827160495</v>
      </c>
      <c r="AF112" s="30">
        <v>12304.250559284117</v>
      </c>
      <c r="AG112" s="30">
        <v>24282560.706401765</v>
      </c>
      <c r="AH112" s="30">
        <v>110000</v>
      </c>
      <c r="AI112" s="30">
        <v>39145.907473309606</v>
      </c>
      <c r="AJ112" s="30">
        <v>30898876.404494382</v>
      </c>
      <c r="AK112" s="30">
        <v>36065.573770491806</v>
      </c>
      <c r="AL112" s="30">
        <v>17944.535073409461</v>
      </c>
      <c r="AM112" s="30">
        <v>22088353.413654618</v>
      </c>
      <c r="AN112" s="30">
        <v>21611001.964636542</v>
      </c>
      <c r="AO112" s="30">
        <v>92436.97478991597</v>
      </c>
      <c r="AP112" s="30">
        <v>65476.190476190473</v>
      </c>
      <c r="AQ112" s="30">
        <v>15536723.163841808</v>
      </c>
      <c r="AR112" s="30">
        <v>41666.666666666664</v>
      </c>
      <c r="AS112" s="30">
        <v>22540.983606557376</v>
      </c>
      <c r="AT112" s="30">
        <v>110000</v>
      </c>
      <c r="AU112" s="30">
        <v>255813.95348837209</v>
      </c>
      <c r="AV112" s="30">
        <v>56701.030927835054</v>
      </c>
      <c r="AW112" s="30">
        <v>10689.990281827017</v>
      </c>
      <c r="AX112" s="28">
        <v>32.686567164179102</v>
      </c>
      <c r="AY112" s="28">
        <v>6.044776119402985</v>
      </c>
      <c r="AZ112" s="28">
        <v>13.343283582089553</v>
      </c>
      <c r="BA112" s="28">
        <v>0.45302013422818788</v>
      </c>
      <c r="BB112" s="28">
        <v>1.4925373134328359</v>
      </c>
      <c r="BC112" s="28">
        <v>4.1940298507462686</v>
      </c>
      <c r="BD112" s="28">
        <v>0.35587188612099646</v>
      </c>
      <c r="BE112" s="28">
        <v>4.5522388059701493</v>
      </c>
      <c r="BF112" s="28">
        <v>9.1492537313432845</v>
      </c>
      <c r="BG112" s="28">
        <v>0.49755301794453505</v>
      </c>
      <c r="BH112" s="28">
        <v>0.50369459290676311</v>
      </c>
      <c r="BI112" s="28">
        <v>1.7761194029850746</v>
      </c>
      <c r="BJ112" s="28">
        <v>2.5074626865671643</v>
      </c>
      <c r="BK112" s="28">
        <v>0.70833333333333326</v>
      </c>
      <c r="BL112" s="28">
        <v>3.9402985074626864</v>
      </c>
      <c r="BM112" s="28">
        <v>7.2835820895522385</v>
      </c>
      <c r="BN112" s="28">
        <v>1.4925373134328359</v>
      </c>
      <c r="BO112" s="28">
        <v>0.64179104477611937</v>
      </c>
      <c r="BP112" s="28">
        <v>2.8955223880597014</v>
      </c>
      <c r="BQ112" s="28">
        <v>15.35820895522388</v>
      </c>
    </row>
    <row r="113" spans="1:69" x14ac:dyDescent="0.2">
      <c r="A113" s="3" t="s">
        <v>91</v>
      </c>
      <c r="B113" s="25">
        <v>31</v>
      </c>
      <c r="C113" s="3" t="s">
        <v>472</v>
      </c>
      <c r="D113" s="3">
        <v>24</v>
      </c>
      <c r="E113" s="25">
        <v>64</v>
      </c>
      <c r="F113" s="25">
        <v>1362</v>
      </c>
      <c r="G113" s="25">
        <v>157</v>
      </c>
      <c r="H113" s="25">
        <v>346</v>
      </c>
      <c r="I113" s="25">
        <v>0.45400000000000001</v>
      </c>
      <c r="J113" s="25">
        <v>77</v>
      </c>
      <c r="K113" s="25">
        <v>203</v>
      </c>
      <c r="L113" s="25">
        <v>0.379</v>
      </c>
      <c r="M113" s="25">
        <v>80</v>
      </c>
      <c r="N113" s="25">
        <v>143</v>
      </c>
      <c r="O113" s="25">
        <v>0.55900000000000005</v>
      </c>
      <c r="P113" s="25">
        <v>0.56499999999999995</v>
      </c>
      <c r="Q113" s="25">
        <v>43</v>
      </c>
      <c r="R113" s="25">
        <v>65</v>
      </c>
      <c r="S113" s="25">
        <v>0.66200000000000003</v>
      </c>
      <c r="T113" s="25">
        <v>225</v>
      </c>
      <c r="U113" s="25">
        <v>121</v>
      </c>
      <c r="V113" s="25">
        <v>42</v>
      </c>
      <c r="W113" s="25">
        <v>16</v>
      </c>
      <c r="X113" s="25">
        <v>72</v>
      </c>
      <c r="Y113" s="25">
        <v>434</v>
      </c>
      <c r="Z113" s="2">
        <v>10470000</v>
      </c>
      <c r="AA113" s="2">
        <v>1219</v>
      </c>
      <c r="AB113" s="2">
        <v>2</v>
      </c>
      <c r="AC113" s="30">
        <v>163593.75</v>
      </c>
      <c r="AD113" s="30">
        <v>7687.2246696035245</v>
      </c>
      <c r="AE113" s="30">
        <v>66687.898089171969</v>
      </c>
      <c r="AF113" s="30">
        <v>30260.115606936415</v>
      </c>
      <c r="AG113" s="30">
        <v>23061674.008810572</v>
      </c>
      <c r="AH113" s="30">
        <v>135974.02597402598</v>
      </c>
      <c r="AI113" s="30">
        <v>51576.354679802957</v>
      </c>
      <c r="AJ113" s="30">
        <v>27625329.81530343</v>
      </c>
      <c r="AK113" s="30">
        <v>130875</v>
      </c>
      <c r="AL113" s="30">
        <v>73216.783216783224</v>
      </c>
      <c r="AM113" s="30">
        <v>18729874.776386403</v>
      </c>
      <c r="AN113" s="30">
        <v>18530973.451327436</v>
      </c>
      <c r="AO113" s="30">
        <v>243488.37209302327</v>
      </c>
      <c r="AP113" s="30">
        <v>161076.92307692306</v>
      </c>
      <c r="AQ113" s="30">
        <v>15815709.96978852</v>
      </c>
      <c r="AR113" s="30">
        <v>46533.333333333336</v>
      </c>
      <c r="AS113" s="30">
        <v>86528.925619834714</v>
      </c>
      <c r="AT113" s="30">
        <v>249285.71428571429</v>
      </c>
      <c r="AU113" s="30">
        <v>654375</v>
      </c>
      <c r="AV113" s="30">
        <v>145416.66666666666</v>
      </c>
      <c r="AW113" s="30">
        <v>24124.423963133642</v>
      </c>
      <c r="AX113" s="28">
        <v>21.28125</v>
      </c>
      <c r="AY113" s="28">
        <v>2.453125</v>
      </c>
      <c r="AZ113" s="28">
        <v>5.40625</v>
      </c>
      <c r="BA113" s="28">
        <v>0.45375722543352603</v>
      </c>
      <c r="BB113" s="28">
        <v>1.203125</v>
      </c>
      <c r="BC113" s="28">
        <v>3.171875</v>
      </c>
      <c r="BD113" s="28">
        <v>0.37931034482758619</v>
      </c>
      <c r="BE113" s="28">
        <v>1.25</v>
      </c>
      <c r="BF113" s="28">
        <v>2.234375</v>
      </c>
      <c r="BG113" s="28">
        <v>0.55944055944055948</v>
      </c>
      <c r="BH113" s="28">
        <v>0.51351164781003333</v>
      </c>
      <c r="BI113" s="28">
        <v>0.671875</v>
      </c>
      <c r="BJ113" s="28">
        <v>1.015625</v>
      </c>
      <c r="BK113" s="28">
        <v>0.66153846153846152</v>
      </c>
      <c r="BL113" s="28">
        <v>3.515625</v>
      </c>
      <c r="BM113" s="28">
        <v>1.890625</v>
      </c>
      <c r="BN113" s="28">
        <v>0.65625</v>
      </c>
      <c r="BO113" s="28">
        <v>0.25</v>
      </c>
      <c r="BP113" s="28">
        <v>1.125</v>
      </c>
      <c r="BQ113" s="28">
        <v>6.78125</v>
      </c>
    </row>
    <row r="114" spans="1:69" x14ac:dyDescent="0.2">
      <c r="A114" s="3" t="s">
        <v>116</v>
      </c>
      <c r="B114" s="25">
        <v>30</v>
      </c>
      <c r="C114" s="3" t="s">
        <v>484</v>
      </c>
      <c r="D114" s="3">
        <v>51</v>
      </c>
      <c r="E114" s="25">
        <v>49</v>
      </c>
      <c r="F114" s="25">
        <v>1544</v>
      </c>
      <c r="G114" s="25">
        <v>289</v>
      </c>
      <c r="H114" s="25">
        <v>606</v>
      </c>
      <c r="I114" s="25">
        <v>0.47699999999999998</v>
      </c>
      <c r="J114" s="25">
        <v>94</v>
      </c>
      <c r="K114" s="25">
        <v>233</v>
      </c>
      <c r="L114" s="25">
        <v>0.40300000000000002</v>
      </c>
      <c r="M114" s="25">
        <v>195</v>
      </c>
      <c r="N114" s="25">
        <v>373</v>
      </c>
      <c r="O114" s="25">
        <v>0.52300000000000002</v>
      </c>
      <c r="P114" s="25">
        <v>0.55400000000000005</v>
      </c>
      <c r="Q114" s="25">
        <v>157</v>
      </c>
      <c r="R114" s="25">
        <v>196</v>
      </c>
      <c r="S114" s="25">
        <v>0.80100000000000005</v>
      </c>
      <c r="T114" s="25">
        <v>167</v>
      </c>
      <c r="U114" s="25">
        <v>203</v>
      </c>
      <c r="V114" s="25">
        <v>50</v>
      </c>
      <c r="W114" s="25">
        <v>11</v>
      </c>
      <c r="X114" s="25">
        <v>85</v>
      </c>
      <c r="Y114" s="25">
        <v>829</v>
      </c>
      <c r="Z114" s="2">
        <v>8000000</v>
      </c>
      <c r="AA114" s="2">
        <v>28120</v>
      </c>
      <c r="AB114" s="2">
        <v>9</v>
      </c>
      <c r="AC114" s="30">
        <v>163265.30612244899</v>
      </c>
      <c r="AD114" s="30">
        <v>5181.3471502590673</v>
      </c>
      <c r="AE114" s="30">
        <v>27681.66089965398</v>
      </c>
      <c r="AF114" s="30">
        <v>13201.320132013201</v>
      </c>
      <c r="AG114" s="30">
        <v>16771488.469601678</v>
      </c>
      <c r="AH114" s="30">
        <v>85106.382978723399</v>
      </c>
      <c r="AI114" s="30">
        <v>34334.763948497857</v>
      </c>
      <c r="AJ114" s="30">
        <v>19851116.625310171</v>
      </c>
      <c r="AK114" s="30">
        <v>41025.641025641024</v>
      </c>
      <c r="AL114" s="30">
        <v>21447.721179624667</v>
      </c>
      <c r="AM114" s="30">
        <v>15296367.112810707</v>
      </c>
      <c r="AN114" s="30">
        <v>14440433.212996388</v>
      </c>
      <c r="AO114" s="30">
        <v>50955.414012738853</v>
      </c>
      <c r="AP114" s="30">
        <v>40816.326530612248</v>
      </c>
      <c r="AQ114" s="30">
        <v>9987515.6054931339</v>
      </c>
      <c r="AR114" s="30">
        <v>47904.191616766468</v>
      </c>
      <c r="AS114" s="30">
        <v>39408.866995073891</v>
      </c>
      <c r="AT114" s="30">
        <v>160000</v>
      </c>
      <c r="AU114" s="30">
        <v>727272.72727272729</v>
      </c>
      <c r="AV114" s="30">
        <v>94117.647058823524</v>
      </c>
      <c r="AW114" s="30">
        <v>9650.180940892642</v>
      </c>
      <c r="AX114" s="28">
        <v>31.510204081632654</v>
      </c>
      <c r="AY114" s="28">
        <v>5.8979591836734695</v>
      </c>
      <c r="AZ114" s="28">
        <v>12.36734693877551</v>
      </c>
      <c r="BA114" s="28">
        <v>0.4768976897689769</v>
      </c>
      <c r="BB114" s="28">
        <v>1.9183673469387754</v>
      </c>
      <c r="BC114" s="28">
        <v>4.7551020408163263</v>
      </c>
      <c r="BD114" s="28">
        <v>0.40343347639484978</v>
      </c>
      <c r="BE114" s="28">
        <v>3.9795918367346941</v>
      </c>
      <c r="BF114" s="28">
        <v>7.6122448979591839</v>
      </c>
      <c r="BG114" s="28">
        <v>0.52278820375335122</v>
      </c>
      <c r="BH114" s="28">
        <v>0.55103494452011081</v>
      </c>
      <c r="BI114" s="28">
        <v>3.204081632653061</v>
      </c>
      <c r="BJ114" s="28">
        <v>4</v>
      </c>
      <c r="BK114" s="28">
        <v>0.80102040816326525</v>
      </c>
      <c r="BL114" s="28">
        <v>3.4081632653061225</v>
      </c>
      <c r="BM114" s="28">
        <v>4.1428571428571432</v>
      </c>
      <c r="BN114" s="28">
        <v>1.0204081632653061</v>
      </c>
      <c r="BO114" s="28">
        <v>0.22448979591836735</v>
      </c>
      <c r="BP114" s="28">
        <v>1.7346938775510203</v>
      </c>
      <c r="BQ114" s="28">
        <v>16.918367346938776</v>
      </c>
    </row>
    <row r="115" spans="1:69" x14ac:dyDescent="0.2">
      <c r="A115" s="3" t="s">
        <v>54</v>
      </c>
      <c r="B115" s="25">
        <v>28</v>
      </c>
      <c r="C115" s="3" t="s">
        <v>456</v>
      </c>
      <c r="D115" s="3">
        <v>42</v>
      </c>
      <c r="E115" s="25">
        <v>74</v>
      </c>
      <c r="F115" s="25">
        <v>2237</v>
      </c>
      <c r="G115" s="25">
        <v>362</v>
      </c>
      <c r="H115" s="25">
        <v>687</v>
      </c>
      <c r="I115" s="25">
        <v>0.52700000000000002</v>
      </c>
      <c r="J115" s="25">
        <v>45</v>
      </c>
      <c r="K115" s="25">
        <v>118</v>
      </c>
      <c r="L115" s="25">
        <v>0.38100000000000001</v>
      </c>
      <c r="M115" s="25">
        <v>317</v>
      </c>
      <c r="N115" s="25">
        <v>569</v>
      </c>
      <c r="O115" s="25">
        <v>0.55700000000000005</v>
      </c>
      <c r="P115" s="25">
        <v>0.56000000000000005</v>
      </c>
      <c r="Q115" s="25">
        <v>45</v>
      </c>
      <c r="R115" s="25">
        <v>86</v>
      </c>
      <c r="S115" s="25">
        <v>0.52300000000000002</v>
      </c>
      <c r="T115" s="25">
        <v>450</v>
      </c>
      <c r="U115" s="25">
        <v>122</v>
      </c>
      <c r="V115" s="25">
        <v>114</v>
      </c>
      <c r="W115" s="25">
        <v>30</v>
      </c>
      <c r="X115" s="25">
        <v>96</v>
      </c>
      <c r="Y115" s="25">
        <v>814</v>
      </c>
      <c r="Z115" s="2">
        <v>12078652</v>
      </c>
      <c r="AA115" s="2">
        <v>3076</v>
      </c>
      <c r="AB115" s="2">
        <v>7</v>
      </c>
      <c r="AC115" s="30">
        <v>163225.02702702704</v>
      </c>
      <c r="AD115" s="30">
        <v>5399.4868126955744</v>
      </c>
      <c r="AE115" s="30">
        <v>33366.441988950275</v>
      </c>
      <c r="AF115" s="30">
        <v>17581.735080058224</v>
      </c>
      <c r="AG115" s="30">
        <v>22919643.263757113</v>
      </c>
      <c r="AH115" s="30">
        <v>268414.48888888891</v>
      </c>
      <c r="AI115" s="30">
        <v>102361.45762711864</v>
      </c>
      <c r="AJ115" s="30">
        <v>31702498.687664043</v>
      </c>
      <c r="AK115" s="30">
        <v>38103.003154574129</v>
      </c>
      <c r="AL115" s="30">
        <v>21227.859402460457</v>
      </c>
      <c r="AM115" s="30">
        <v>21685192.100538597</v>
      </c>
      <c r="AN115" s="30">
        <v>21569021.428571425</v>
      </c>
      <c r="AO115" s="30">
        <v>268414.48888888891</v>
      </c>
      <c r="AP115" s="30">
        <v>140449.44186046513</v>
      </c>
      <c r="AQ115" s="30">
        <v>23094936.902485657</v>
      </c>
      <c r="AR115" s="30">
        <v>26841.448888888888</v>
      </c>
      <c r="AS115" s="30">
        <v>99005.344262295082</v>
      </c>
      <c r="AT115" s="30">
        <v>105953.08771929824</v>
      </c>
      <c r="AU115" s="30">
        <v>402621.73333333334</v>
      </c>
      <c r="AV115" s="30">
        <v>125819.29166666667</v>
      </c>
      <c r="AW115" s="30">
        <v>14838.63882063882</v>
      </c>
      <c r="AX115" s="28">
        <v>30.22972972972973</v>
      </c>
      <c r="AY115" s="28">
        <v>4.8918918918918921</v>
      </c>
      <c r="AZ115" s="28">
        <v>9.2837837837837842</v>
      </c>
      <c r="BA115" s="28">
        <v>0.52692867540029109</v>
      </c>
      <c r="BB115" s="28">
        <v>0.60810810810810811</v>
      </c>
      <c r="BC115" s="28">
        <v>1.5945945945945945</v>
      </c>
      <c r="BD115" s="28">
        <v>0.38135593220338987</v>
      </c>
      <c r="BE115" s="28">
        <v>4.2837837837837842</v>
      </c>
      <c r="BF115" s="28">
        <v>7.6891891891891895</v>
      </c>
      <c r="BG115" s="28">
        <v>0.5571177504393674</v>
      </c>
      <c r="BH115" s="28">
        <v>0.49716454299913421</v>
      </c>
      <c r="BI115" s="28">
        <v>0.60810810810810811</v>
      </c>
      <c r="BJ115" s="28">
        <v>1.1621621621621621</v>
      </c>
      <c r="BK115" s="28">
        <v>0.52325581395348841</v>
      </c>
      <c r="BL115" s="28">
        <v>6.0810810810810807</v>
      </c>
      <c r="BM115" s="28">
        <v>1.6486486486486487</v>
      </c>
      <c r="BN115" s="28">
        <v>1.5405405405405406</v>
      </c>
      <c r="BO115" s="28">
        <v>0.40540540540540543</v>
      </c>
      <c r="BP115" s="28">
        <v>1.2972972972972974</v>
      </c>
      <c r="BQ115" s="28">
        <v>11</v>
      </c>
    </row>
    <row r="116" spans="1:69" x14ac:dyDescent="0.2">
      <c r="A116" s="3" t="s">
        <v>61</v>
      </c>
      <c r="B116" s="25">
        <v>28</v>
      </c>
      <c r="C116" s="3" t="s">
        <v>488</v>
      </c>
      <c r="D116" s="3">
        <v>41</v>
      </c>
      <c r="E116" s="25">
        <v>81</v>
      </c>
      <c r="F116" s="25">
        <v>2271</v>
      </c>
      <c r="G116" s="25">
        <v>382</v>
      </c>
      <c r="H116" s="25">
        <v>775</v>
      </c>
      <c r="I116" s="25">
        <v>0.49299999999999999</v>
      </c>
      <c r="J116" s="25">
        <v>0</v>
      </c>
      <c r="K116" s="25">
        <v>2</v>
      </c>
      <c r="L116" s="25">
        <v>0</v>
      </c>
      <c r="M116" s="25">
        <v>382</v>
      </c>
      <c r="N116" s="25">
        <v>773</v>
      </c>
      <c r="O116" s="25">
        <v>0.49399999999999999</v>
      </c>
      <c r="P116" s="25">
        <v>0.49299999999999999</v>
      </c>
      <c r="Q116" s="25">
        <v>75</v>
      </c>
      <c r="R116" s="25">
        <v>104</v>
      </c>
      <c r="S116" s="25">
        <v>0.72099999999999997</v>
      </c>
      <c r="T116" s="25">
        <v>520</v>
      </c>
      <c r="U116" s="25">
        <v>80</v>
      </c>
      <c r="V116" s="25">
        <v>18</v>
      </c>
      <c r="W116" s="25">
        <v>117</v>
      </c>
      <c r="X116" s="25">
        <v>90</v>
      </c>
      <c r="Y116" s="25">
        <v>839</v>
      </c>
      <c r="Z116" s="2">
        <v>13219250</v>
      </c>
      <c r="AA116" s="2">
        <v>8763</v>
      </c>
      <c r="AB116" s="2">
        <v>3</v>
      </c>
      <c r="AC116" s="30">
        <v>163200.61728395062</v>
      </c>
      <c r="AD116" s="30">
        <v>5820.8938793483048</v>
      </c>
      <c r="AE116" s="30">
        <v>34605.366492146597</v>
      </c>
      <c r="AF116" s="30">
        <v>17057.096774193549</v>
      </c>
      <c r="AG116" s="30">
        <v>26813894.523326572</v>
      </c>
      <c r="AH116" s="30"/>
      <c r="AI116" s="30">
        <v>6609625</v>
      </c>
      <c r="AJ116" s="30"/>
      <c r="AK116" s="30">
        <v>34605.366492146597</v>
      </c>
      <c r="AL116" s="30">
        <v>17101.228978007763</v>
      </c>
      <c r="AM116" s="30">
        <v>26759615.384615384</v>
      </c>
      <c r="AN116" s="30">
        <v>26813894.523326572</v>
      </c>
      <c r="AO116" s="30">
        <v>176256.66666666666</v>
      </c>
      <c r="AP116" s="30">
        <v>127108.17307692308</v>
      </c>
      <c r="AQ116" s="30">
        <v>18334604.715672679</v>
      </c>
      <c r="AR116" s="30">
        <v>25421.634615384617</v>
      </c>
      <c r="AS116" s="30">
        <v>165240.625</v>
      </c>
      <c r="AT116" s="30">
        <v>734402.77777777775</v>
      </c>
      <c r="AU116" s="30">
        <v>112985.04273504273</v>
      </c>
      <c r="AV116" s="30">
        <v>146880.55555555556</v>
      </c>
      <c r="AW116" s="30">
        <v>15755.959475566151</v>
      </c>
      <c r="AX116" s="28">
        <v>28.037037037037038</v>
      </c>
      <c r="AY116" s="28">
        <v>4.716049382716049</v>
      </c>
      <c r="AZ116" s="28">
        <v>9.567901234567902</v>
      </c>
      <c r="BA116" s="28">
        <v>0.49290322580645152</v>
      </c>
      <c r="BB116" s="28">
        <v>0</v>
      </c>
      <c r="BC116" s="28">
        <v>2.4691358024691357E-2</v>
      </c>
      <c r="BD116" s="28">
        <v>0</v>
      </c>
      <c r="BE116" s="28">
        <v>4.716049382716049</v>
      </c>
      <c r="BF116" s="28">
        <v>9.5432098765432105</v>
      </c>
      <c r="BG116" s="28">
        <v>0.49417852522639061</v>
      </c>
      <c r="BH116" s="28">
        <v>0.42705889929667207</v>
      </c>
      <c r="BI116" s="28">
        <v>0.92592592592592593</v>
      </c>
      <c r="BJ116" s="28">
        <v>1.2839506172839505</v>
      </c>
      <c r="BK116" s="28">
        <v>0.72115384615384615</v>
      </c>
      <c r="BL116" s="28">
        <v>6.4197530864197532</v>
      </c>
      <c r="BM116" s="28">
        <v>0.98765432098765427</v>
      </c>
      <c r="BN116" s="28">
        <v>0.22222222222222221</v>
      </c>
      <c r="BO116" s="28">
        <v>1.4444444444444444</v>
      </c>
      <c r="BP116" s="28">
        <v>1.1111111111111112</v>
      </c>
      <c r="BQ116" s="28">
        <v>10.358024691358025</v>
      </c>
    </row>
    <row r="117" spans="1:69" x14ac:dyDescent="0.2">
      <c r="A117" s="3" t="s">
        <v>60</v>
      </c>
      <c r="B117" s="25">
        <v>36</v>
      </c>
      <c r="C117" s="3" t="s">
        <v>462</v>
      </c>
      <c r="D117" s="3">
        <v>51</v>
      </c>
      <c r="E117" s="25">
        <v>82</v>
      </c>
      <c r="F117" s="25">
        <v>2157</v>
      </c>
      <c r="G117" s="25">
        <v>359</v>
      </c>
      <c r="H117" s="25">
        <v>869</v>
      </c>
      <c r="I117" s="25">
        <v>0.41299999999999998</v>
      </c>
      <c r="J117" s="25">
        <v>116</v>
      </c>
      <c r="K117" s="25">
        <v>322</v>
      </c>
      <c r="L117" s="25">
        <v>0.36</v>
      </c>
      <c r="M117" s="25">
        <v>243</v>
      </c>
      <c r="N117" s="25">
        <v>547</v>
      </c>
      <c r="O117" s="25">
        <v>0.44400000000000001</v>
      </c>
      <c r="P117" s="25">
        <v>0.48</v>
      </c>
      <c r="Q117" s="25">
        <v>174</v>
      </c>
      <c r="R117" s="25">
        <v>203</v>
      </c>
      <c r="S117" s="25">
        <v>0.85699999999999998</v>
      </c>
      <c r="T117" s="25">
        <v>129</v>
      </c>
      <c r="U117" s="25">
        <v>213</v>
      </c>
      <c r="V117" s="25">
        <v>59</v>
      </c>
      <c r="W117" s="25">
        <v>14</v>
      </c>
      <c r="X117" s="25">
        <v>134</v>
      </c>
      <c r="Y117" s="25">
        <v>1008</v>
      </c>
      <c r="Z117" s="2">
        <v>13253012</v>
      </c>
      <c r="AA117" s="2">
        <v>76642</v>
      </c>
      <c r="AB117" s="2">
        <v>2</v>
      </c>
      <c r="AC117" s="30">
        <v>161622.09756097561</v>
      </c>
      <c r="AD117" s="30">
        <v>6144.1872971719986</v>
      </c>
      <c r="AE117" s="30">
        <v>36916.467966573815</v>
      </c>
      <c r="AF117" s="30">
        <v>15250.876869965477</v>
      </c>
      <c r="AG117" s="30">
        <v>32089617.433414046</v>
      </c>
      <c r="AH117" s="30">
        <v>114250.10344827586</v>
      </c>
      <c r="AI117" s="30">
        <v>41158.422360248449</v>
      </c>
      <c r="AJ117" s="30">
        <v>36813922.222222224</v>
      </c>
      <c r="AK117" s="30">
        <v>54539.144032921809</v>
      </c>
      <c r="AL117" s="30">
        <v>24228.541133455212</v>
      </c>
      <c r="AM117" s="30">
        <v>29849126.126126125</v>
      </c>
      <c r="AN117" s="30">
        <v>27610441.666666668</v>
      </c>
      <c r="AO117" s="30">
        <v>76166.735632183903</v>
      </c>
      <c r="AP117" s="30">
        <v>65285.773399014775</v>
      </c>
      <c r="AQ117" s="30">
        <v>15464424.737456243</v>
      </c>
      <c r="AR117" s="30">
        <v>102736.52713178295</v>
      </c>
      <c r="AS117" s="30">
        <v>62220.713615023473</v>
      </c>
      <c r="AT117" s="30">
        <v>224627.32203389829</v>
      </c>
      <c r="AU117" s="30">
        <v>946643.71428571432</v>
      </c>
      <c r="AV117" s="30">
        <v>98903.074626865666</v>
      </c>
      <c r="AW117" s="30">
        <v>13147.829365079366</v>
      </c>
      <c r="AX117" s="28">
        <v>26.304878048780488</v>
      </c>
      <c r="AY117" s="28">
        <v>4.3780487804878048</v>
      </c>
      <c r="AZ117" s="28">
        <v>10.597560975609756</v>
      </c>
      <c r="BA117" s="28">
        <v>0.41311852704257768</v>
      </c>
      <c r="BB117" s="28">
        <v>1.4146341463414633</v>
      </c>
      <c r="BC117" s="28">
        <v>3.9268292682926829</v>
      </c>
      <c r="BD117" s="28">
        <v>0.36024844720496896</v>
      </c>
      <c r="BE117" s="28">
        <v>2.9634146341463414</v>
      </c>
      <c r="BF117" s="28">
        <v>6.6707317073170733</v>
      </c>
      <c r="BG117" s="28">
        <v>0.44424131627056673</v>
      </c>
      <c r="BH117" s="28">
        <v>0.51868778691524264</v>
      </c>
      <c r="BI117" s="28">
        <v>2.1219512195121952</v>
      </c>
      <c r="BJ117" s="28">
        <v>2.475609756097561</v>
      </c>
      <c r="BK117" s="28">
        <v>0.85714285714285721</v>
      </c>
      <c r="BL117" s="28">
        <v>1.5731707317073171</v>
      </c>
      <c r="BM117" s="28">
        <v>2.5975609756097562</v>
      </c>
      <c r="BN117" s="28">
        <v>0.71951219512195119</v>
      </c>
      <c r="BO117" s="28">
        <v>0.17073170731707318</v>
      </c>
      <c r="BP117" s="28">
        <v>1.6341463414634145</v>
      </c>
      <c r="BQ117" s="28">
        <v>12.292682926829269</v>
      </c>
    </row>
    <row r="118" spans="1:69" x14ac:dyDescent="0.2">
      <c r="A118" s="3" t="s">
        <v>70</v>
      </c>
      <c r="B118" s="25">
        <v>30</v>
      </c>
      <c r="C118" s="3" t="s">
        <v>476</v>
      </c>
      <c r="D118" s="3">
        <v>36</v>
      </c>
      <c r="E118" s="25">
        <v>76</v>
      </c>
      <c r="F118" s="25">
        <v>2295</v>
      </c>
      <c r="G118" s="25">
        <v>297</v>
      </c>
      <c r="H118" s="25">
        <v>704</v>
      </c>
      <c r="I118" s="25">
        <v>0.42199999999999999</v>
      </c>
      <c r="J118" s="25">
        <v>124</v>
      </c>
      <c r="K118" s="25">
        <v>354</v>
      </c>
      <c r="L118" s="25">
        <v>0.35</v>
      </c>
      <c r="M118" s="25">
        <v>173</v>
      </c>
      <c r="N118" s="25">
        <v>350</v>
      </c>
      <c r="O118" s="25">
        <v>0.49399999999999999</v>
      </c>
      <c r="P118" s="25">
        <v>0.51</v>
      </c>
      <c r="Q118" s="25">
        <v>131</v>
      </c>
      <c r="R118" s="25">
        <v>150</v>
      </c>
      <c r="S118" s="25">
        <v>0.873</v>
      </c>
      <c r="T118" s="25">
        <v>497</v>
      </c>
      <c r="U118" s="25">
        <v>106</v>
      </c>
      <c r="V118" s="25">
        <v>58</v>
      </c>
      <c r="W118" s="25">
        <v>53</v>
      </c>
      <c r="X118" s="25">
        <v>60</v>
      </c>
      <c r="Y118" s="25">
        <v>849</v>
      </c>
      <c r="Z118" s="2">
        <v>12250000</v>
      </c>
      <c r="AA118" s="2">
        <v>4243</v>
      </c>
      <c r="AB118" s="2">
        <v>2</v>
      </c>
      <c r="AC118" s="30">
        <v>161184.21052631579</v>
      </c>
      <c r="AD118" s="30">
        <v>5337.6906318082792</v>
      </c>
      <c r="AE118" s="30">
        <v>41245.791245791246</v>
      </c>
      <c r="AF118" s="30">
        <v>17400.56818181818</v>
      </c>
      <c r="AG118" s="30">
        <v>29028436.018957347</v>
      </c>
      <c r="AH118" s="30">
        <v>98790.322580645166</v>
      </c>
      <c r="AI118" s="30">
        <v>34604.5197740113</v>
      </c>
      <c r="AJ118" s="30">
        <v>35000000</v>
      </c>
      <c r="AK118" s="30">
        <v>70809.248554913298</v>
      </c>
      <c r="AL118" s="30">
        <v>35000</v>
      </c>
      <c r="AM118" s="30">
        <v>24797570.85020243</v>
      </c>
      <c r="AN118" s="30">
        <v>24019607.843137253</v>
      </c>
      <c r="AO118" s="30">
        <v>93511.450381679388</v>
      </c>
      <c r="AP118" s="30">
        <v>81666.666666666672</v>
      </c>
      <c r="AQ118" s="30">
        <v>14032073.310423827</v>
      </c>
      <c r="AR118" s="30">
        <v>24647.887323943662</v>
      </c>
      <c r="AS118" s="30">
        <v>115566.03773584905</v>
      </c>
      <c r="AT118" s="30">
        <v>211206.89655172414</v>
      </c>
      <c r="AU118" s="30">
        <v>231132.0754716981</v>
      </c>
      <c r="AV118" s="30">
        <v>204166.66666666666</v>
      </c>
      <c r="AW118" s="30">
        <v>14428.739693757361</v>
      </c>
      <c r="AX118" s="28">
        <v>30.19736842105263</v>
      </c>
      <c r="AY118" s="28">
        <v>3.9078947368421053</v>
      </c>
      <c r="AZ118" s="28">
        <v>9.2631578947368425</v>
      </c>
      <c r="BA118" s="28">
        <v>0.421875</v>
      </c>
      <c r="BB118" s="28">
        <v>1.631578947368421</v>
      </c>
      <c r="BC118" s="28">
        <v>4.6578947368421053</v>
      </c>
      <c r="BD118" s="28">
        <v>0.35028248587570621</v>
      </c>
      <c r="BE118" s="28">
        <v>2.2763157894736841</v>
      </c>
      <c r="BF118" s="28">
        <v>4.6052631578947372</v>
      </c>
      <c r="BG118" s="28">
        <v>0.49428571428571422</v>
      </c>
      <c r="BH118" s="28">
        <v>0.5349441333736884</v>
      </c>
      <c r="BI118" s="28">
        <v>1.7236842105263157</v>
      </c>
      <c r="BJ118" s="28">
        <v>1.9736842105263157</v>
      </c>
      <c r="BK118" s="28">
        <v>0.87333333333333329</v>
      </c>
      <c r="BL118" s="28">
        <v>6.5394736842105265</v>
      </c>
      <c r="BM118" s="28">
        <v>1.3947368421052631</v>
      </c>
      <c r="BN118" s="28">
        <v>0.76315789473684215</v>
      </c>
      <c r="BO118" s="28">
        <v>0.69736842105263153</v>
      </c>
      <c r="BP118" s="28">
        <v>0.78947368421052633</v>
      </c>
      <c r="BQ118" s="28">
        <v>11.171052631578947</v>
      </c>
    </row>
    <row r="119" spans="1:69" x14ac:dyDescent="0.2">
      <c r="A119" s="3" t="s">
        <v>131</v>
      </c>
      <c r="B119" s="25">
        <v>28</v>
      </c>
      <c r="C119" s="3" t="s">
        <v>477</v>
      </c>
      <c r="D119" s="3">
        <v>37</v>
      </c>
      <c r="E119" s="25">
        <v>35</v>
      </c>
      <c r="F119" s="25">
        <v>293</v>
      </c>
      <c r="G119" s="25">
        <v>72</v>
      </c>
      <c r="H119" s="25">
        <v>132</v>
      </c>
      <c r="I119" s="25">
        <v>0.54500000000000004</v>
      </c>
      <c r="J119" s="25">
        <v>0</v>
      </c>
      <c r="K119" s="25">
        <v>0</v>
      </c>
      <c r="L119" s="25">
        <v>0</v>
      </c>
      <c r="M119" s="25">
        <v>72</v>
      </c>
      <c r="N119" s="25">
        <v>132</v>
      </c>
      <c r="O119" s="25">
        <v>0.54500000000000004</v>
      </c>
      <c r="P119" s="25">
        <v>0.54500000000000004</v>
      </c>
      <c r="Q119" s="25">
        <v>47</v>
      </c>
      <c r="R119" s="25">
        <v>58</v>
      </c>
      <c r="S119" s="25">
        <v>0.81</v>
      </c>
      <c r="T119" s="25">
        <v>130</v>
      </c>
      <c r="U119" s="25">
        <v>9</v>
      </c>
      <c r="V119" s="25">
        <v>6</v>
      </c>
      <c r="W119" s="25">
        <v>12</v>
      </c>
      <c r="X119" s="25">
        <v>10</v>
      </c>
      <c r="Y119" s="25">
        <v>191</v>
      </c>
      <c r="Z119" s="2">
        <v>5628000</v>
      </c>
      <c r="AA119" s="2">
        <v>11551</v>
      </c>
      <c r="AB119" s="2">
        <v>3</v>
      </c>
      <c r="AC119" s="30">
        <v>160800</v>
      </c>
      <c r="AD119" s="30">
        <v>19208.191126279864</v>
      </c>
      <c r="AE119" s="30">
        <v>78166.666666666672</v>
      </c>
      <c r="AF119" s="30">
        <v>42636.36363636364</v>
      </c>
      <c r="AG119" s="30">
        <v>10326605.504587155</v>
      </c>
      <c r="AH119" s="30"/>
      <c r="AI119" s="30"/>
      <c r="AJ119" s="30"/>
      <c r="AK119" s="30">
        <v>78166.666666666672</v>
      </c>
      <c r="AL119" s="30">
        <v>42636.36363636364</v>
      </c>
      <c r="AM119" s="30">
        <v>10326605.504587155</v>
      </c>
      <c r="AN119" s="30">
        <v>10326605.504587155</v>
      </c>
      <c r="AO119" s="30">
        <v>119744.68085106384</v>
      </c>
      <c r="AP119" s="30">
        <v>97034.482758620696</v>
      </c>
      <c r="AQ119" s="30">
        <v>6948148.1481481474</v>
      </c>
      <c r="AR119" s="30">
        <v>43292.307692307695</v>
      </c>
      <c r="AS119" s="30">
        <v>625333.33333333337</v>
      </c>
      <c r="AT119" s="30">
        <v>938000</v>
      </c>
      <c r="AU119" s="30">
        <v>469000</v>
      </c>
      <c r="AV119" s="30">
        <v>562800</v>
      </c>
      <c r="AW119" s="30">
        <v>29465.968586387433</v>
      </c>
      <c r="AX119" s="28">
        <v>8.3714285714285719</v>
      </c>
      <c r="AY119" s="28">
        <v>2.0571428571428569</v>
      </c>
      <c r="AZ119" s="28">
        <v>3.7714285714285714</v>
      </c>
      <c r="BA119" s="28">
        <v>0.54545454545454541</v>
      </c>
      <c r="BB119" s="28">
        <v>0</v>
      </c>
      <c r="BC119" s="28">
        <v>0</v>
      </c>
      <c r="BD119" s="28">
        <v>0</v>
      </c>
      <c r="BE119" s="28">
        <v>2.0571428571428569</v>
      </c>
      <c r="BF119" s="28">
        <v>3.7714285714285714</v>
      </c>
      <c r="BG119" s="28">
        <v>0.54545454545454541</v>
      </c>
      <c r="BH119" s="28">
        <v>0.47531347962382442</v>
      </c>
      <c r="BI119" s="28">
        <v>1.3428571428571427</v>
      </c>
      <c r="BJ119" s="28">
        <v>1.6571428571428573</v>
      </c>
      <c r="BK119" s="28">
        <v>0.81034482758620674</v>
      </c>
      <c r="BL119" s="28">
        <v>3.7142857142857144</v>
      </c>
      <c r="BM119" s="28">
        <v>0.25714285714285712</v>
      </c>
      <c r="BN119" s="28">
        <v>0.17142857142857143</v>
      </c>
      <c r="BO119" s="28">
        <v>0.34285714285714286</v>
      </c>
      <c r="BP119" s="28">
        <v>0.2857142857142857</v>
      </c>
      <c r="BQ119" s="28">
        <v>5.4571428571428573</v>
      </c>
    </row>
    <row r="120" spans="1:69" x14ac:dyDescent="0.2">
      <c r="A120" s="3" t="s">
        <v>62</v>
      </c>
      <c r="B120" s="25">
        <v>23</v>
      </c>
      <c r="C120" s="3" t="s">
        <v>476</v>
      </c>
      <c r="D120" s="3">
        <v>36</v>
      </c>
      <c r="E120" s="25">
        <v>81</v>
      </c>
      <c r="F120" s="25">
        <v>2349</v>
      </c>
      <c r="G120" s="25">
        <v>295</v>
      </c>
      <c r="H120" s="25">
        <v>618</v>
      </c>
      <c r="I120" s="25">
        <v>0.47699999999999998</v>
      </c>
      <c r="J120" s="25">
        <v>1</v>
      </c>
      <c r="K120" s="25">
        <v>9</v>
      </c>
      <c r="L120" s="25">
        <v>0.111</v>
      </c>
      <c r="M120" s="25">
        <v>294</v>
      </c>
      <c r="N120" s="25">
        <v>609</v>
      </c>
      <c r="O120" s="25">
        <v>0.48299999999999998</v>
      </c>
      <c r="P120" s="25">
        <v>0.47799999999999998</v>
      </c>
      <c r="Q120" s="25">
        <v>152</v>
      </c>
      <c r="R120" s="25">
        <v>194</v>
      </c>
      <c r="S120" s="25">
        <v>0.78400000000000003</v>
      </c>
      <c r="T120" s="25">
        <v>564</v>
      </c>
      <c r="U120" s="25">
        <v>114</v>
      </c>
      <c r="V120" s="25">
        <v>81</v>
      </c>
      <c r="W120" s="25">
        <v>77</v>
      </c>
      <c r="X120" s="25">
        <v>56</v>
      </c>
      <c r="Y120" s="25">
        <v>743</v>
      </c>
      <c r="Z120" s="2">
        <v>13000000</v>
      </c>
      <c r="AA120" s="2">
        <v>0</v>
      </c>
      <c r="AB120" s="2">
        <v>1</v>
      </c>
      <c r="AC120" s="30">
        <v>160493.82716049382</v>
      </c>
      <c r="AD120" s="30">
        <v>5534.2699020859936</v>
      </c>
      <c r="AE120" s="30">
        <v>44067.796610169491</v>
      </c>
      <c r="AF120" s="30">
        <v>21035.598705501619</v>
      </c>
      <c r="AG120" s="30">
        <v>27253668.763102725</v>
      </c>
      <c r="AH120" s="30">
        <v>13000000</v>
      </c>
      <c r="AI120" s="30">
        <v>1444444.4444444445</v>
      </c>
      <c r="AJ120" s="30">
        <v>117117117.11711712</v>
      </c>
      <c r="AK120" s="30">
        <v>44217.687074829933</v>
      </c>
      <c r="AL120" s="30">
        <v>21346.46962233169</v>
      </c>
      <c r="AM120" s="30">
        <v>26915113.871635612</v>
      </c>
      <c r="AN120" s="30">
        <v>27196652.719665274</v>
      </c>
      <c r="AO120" s="30">
        <v>85526.31578947368</v>
      </c>
      <c r="AP120" s="30">
        <v>67010.309278350513</v>
      </c>
      <c r="AQ120" s="30">
        <v>16581632.653061224</v>
      </c>
      <c r="AR120" s="30">
        <v>23049.64539007092</v>
      </c>
      <c r="AS120" s="30">
        <v>114035.08771929824</v>
      </c>
      <c r="AT120" s="30">
        <v>160493.82716049382</v>
      </c>
      <c r="AU120" s="30">
        <v>168831.16883116882</v>
      </c>
      <c r="AV120" s="30">
        <v>232142.85714285713</v>
      </c>
      <c r="AW120" s="30">
        <v>17496.63526244953</v>
      </c>
      <c r="AX120" s="28">
        <v>29</v>
      </c>
      <c r="AY120" s="28">
        <v>3.6419753086419755</v>
      </c>
      <c r="AZ120" s="28">
        <v>7.6296296296296298</v>
      </c>
      <c r="BA120" s="28">
        <v>0.4773462783171521</v>
      </c>
      <c r="BB120" s="28">
        <v>1.2345679012345678E-2</v>
      </c>
      <c r="BC120" s="28">
        <v>0.1111111111111111</v>
      </c>
      <c r="BD120" s="28">
        <v>0.1111111111111111</v>
      </c>
      <c r="BE120" s="28">
        <v>3.6296296296296298</v>
      </c>
      <c r="BF120" s="28">
        <v>7.5185185185185182</v>
      </c>
      <c r="BG120" s="28">
        <v>0.48275862068965519</v>
      </c>
      <c r="BH120" s="28">
        <v>0.46368029118927345</v>
      </c>
      <c r="BI120" s="28">
        <v>1.8765432098765431</v>
      </c>
      <c r="BJ120" s="28">
        <v>2.3950617283950617</v>
      </c>
      <c r="BK120" s="28">
        <v>0.78350515463917525</v>
      </c>
      <c r="BL120" s="28">
        <v>6.9629629629629628</v>
      </c>
      <c r="BM120" s="28">
        <v>1.4074074074074074</v>
      </c>
      <c r="BN120" s="28">
        <v>1</v>
      </c>
      <c r="BO120" s="28">
        <v>0.95061728395061729</v>
      </c>
      <c r="BP120" s="28">
        <v>0.69135802469135799</v>
      </c>
      <c r="BQ120" s="28">
        <v>9.1728395061728403</v>
      </c>
    </row>
    <row r="121" spans="1:69" x14ac:dyDescent="0.2">
      <c r="A121" s="3" t="s">
        <v>145</v>
      </c>
      <c r="B121" s="25">
        <v>27</v>
      </c>
      <c r="C121" s="25" t="s">
        <v>447</v>
      </c>
      <c r="D121" s="3"/>
      <c r="E121" s="25">
        <v>38</v>
      </c>
      <c r="F121" s="25">
        <v>342</v>
      </c>
      <c r="G121" s="25">
        <v>43</v>
      </c>
      <c r="H121" s="25">
        <v>111</v>
      </c>
      <c r="I121" s="25">
        <v>0.38700000000000001</v>
      </c>
      <c r="J121" s="25">
        <v>5</v>
      </c>
      <c r="K121" s="25">
        <v>27</v>
      </c>
      <c r="L121" s="25">
        <v>0.185</v>
      </c>
      <c r="M121" s="25">
        <v>38</v>
      </c>
      <c r="N121" s="25">
        <v>84</v>
      </c>
      <c r="O121" s="25">
        <v>0.45200000000000001</v>
      </c>
      <c r="P121" s="25">
        <v>0.41</v>
      </c>
      <c r="Q121" s="25">
        <v>9</v>
      </c>
      <c r="R121" s="25">
        <v>14</v>
      </c>
      <c r="S121" s="25">
        <v>0.64300000000000002</v>
      </c>
      <c r="T121" s="25">
        <v>61</v>
      </c>
      <c r="U121" s="25">
        <v>10</v>
      </c>
      <c r="V121" s="25">
        <v>16</v>
      </c>
      <c r="W121" s="25">
        <v>6</v>
      </c>
      <c r="X121" s="25">
        <v>17</v>
      </c>
      <c r="Y121" s="25">
        <v>100</v>
      </c>
      <c r="Z121" s="2">
        <v>6088993</v>
      </c>
      <c r="AA121" s="2">
        <v>529</v>
      </c>
      <c r="AB121" s="2">
        <v>0</v>
      </c>
      <c r="AC121" s="30">
        <v>160236.65789473685</v>
      </c>
      <c r="AD121" s="30">
        <v>17804.073099415204</v>
      </c>
      <c r="AE121" s="30">
        <v>141604.48837209304</v>
      </c>
      <c r="AF121" s="30">
        <v>54855.792792792796</v>
      </c>
      <c r="AG121" s="30">
        <v>15733832.041343668</v>
      </c>
      <c r="AH121" s="30">
        <v>1217798.6000000001</v>
      </c>
      <c r="AI121" s="30">
        <v>225518.25925925927</v>
      </c>
      <c r="AJ121" s="30">
        <v>32913475.675675675</v>
      </c>
      <c r="AK121" s="30">
        <v>160236.65789473685</v>
      </c>
      <c r="AL121" s="30">
        <v>72488.011904761908</v>
      </c>
      <c r="AM121" s="30">
        <v>13471223.451327434</v>
      </c>
      <c r="AN121" s="30">
        <v>14851202.439024391</v>
      </c>
      <c r="AO121" s="30">
        <v>676554.77777777775</v>
      </c>
      <c r="AP121" s="30">
        <v>434928.07142857142</v>
      </c>
      <c r="AQ121" s="30">
        <v>9469662.5194401238</v>
      </c>
      <c r="AR121" s="30">
        <v>99819.557377049176</v>
      </c>
      <c r="AS121" s="30">
        <v>608899.30000000005</v>
      </c>
      <c r="AT121" s="30">
        <v>380562.0625</v>
      </c>
      <c r="AU121" s="30">
        <v>1014832.1666666666</v>
      </c>
      <c r="AV121" s="30">
        <v>358176.0588235294</v>
      </c>
      <c r="AW121" s="30">
        <v>60889.93</v>
      </c>
      <c r="AX121" s="28">
        <v>9</v>
      </c>
      <c r="AY121" s="28">
        <v>1.131578947368421</v>
      </c>
      <c r="AZ121" s="28">
        <v>2.9210526315789473</v>
      </c>
      <c r="BA121" s="28">
        <v>0.38738738738738737</v>
      </c>
      <c r="BB121" s="28">
        <v>0.13157894736842105</v>
      </c>
      <c r="BC121" s="28">
        <v>0.71052631578947367</v>
      </c>
      <c r="BD121" s="28">
        <v>0.18518518518518517</v>
      </c>
      <c r="BE121" s="28">
        <v>1</v>
      </c>
      <c r="BF121" s="28">
        <v>2.2105263157894739</v>
      </c>
      <c r="BG121" s="28">
        <v>0.45238095238095233</v>
      </c>
      <c r="BH121" s="28">
        <v>0.41695266695266692</v>
      </c>
      <c r="BI121" s="28">
        <v>0.23684210526315788</v>
      </c>
      <c r="BJ121" s="28">
        <v>0.36842105263157893</v>
      </c>
      <c r="BK121" s="28">
        <v>0.6428571428571429</v>
      </c>
      <c r="BL121" s="28">
        <v>1.6052631578947369</v>
      </c>
      <c r="BM121" s="28">
        <v>0.26315789473684209</v>
      </c>
      <c r="BN121" s="28">
        <v>0.42105263157894735</v>
      </c>
      <c r="BO121" s="28">
        <v>0.15789473684210525</v>
      </c>
      <c r="BP121" s="28">
        <v>0.44736842105263158</v>
      </c>
      <c r="BQ121" s="28">
        <v>2.6315789473684212</v>
      </c>
    </row>
    <row r="122" spans="1:69" x14ac:dyDescent="0.2">
      <c r="A122" s="3" t="s">
        <v>83</v>
      </c>
      <c r="B122" s="25">
        <v>29</v>
      </c>
      <c r="C122" s="3" t="s">
        <v>467</v>
      </c>
      <c r="D122" s="3">
        <v>40</v>
      </c>
      <c r="E122" s="25">
        <v>71</v>
      </c>
      <c r="F122" s="25">
        <v>2197</v>
      </c>
      <c r="G122" s="25">
        <v>433</v>
      </c>
      <c r="H122" s="25">
        <v>940</v>
      </c>
      <c r="I122" s="25">
        <v>0.46100000000000002</v>
      </c>
      <c r="J122" s="25">
        <v>110</v>
      </c>
      <c r="K122" s="25">
        <v>326</v>
      </c>
      <c r="L122" s="25">
        <v>0.33700000000000002</v>
      </c>
      <c r="M122" s="25">
        <v>323</v>
      </c>
      <c r="N122" s="25">
        <v>614</v>
      </c>
      <c r="O122" s="25">
        <v>0.52600000000000002</v>
      </c>
      <c r="P122" s="25">
        <v>0.51900000000000002</v>
      </c>
      <c r="Q122" s="25">
        <v>141</v>
      </c>
      <c r="R122" s="25">
        <v>194</v>
      </c>
      <c r="S122" s="25">
        <v>0.72699999999999998</v>
      </c>
      <c r="T122" s="25">
        <v>460</v>
      </c>
      <c r="U122" s="25">
        <v>143</v>
      </c>
      <c r="V122" s="25">
        <v>52</v>
      </c>
      <c r="W122" s="25">
        <v>30</v>
      </c>
      <c r="X122" s="25">
        <v>114</v>
      </c>
      <c r="Y122" s="25">
        <v>1117</v>
      </c>
      <c r="Z122" s="2">
        <v>11233146</v>
      </c>
      <c r="AA122" s="2">
        <v>4515</v>
      </c>
      <c r="AB122" s="2">
        <v>14</v>
      </c>
      <c r="AC122" s="30">
        <v>158213.32394366196</v>
      </c>
      <c r="AD122" s="30">
        <v>5112.9476558944016</v>
      </c>
      <c r="AE122" s="30">
        <v>25942.600461893766</v>
      </c>
      <c r="AF122" s="30">
        <v>11950.155319148937</v>
      </c>
      <c r="AG122" s="30">
        <v>24366911.062906723</v>
      </c>
      <c r="AH122" s="30">
        <v>102119.50909090909</v>
      </c>
      <c r="AI122" s="30">
        <v>34457.503067484664</v>
      </c>
      <c r="AJ122" s="30">
        <v>33332777.448071215</v>
      </c>
      <c r="AK122" s="30">
        <v>34777.541795665631</v>
      </c>
      <c r="AL122" s="30">
        <v>18295.02605863192</v>
      </c>
      <c r="AM122" s="30">
        <v>21355790.874524713</v>
      </c>
      <c r="AN122" s="30">
        <v>21643826.589595374</v>
      </c>
      <c r="AO122" s="30">
        <v>79667.702127659577</v>
      </c>
      <c r="AP122" s="30">
        <v>57902.81443298969</v>
      </c>
      <c r="AQ122" s="30">
        <v>15451370.013755159</v>
      </c>
      <c r="AR122" s="30">
        <v>24419.882608695651</v>
      </c>
      <c r="AS122" s="30">
        <v>78553.468531468534</v>
      </c>
      <c r="AT122" s="30">
        <v>216022.03846153847</v>
      </c>
      <c r="AU122" s="30">
        <v>374438.2</v>
      </c>
      <c r="AV122" s="30">
        <v>98536.368421052626</v>
      </c>
      <c r="AW122" s="30">
        <v>10056.531781557744</v>
      </c>
      <c r="AX122" s="28">
        <v>30.943661971830984</v>
      </c>
      <c r="AY122" s="28">
        <v>6.098591549295775</v>
      </c>
      <c r="AZ122" s="28">
        <v>13.23943661971831</v>
      </c>
      <c r="BA122" s="28">
        <v>0.46063829787234045</v>
      </c>
      <c r="BB122" s="28">
        <v>1.5492957746478873</v>
      </c>
      <c r="BC122" s="28">
        <v>4.591549295774648</v>
      </c>
      <c r="BD122" s="28">
        <v>0.33742331288343558</v>
      </c>
      <c r="BE122" s="28">
        <v>4.549295774647887</v>
      </c>
      <c r="BF122" s="28">
        <v>8.647887323943662</v>
      </c>
      <c r="BG122" s="28">
        <v>0.52605863192182412</v>
      </c>
      <c r="BH122" s="28">
        <v>0.51273109159723518</v>
      </c>
      <c r="BI122" s="28">
        <v>1.9859154929577465</v>
      </c>
      <c r="BJ122" s="28">
        <v>2.732394366197183</v>
      </c>
      <c r="BK122" s="28">
        <v>0.72680412371134029</v>
      </c>
      <c r="BL122" s="28">
        <v>6.47887323943662</v>
      </c>
      <c r="BM122" s="28">
        <v>2.0140845070422535</v>
      </c>
      <c r="BN122" s="28">
        <v>0.73239436619718312</v>
      </c>
      <c r="BO122" s="28">
        <v>0.42253521126760563</v>
      </c>
      <c r="BP122" s="28">
        <v>1.6056338028169015</v>
      </c>
      <c r="BQ122" s="28">
        <v>15.732394366197184</v>
      </c>
    </row>
    <row r="123" spans="1:69" x14ac:dyDescent="0.2">
      <c r="A123" s="3" t="s">
        <v>118</v>
      </c>
      <c r="B123" s="25">
        <v>27</v>
      </c>
      <c r="C123" s="3" t="s">
        <v>485</v>
      </c>
      <c r="D123" s="3">
        <v>53</v>
      </c>
      <c r="E123" s="25">
        <v>51</v>
      </c>
      <c r="F123" s="25">
        <v>525</v>
      </c>
      <c r="G123" s="25">
        <v>78</v>
      </c>
      <c r="H123" s="25">
        <v>158</v>
      </c>
      <c r="I123" s="25">
        <v>0.49399999999999999</v>
      </c>
      <c r="J123" s="25">
        <v>0</v>
      </c>
      <c r="K123" s="25">
        <v>1</v>
      </c>
      <c r="L123" s="25">
        <v>0</v>
      </c>
      <c r="M123" s="25">
        <v>78</v>
      </c>
      <c r="N123" s="25">
        <v>157</v>
      </c>
      <c r="O123" s="25">
        <v>0.497</v>
      </c>
      <c r="P123" s="25">
        <v>0.49399999999999999</v>
      </c>
      <c r="Q123" s="25">
        <v>22</v>
      </c>
      <c r="R123" s="25">
        <v>39</v>
      </c>
      <c r="S123" s="25">
        <v>0.56399999999999995</v>
      </c>
      <c r="T123" s="25">
        <v>124</v>
      </c>
      <c r="U123" s="25">
        <v>42</v>
      </c>
      <c r="V123" s="25">
        <v>7</v>
      </c>
      <c r="W123" s="25">
        <v>21</v>
      </c>
      <c r="X123" s="25">
        <v>20</v>
      </c>
      <c r="Y123" s="25">
        <v>178</v>
      </c>
      <c r="Z123" s="2">
        <v>8000000</v>
      </c>
      <c r="AA123" s="2">
        <v>2160</v>
      </c>
      <c r="AB123" s="2">
        <v>1</v>
      </c>
      <c r="AC123" s="30">
        <v>156862.74509803922</v>
      </c>
      <c r="AD123" s="30">
        <v>15238.095238095239</v>
      </c>
      <c r="AE123" s="30">
        <v>102564.10256410256</v>
      </c>
      <c r="AF123" s="30">
        <v>50632.911392405062</v>
      </c>
      <c r="AG123" s="30">
        <v>16194331.983805668</v>
      </c>
      <c r="AH123" s="30"/>
      <c r="AI123" s="30">
        <v>8000000</v>
      </c>
      <c r="AJ123" s="30"/>
      <c r="AK123" s="30">
        <v>102564.10256410256</v>
      </c>
      <c r="AL123" s="30">
        <v>50955.414012738853</v>
      </c>
      <c r="AM123" s="30">
        <v>16096579.476861168</v>
      </c>
      <c r="AN123" s="30">
        <v>16194331.983805668</v>
      </c>
      <c r="AO123" s="30">
        <v>363636.36363636365</v>
      </c>
      <c r="AP123" s="30">
        <v>205128.20512820513</v>
      </c>
      <c r="AQ123" s="30">
        <v>14184397.16312057</v>
      </c>
      <c r="AR123" s="30">
        <v>64516.129032258068</v>
      </c>
      <c r="AS123" s="30">
        <v>190476.19047619047</v>
      </c>
      <c r="AT123" s="30">
        <v>1142857.142857143</v>
      </c>
      <c r="AU123" s="30">
        <v>380952.38095238095</v>
      </c>
      <c r="AV123" s="30">
        <v>400000</v>
      </c>
      <c r="AW123" s="30">
        <v>44943.8202247191</v>
      </c>
      <c r="AX123" s="28">
        <v>10.294117647058824</v>
      </c>
      <c r="AY123" s="28">
        <v>1.5294117647058822</v>
      </c>
      <c r="AZ123" s="28">
        <v>3.0980392156862746</v>
      </c>
      <c r="BA123" s="28">
        <v>0.49367088607594933</v>
      </c>
      <c r="BB123" s="28">
        <v>0</v>
      </c>
      <c r="BC123" s="28">
        <v>1.9607843137254902E-2</v>
      </c>
      <c r="BD123" s="28">
        <v>0</v>
      </c>
      <c r="BE123" s="28">
        <v>1.5294117647058822</v>
      </c>
      <c r="BF123" s="28">
        <v>3.0784313725490198</v>
      </c>
      <c r="BG123" s="28">
        <v>0.49681528662420377</v>
      </c>
      <c r="BH123" s="28">
        <v>0.38864718420067934</v>
      </c>
      <c r="BI123" s="28">
        <v>0.43137254901960786</v>
      </c>
      <c r="BJ123" s="28">
        <v>0.76470588235294112</v>
      </c>
      <c r="BK123" s="28">
        <v>0.56410256410256421</v>
      </c>
      <c r="BL123" s="28">
        <v>2.4313725490196076</v>
      </c>
      <c r="BM123" s="28">
        <v>0.82352941176470584</v>
      </c>
      <c r="BN123" s="28">
        <v>0.13725490196078433</v>
      </c>
      <c r="BO123" s="28">
        <v>0.41176470588235292</v>
      </c>
      <c r="BP123" s="28">
        <v>0.39215686274509803</v>
      </c>
      <c r="BQ123" s="28">
        <v>3.4901960784313726</v>
      </c>
    </row>
    <row r="124" spans="1:69" x14ac:dyDescent="0.2">
      <c r="A124" s="3" t="s">
        <v>409</v>
      </c>
      <c r="B124" s="25">
        <v>22</v>
      </c>
      <c r="C124" s="25" t="s">
        <v>447</v>
      </c>
      <c r="D124" s="3"/>
      <c r="E124" s="25">
        <v>15</v>
      </c>
      <c r="F124" s="25">
        <v>214</v>
      </c>
      <c r="G124" s="25">
        <v>36</v>
      </c>
      <c r="H124" s="25">
        <v>66</v>
      </c>
      <c r="I124" s="25">
        <v>0.54500000000000004</v>
      </c>
      <c r="J124" s="25">
        <v>5</v>
      </c>
      <c r="K124" s="25">
        <v>15</v>
      </c>
      <c r="L124" s="25">
        <v>0.33300000000000002</v>
      </c>
      <c r="M124" s="25">
        <v>31</v>
      </c>
      <c r="N124" s="25">
        <v>51</v>
      </c>
      <c r="O124" s="25">
        <v>0.60799999999999998</v>
      </c>
      <c r="P124" s="25">
        <v>0.58299999999999996</v>
      </c>
      <c r="Q124" s="25">
        <v>33</v>
      </c>
      <c r="R124" s="25">
        <v>42</v>
      </c>
      <c r="S124" s="25">
        <v>0.78600000000000003</v>
      </c>
      <c r="T124" s="25">
        <v>28</v>
      </c>
      <c r="U124" s="25">
        <v>24</v>
      </c>
      <c r="V124" s="25">
        <v>4</v>
      </c>
      <c r="W124" s="25">
        <v>5</v>
      </c>
      <c r="X124" s="25">
        <v>14</v>
      </c>
      <c r="Y124" s="25">
        <v>110</v>
      </c>
      <c r="Z124" s="2">
        <v>2350999</v>
      </c>
      <c r="AA124" s="2">
        <v>0</v>
      </c>
      <c r="AB124" s="2">
        <v>0</v>
      </c>
      <c r="AC124" s="30">
        <v>156733.26666666666</v>
      </c>
      <c r="AD124" s="30">
        <v>10985.976635514018</v>
      </c>
      <c r="AE124" s="30">
        <v>65305.527777777781</v>
      </c>
      <c r="AF124" s="30">
        <v>35621.196969696968</v>
      </c>
      <c r="AG124" s="30">
        <v>4313759.6330275228</v>
      </c>
      <c r="AH124" s="30">
        <v>470199.8</v>
      </c>
      <c r="AI124" s="30">
        <v>156733.26666666666</v>
      </c>
      <c r="AJ124" s="30">
        <v>7060057.0570570566</v>
      </c>
      <c r="AK124" s="30">
        <v>75838.677419354834</v>
      </c>
      <c r="AL124" s="30">
        <v>46098.01960784314</v>
      </c>
      <c r="AM124" s="30">
        <v>3866774.6710526315</v>
      </c>
      <c r="AN124" s="30">
        <v>4032588.3361921101</v>
      </c>
      <c r="AO124" s="30">
        <v>71242.393939393936</v>
      </c>
      <c r="AP124" s="30">
        <v>55976.166666666664</v>
      </c>
      <c r="AQ124" s="30">
        <v>2991092.8753180662</v>
      </c>
      <c r="AR124" s="30">
        <v>83964.25</v>
      </c>
      <c r="AS124" s="30">
        <v>97958.291666666672</v>
      </c>
      <c r="AT124" s="30">
        <v>587749.75</v>
      </c>
      <c r="AU124" s="30">
        <v>470199.8</v>
      </c>
      <c r="AV124" s="30">
        <v>167928.5</v>
      </c>
      <c r="AW124" s="30">
        <v>21372.718181818182</v>
      </c>
      <c r="AX124" s="28">
        <v>14.266666666666667</v>
      </c>
      <c r="AY124" s="28">
        <v>2.4</v>
      </c>
      <c r="AZ124" s="28">
        <v>4.4000000000000004</v>
      </c>
      <c r="BA124" s="28">
        <v>0.54545454545454541</v>
      </c>
      <c r="BB124" s="28">
        <v>0.33333333333333331</v>
      </c>
      <c r="BC124" s="28">
        <v>1</v>
      </c>
      <c r="BD124" s="28">
        <v>0.33333333333333331</v>
      </c>
      <c r="BE124" s="28">
        <v>2.0666666666666669</v>
      </c>
      <c r="BF124" s="28">
        <v>3.4</v>
      </c>
      <c r="BG124" s="28">
        <v>0.60784313725490202</v>
      </c>
      <c r="BH124" s="28">
        <v>0.56808632543926663</v>
      </c>
      <c r="BI124" s="28">
        <v>2.2000000000000002</v>
      </c>
      <c r="BJ124" s="28">
        <v>2.8</v>
      </c>
      <c r="BK124" s="28">
        <v>0.78571428571428581</v>
      </c>
      <c r="BL124" s="28">
        <v>1.8666666666666667</v>
      </c>
      <c r="BM124" s="28">
        <v>1.6</v>
      </c>
      <c r="BN124" s="28">
        <v>0.26666666666666666</v>
      </c>
      <c r="BO124" s="28">
        <v>0.33333333333333331</v>
      </c>
      <c r="BP124" s="28">
        <v>0.93333333333333335</v>
      </c>
      <c r="BQ124" s="28">
        <v>7.333333333333333</v>
      </c>
    </row>
    <row r="125" spans="1:69" x14ac:dyDescent="0.2">
      <c r="A125" s="3" t="s">
        <v>78</v>
      </c>
      <c r="B125" s="25">
        <v>26</v>
      </c>
      <c r="C125" s="3" t="s">
        <v>468</v>
      </c>
      <c r="D125" s="3">
        <v>29</v>
      </c>
      <c r="E125" s="25">
        <v>75</v>
      </c>
      <c r="F125" s="25">
        <v>2163</v>
      </c>
      <c r="G125" s="25">
        <v>483</v>
      </c>
      <c r="H125" s="25">
        <v>1031</v>
      </c>
      <c r="I125" s="25">
        <v>0.46800000000000003</v>
      </c>
      <c r="J125" s="25">
        <v>23</v>
      </c>
      <c r="K125" s="25">
        <v>75</v>
      </c>
      <c r="L125" s="25">
        <v>0.307</v>
      </c>
      <c r="M125" s="25">
        <v>460</v>
      </c>
      <c r="N125" s="25">
        <v>956</v>
      </c>
      <c r="O125" s="25">
        <v>0.48099999999999998</v>
      </c>
      <c r="P125" s="25">
        <v>0.48</v>
      </c>
      <c r="Q125" s="25">
        <v>107</v>
      </c>
      <c r="R125" s="25">
        <v>160</v>
      </c>
      <c r="S125" s="25">
        <v>0.66900000000000004</v>
      </c>
      <c r="T125" s="25">
        <v>779</v>
      </c>
      <c r="U125" s="25">
        <v>208</v>
      </c>
      <c r="V125" s="25">
        <v>77</v>
      </c>
      <c r="W125" s="25">
        <v>74</v>
      </c>
      <c r="X125" s="25">
        <v>117</v>
      </c>
      <c r="Y125" s="25">
        <v>1096</v>
      </c>
      <c r="Z125" s="2">
        <v>11750000</v>
      </c>
      <c r="AA125" s="2">
        <v>7208</v>
      </c>
      <c r="AB125" s="2">
        <v>2</v>
      </c>
      <c r="AC125" s="30">
        <v>156666.66666666666</v>
      </c>
      <c r="AD125" s="30">
        <v>5432.2699953767915</v>
      </c>
      <c r="AE125" s="30">
        <v>24327.122153209111</v>
      </c>
      <c r="AF125" s="30">
        <v>11396.702230843841</v>
      </c>
      <c r="AG125" s="30">
        <v>25106837.606837604</v>
      </c>
      <c r="AH125" s="30">
        <v>510869.5652173913</v>
      </c>
      <c r="AI125" s="30">
        <v>156666.66666666666</v>
      </c>
      <c r="AJ125" s="30">
        <v>38273615.635179155</v>
      </c>
      <c r="AK125" s="30">
        <v>25543.478260869564</v>
      </c>
      <c r="AL125" s="30">
        <v>12290.794979079497</v>
      </c>
      <c r="AM125" s="30">
        <v>24428274.42827443</v>
      </c>
      <c r="AN125" s="30">
        <v>24479166.666666668</v>
      </c>
      <c r="AO125" s="30">
        <v>109813.08411214953</v>
      </c>
      <c r="AP125" s="30">
        <v>73437.5</v>
      </c>
      <c r="AQ125" s="30">
        <v>17563527.653213751</v>
      </c>
      <c r="AR125" s="30">
        <v>15083.440308087291</v>
      </c>
      <c r="AS125" s="30">
        <v>56490.384615384617</v>
      </c>
      <c r="AT125" s="30">
        <v>152597.4025974026</v>
      </c>
      <c r="AU125" s="30">
        <v>158783.78378378379</v>
      </c>
      <c r="AV125" s="30">
        <v>100427.35042735042</v>
      </c>
      <c r="AW125" s="30">
        <v>10720.802919708029</v>
      </c>
      <c r="AX125" s="28">
        <v>28.84</v>
      </c>
      <c r="AY125" s="28">
        <v>6.44</v>
      </c>
      <c r="AZ125" s="28">
        <v>13.746666666666666</v>
      </c>
      <c r="BA125" s="28">
        <v>0.46847720659553838</v>
      </c>
      <c r="BB125" s="28">
        <v>0.30666666666666664</v>
      </c>
      <c r="BC125" s="28">
        <v>1</v>
      </c>
      <c r="BD125" s="28">
        <v>0.30666666666666664</v>
      </c>
      <c r="BE125" s="28">
        <v>6.1333333333333337</v>
      </c>
      <c r="BF125" s="28">
        <v>12.746666666666666</v>
      </c>
      <c r="BG125" s="28">
        <v>0.48117154811715485</v>
      </c>
      <c r="BH125" s="28">
        <v>0.48126635534483997</v>
      </c>
      <c r="BI125" s="28">
        <v>1.4266666666666667</v>
      </c>
      <c r="BJ125" s="28">
        <v>2.1333333333333333</v>
      </c>
      <c r="BK125" s="28">
        <v>0.66875000000000007</v>
      </c>
      <c r="BL125" s="28">
        <v>10.386666666666667</v>
      </c>
      <c r="BM125" s="28">
        <v>2.7733333333333334</v>
      </c>
      <c r="BN125" s="28">
        <v>1.0266666666666666</v>
      </c>
      <c r="BO125" s="28">
        <v>0.98666666666666669</v>
      </c>
      <c r="BP125" s="28">
        <v>1.56</v>
      </c>
      <c r="BQ125" s="28">
        <v>14.613333333333333</v>
      </c>
    </row>
    <row r="126" spans="1:69" x14ac:dyDescent="0.2">
      <c r="A126" s="3" t="s">
        <v>177</v>
      </c>
      <c r="B126" s="25">
        <v>22</v>
      </c>
      <c r="C126" s="3" t="s">
        <v>463</v>
      </c>
      <c r="D126" s="3">
        <v>28</v>
      </c>
      <c r="E126" s="25">
        <v>31</v>
      </c>
      <c r="F126" s="25">
        <v>786</v>
      </c>
      <c r="G126" s="25">
        <v>200</v>
      </c>
      <c r="H126" s="25">
        <v>429</v>
      </c>
      <c r="I126" s="25">
        <v>0.46600000000000003</v>
      </c>
      <c r="J126" s="25">
        <v>36</v>
      </c>
      <c r="K126" s="25">
        <v>98</v>
      </c>
      <c r="L126" s="25">
        <v>0.36699999999999999</v>
      </c>
      <c r="M126" s="25">
        <v>164</v>
      </c>
      <c r="N126" s="25">
        <v>331</v>
      </c>
      <c r="O126" s="25">
        <v>0.495</v>
      </c>
      <c r="P126" s="25">
        <v>0.50800000000000001</v>
      </c>
      <c r="Q126" s="25">
        <v>191</v>
      </c>
      <c r="R126" s="25">
        <v>244</v>
      </c>
      <c r="S126" s="25">
        <v>0.78300000000000003</v>
      </c>
      <c r="T126" s="25">
        <v>243</v>
      </c>
      <c r="U126" s="25">
        <v>66</v>
      </c>
      <c r="V126" s="25">
        <v>27</v>
      </c>
      <c r="W126" s="25">
        <v>76</v>
      </c>
      <c r="X126" s="25">
        <v>117</v>
      </c>
      <c r="Y126" s="25">
        <v>627</v>
      </c>
      <c r="Z126" s="2">
        <v>4826160</v>
      </c>
      <c r="AA126" s="2">
        <v>922174</v>
      </c>
      <c r="AB126" s="2">
        <v>43</v>
      </c>
      <c r="AC126" s="30">
        <v>155682.5806451613</v>
      </c>
      <c r="AD126" s="30">
        <v>6140.1526717557254</v>
      </c>
      <c r="AE126" s="30">
        <v>24130.799999999999</v>
      </c>
      <c r="AF126" s="30">
        <v>11249.79020979021</v>
      </c>
      <c r="AG126" s="30">
        <v>10356566.523605149</v>
      </c>
      <c r="AH126" s="30">
        <v>134060</v>
      </c>
      <c r="AI126" s="30">
        <v>49246.530612244896</v>
      </c>
      <c r="AJ126" s="30">
        <v>13150299.727520436</v>
      </c>
      <c r="AK126" s="30">
        <v>29427.804878048781</v>
      </c>
      <c r="AL126" s="30">
        <v>14580.543806646525</v>
      </c>
      <c r="AM126" s="30">
        <v>9749818.1818181816</v>
      </c>
      <c r="AN126" s="30">
        <v>9500314.9606299214</v>
      </c>
      <c r="AO126" s="30">
        <v>25267.853403141362</v>
      </c>
      <c r="AP126" s="30">
        <v>19779.344262295082</v>
      </c>
      <c r="AQ126" s="30">
        <v>6163678.1609195396</v>
      </c>
      <c r="AR126" s="30">
        <v>19860.740740740741</v>
      </c>
      <c r="AS126" s="30">
        <v>73123.636363636368</v>
      </c>
      <c r="AT126" s="30">
        <v>178746.66666666666</v>
      </c>
      <c r="AU126" s="30">
        <v>63502.105263157893</v>
      </c>
      <c r="AV126" s="30">
        <v>41249.230769230766</v>
      </c>
      <c r="AW126" s="30">
        <v>7697.2248803827752</v>
      </c>
      <c r="AX126" s="28">
        <v>25.35483870967742</v>
      </c>
      <c r="AY126" s="28">
        <v>6.4516129032258061</v>
      </c>
      <c r="AZ126" s="28">
        <v>13.838709677419354</v>
      </c>
      <c r="BA126" s="28">
        <v>0.46620046620046618</v>
      </c>
      <c r="BB126" s="28">
        <v>1.1612903225806452</v>
      </c>
      <c r="BC126" s="28">
        <v>3.161290322580645</v>
      </c>
      <c r="BD126" s="28">
        <v>0.36734693877551022</v>
      </c>
      <c r="BE126" s="28">
        <v>5.290322580645161</v>
      </c>
      <c r="BF126" s="28">
        <v>10.67741935483871</v>
      </c>
      <c r="BG126" s="28">
        <v>0.49546827794561932</v>
      </c>
      <c r="BH126" s="28">
        <v>0.52795064204187425</v>
      </c>
      <c r="BI126" s="28">
        <v>6.161290322580645</v>
      </c>
      <c r="BJ126" s="28">
        <v>7.870967741935484</v>
      </c>
      <c r="BK126" s="28">
        <v>0.78278688524590156</v>
      </c>
      <c r="BL126" s="28">
        <v>7.838709677419355</v>
      </c>
      <c r="BM126" s="28">
        <v>2.129032258064516</v>
      </c>
      <c r="BN126" s="28">
        <v>0.87096774193548387</v>
      </c>
      <c r="BO126" s="28">
        <v>2.4516129032258065</v>
      </c>
      <c r="BP126" s="28">
        <v>3.774193548387097</v>
      </c>
      <c r="BQ126" s="28">
        <v>20.225806451612904</v>
      </c>
    </row>
    <row r="127" spans="1:69" x14ac:dyDescent="0.2">
      <c r="A127" s="3" t="s">
        <v>71</v>
      </c>
      <c r="B127" s="25">
        <v>27</v>
      </c>
      <c r="C127" s="25" t="s">
        <v>447</v>
      </c>
      <c r="D127" s="3"/>
      <c r="E127" s="25">
        <v>79</v>
      </c>
      <c r="F127" s="25">
        <v>2422</v>
      </c>
      <c r="G127" s="25">
        <v>471</v>
      </c>
      <c r="H127" s="25">
        <v>982</v>
      </c>
      <c r="I127" s="25">
        <v>0.48</v>
      </c>
      <c r="J127" s="25">
        <v>124</v>
      </c>
      <c r="K127" s="25">
        <v>317</v>
      </c>
      <c r="L127" s="25">
        <v>0.39100000000000001</v>
      </c>
      <c r="M127" s="25">
        <v>347</v>
      </c>
      <c r="N127" s="25">
        <v>665</v>
      </c>
      <c r="O127" s="25">
        <v>0.52200000000000002</v>
      </c>
      <c r="P127" s="25">
        <v>0.54300000000000004</v>
      </c>
      <c r="Q127" s="25">
        <v>107</v>
      </c>
      <c r="R127" s="25">
        <v>125</v>
      </c>
      <c r="S127" s="25">
        <v>0.85599999999999998</v>
      </c>
      <c r="T127" s="25">
        <v>538</v>
      </c>
      <c r="U127" s="25">
        <v>74</v>
      </c>
      <c r="V127" s="25">
        <v>41</v>
      </c>
      <c r="W127" s="25">
        <v>124</v>
      </c>
      <c r="X127" s="25">
        <v>105</v>
      </c>
      <c r="Y127" s="25">
        <v>1173</v>
      </c>
      <c r="Z127" s="2">
        <v>12250000</v>
      </c>
      <c r="AA127" s="2">
        <v>29123</v>
      </c>
      <c r="AB127" s="2">
        <v>3</v>
      </c>
      <c r="AC127" s="30">
        <v>155063.29113924049</v>
      </c>
      <c r="AD127" s="30">
        <v>5057.8034682080925</v>
      </c>
      <c r="AE127" s="30">
        <v>26008.492569002123</v>
      </c>
      <c r="AF127" s="30">
        <v>12474.541751527495</v>
      </c>
      <c r="AG127" s="30">
        <v>25520833.333333336</v>
      </c>
      <c r="AH127" s="30">
        <v>98790.322580645166</v>
      </c>
      <c r="AI127" s="30">
        <v>38643.533123028392</v>
      </c>
      <c r="AJ127" s="30">
        <v>31329923.273657288</v>
      </c>
      <c r="AK127" s="30">
        <v>35302.593659942366</v>
      </c>
      <c r="AL127" s="30">
        <v>18421.052631578947</v>
      </c>
      <c r="AM127" s="30">
        <v>23467432.950191569</v>
      </c>
      <c r="AN127" s="30">
        <v>22559852.670349907</v>
      </c>
      <c r="AO127" s="30">
        <v>114485.98130841121</v>
      </c>
      <c r="AP127" s="30">
        <v>98000</v>
      </c>
      <c r="AQ127" s="30">
        <v>14310747.663551401</v>
      </c>
      <c r="AR127" s="30">
        <v>22769.516728624534</v>
      </c>
      <c r="AS127" s="30">
        <v>165540.54054054053</v>
      </c>
      <c r="AT127" s="30">
        <v>298780.48780487804</v>
      </c>
      <c r="AU127" s="30">
        <v>98790.322580645166</v>
      </c>
      <c r="AV127" s="30">
        <v>116666.66666666667</v>
      </c>
      <c r="AW127" s="30">
        <v>10443.307757885763</v>
      </c>
      <c r="AX127" s="28">
        <v>30.658227848101266</v>
      </c>
      <c r="AY127" s="28">
        <v>5.962025316455696</v>
      </c>
      <c r="AZ127" s="28">
        <v>12.430379746835444</v>
      </c>
      <c r="BA127" s="28">
        <v>0.47963340122199588</v>
      </c>
      <c r="BB127" s="28">
        <v>1.5696202531645569</v>
      </c>
      <c r="BC127" s="28">
        <v>4.0126582278481013</v>
      </c>
      <c r="BD127" s="28">
        <v>0.39116719242902204</v>
      </c>
      <c r="BE127" s="28">
        <v>4.3924050632911396</v>
      </c>
      <c r="BF127" s="28">
        <v>8.4177215189873422</v>
      </c>
      <c r="BG127" s="28">
        <v>0.52180451127819549</v>
      </c>
      <c r="BH127" s="28">
        <v>0.56215127623230332</v>
      </c>
      <c r="BI127" s="28">
        <v>1.3544303797468353</v>
      </c>
      <c r="BJ127" s="28">
        <v>1.5822784810126582</v>
      </c>
      <c r="BK127" s="28">
        <v>0.85599999999999998</v>
      </c>
      <c r="BL127" s="28">
        <v>6.8101265822784809</v>
      </c>
      <c r="BM127" s="28">
        <v>0.93670886075949367</v>
      </c>
      <c r="BN127" s="28">
        <v>0.51898734177215189</v>
      </c>
      <c r="BO127" s="28">
        <v>1.5696202531645569</v>
      </c>
      <c r="BP127" s="28">
        <v>1.3291139240506329</v>
      </c>
      <c r="BQ127" s="28">
        <v>14.848101265822784</v>
      </c>
    </row>
    <row r="128" spans="1:69" x14ac:dyDescent="0.2">
      <c r="A128" s="3" t="s">
        <v>93</v>
      </c>
      <c r="B128" s="25">
        <v>32</v>
      </c>
      <c r="C128" s="3" t="s">
        <v>456</v>
      </c>
      <c r="D128" s="3">
        <v>42</v>
      </c>
      <c r="E128" s="25">
        <v>66</v>
      </c>
      <c r="F128" s="25">
        <v>931</v>
      </c>
      <c r="G128" s="25">
        <v>235</v>
      </c>
      <c r="H128" s="25">
        <v>471</v>
      </c>
      <c r="I128" s="25">
        <v>0.499</v>
      </c>
      <c r="J128" s="25">
        <v>0</v>
      </c>
      <c r="K128" s="25">
        <v>1</v>
      </c>
      <c r="L128" s="25">
        <v>0</v>
      </c>
      <c r="M128" s="25">
        <v>235</v>
      </c>
      <c r="N128" s="25">
        <v>470</v>
      </c>
      <c r="O128" s="25">
        <v>0.5</v>
      </c>
      <c r="P128" s="25">
        <v>0.499</v>
      </c>
      <c r="Q128" s="25">
        <v>65</v>
      </c>
      <c r="R128" s="25">
        <v>85</v>
      </c>
      <c r="S128" s="25">
        <v>0.76500000000000001</v>
      </c>
      <c r="T128" s="25">
        <v>278</v>
      </c>
      <c r="U128" s="25">
        <v>57</v>
      </c>
      <c r="V128" s="25">
        <v>19</v>
      </c>
      <c r="W128" s="25">
        <v>16</v>
      </c>
      <c r="X128" s="25">
        <v>33</v>
      </c>
      <c r="Y128" s="25">
        <v>535</v>
      </c>
      <c r="Z128" s="2">
        <v>10230179</v>
      </c>
      <c r="AA128" s="2">
        <v>2936</v>
      </c>
      <c r="AB128" s="2">
        <v>1</v>
      </c>
      <c r="AC128" s="30">
        <v>155002.71212121213</v>
      </c>
      <c r="AD128" s="30">
        <v>10988.37701396348</v>
      </c>
      <c r="AE128" s="30">
        <v>43532.676595744684</v>
      </c>
      <c r="AF128" s="30">
        <v>21720.12526539278</v>
      </c>
      <c r="AG128" s="30">
        <v>20501360.721442886</v>
      </c>
      <c r="AH128" s="30"/>
      <c r="AI128" s="30">
        <v>10230179</v>
      </c>
      <c r="AJ128" s="30"/>
      <c r="AK128" s="30">
        <v>43532.676595744684</v>
      </c>
      <c r="AL128" s="30">
        <v>21766.338297872342</v>
      </c>
      <c r="AM128" s="30">
        <v>20460358</v>
      </c>
      <c r="AN128" s="30">
        <v>20501360.721442886</v>
      </c>
      <c r="AO128" s="30">
        <v>157387.36923076923</v>
      </c>
      <c r="AP128" s="30">
        <v>120355.04705882353</v>
      </c>
      <c r="AQ128" s="30">
        <v>13372783.006535947</v>
      </c>
      <c r="AR128" s="30">
        <v>36799.205035971223</v>
      </c>
      <c r="AS128" s="30">
        <v>179476.82456140351</v>
      </c>
      <c r="AT128" s="30">
        <v>538430.47368421056</v>
      </c>
      <c r="AU128" s="30">
        <v>639386.1875</v>
      </c>
      <c r="AV128" s="30">
        <v>310005.42424242425</v>
      </c>
      <c r="AW128" s="30">
        <v>19121.829906542058</v>
      </c>
      <c r="AX128" s="28">
        <v>14.106060606060606</v>
      </c>
      <c r="AY128" s="28">
        <v>3.5606060606060606</v>
      </c>
      <c r="AZ128" s="28">
        <v>7.1363636363636367</v>
      </c>
      <c r="BA128" s="28">
        <v>0.49893842887473455</v>
      </c>
      <c r="BB128" s="28">
        <v>0</v>
      </c>
      <c r="BC128" s="28">
        <v>1.5151515151515152E-2</v>
      </c>
      <c r="BD128" s="28">
        <v>0</v>
      </c>
      <c r="BE128" s="28">
        <v>3.5606060606060606</v>
      </c>
      <c r="BF128" s="28">
        <v>7.1212121212121211</v>
      </c>
      <c r="BG128" s="28">
        <v>0.5</v>
      </c>
      <c r="BH128" s="28">
        <v>0.44091107780691896</v>
      </c>
      <c r="BI128" s="28">
        <v>0.98484848484848486</v>
      </c>
      <c r="BJ128" s="28">
        <v>1.2878787878787878</v>
      </c>
      <c r="BK128" s="28">
        <v>0.76470588235294124</v>
      </c>
      <c r="BL128" s="28">
        <v>4.2121212121212119</v>
      </c>
      <c r="BM128" s="28">
        <v>0.86363636363636365</v>
      </c>
      <c r="BN128" s="28">
        <v>0.2878787878787879</v>
      </c>
      <c r="BO128" s="28">
        <v>0.24242424242424243</v>
      </c>
      <c r="BP128" s="28">
        <v>0.5</v>
      </c>
      <c r="BQ128" s="28">
        <v>8.1060606060606055</v>
      </c>
    </row>
    <row r="129" spans="1:69" x14ac:dyDescent="0.2">
      <c r="A129" s="3" t="s">
        <v>198</v>
      </c>
      <c r="B129" s="25">
        <v>31</v>
      </c>
      <c r="C129" s="3" t="s">
        <v>478</v>
      </c>
      <c r="D129" s="3">
        <v>43</v>
      </c>
      <c r="E129" s="25">
        <v>56</v>
      </c>
      <c r="F129" s="25">
        <v>689</v>
      </c>
      <c r="G129" s="25">
        <v>87</v>
      </c>
      <c r="H129" s="25">
        <v>214</v>
      </c>
      <c r="I129" s="25">
        <v>0.40699999999999997</v>
      </c>
      <c r="J129" s="25">
        <v>19</v>
      </c>
      <c r="K129" s="25">
        <v>54</v>
      </c>
      <c r="L129" s="25">
        <v>0.35199999999999998</v>
      </c>
      <c r="M129" s="25">
        <v>68</v>
      </c>
      <c r="N129" s="25">
        <v>160</v>
      </c>
      <c r="O129" s="25">
        <v>0.42499999999999999</v>
      </c>
      <c r="P129" s="25">
        <v>0.45100000000000001</v>
      </c>
      <c r="Q129" s="25">
        <v>64</v>
      </c>
      <c r="R129" s="25">
        <v>82</v>
      </c>
      <c r="S129" s="25">
        <v>0.78</v>
      </c>
      <c r="T129" s="25">
        <v>205</v>
      </c>
      <c r="U129" s="25">
        <v>29</v>
      </c>
      <c r="V129" s="25">
        <v>15</v>
      </c>
      <c r="W129" s="25">
        <v>21</v>
      </c>
      <c r="X129" s="25">
        <v>28</v>
      </c>
      <c r="Y129" s="25">
        <v>257</v>
      </c>
      <c r="Z129" s="2">
        <v>8630000</v>
      </c>
      <c r="AA129" s="2">
        <v>1666</v>
      </c>
      <c r="AB129" s="2">
        <v>0</v>
      </c>
      <c r="AC129" s="30">
        <v>154107.14285714287</v>
      </c>
      <c r="AD129" s="30">
        <v>12525.399129172714</v>
      </c>
      <c r="AE129" s="30">
        <v>99195.402298850575</v>
      </c>
      <c r="AF129" s="30">
        <v>40327.102803738315</v>
      </c>
      <c r="AG129" s="30">
        <v>21203931.203931205</v>
      </c>
      <c r="AH129" s="30">
        <v>454210.5263157895</v>
      </c>
      <c r="AI129" s="30">
        <v>159814.8148148148</v>
      </c>
      <c r="AJ129" s="30">
        <v>24517045.454545457</v>
      </c>
      <c r="AK129" s="30">
        <v>126911.76470588235</v>
      </c>
      <c r="AL129" s="30">
        <v>53937.5</v>
      </c>
      <c r="AM129" s="30">
        <v>20305882.352941178</v>
      </c>
      <c r="AN129" s="30">
        <v>19135254.988913525</v>
      </c>
      <c r="AO129" s="30">
        <v>134843.75</v>
      </c>
      <c r="AP129" s="30">
        <v>105243.90243902439</v>
      </c>
      <c r="AQ129" s="30">
        <v>11064102.564102564</v>
      </c>
      <c r="AR129" s="30">
        <v>42097.560975609755</v>
      </c>
      <c r="AS129" s="30">
        <v>297586.20689655171</v>
      </c>
      <c r="AT129" s="30">
        <v>575333.33333333337</v>
      </c>
      <c r="AU129" s="30">
        <v>410952.38095238095</v>
      </c>
      <c r="AV129" s="30">
        <v>308214.28571428574</v>
      </c>
      <c r="AW129" s="30">
        <v>33579.766536964984</v>
      </c>
      <c r="AX129" s="28">
        <v>12.303571428571429</v>
      </c>
      <c r="AY129" s="28">
        <v>1.5535714285714286</v>
      </c>
      <c r="AZ129" s="28">
        <v>3.8214285714285716</v>
      </c>
      <c r="BA129" s="28">
        <v>0.40654205607476634</v>
      </c>
      <c r="BB129" s="28">
        <v>0.3392857142857143</v>
      </c>
      <c r="BC129" s="28">
        <v>0.9642857142857143</v>
      </c>
      <c r="BD129" s="28">
        <v>0.35185185185185186</v>
      </c>
      <c r="BE129" s="28">
        <v>1.2142857142857142</v>
      </c>
      <c r="BF129" s="28">
        <v>2.8571428571428572</v>
      </c>
      <c r="BG129" s="28">
        <v>0.42499999999999993</v>
      </c>
      <c r="BH129" s="28">
        <v>0.49097042820116676</v>
      </c>
      <c r="BI129" s="28">
        <v>1.1428571428571428</v>
      </c>
      <c r="BJ129" s="28">
        <v>1.4642857142857142</v>
      </c>
      <c r="BK129" s="28">
        <v>0.78048780487804881</v>
      </c>
      <c r="BL129" s="28">
        <v>3.6607142857142856</v>
      </c>
      <c r="BM129" s="28">
        <v>0.5178571428571429</v>
      </c>
      <c r="BN129" s="28">
        <v>0.26785714285714285</v>
      </c>
      <c r="BO129" s="28">
        <v>0.375</v>
      </c>
      <c r="BP129" s="28">
        <v>0.5</v>
      </c>
      <c r="BQ129" s="28">
        <v>4.5892857142857144</v>
      </c>
    </row>
    <row r="130" spans="1:69" x14ac:dyDescent="0.2">
      <c r="A130" s="3" t="s">
        <v>72</v>
      </c>
      <c r="B130" s="25">
        <v>28</v>
      </c>
      <c r="C130" s="3" t="s">
        <v>474</v>
      </c>
      <c r="D130" s="3">
        <v>67</v>
      </c>
      <c r="E130" s="25">
        <v>79</v>
      </c>
      <c r="F130" s="25">
        <v>2638</v>
      </c>
      <c r="G130" s="25">
        <v>675</v>
      </c>
      <c r="H130" s="25">
        <v>1443</v>
      </c>
      <c r="I130" s="25">
        <v>0.46800000000000003</v>
      </c>
      <c r="J130" s="25">
        <v>324</v>
      </c>
      <c r="K130" s="25">
        <v>789</v>
      </c>
      <c r="L130" s="25">
        <v>0.41099999999999998</v>
      </c>
      <c r="M130" s="25">
        <v>351</v>
      </c>
      <c r="N130" s="25">
        <v>654</v>
      </c>
      <c r="O130" s="25">
        <v>0.53700000000000003</v>
      </c>
      <c r="P130" s="25">
        <v>0.57999999999999996</v>
      </c>
      <c r="Q130" s="25">
        <v>325</v>
      </c>
      <c r="R130" s="25">
        <v>362</v>
      </c>
      <c r="S130" s="25">
        <v>0.89800000000000002</v>
      </c>
      <c r="T130" s="25">
        <v>353</v>
      </c>
      <c r="U130" s="25">
        <v>523</v>
      </c>
      <c r="V130" s="25">
        <v>143</v>
      </c>
      <c r="W130" s="25">
        <v>17</v>
      </c>
      <c r="X130" s="25">
        <v>239</v>
      </c>
      <c r="Y130" s="25">
        <v>1999</v>
      </c>
      <c r="Z130" s="2">
        <v>12112359</v>
      </c>
      <c r="AA130" s="2">
        <v>1848121</v>
      </c>
      <c r="AB130" s="2">
        <v>63</v>
      </c>
      <c r="AC130" s="30">
        <v>153321</v>
      </c>
      <c r="AD130" s="30">
        <v>4591.4931766489763</v>
      </c>
      <c r="AE130" s="30">
        <v>17944.235555555555</v>
      </c>
      <c r="AF130" s="30">
        <v>8393.8731808731809</v>
      </c>
      <c r="AG130" s="30">
        <v>25881108.974358972</v>
      </c>
      <c r="AH130" s="30">
        <v>37383.824074074073</v>
      </c>
      <c r="AI130" s="30">
        <v>15351.532319391636</v>
      </c>
      <c r="AJ130" s="30">
        <v>29470459.854014602</v>
      </c>
      <c r="AK130" s="30">
        <v>34508.145299145297</v>
      </c>
      <c r="AL130" s="30">
        <v>18520.426605504588</v>
      </c>
      <c r="AM130" s="30">
        <v>22555603.351955306</v>
      </c>
      <c r="AN130" s="30">
        <v>20883377.586206898</v>
      </c>
      <c r="AO130" s="30">
        <v>37268.796923076923</v>
      </c>
      <c r="AP130" s="30">
        <v>33459.555248618788</v>
      </c>
      <c r="AQ130" s="30">
        <v>13488150.334075723</v>
      </c>
      <c r="AR130" s="30">
        <v>34312.631728045322</v>
      </c>
      <c r="AS130" s="30">
        <v>23159.386233269597</v>
      </c>
      <c r="AT130" s="30">
        <v>84701.811188811189</v>
      </c>
      <c r="AU130" s="30">
        <v>712491.70588235289</v>
      </c>
      <c r="AV130" s="30">
        <v>50679.326359832638</v>
      </c>
      <c r="AW130" s="30">
        <v>6059.2091045522766</v>
      </c>
      <c r="AX130" s="28">
        <v>33.392405063291136</v>
      </c>
      <c r="AY130" s="28">
        <v>8.5443037974683538</v>
      </c>
      <c r="AZ130" s="28">
        <v>18.265822784810126</v>
      </c>
      <c r="BA130" s="28">
        <v>0.46777546777546775</v>
      </c>
      <c r="BB130" s="28">
        <v>4.1012658227848098</v>
      </c>
      <c r="BC130" s="28">
        <v>9.9873417721518987</v>
      </c>
      <c r="BD130" s="28">
        <v>0.41064638783269958</v>
      </c>
      <c r="BE130" s="28">
        <v>4.443037974683544</v>
      </c>
      <c r="BF130" s="28">
        <v>8.2784810126582276</v>
      </c>
      <c r="BG130" s="28">
        <v>0.53669724770642202</v>
      </c>
      <c r="BH130" s="28">
        <v>0.57822728964080206</v>
      </c>
      <c r="BI130" s="28">
        <v>4.1139240506329111</v>
      </c>
      <c r="BJ130" s="28">
        <v>4.5822784810126587</v>
      </c>
      <c r="BK130" s="28">
        <v>0.89779005524861866</v>
      </c>
      <c r="BL130" s="28">
        <v>4.4683544303797467</v>
      </c>
      <c r="BM130" s="28">
        <v>6.6202531645569618</v>
      </c>
      <c r="BN130" s="28">
        <v>1.8101265822784811</v>
      </c>
      <c r="BO130" s="28">
        <v>0.21518987341772153</v>
      </c>
      <c r="BP130" s="28">
        <v>3.0253164556962027</v>
      </c>
      <c r="BQ130" s="28">
        <v>25.303797468354432</v>
      </c>
    </row>
    <row r="131" spans="1:69" x14ac:dyDescent="0.2">
      <c r="A131" s="3" t="s">
        <v>67</v>
      </c>
      <c r="B131" s="25">
        <v>24</v>
      </c>
      <c r="C131" s="3" t="s">
        <v>483</v>
      </c>
      <c r="D131" s="3">
        <v>26</v>
      </c>
      <c r="E131" s="25">
        <v>82</v>
      </c>
      <c r="F131" s="25">
        <v>2397</v>
      </c>
      <c r="G131" s="25">
        <v>477</v>
      </c>
      <c r="H131" s="25">
        <v>1071</v>
      </c>
      <c r="I131" s="25">
        <v>0.44500000000000001</v>
      </c>
      <c r="J131" s="25">
        <v>117</v>
      </c>
      <c r="K131" s="25">
        <v>356</v>
      </c>
      <c r="L131" s="25">
        <v>0.32900000000000001</v>
      </c>
      <c r="M131" s="25">
        <v>360</v>
      </c>
      <c r="N131" s="25">
        <v>715</v>
      </c>
      <c r="O131" s="25">
        <v>0.503</v>
      </c>
      <c r="P131" s="25">
        <v>0.5</v>
      </c>
      <c r="Q131" s="25">
        <v>134</v>
      </c>
      <c r="R131" s="25">
        <v>168</v>
      </c>
      <c r="S131" s="25">
        <v>0.79800000000000004</v>
      </c>
      <c r="T131" s="25">
        <v>246</v>
      </c>
      <c r="U131" s="25">
        <v>213</v>
      </c>
      <c r="V131" s="25">
        <v>88</v>
      </c>
      <c r="W131" s="25">
        <v>8</v>
      </c>
      <c r="X131" s="25">
        <v>164</v>
      </c>
      <c r="Y131" s="25">
        <v>1205</v>
      </c>
      <c r="Z131" s="2">
        <v>12500000</v>
      </c>
      <c r="AA131" s="2">
        <v>460979</v>
      </c>
      <c r="AB131" s="2">
        <v>1</v>
      </c>
      <c r="AC131" s="30">
        <v>152439.0243902439</v>
      </c>
      <c r="AD131" s="30">
        <v>5214.8518982060914</v>
      </c>
      <c r="AE131" s="30">
        <v>26205.450733752619</v>
      </c>
      <c r="AF131" s="30">
        <v>11671.335200746966</v>
      </c>
      <c r="AG131" s="30">
        <v>28089887.640449438</v>
      </c>
      <c r="AH131" s="30">
        <v>106837.60683760684</v>
      </c>
      <c r="AI131" s="30">
        <v>35112.3595505618</v>
      </c>
      <c r="AJ131" s="30">
        <v>37993920.972644374</v>
      </c>
      <c r="AK131" s="30">
        <v>34722.222222222219</v>
      </c>
      <c r="AL131" s="30">
        <v>17482.517482517484</v>
      </c>
      <c r="AM131" s="30">
        <v>24850894.63220676</v>
      </c>
      <c r="AN131" s="30">
        <v>25000000</v>
      </c>
      <c r="AO131" s="30">
        <v>93283.582089552234</v>
      </c>
      <c r="AP131" s="30">
        <v>74404.761904761908</v>
      </c>
      <c r="AQ131" s="30">
        <v>15664160.401002506</v>
      </c>
      <c r="AR131" s="30">
        <v>50813.008130081304</v>
      </c>
      <c r="AS131" s="30">
        <v>58685.446009389671</v>
      </c>
      <c r="AT131" s="30">
        <v>142045.45454545456</v>
      </c>
      <c r="AU131" s="30">
        <v>1562500</v>
      </c>
      <c r="AV131" s="30">
        <v>76219.512195121948</v>
      </c>
      <c r="AW131" s="30">
        <v>10373.443983402489</v>
      </c>
      <c r="AX131" s="28">
        <v>29.23170731707317</v>
      </c>
      <c r="AY131" s="28">
        <v>5.8170731707317076</v>
      </c>
      <c r="AZ131" s="28">
        <v>13.060975609756097</v>
      </c>
      <c r="BA131" s="28">
        <v>0.44537815126050423</v>
      </c>
      <c r="BB131" s="28">
        <v>1.4268292682926829</v>
      </c>
      <c r="BC131" s="28">
        <v>4.3414634146341466</v>
      </c>
      <c r="BD131" s="28">
        <v>0.3286516853932584</v>
      </c>
      <c r="BE131" s="28">
        <v>4.3902439024390247</v>
      </c>
      <c r="BF131" s="28">
        <v>8.7195121951219505</v>
      </c>
      <c r="BG131" s="28">
        <v>0.50349650349650354</v>
      </c>
      <c r="BH131" s="28">
        <v>0.51878634694232839</v>
      </c>
      <c r="BI131" s="28">
        <v>1.6341463414634145</v>
      </c>
      <c r="BJ131" s="28">
        <v>2.0487804878048781</v>
      </c>
      <c r="BK131" s="28">
        <v>0.79761904761904756</v>
      </c>
      <c r="BL131" s="28">
        <v>3</v>
      </c>
      <c r="BM131" s="28">
        <v>2.5975609756097562</v>
      </c>
      <c r="BN131" s="28">
        <v>1.0731707317073171</v>
      </c>
      <c r="BO131" s="28">
        <v>9.7560975609756101E-2</v>
      </c>
      <c r="BP131" s="28">
        <v>2</v>
      </c>
      <c r="BQ131" s="28">
        <v>14.695121951219512</v>
      </c>
    </row>
    <row r="132" spans="1:69" x14ac:dyDescent="0.2">
      <c r="A132" s="3" t="s">
        <v>75</v>
      </c>
      <c r="B132" s="25">
        <v>26</v>
      </c>
      <c r="C132" s="3" t="s">
        <v>476</v>
      </c>
      <c r="D132" s="3">
        <v>36</v>
      </c>
      <c r="E132" s="25">
        <v>79</v>
      </c>
      <c r="F132" s="25">
        <v>2739</v>
      </c>
      <c r="G132" s="25">
        <v>643</v>
      </c>
      <c r="H132" s="25">
        <v>1450</v>
      </c>
      <c r="I132" s="25">
        <v>0.443</v>
      </c>
      <c r="J132" s="25">
        <v>240</v>
      </c>
      <c r="K132" s="25">
        <v>602</v>
      </c>
      <c r="L132" s="25">
        <v>0.39900000000000002</v>
      </c>
      <c r="M132" s="25">
        <v>403</v>
      </c>
      <c r="N132" s="25">
        <v>848</v>
      </c>
      <c r="O132" s="25">
        <v>0.47499999999999998</v>
      </c>
      <c r="P132" s="25">
        <v>0.52600000000000002</v>
      </c>
      <c r="Q132" s="25">
        <v>304</v>
      </c>
      <c r="R132" s="25">
        <v>359</v>
      </c>
      <c r="S132" s="25">
        <v>0.84699999999999998</v>
      </c>
      <c r="T132" s="25">
        <v>308</v>
      </c>
      <c r="U132" s="25">
        <v>435</v>
      </c>
      <c r="V132" s="25">
        <v>85</v>
      </c>
      <c r="W132" s="25">
        <v>21</v>
      </c>
      <c r="X132" s="25">
        <v>169</v>
      </c>
      <c r="Y132" s="25">
        <v>1830</v>
      </c>
      <c r="Z132" s="2">
        <v>12000000</v>
      </c>
      <c r="AA132" s="2">
        <v>170299</v>
      </c>
      <c r="AB132" s="2">
        <v>31</v>
      </c>
      <c r="AC132" s="30">
        <v>151898.7341772152</v>
      </c>
      <c r="AD132" s="30">
        <v>4381.1610076670322</v>
      </c>
      <c r="AE132" s="30">
        <v>18662.519440124415</v>
      </c>
      <c r="AF132" s="30">
        <v>8275.8620689655181</v>
      </c>
      <c r="AG132" s="30">
        <v>27088036.117381491</v>
      </c>
      <c r="AH132" s="30">
        <v>50000</v>
      </c>
      <c r="AI132" s="30">
        <v>19933.554817275748</v>
      </c>
      <c r="AJ132" s="30">
        <v>30075187.969924811</v>
      </c>
      <c r="AK132" s="30">
        <v>29776.674937965261</v>
      </c>
      <c r="AL132" s="30">
        <v>14150.943396226416</v>
      </c>
      <c r="AM132" s="30">
        <v>25263157.894736845</v>
      </c>
      <c r="AN132" s="30">
        <v>22813688.212927755</v>
      </c>
      <c r="AO132" s="30">
        <v>39473.684210526313</v>
      </c>
      <c r="AP132" s="30">
        <v>33426.183844011139</v>
      </c>
      <c r="AQ132" s="30">
        <v>14167650.531286895</v>
      </c>
      <c r="AR132" s="30">
        <v>38961.038961038961</v>
      </c>
      <c r="AS132" s="30">
        <v>27586.206896551725</v>
      </c>
      <c r="AT132" s="30">
        <v>141176.4705882353</v>
      </c>
      <c r="AU132" s="30">
        <v>571428.57142857148</v>
      </c>
      <c r="AV132" s="30">
        <v>71005.91715976331</v>
      </c>
      <c r="AW132" s="30">
        <v>6557.377049180328</v>
      </c>
      <c r="AX132" s="28">
        <v>34.670886075949369</v>
      </c>
      <c r="AY132" s="28">
        <v>8.1392405063291147</v>
      </c>
      <c r="AZ132" s="28">
        <v>18.354430379746834</v>
      </c>
      <c r="BA132" s="28">
        <v>0.44344827586206903</v>
      </c>
      <c r="BB132" s="28">
        <v>3.037974683544304</v>
      </c>
      <c r="BC132" s="28">
        <v>7.6202531645569618</v>
      </c>
      <c r="BD132" s="28">
        <v>0.39867109634551501</v>
      </c>
      <c r="BE132" s="28">
        <v>5.1012658227848098</v>
      </c>
      <c r="BF132" s="28">
        <v>10.734177215189874</v>
      </c>
      <c r="BG132" s="28">
        <v>0.47523584905660371</v>
      </c>
      <c r="BH132" s="28">
        <v>0.54103796966145079</v>
      </c>
      <c r="BI132" s="28">
        <v>3.8481012658227849</v>
      </c>
      <c r="BJ132" s="28">
        <v>4.5443037974683547</v>
      </c>
      <c r="BK132" s="28">
        <v>0.84679665738161558</v>
      </c>
      <c r="BL132" s="28">
        <v>3.8987341772151898</v>
      </c>
      <c r="BM132" s="28">
        <v>5.5063291139240507</v>
      </c>
      <c r="BN132" s="28">
        <v>1.0759493670886076</v>
      </c>
      <c r="BO132" s="28">
        <v>0.26582278481012656</v>
      </c>
      <c r="BP132" s="28">
        <v>2.1392405063291138</v>
      </c>
      <c r="BQ132" s="28">
        <v>23.164556962025316</v>
      </c>
    </row>
    <row r="133" spans="1:69" x14ac:dyDescent="0.2">
      <c r="A133" s="3" t="s">
        <v>175</v>
      </c>
      <c r="B133" s="25">
        <v>28</v>
      </c>
      <c r="C133" s="3" t="s">
        <v>446</v>
      </c>
      <c r="D133" s="3">
        <v>47</v>
      </c>
      <c r="E133" s="25">
        <v>32</v>
      </c>
      <c r="F133" s="25">
        <v>385</v>
      </c>
      <c r="G133" s="25">
        <v>34</v>
      </c>
      <c r="H133" s="25">
        <v>83</v>
      </c>
      <c r="I133" s="25">
        <v>0.41</v>
      </c>
      <c r="J133" s="25">
        <v>7</v>
      </c>
      <c r="K133" s="25">
        <v>37</v>
      </c>
      <c r="L133" s="25">
        <v>0.189</v>
      </c>
      <c r="M133" s="25">
        <v>27</v>
      </c>
      <c r="N133" s="25">
        <v>46</v>
      </c>
      <c r="O133" s="25">
        <v>0.58699999999999997</v>
      </c>
      <c r="P133" s="25">
        <v>0.45200000000000001</v>
      </c>
      <c r="Q133" s="25">
        <v>13</v>
      </c>
      <c r="R133" s="25">
        <v>17</v>
      </c>
      <c r="S133" s="25">
        <v>0.76500000000000001</v>
      </c>
      <c r="T133" s="25">
        <v>48</v>
      </c>
      <c r="U133" s="25">
        <v>9</v>
      </c>
      <c r="V133" s="25">
        <v>7</v>
      </c>
      <c r="W133" s="25">
        <v>5</v>
      </c>
      <c r="X133" s="25">
        <v>11</v>
      </c>
      <c r="Y133" s="25">
        <v>88</v>
      </c>
      <c r="Z133" s="2">
        <v>4837500</v>
      </c>
      <c r="AA133" s="2">
        <v>3973</v>
      </c>
      <c r="AB133" s="2">
        <v>0</v>
      </c>
      <c r="AC133" s="30">
        <v>151171.875</v>
      </c>
      <c r="AD133" s="30">
        <v>12564.935064935065</v>
      </c>
      <c r="AE133" s="30">
        <v>142279.41176470587</v>
      </c>
      <c r="AF133" s="30">
        <v>58283.132530120485</v>
      </c>
      <c r="AG133" s="30">
        <v>11798780.487804879</v>
      </c>
      <c r="AH133" s="30">
        <v>691071.42857142852</v>
      </c>
      <c r="AI133" s="30">
        <v>130743.24324324324</v>
      </c>
      <c r="AJ133" s="30">
        <v>25595238.095238093</v>
      </c>
      <c r="AK133" s="30">
        <v>179166.66666666666</v>
      </c>
      <c r="AL133" s="30">
        <v>105163.04347826086</v>
      </c>
      <c r="AM133" s="30">
        <v>8241056.2180579221</v>
      </c>
      <c r="AN133" s="30">
        <v>10702433.628318584</v>
      </c>
      <c r="AO133" s="30">
        <v>372115.38461538462</v>
      </c>
      <c r="AP133" s="30">
        <v>284558.82352941175</v>
      </c>
      <c r="AQ133" s="30">
        <v>6323529.4117647056</v>
      </c>
      <c r="AR133" s="30">
        <v>100781.25</v>
      </c>
      <c r="AS133" s="30">
        <v>537500</v>
      </c>
      <c r="AT133" s="30">
        <v>691071.42857142852</v>
      </c>
      <c r="AU133" s="30">
        <v>967500</v>
      </c>
      <c r="AV133" s="30">
        <v>439772.72727272729</v>
      </c>
      <c r="AW133" s="30">
        <v>54971.590909090912</v>
      </c>
      <c r="AX133" s="28">
        <v>12.03125</v>
      </c>
      <c r="AY133" s="28">
        <v>1.0625</v>
      </c>
      <c r="AZ133" s="28">
        <v>2.59375</v>
      </c>
      <c r="BA133" s="28">
        <v>0.40963855421686746</v>
      </c>
      <c r="BB133" s="28">
        <v>0.21875</v>
      </c>
      <c r="BC133" s="28">
        <v>1.15625</v>
      </c>
      <c r="BD133" s="28">
        <v>0.1891891891891892</v>
      </c>
      <c r="BE133" s="28">
        <v>0.84375</v>
      </c>
      <c r="BF133" s="28">
        <v>1.4375</v>
      </c>
      <c r="BG133" s="28">
        <v>0.58695652173913049</v>
      </c>
      <c r="BH133" s="28">
        <v>0.48762253687453205</v>
      </c>
      <c r="BI133" s="28">
        <v>0.40625</v>
      </c>
      <c r="BJ133" s="28">
        <v>0.53125</v>
      </c>
      <c r="BK133" s="28">
        <v>0.76470588235294112</v>
      </c>
      <c r="BL133" s="28">
        <v>1.5</v>
      </c>
      <c r="BM133" s="28">
        <v>0.28125</v>
      </c>
      <c r="BN133" s="28">
        <v>0.21875</v>
      </c>
      <c r="BO133" s="28">
        <v>0.15625</v>
      </c>
      <c r="BP133" s="28">
        <v>0.34375</v>
      </c>
      <c r="BQ133" s="28">
        <v>2.75</v>
      </c>
    </row>
    <row r="134" spans="1:69" x14ac:dyDescent="0.2">
      <c r="A134" s="3" t="s">
        <v>111</v>
      </c>
      <c r="B134" s="25">
        <v>26</v>
      </c>
      <c r="C134" s="3" t="s">
        <v>485</v>
      </c>
      <c r="D134" s="3">
        <v>53</v>
      </c>
      <c r="E134" s="25">
        <v>55</v>
      </c>
      <c r="F134" s="25">
        <v>1835</v>
      </c>
      <c r="G134" s="25">
        <v>359</v>
      </c>
      <c r="H134" s="25">
        <v>775</v>
      </c>
      <c r="I134" s="25">
        <v>0.46300000000000002</v>
      </c>
      <c r="J134" s="25">
        <v>108</v>
      </c>
      <c r="K134" s="25">
        <v>277</v>
      </c>
      <c r="L134" s="25">
        <v>0.39</v>
      </c>
      <c r="M134" s="25">
        <v>251</v>
      </c>
      <c r="N134" s="25">
        <v>498</v>
      </c>
      <c r="O134" s="25">
        <v>0.504</v>
      </c>
      <c r="P134" s="25">
        <v>0.53300000000000003</v>
      </c>
      <c r="Q134" s="25">
        <v>68</v>
      </c>
      <c r="R134" s="25">
        <v>93</v>
      </c>
      <c r="S134" s="25">
        <v>0.73099999999999998</v>
      </c>
      <c r="T134" s="25">
        <v>334</v>
      </c>
      <c r="U134" s="25">
        <v>121</v>
      </c>
      <c r="V134" s="25">
        <v>68</v>
      </c>
      <c r="W134" s="25">
        <v>11</v>
      </c>
      <c r="X134" s="25">
        <v>89</v>
      </c>
      <c r="Y134" s="25">
        <v>894</v>
      </c>
      <c r="Z134" s="2">
        <v>8269663</v>
      </c>
      <c r="AA134" s="2">
        <v>97441</v>
      </c>
      <c r="AB134" s="2">
        <v>8</v>
      </c>
      <c r="AC134" s="30">
        <v>150357.50909090909</v>
      </c>
      <c r="AD134" s="30">
        <v>4506.6283378746593</v>
      </c>
      <c r="AE134" s="30">
        <v>23035.272980501391</v>
      </c>
      <c r="AF134" s="30">
        <v>10670.532903225807</v>
      </c>
      <c r="AG134" s="30">
        <v>17861043.196544275</v>
      </c>
      <c r="AH134" s="30">
        <v>76570.953703703708</v>
      </c>
      <c r="AI134" s="30">
        <v>29854.379061371841</v>
      </c>
      <c r="AJ134" s="30">
        <v>21204264.1025641</v>
      </c>
      <c r="AK134" s="30">
        <v>32946.864541832671</v>
      </c>
      <c r="AL134" s="30">
        <v>16605.748995983937</v>
      </c>
      <c r="AM134" s="30">
        <v>16408061.507936507</v>
      </c>
      <c r="AN134" s="30">
        <v>15515315.196998123</v>
      </c>
      <c r="AO134" s="30">
        <v>121612.69117647059</v>
      </c>
      <c r="AP134" s="30">
        <v>88921.107526881722</v>
      </c>
      <c r="AQ134" s="30">
        <v>11312808.481532147</v>
      </c>
      <c r="AR134" s="30">
        <v>24759.470059880241</v>
      </c>
      <c r="AS134" s="30">
        <v>68344.322314049583</v>
      </c>
      <c r="AT134" s="30">
        <v>121612.69117647059</v>
      </c>
      <c r="AU134" s="30">
        <v>751787.54545454541</v>
      </c>
      <c r="AV134" s="30">
        <v>92917.561797752802</v>
      </c>
      <c r="AW134" s="30">
        <v>9250.1823266219235</v>
      </c>
      <c r="AX134" s="28">
        <v>33.363636363636367</v>
      </c>
      <c r="AY134" s="28">
        <v>6.5272727272727273</v>
      </c>
      <c r="AZ134" s="28">
        <v>14.090909090909092</v>
      </c>
      <c r="BA134" s="28">
        <v>0.46322580645161288</v>
      </c>
      <c r="BB134" s="28">
        <v>1.9636363636363636</v>
      </c>
      <c r="BC134" s="28">
        <v>5.0363636363636362</v>
      </c>
      <c r="BD134" s="28">
        <v>0.38989169675090252</v>
      </c>
      <c r="BE134" s="28">
        <v>4.5636363636363635</v>
      </c>
      <c r="BF134" s="28">
        <v>9.0545454545454547</v>
      </c>
      <c r="BG134" s="28">
        <v>0.50401606425702805</v>
      </c>
      <c r="BH134" s="28">
        <v>0.52207909078961701</v>
      </c>
      <c r="BI134" s="28">
        <v>1.2363636363636363</v>
      </c>
      <c r="BJ134" s="28">
        <v>1.6909090909090909</v>
      </c>
      <c r="BK134" s="28">
        <v>0.73118279569892475</v>
      </c>
      <c r="BL134" s="28">
        <v>6.0727272727272723</v>
      </c>
      <c r="BM134" s="28">
        <v>2.2000000000000002</v>
      </c>
      <c r="BN134" s="28">
        <v>1.2363636363636363</v>
      </c>
      <c r="BO134" s="28">
        <v>0.2</v>
      </c>
      <c r="BP134" s="28">
        <v>1.6181818181818182</v>
      </c>
      <c r="BQ134" s="28">
        <v>16.254545454545454</v>
      </c>
    </row>
    <row r="135" spans="1:69" x14ac:dyDescent="0.2">
      <c r="A135" s="3" t="s">
        <v>77</v>
      </c>
      <c r="B135" s="25">
        <v>29</v>
      </c>
      <c r="C135" s="3" t="s">
        <v>485</v>
      </c>
      <c r="D135" s="3">
        <v>53</v>
      </c>
      <c r="E135" s="25">
        <v>80</v>
      </c>
      <c r="F135" s="25">
        <v>1608</v>
      </c>
      <c r="G135" s="25">
        <v>213</v>
      </c>
      <c r="H135" s="25">
        <v>370</v>
      </c>
      <c r="I135" s="25">
        <v>0.57599999999999996</v>
      </c>
      <c r="J135" s="25">
        <v>27</v>
      </c>
      <c r="K135" s="25">
        <v>66</v>
      </c>
      <c r="L135" s="25">
        <v>0.40899999999999997</v>
      </c>
      <c r="M135" s="25">
        <v>186</v>
      </c>
      <c r="N135" s="25">
        <v>304</v>
      </c>
      <c r="O135" s="25">
        <v>0.61199999999999999</v>
      </c>
      <c r="P135" s="25">
        <v>0.61199999999999999</v>
      </c>
      <c r="Q135" s="25">
        <v>67</v>
      </c>
      <c r="R135" s="25">
        <v>100</v>
      </c>
      <c r="S135" s="25">
        <v>0.67</v>
      </c>
      <c r="T135" s="25">
        <v>365</v>
      </c>
      <c r="U135" s="25">
        <v>141</v>
      </c>
      <c r="V135" s="25">
        <v>52</v>
      </c>
      <c r="W135" s="25">
        <v>63</v>
      </c>
      <c r="X135" s="25">
        <v>77</v>
      </c>
      <c r="Y135" s="25">
        <v>520</v>
      </c>
      <c r="Z135" s="2">
        <v>12000000</v>
      </c>
      <c r="AA135" s="2">
        <v>7916</v>
      </c>
      <c r="AB135" s="2">
        <v>1</v>
      </c>
      <c r="AC135" s="30">
        <v>150000</v>
      </c>
      <c r="AD135" s="30">
        <v>7462.686567164179</v>
      </c>
      <c r="AE135" s="30">
        <v>56338.028169014084</v>
      </c>
      <c r="AF135" s="30">
        <v>32432.432432432433</v>
      </c>
      <c r="AG135" s="30">
        <v>20833333.333333336</v>
      </c>
      <c r="AH135" s="30">
        <v>444444.44444444444</v>
      </c>
      <c r="AI135" s="30">
        <v>181818.18181818182</v>
      </c>
      <c r="AJ135" s="30">
        <v>29339853.300733499</v>
      </c>
      <c r="AK135" s="30">
        <v>64516.129032258068</v>
      </c>
      <c r="AL135" s="30">
        <v>39473.684210526313</v>
      </c>
      <c r="AM135" s="30">
        <v>19607843.137254901</v>
      </c>
      <c r="AN135" s="30">
        <v>19607843.137254901</v>
      </c>
      <c r="AO135" s="30">
        <v>179104.4776119403</v>
      </c>
      <c r="AP135" s="30">
        <v>120000</v>
      </c>
      <c r="AQ135" s="30">
        <v>17910447.761194028</v>
      </c>
      <c r="AR135" s="30">
        <v>32876.71232876712</v>
      </c>
      <c r="AS135" s="30">
        <v>85106.382978723399</v>
      </c>
      <c r="AT135" s="30">
        <v>230769.23076923078</v>
      </c>
      <c r="AU135" s="30">
        <v>190476.19047619047</v>
      </c>
      <c r="AV135" s="30">
        <v>155844.15584415584</v>
      </c>
      <c r="AW135" s="30">
        <v>23076.923076923078</v>
      </c>
      <c r="AX135" s="28">
        <v>20.100000000000001</v>
      </c>
      <c r="AY135" s="28">
        <v>2.6625000000000001</v>
      </c>
      <c r="AZ135" s="28">
        <v>4.625</v>
      </c>
      <c r="BA135" s="28">
        <v>0.57567567567567568</v>
      </c>
      <c r="BB135" s="28">
        <v>0.33750000000000002</v>
      </c>
      <c r="BC135" s="28">
        <v>0.82499999999999996</v>
      </c>
      <c r="BD135" s="28">
        <v>0.40909090909090912</v>
      </c>
      <c r="BE135" s="28">
        <v>2.3250000000000002</v>
      </c>
      <c r="BF135" s="28">
        <v>3.8</v>
      </c>
      <c r="BG135" s="28">
        <v>0.61184210526315796</v>
      </c>
      <c r="BH135" s="28">
        <v>0.56665217250743571</v>
      </c>
      <c r="BI135" s="28">
        <v>0.83750000000000002</v>
      </c>
      <c r="BJ135" s="28">
        <v>1.25</v>
      </c>
      <c r="BK135" s="28">
        <v>0.67</v>
      </c>
      <c r="BL135" s="28">
        <v>4.5625</v>
      </c>
      <c r="BM135" s="28">
        <v>1.7625</v>
      </c>
      <c r="BN135" s="28">
        <v>0.65</v>
      </c>
      <c r="BO135" s="28">
        <v>0.78749999999999998</v>
      </c>
      <c r="BP135" s="28">
        <v>0.96250000000000002</v>
      </c>
      <c r="BQ135" s="28">
        <v>6.5</v>
      </c>
    </row>
    <row r="136" spans="1:69" x14ac:dyDescent="0.2">
      <c r="A136" s="3" t="s">
        <v>90</v>
      </c>
      <c r="B136" s="25">
        <v>31</v>
      </c>
      <c r="C136" s="3" t="s">
        <v>465</v>
      </c>
      <c r="D136" s="3">
        <v>42</v>
      </c>
      <c r="E136" s="25">
        <v>70</v>
      </c>
      <c r="F136" s="25">
        <v>1133</v>
      </c>
      <c r="G136" s="25">
        <v>156</v>
      </c>
      <c r="H136" s="25">
        <v>418</v>
      </c>
      <c r="I136" s="25">
        <v>0.373</v>
      </c>
      <c r="J136" s="25">
        <v>104</v>
      </c>
      <c r="K136" s="25">
        <v>305</v>
      </c>
      <c r="L136" s="25">
        <v>0.34100000000000003</v>
      </c>
      <c r="M136" s="25">
        <v>52</v>
      </c>
      <c r="N136" s="25">
        <v>113</v>
      </c>
      <c r="O136" s="25">
        <v>0.46</v>
      </c>
      <c r="P136" s="25">
        <v>0.498</v>
      </c>
      <c r="Q136" s="25">
        <v>35</v>
      </c>
      <c r="R136" s="25">
        <v>45</v>
      </c>
      <c r="S136" s="25">
        <v>0.77800000000000002</v>
      </c>
      <c r="T136" s="25">
        <v>162</v>
      </c>
      <c r="U136" s="25">
        <v>48</v>
      </c>
      <c r="V136" s="25">
        <v>12</v>
      </c>
      <c r="W136" s="25">
        <v>13</v>
      </c>
      <c r="X136" s="25">
        <v>37</v>
      </c>
      <c r="Y136" s="25">
        <v>451</v>
      </c>
      <c r="Z136" s="2">
        <v>10500000</v>
      </c>
      <c r="AA136" s="2">
        <v>5351</v>
      </c>
      <c r="AB136" s="2">
        <v>0</v>
      </c>
      <c r="AC136" s="30">
        <v>150000</v>
      </c>
      <c r="AD136" s="30">
        <v>9267.4315975286845</v>
      </c>
      <c r="AE136" s="30">
        <v>67307.692307692312</v>
      </c>
      <c r="AF136" s="30">
        <v>25119.617224880381</v>
      </c>
      <c r="AG136" s="30">
        <v>28150134.048257373</v>
      </c>
      <c r="AH136" s="30">
        <v>100961.53846153847</v>
      </c>
      <c r="AI136" s="30">
        <v>34426.229508196724</v>
      </c>
      <c r="AJ136" s="30">
        <v>30791788.856304985</v>
      </c>
      <c r="AK136" s="30">
        <v>201923.07692307694</v>
      </c>
      <c r="AL136" s="30">
        <v>92920.35398230089</v>
      </c>
      <c r="AM136" s="30">
        <v>22826086.956521738</v>
      </c>
      <c r="AN136" s="30">
        <v>21084337.349397592</v>
      </c>
      <c r="AO136" s="30">
        <v>300000</v>
      </c>
      <c r="AP136" s="30">
        <v>233333.33333333334</v>
      </c>
      <c r="AQ136" s="30">
        <v>13496143.958868895</v>
      </c>
      <c r="AR136" s="30">
        <v>64814.814814814818</v>
      </c>
      <c r="AS136" s="30">
        <v>218750</v>
      </c>
      <c r="AT136" s="30">
        <v>875000</v>
      </c>
      <c r="AU136" s="30">
        <v>807692.30769230775</v>
      </c>
      <c r="AV136" s="30">
        <v>283783.78378378379</v>
      </c>
      <c r="AW136" s="30">
        <v>23281.596452328158</v>
      </c>
      <c r="AX136" s="28">
        <v>16.185714285714287</v>
      </c>
      <c r="AY136" s="28">
        <v>2.2285714285714286</v>
      </c>
      <c r="AZ136" s="28">
        <v>5.9714285714285715</v>
      </c>
      <c r="BA136" s="28">
        <v>0.37320574162679426</v>
      </c>
      <c r="BB136" s="28">
        <v>1.4857142857142858</v>
      </c>
      <c r="BC136" s="28">
        <v>4.3571428571428568</v>
      </c>
      <c r="BD136" s="28">
        <v>0.34098360655737708</v>
      </c>
      <c r="BE136" s="28">
        <v>0.74285714285714288</v>
      </c>
      <c r="BF136" s="28">
        <v>1.6142857142857143</v>
      </c>
      <c r="BG136" s="28">
        <v>0.46017699115044247</v>
      </c>
      <c r="BH136" s="28">
        <v>0.48803602927809792</v>
      </c>
      <c r="BI136" s="28">
        <v>0.5</v>
      </c>
      <c r="BJ136" s="28">
        <v>0.6428571428571429</v>
      </c>
      <c r="BK136" s="28">
        <v>0.77777777777777768</v>
      </c>
      <c r="BL136" s="28">
        <v>2.3142857142857145</v>
      </c>
      <c r="BM136" s="28">
        <v>0.68571428571428572</v>
      </c>
      <c r="BN136" s="28">
        <v>0.17142857142857143</v>
      </c>
      <c r="BO136" s="28">
        <v>0.18571428571428572</v>
      </c>
      <c r="BP136" s="28">
        <v>0.52857142857142858</v>
      </c>
      <c r="BQ136" s="28">
        <v>6.4428571428571431</v>
      </c>
    </row>
    <row r="137" spans="1:69" x14ac:dyDescent="0.2">
      <c r="A137" s="3" t="s">
        <v>87</v>
      </c>
      <c r="B137" s="25">
        <v>24</v>
      </c>
      <c r="C137" s="3" t="s">
        <v>462</v>
      </c>
      <c r="D137" s="3">
        <v>51</v>
      </c>
      <c r="E137" s="25">
        <v>74</v>
      </c>
      <c r="F137" s="25">
        <v>2054</v>
      </c>
      <c r="G137" s="25">
        <v>323</v>
      </c>
      <c r="H137" s="25">
        <v>731</v>
      </c>
      <c r="I137" s="25">
        <v>0.442</v>
      </c>
      <c r="J137" s="25">
        <v>111</v>
      </c>
      <c r="K137" s="25">
        <v>299</v>
      </c>
      <c r="L137" s="25">
        <v>0.371</v>
      </c>
      <c r="M137" s="25">
        <v>212</v>
      </c>
      <c r="N137" s="25">
        <v>432</v>
      </c>
      <c r="O137" s="25">
        <v>0.49099999999999999</v>
      </c>
      <c r="P137" s="25">
        <v>0.51800000000000002</v>
      </c>
      <c r="Q137" s="25">
        <v>132</v>
      </c>
      <c r="R137" s="25">
        <v>191</v>
      </c>
      <c r="S137" s="25">
        <v>0.69099999999999995</v>
      </c>
      <c r="T137" s="25">
        <v>161</v>
      </c>
      <c r="U137" s="25">
        <v>204</v>
      </c>
      <c r="V137" s="25">
        <v>49</v>
      </c>
      <c r="W137" s="25">
        <v>10</v>
      </c>
      <c r="X137" s="25">
        <v>115</v>
      </c>
      <c r="Y137" s="25">
        <v>889</v>
      </c>
      <c r="Z137" s="2">
        <v>11000000</v>
      </c>
      <c r="AA137" s="2">
        <v>10045</v>
      </c>
      <c r="AB137" s="2">
        <v>0</v>
      </c>
      <c r="AC137" s="30">
        <v>148648.64864864864</v>
      </c>
      <c r="AD137" s="30">
        <v>5355.404089581305</v>
      </c>
      <c r="AE137" s="30">
        <v>34055.727554179568</v>
      </c>
      <c r="AF137" s="30">
        <v>15047.879616963064</v>
      </c>
      <c r="AG137" s="30">
        <v>24886877.828054298</v>
      </c>
      <c r="AH137" s="30">
        <v>99099.099099099098</v>
      </c>
      <c r="AI137" s="30">
        <v>36789.297658862874</v>
      </c>
      <c r="AJ137" s="30">
        <v>29649595.687331535</v>
      </c>
      <c r="AK137" s="30">
        <v>51886.792452830188</v>
      </c>
      <c r="AL137" s="30">
        <v>25462.962962962964</v>
      </c>
      <c r="AM137" s="30">
        <v>22403258.655804481</v>
      </c>
      <c r="AN137" s="30">
        <v>21235521.235521235</v>
      </c>
      <c r="AO137" s="30">
        <v>83333.333333333328</v>
      </c>
      <c r="AP137" s="30">
        <v>57591.623036649216</v>
      </c>
      <c r="AQ137" s="30">
        <v>15918958.031837918</v>
      </c>
      <c r="AR137" s="30">
        <v>68322.981366459629</v>
      </c>
      <c r="AS137" s="30">
        <v>53921.568627450979</v>
      </c>
      <c r="AT137" s="30">
        <v>224489.79591836734</v>
      </c>
      <c r="AU137" s="30">
        <v>1100000</v>
      </c>
      <c r="AV137" s="30">
        <v>95652.173913043473</v>
      </c>
      <c r="AW137" s="30">
        <v>12373.453318335209</v>
      </c>
      <c r="AX137" s="28">
        <v>27.756756756756758</v>
      </c>
      <c r="AY137" s="28">
        <v>4.3648648648648649</v>
      </c>
      <c r="AZ137" s="28">
        <v>9.878378378378379</v>
      </c>
      <c r="BA137" s="28">
        <v>0.44186046511627902</v>
      </c>
      <c r="BB137" s="28">
        <v>1.5</v>
      </c>
      <c r="BC137" s="28">
        <v>4.0405405405405403</v>
      </c>
      <c r="BD137" s="28">
        <v>0.37123745819397996</v>
      </c>
      <c r="BE137" s="28">
        <v>2.8648648648648649</v>
      </c>
      <c r="BF137" s="28">
        <v>5.8378378378378377</v>
      </c>
      <c r="BG137" s="28">
        <v>0.49074074074074076</v>
      </c>
      <c r="BH137" s="28">
        <v>0.49873453512269755</v>
      </c>
      <c r="BI137" s="28">
        <v>1.7837837837837838</v>
      </c>
      <c r="BJ137" s="28">
        <v>2.5810810810810811</v>
      </c>
      <c r="BK137" s="28">
        <v>0.69109947643979053</v>
      </c>
      <c r="BL137" s="28">
        <v>2.1756756756756759</v>
      </c>
      <c r="BM137" s="28">
        <v>2.7567567567567566</v>
      </c>
      <c r="BN137" s="28">
        <v>0.66216216216216217</v>
      </c>
      <c r="BO137" s="28">
        <v>0.13513513513513514</v>
      </c>
      <c r="BP137" s="28">
        <v>1.5540540540540539</v>
      </c>
      <c r="BQ137" s="28">
        <v>12.013513513513514</v>
      </c>
    </row>
    <row r="138" spans="1:69" x14ac:dyDescent="0.2">
      <c r="A138" s="3" t="s">
        <v>293</v>
      </c>
      <c r="B138" s="25">
        <v>21</v>
      </c>
      <c r="C138" s="3" t="s">
        <v>489</v>
      </c>
      <c r="D138" s="3">
        <v>51</v>
      </c>
      <c r="E138" s="25">
        <v>9</v>
      </c>
      <c r="F138" s="25">
        <v>40</v>
      </c>
      <c r="G138" s="25">
        <v>6</v>
      </c>
      <c r="H138" s="25">
        <v>16</v>
      </c>
      <c r="I138" s="25">
        <v>0.375</v>
      </c>
      <c r="J138" s="25">
        <v>2</v>
      </c>
      <c r="K138" s="25">
        <v>6</v>
      </c>
      <c r="L138" s="25">
        <v>0.33300000000000002</v>
      </c>
      <c r="M138" s="25">
        <v>4</v>
      </c>
      <c r="N138" s="25">
        <v>10</v>
      </c>
      <c r="O138" s="25">
        <v>0.4</v>
      </c>
      <c r="P138" s="25">
        <v>0.438</v>
      </c>
      <c r="Q138" s="25">
        <v>0</v>
      </c>
      <c r="R138" s="25">
        <v>0</v>
      </c>
      <c r="S138" s="25">
        <v>0</v>
      </c>
      <c r="T138" s="25">
        <v>10</v>
      </c>
      <c r="U138" s="25">
        <v>4</v>
      </c>
      <c r="V138" s="25">
        <v>2</v>
      </c>
      <c r="W138" s="25">
        <v>1</v>
      </c>
      <c r="X138" s="25">
        <v>2</v>
      </c>
      <c r="Y138" s="25">
        <v>14</v>
      </c>
      <c r="Z138" s="2">
        <v>1324700</v>
      </c>
      <c r="AA138" s="2">
        <v>5185</v>
      </c>
      <c r="AB138" s="2">
        <v>0</v>
      </c>
      <c r="AC138" s="30">
        <v>147188.88888888888</v>
      </c>
      <c r="AD138" s="30">
        <v>33117.5</v>
      </c>
      <c r="AE138" s="30">
        <v>220783.33333333334</v>
      </c>
      <c r="AF138" s="30">
        <v>82793.75</v>
      </c>
      <c r="AG138" s="30">
        <v>3532533.3333333335</v>
      </c>
      <c r="AH138" s="30">
        <v>662350</v>
      </c>
      <c r="AI138" s="30">
        <v>220783.33333333334</v>
      </c>
      <c r="AJ138" s="30">
        <v>3978078.0780780776</v>
      </c>
      <c r="AK138" s="30">
        <v>331175</v>
      </c>
      <c r="AL138" s="30">
        <v>132470</v>
      </c>
      <c r="AM138" s="30">
        <v>3311750</v>
      </c>
      <c r="AN138" s="30">
        <v>3024429.2237442923</v>
      </c>
      <c r="AO138" s="30"/>
      <c r="AP138" s="30"/>
      <c r="AQ138" s="30"/>
      <c r="AR138" s="30">
        <v>132470</v>
      </c>
      <c r="AS138" s="30">
        <v>331175</v>
      </c>
      <c r="AT138" s="30">
        <v>662350</v>
      </c>
      <c r="AU138" s="30">
        <v>1324700</v>
      </c>
      <c r="AV138" s="30">
        <v>662350</v>
      </c>
      <c r="AW138" s="30">
        <v>94621.428571428565</v>
      </c>
      <c r="AX138" s="28">
        <v>4.4444444444444446</v>
      </c>
      <c r="AY138" s="28">
        <v>0.66666666666666663</v>
      </c>
      <c r="AZ138" s="28">
        <v>1.7777777777777777</v>
      </c>
      <c r="BA138" s="28">
        <v>0.375</v>
      </c>
      <c r="BB138" s="28">
        <v>0.22222222222222221</v>
      </c>
      <c r="BC138" s="28">
        <v>0.66666666666666663</v>
      </c>
      <c r="BD138" s="28">
        <v>0.33333333333333331</v>
      </c>
      <c r="BE138" s="28">
        <v>0.44444444444444442</v>
      </c>
      <c r="BF138" s="28">
        <v>1.1111111111111112</v>
      </c>
      <c r="BG138" s="28">
        <v>0.39999999999999997</v>
      </c>
      <c r="BH138" s="28"/>
      <c r="BI138" s="28">
        <v>0</v>
      </c>
      <c r="BJ138" s="28">
        <v>0</v>
      </c>
      <c r="BK138" s="28">
        <v>0</v>
      </c>
      <c r="BL138" s="28">
        <v>1.1111111111111112</v>
      </c>
      <c r="BM138" s="28">
        <v>0.44444444444444442</v>
      </c>
      <c r="BN138" s="28">
        <v>0.22222222222222221</v>
      </c>
      <c r="BO138" s="28">
        <v>0.1111111111111111</v>
      </c>
      <c r="BP138" s="28">
        <v>0.22222222222222221</v>
      </c>
      <c r="BQ138" s="28">
        <v>1.5555555555555556</v>
      </c>
    </row>
    <row r="139" spans="1:69" x14ac:dyDescent="0.2">
      <c r="A139" s="3" t="s">
        <v>96</v>
      </c>
      <c r="B139" s="25">
        <v>29</v>
      </c>
      <c r="C139" s="3" t="s">
        <v>454</v>
      </c>
      <c r="D139" s="3">
        <v>61</v>
      </c>
      <c r="E139" s="25">
        <v>68</v>
      </c>
      <c r="F139" s="25">
        <v>1807</v>
      </c>
      <c r="G139" s="25">
        <v>176</v>
      </c>
      <c r="H139" s="25">
        <v>449</v>
      </c>
      <c r="I139" s="25">
        <v>0.39200000000000002</v>
      </c>
      <c r="J139" s="25">
        <v>118</v>
      </c>
      <c r="K139" s="25">
        <v>311</v>
      </c>
      <c r="L139" s="25">
        <v>0.379</v>
      </c>
      <c r="M139" s="25">
        <v>58</v>
      </c>
      <c r="N139" s="25">
        <v>138</v>
      </c>
      <c r="O139" s="25">
        <v>0.42</v>
      </c>
      <c r="P139" s="25">
        <v>0.52300000000000002</v>
      </c>
      <c r="Q139" s="25">
        <v>27</v>
      </c>
      <c r="R139" s="25">
        <v>32</v>
      </c>
      <c r="S139" s="25">
        <v>0.84399999999999997</v>
      </c>
      <c r="T139" s="25">
        <v>224</v>
      </c>
      <c r="U139" s="25">
        <v>124</v>
      </c>
      <c r="V139" s="25">
        <v>71</v>
      </c>
      <c r="W139" s="25">
        <v>58</v>
      </c>
      <c r="X139" s="25">
        <v>76</v>
      </c>
      <c r="Y139" s="25">
        <v>497</v>
      </c>
      <c r="Z139" s="2">
        <v>10000000</v>
      </c>
      <c r="AA139" s="2">
        <v>43922</v>
      </c>
      <c r="AB139" s="2">
        <v>0</v>
      </c>
      <c r="AC139" s="30">
        <v>147058.82352941178</v>
      </c>
      <c r="AD139" s="30">
        <v>5534.0343110127287</v>
      </c>
      <c r="AE139" s="30">
        <v>56818.181818181816</v>
      </c>
      <c r="AF139" s="30">
        <v>22271.714922048999</v>
      </c>
      <c r="AG139" s="30">
        <v>25510204.081632651</v>
      </c>
      <c r="AH139" s="30">
        <v>84745.762711864401</v>
      </c>
      <c r="AI139" s="30">
        <v>32154.340836012863</v>
      </c>
      <c r="AJ139" s="30">
        <v>26385224.274406333</v>
      </c>
      <c r="AK139" s="30">
        <v>172413.79310344829</v>
      </c>
      <c r="AL139" s="30">
        <v>72463.768115942032</v>
      </c>
      <c r="AM139" s="30">
        <v>23809523.80952381</v>
      </c>
      <c r="AN139" s="30">
        <v>19120458.891013384</v>
      </c>
      <c r="AO139" s="30">
        <v>370370.37037037039</v>
      </c>
      <c r="AP139" s="30">
        <v>312500</v>
      </c>
      <c r="AQ139" s="30">
        <v>11848341.232227489</v>
      </c>
      <c r="AR139" s="30">
        <v>44642.857142857145</v>
      </c>
      <c r="AS139" s="30">
        <v>80645.161290322576</v>
      </c>
      <c r="AT139" s="30">
        <v>140845.07042253521</v>
      </c>
      <c r="AU139" s="30">
        <v>172413.79310344829</v>
      </c>
      <c r="AV139" s="30">
        <v>131578.94736842104</v>
      </c>
      <c r="AW139" s="30">
        <v>20120.724346076458</v>
      </c>
      <c r="AX139" s="28">
        <v>26.573529411764707</v>
      </c>
      <c r="AY139" s="28">
        <v>2.5882352941176472</v>
      </c>
      <c r="AZ139" s="28">
        <v>6.6029411764705879</v>
      </c>
      <c r="BA139" s="28">
        <v>0.39198218262806239</v>
      </c>
      <c r="BB139" s="28">
        <v>1.7352941176470589</v>
      </c>
      <c r="BC139" s="28">
        <v>4.5735294117647056</v>
      </c>
      <c r="BD139" s="28">
        <v>0.37942122186495181</v>
      </c>
      <c r="BE139" s="28">
        <v>0.8529411764705882</v>
      </c>
      <c r="BF139" s="28">
        <v>2.0294117647058822</v>
      </c>
      <c r="BG139" s="28">
        <v>0.42028985507246375</v>
      </c>
      <c r="BH139" s="28">
        <v>0.50886081489136947</v>
      </c>
      <c r="BI139" s="28">
        <v>0.39705882352941174</v>
      </c>
      <c r="BJ139" s="28">
        <v>0.47058823529411764</v>
      </c>
      <c r="BK139" s="28">
        <v>0.84375</v>
      </c>
      <c r="BL139" s="28">
        <v>3.2941176470588234</v>
      </c>
      <c r="BM139" s="28">
        <v>1.8235294117647058</v>
      </c>
      <c r="BN139" s="28">
        <v>1.0441176470588236</v>
      </c>
      <c r="BO139" s="28">
        <v>0.8529411764705882</v>
      </c>
      <c r="BP139" s="28">
        <v>1.1176470588235294</v>
      </c>
      <c r="BQ139" s="28">
        <v>7.3088235294117645</v>
      </c>
    </row>
    <row r="140" spans="1:69" x14ac:dyDescent="0.2">
      <c r="A140" s="3" t="s">
        <v>88</v>
      </c>
      <c r="B140" s="25">
        <v>27</v>
      </c>
      <c r="C140" s="3" t="s">
        <v>477</v>
      </c>
      <c r="D140" s="3">
        <v>37</v>
      </c>
      <c r="E140" s="25">
        <v>75</v>
      </c>
      <c r="F140" s="25">
        <v>1944</v>
      </c>
      <c r="G140" s="25">
        <v>310</v>
      </c>
      <c r="H140" s="25">
        <v>646</v>
      </c>
      <c r="I140" s="25">
        <v>0.48</v>
      </c>
      <c r="J140" s="25">
        <v>49</v>
      </c>
      <c r="K140" s="25">
        <v>167</v>
      </c>
      <c r="L140" s="25">
        <v>0.29299999999999998</v>
      </c>
      <c r="M140" s="25">
        <v>261</v>
      </c>
      <c r="N140" s="25">
        <v>479</v>
      </c>
      <c r="O140" s="25">
        <v>0.54500000000000004</v>
      </c>
      <c r="P140" s="25">
        <v>0.51800000000000002</v>
      </c>
      <c r="Q140" s="25">
        <v>98</v>
      </c>
      <c r="R140" s="25">
        <v>113</v>
      </c>
      <c r="S140" s="25">
        <v>0.86699999999999999</v>
      </c>
      <c r="T140" s="25">
        <v>402</v>
      </c>
      <c r="U140" s="25">
        <v>111</v>
      </c>
      <c r="V140" s="25">
        <v>31</v>
      </c>
      <c r="W140" s="25">
        <v>26</v>
      </c>
      <c r="X140" s="25">
        <v>66</v>
      </c>
      <c r="Y140" s="25">
        <v>767</v>
      </c>
      <c r="Z140" s="2">
        <v>10991957</v>
      </c>
      <c r="AA140" s="2">
        <v>1522</v>
      </c>
      <c r="AB140" s="2">
        <v>1</v>
      </c>
      <c r="AC140" s="30">
        <v>146559.42666666667</v>
      </c>
      <c r="AD140" s="30">
        <v>5654.2988683127569</v>
      </c>
      <c r="AE140" s="30">
        <v>35457.925806451611</v>
      </c>
      <c r="AF140" s="30">
        <v>17015.413312693498</v>
      </c>
      <c r="AG140" s="30">
        <v>22899910.416666668</v>
      </c>
      <c r="AH140" s="30">
        <v>224325.6530612245</v>
      </c>
      <c r="AI140" s="30">
        <v>65820.10179640718</v>
      </c>
      <c r="AJ140" s="30">
        <v>37515211.604095563</v>
      </c>
      <c r="AK140" s="30">
        <v>42114.777777777781</v>
      </c>
      <c r="AL140" s="30">
        <v>22947.71816283925</v>
      </c>
      <c r="AM140" s="30">
        <v>20168728.440366972</v>
      </c>
      <c r="AN140" s="30">
        <v>21219994.208494209</v>
      </c>
      <c r="AO140" s="30">
        <v>112162.82653061225</v>
      </c>
      <c r="AP140" s="30">
        <v>97273.955752212394</v>
      </c>
      <c r="AQ140" s="30">
        <v>12678151.095732411</v>
      </c>
      <c r="AR140" s="30">
        <v>27343.176616915422</v>
      </c>
      <c r="AS140" s="30">
        <v>99026.639639639645</v>
      </c>
      <c r="AT140" s="30">
        <v>354579.25806451612</v>
      </c>
      <c r="AU140" s="30">
        <v>422767.57692307694</v>
      </c>
      <c r="AV140" s="30">
        <v>166544.80303030304</v>
      </c>
      <c r="AW140" s="30">
        <v>14331.104302477184</v>
      </c>
      <c r="AX140" s="28">
        <v>25.92</v>
      </c>
      <c r="AY140" s="28">
        <v>4.1333333333333337</v>
      </c>
      <c r="AZ140" s="28">
        <v>8.6133333333333333</v>
      </c>
      <c r="BA140" s="28">
        <v>0.47987616099071212</v>
      </c>
      <c r="BB140" s="28">
        <v>0.65333333333333332</v>
      </c>
      <c r="BC140" s="28">
        <v>2.2266666666666666</v>
      </c>
      <c r="BD140" s="28">
        <v>0.29341317365269459</v>
      </c>
      <c r="BE140" s="28">
        <v>3.48</v>
      </c>
      <c r="BF140" s="28">
        <v>6.3866666666666667</v>
      </c>
      <c r="BG140" s="28">
        <v>0.54488517745302711</v>
      </c>
      <c r="BH140" s="28">
        <v>0.54635778731614382</v>
      </c>
      <c r="BI140" s="28">
        <v>1.3066666666666666</v>
      </c>
      <c r="BJ140" s="28">
        <v>1.5066666666666666</v>
      </c>
      <c r="BK140" s="28">
        <v>0.86725663716814161</v>
      </c>
      <c r="BL140" s="28">
        <v>5.36</v>
      </c>
      <c r="BM140" s="28">
        <v>1.48</v>
      </c>
      <c r="BN140" s="28">
        <v>0.41333333333333333</v>
      </c>
      <c r="BO140" s="28">
        <v>0.34666666666666668</v>
      </c>
      <c r="BP140" s="28">
        <v>0.88</v>
      </c>
      <c r="BQ140" s="28">
        <v>10.226666666666667</v>
      </c>
    </row>
    <row r="141" spans="1:69" x14ac:dyDescent="0.2">
      <c r="A141" s="3" t="s">
        <v>84</v>
      </c>
      <c r="B141" s="25">
        <v>33</v>
      </c>
      <c r="C141" s="3" t="s">
        <v>474</v>
      </c>
      <c r="D141" s="3">
        <v>67</v>
      </c>
      <c r="E141" s="25">
        <v>76</v>
      </c>
      <c r="F141" s="25">
        <v>1998</v>
      </c>
      <c r="G141" s="25">
        <v>219</v>
      </c>
      <c r="H141" s="25">
        <v>415</v>
      </c>
      <c r="I141" s="25">
        <v>0.52800000000000002</v>
      </c>
      <c r="J141" s="25">
        <v>64</v>
      </c>
      <c r="K141" s="25">
        <v>177</v>
      </c>
      <c r="L141" s="25">
        <v>0.36199999999999999</v>
      </c>
      <c r="M141" s="25">
        <v>155</v>
      </c>
      <c r="N141" s="25">
        <v>238</v>
      </c>
      <c r="O141" s="25">
        <v>0.65100000000000002</v>
      </c>
      <c r="P141" s="25">
        <v>0.60499999999999998</v>
      </c>
      <c r="Q141" s="25">
        <v>72</v>
      </c>
      <c r="R141" s="25">
        <v>102</v>
      </c>
      <c r="S141" s="25">
        <v>0.70599999999999996</v>
      </c>
      <c r="T141" s="25">
        <v>304</v>
      </c>
      <c r="U141" s="25">
        <v>262</v>
      </c>
      <c r="V141" s="25">
        <v>76</v>
      </c>
      <c r="W141" s="25">
        <v>39</v>
      </c>
      <c r="X141" s="25">
        <v>58</v>
      </c>
      <c r="Y141" s="25">
        <v>574</v>
      </c>
      <c r="Z141" s="2">
        <v>11131368</v>
      </c>
      <c r="AA141" s="2">
        <v>290271</v>
      </c>
      <c r="AB141" s="2">
        <v>3</v>
      </c>
      <c r="AC141" s="30">
        <v>146465.36842105264</v>
      </c>
      <c r="AD141" s="30">
        <v>5571.2552552552552</v>
      </c>
      <c r="AE141" s="30">
        <v>50828.164383561641</v>
      </c>
      <c r="AF141" s="30">
        <v>26822.573493975902</v>
      </c>
      <c r="AG141" s="30">
        <v>21082136.363636363</v>
      </c>
      <c r="AH141" s="30">
        <v>173927.625</v>
      </c>
      <c r="AI141" s="30">
        <v>62889.08474576271</v>
      </c>
      <c r="AJ141" s="30">
        <v>30749635.359116022</v>
      </c>
      <c r="AK141" s="30">
        <v>71815.277419354839</v>
      </c>
      <c r="AL141" s="30">
        <v>46770.453781512602</v>
      </c>
      <c r="AM141" s="30">
        <v>17098875.576036867</v>
      </c>
      <c r="AN141" s="30">
        <v>18398955.371900827</v>
      </c>
      <c r="AO141" s="30">
        <v>154602.33333333334</v>
      </c>
      <c r="AP141" s="30">
        <v>109131.05882352941</v>
      </c>
      <c r="AQ141" s="30">
        <v>15766810.198300283</v>
      </c>
      <c r="AR141" s="30">
        <v>36616.34210526316</v>
      </c>
      <c r="AS141" s="30">
        <v>42486.137404580149</v>
      </c>
      <c r="AT141" s="30">
        <v>146465.36842105264</v>
      </c>
      <c r="AU141" s="30">
        <v>285419.69230769231</v>
      </c>
      <c r="AV141" s="30">
        <v>191920.13793103449</v>
      </c>
      <c r="AW141" s="30">
        <v>19392.627177700349</v>
      </c>
      <c r="AX141" s="28">
        <v>26.289473684210527</v>
      </c>
      <c r="AY141" s="28">
        <v>2.8815789473684212</v>
      </c>
      <c r="AZ141" s="28">
        <v>5.4605263157894735</v>
      </c>
      <c r="BA141" s="28">
        <v>0.52771084337349405</v>
      </c>
      <c r="BB141" s="28">
        <v>0.84210526315789469</v>
      </c>
      <c r="BC141" s="28">
        <v>2.3289473684210527</v>
      </c>
      <c r="BD141" s="28">
        <v>0.3615819209039548</v>
      </c>
      <c r="BE141" s="28">
        <v>2.0394736842105261</v>
      </c>
      <c r="BF141" s="28">
        <v>3.1315789473684212</v>
      </c>
      <c r="BG141" s="28">
        <v>0.65126050420168058</v>
      </c>
      <c r="BH141" s="28">
        <v>0.56160890535507646</v>
      </c>
      <c r="BI141" s="28">
        <v>0.94736842105263153</v>
      </c>
      <c r="BJ141" s="28">
        <v>1.3421052631578947</v>
      </c>
      <c r="BK141" s="28">
        <v>0.70588235294117641</v>
      </c>
      <c r="BL141" s="28">
        <v>4</v>
      </c>
      <c r="BM141" s="28">
        <v>3.4473684210526314</v>
      </c>
      <c r="BN141" s="28">
        <v>1</v>
      </c>
      <c r="BO141" s="28">
        <v>0.51315789473684215</v>
      </c>
      <c r="BP141" s="28">
        <v>0.76315789473684215</v>
      </c>
      <c r="BQ141" s="28">
        <v>7.5526315789473681</v>
      </c>
    </row>
    <row r="142" spans="1:69" x14ac:dyDescent="0.2">
      <c r="A142" s="3" t="s">
        <v>82</v>
      </c>
      <c r="B142" s="25">
        <v>25</v>
      </c>
      <c r="C142" s="3" t="s">
        <v>452</v>
      </c>
      <c r="D142" s="3">
        <v>34</v>
      </c>
      <c r="E142" s="25">
        <v>80</v>
      </c>
      <c r="F142" s="25">
        <v>2374</v>
      </c>
      <c r="G142" s="25">
        <v>183</v>
      </c>
      <c r="H142" s="25">
        <v>477</v>
      </c>
      <c r="I142" s="25">
        <v>0.38400000000000001</v>
      </c>
      <c r="J142" s="25">
        <v>94</v>
      </c>
      <c r="K142" s="25">
        <v>270</v>
      </c>
      <c r="L142" s="25">
        <v>0.34799999999999998</v>
      </c>
      <c r="M142" s="25">
        <v>89</v>
      </c>
      <c r="N142" s="25">
        <v>207</v>
      </c>
      <c r="O142" s="25">
        <v>0.43</v>
      </c>
      <c r="P142" s="25">
        <v>0.48199999999999998</v>
      </c>
      <c r="Q142" s="25">
        <v>103</v>
      </c>
      <c r="R142" s="25">
        <v>128</v>
      </c>
      <c r="S142" s="25">
        <v>0.80500000000000005</v>
      </c>
      <c r="T142" s="25">
        <v>307</v>
      </c>
      <c r="U142" s="25">
        <v>141</v>
      </c>
      <c r="V142" s="25">
        <v>71</v>
      </c>
      <c r="W142" s="25">
        <v>32</v>
      </c>
      <c r="X142" s="25">
        <v>82</v>
      </c>
      <c r="Y142" s="25">
        <v>563</v>
      </c>
      <c r="Z142" s="2">
        <v>11709603</v>
      </c>
      <c r="AA142" s="2">
        <v>855</v>
      </c>
      <c r="AB142" s="2">
        <v>0</v>
      </c>
      <c r="AC142" s="30">
        <v>146370.03750000001</v>
      </c>
      <c r="AD142" s="30">
        <v>4932.4359730412807</v>
      </c>
      <c r="AE142" s="30">
        <v>63986.901639344265</v>
      </c>
      <c r="AF142" s="30">
        <v>24548.433962264149</v>
      </c>
      <c r="AG142" s="30">
        <v>30493757.8125</v>
      </c>
      <c r="AH142" s="30">
        <v>124570.24468085106</v>
      </c>
      <c r="AI142" s="30">
        <v>43368.9</v>
      </c>
      <c r="AJ142" s="30">
        <v>33648284.482758626</v>
      </c>
      <c r="AK142" s="30">
        <v>131568.57303370786</v>
      </c>
      <c r="AL142" s="30">
        <v>56568.130434782608</v>
      </c>
      <c r="AM142" s="30">
        <v>27231634.883720931</v>
      </c>
      <c r="AN142" s="30">
        <v>24293782.15767635</v>
      </c>
      <c r="AO142" s="30">
        <v>113685.46601941748</v>
      </c>
      <c r="AP142" s="30">
        <v>91481.2734375</v>
      </c>
      <c r="AQ142" s="30">
        <v>14546090.683229813</v>
      </c>
      <c r="AR142" s="30">
        <v>38142.029315960914</v>
      </c>
      <c r="AS142" s="30">
        <v>83046.829787234048</v>
      </c>
      <c r="AT142" s="30">
        <v>164923.98591549296</v>
      </c>
      <c r="AU142" s="30">
        <v>365925.09375</v>
      </c>
      <c r="AV142" s="30">
        <v>142800.03658536586</v>
      </c>
      <c r="AW142" s="30">
        <v>20798.584369449378</v>
      </c>
      <c r="AX142" s="28">
        <v>29.675000000000001</v>
      </c>
      <c r="AY142" s="28">
        <v>2.2875000000000001</v>
      </c>
      <c r="AZ142" s="28">
        <v>5.9625000000000004</v>
      </c>
      <c r="BA142" s="28">
        <v>0.38364779874213834</v>
      </c>
      <c r="BB142" s="28">
        <v>1.175</v>
      </c>
      <c r="BC142" s="28">
        <v>3.375</v>
      </c>
      <c r="BD142" s="28">
        <v>0.34814814814814815</v>
      </c>
      <c r="BE142" s="28">
        <v>1.1125</v>
      </c>
      <c r="BF142" s="28">
        <v>2.5874999999999999</v>
      </c>
      <c r="BG142" s="28">
        <v>0.42995169082125606</v>
      </c>
      <c r="BH142" s="28">
        <v>0.49160878442788569</v>
      </c>
      <c r="BI142" s="28">
        <v>1.2875000000000001</v>
      </c>
      <c r="BJ142" s="28">
        <v>1.6</v>
      </c>
      <c r="BK142" s="28">
        <v>0.8046875</v>
      </c>
      <c r="BL142" s="28">
        <v>3.8374999999999999</v>
      </c>
      <c r="BM142" s="28">
        <v>1.7625</v>
      </c>
      <c r="BN142" s="28">
        <v>0.88749999999999996</v>
      </c>
      <c r="BO142" s="28">
        <v>0.4</v>
      </c>
      <c r="BP142" s="28">
        <v>1.0249999999999999</v>
      </c>
      <c r="BQ142" s="28">
        <v>7.0374999999999996</v>
      </c>
    </row>
    <row r="143" spans="1:69" x14ac:dyDescent="0.2">
      <c r="A143" s="3" t="s">
        <v>504</v>
      </c>
      <c r="B143" s="25">
        <v>32</v>
      </c>
      <c r="C143" s="3" t="s">
        <v>479</v>
      </c>
      <c r="D143" s="3">
        <v>49</v>
      </c>
      <c r="E143" s="25">
        <v>82</v>
      </c>
      <c r="F143" s="25">
        <v>2556</v>
      </c>
      <c r="G143" s="25">
        <v>390</v>
      </c>
      <c r="H143" s="25">
        <v>673</v>
      </c>
      <c r="I143" s="25">
        <v>0.57899999999999996</v>
      </c>
      <c r="J143" s="25">
        <v>0</v>
      </c>
      <c r="K143" s="25">
        <v>2</v>
      </c>
      <c r="L143" s="25">
        <v>0</v>
      </c>
      <c r="M143" s="25">
        <v>390</v>
      </c>
      <c r="N143" s="25">
        <v>671</v>
      </c>
      <c r="O143" s="25">
        <v>0.58099999999999996</v>
      </c>
      <c r="P143" s="25">
        <v>0.57899999999999996</v>
      </c>
      <c r="Q143" s="25">
        <v>103</v>
      </c>
      <c r="R143" s="25">
        <v>159</v>
      </c>
      <c r="S143" s="25">
        <v>0.64800000000000002</v>
      </c>
      <c r="T143" s="25">
        <v>848</v>
      </c>
      <c r="U143" s="25">
        <v>121</v>
      </c>
      <c r="V143" s="25">
        <v>40</v>
      </c>
      <c r="W143" s="25">
        <v>65</v>
      </c>
      <c r="X143" s="25">
        <v>118</v>
      </c>
      <c r="Y143" s="25">
        <v>883</v>
      </c>
      <c r="Z143" s="2">
        <v>12000000</v>
      </c>
      <c r="AA143" s="2">
        <v>66667</v>
      </c>
      <c r="AB143" s="2">
        <v>6</v>
      </c>
      <c r="AC143" s="30">
        <v>146341.46341463414</v>
      </c>
      <c r="AD143" s="30">
        <v>4694.8356807511736</v>
      </c>
      <c r="AE143" s="30">
        <v>30769.23076923077</v>
      </c>
      <c r="AF143" s="30">
        <v>17830.609212481428</v>
      </c>
      <c r="AG143" s="30">
        <v>20725388.601036269</v>
      </c>
      <c r="AH143" s="30"/>
      <c r="AI143" s="30">
        <v>6000000</v>
      </c>
      <c r="AJ143" s="30"/>
      <c r="AK143" s="30">
        <v>30769.23076923077</v>
      </c>
      <c r="AL143" s="30">
        <v>17883.755588673623</v>
      </c>
      <c r="AM143" s="30">
        <v>20654044.750430293</v>
      </c>
      <c r="AN143" s="30">
        <v>20725388.601036269</v>
      </c>
      <c r="AO143" s="30">
        <v>116504.85436893204</v>
      </c>
      <c r="AP143" s="30">
        <v>75471.698113207545</v>
      </c>
      <c r="AQ143" s="30">
        <v>18518518.518518519</v>
      </c>
      <c r="AR143" s="30">
        <v>14150.943396226416</v>
      </c>
      <c r="AS143" s="30">
        <v>99173.553719008269</v>
      </c>
      <c r="AT143" s="30">
        <v>300000</v>
      </c>
      <c r="AU143" s="30">
        <v>184615.38461538462</v>
      </c>
      <c r="AV143" s="30">
        <v>101694.91525423729</v>
      </c>
      <c r="AW143" s="30">
        <v>13590.033975084938</v>
      </c>
      <c r="AX143" s="28">
        <v>31.170731707317074</v>
      </c>
      <c r="AY143" s="28">
        <v>4.7560975609756095</v>
      </c>
      <c r="AZ143" s="28">
        <v>8.2073170731707314</v>
      </c>
      <c r="BA143" s="28">
        <v>0.5794947994056463</v>
      </c>
      <c r="BB143" s="28">
        <v>0</v>
      </c>
      <c r="BC143" s="28">
        <v>2.4390243902439025E-2</v>
      </c>
      <c r="BD143" s="28">
        <v>0</v>
      </c>
      <c r="BE143" s="28">
        <v>4.7560975609756095</v>
      </c>
      <c r="BF143" s="28">
        <v>8.1829268292682933</v>
      </c>
      <c r="BG143" s="28">
        <v>0.58122205663189264</v>
      </c>
      <c r="BH143" s="28">
        <v>0.45212889954397589</v>
      </c>
      <c r="BI143" s="28">
        <v>1.2560975609756098</v>
      </c>
      <c r="BJ143" s="28">
        <v>1.9390243902439024</v>
      </c>
      <c r="BK143" s="28">
        <v>0.64779874213836475</v>
      </c>
      <c r="BL143" s="28">
        <v>10.341463414634147</v>
      </c>
      <c r="BM143" s="28">
        <v>1.475609756097561</v>
      </c>
      <c r="BN143" s="28">
        <v>0.48780487804878048</v>
      </c>
      <c r="BO143" s="28">
        <v>0.79268292682926833</v>
      </c>
      <c r="BP143" s="28">
        <v>1.4390243902439024</v>
      </c>
      <c r="BQ143" s="28">
        <v>10.768292682926829</v>
      </c>
    </row>
    <row r="144" spans="1:69" x14ac:dyDescent="0.2">
      <c r="A144" s="3" t="s">
        <v>81</v>
      </c>
      <c r="B144" s="25">
        <v>31</v>
      </c>
      <c r="C144" s="3" t="s">
        <v>466</v>
      </c>
      <c r="D144" s="3">
        <v>31</v>
      </c>
      <c r="E144" s="25">
        <v>77</v>
      </c>
      <c r="F144" s="25">
        <v>2459</v>
      </c>
      <c r="G144" s="25">
        <v>321</v>
      </c>
      <c r="H144" s="25">
        <v>705</v>
      </c>
      <c r="I144" s="25">
        <v>0.45500000000000002</v>
      </c>
      <c r="J144" s="25">
        <v>108</v>
      </c>
      <c r="K144" s="25">
        <v>269</v>
      </c>
      <c r="L144" s="25">
        <v>0.40100000000000002</v>
      </c>
      <c r="M144" s="25">
        <v>213</v>
      </c>
      <c r="N144" s="25">
        <v>436</v>
      </c>
      <c r="O144" s="25">
        <v>0.48899999999999999</v>
      </c>
      <c r="P144" s="25">
        <v>0.53200000000000003</v>
      </c>
      <c r="Q144" s="25">
        <v>85</v>
      </c>
      <c r="R144" s="25">
        <v>98</v>
      </c>
      <c r="S144" s="25">
        <v>0.86699999999999999</v>
      </c>
      <c r="T144" s="25">
        <v>260</v>
      </c>
      <c r="U144" s="25">
        <v>179</v>
      </c>
      <c r="V144" s="25">
        <v>81</v>
      </c>
      <c r="W144" s="25">
        <v>23</v>
      </c>
      <c r="X144" s="25">
        <v>69</v>
      </c>
      <c r="Y144" s="25">
        <v>835</v>
      </c>
      <c r="Z144" s="2">
        <v>11242000</v>
      </c>
      <c r="AA144" s="2">
        <v>11832</v>
      </c>
      <c r="AB144" s="2">
        <v>6</v>
      </c>
      <c r="AC144" s="30">
        <v>146000</v>
      </c>
      <c r="AD144" s="30">
        <v>4571.7771451809676</v>
      </c>
      <c r="AE144" s="30">
        <v>35021.806853582551</v>
      </c>
      <c r="AF144" s="30">
        <v>15946.099290780141</v>
      </c>
      <c r="AG144" s="30">
        <v>24707692.307692308</v>
      </c>
      <c r="AH144" s="30">
        <v>104092.5925925926</v>
      </c>
      <c r="AI144" s="30">
        <v>41791.821561338293</v>
      </c>
      <c r="AJ144" s="30">
        <v>28034912.718204487</v>
      </c>
      <c r="AK144" s="30">
        <v>52779.342723004695</v>
      </c>
      <c r="AL144" s="30">
        <v>25784.403669724772</v>
      </c>
      <c r="AM144" s="30">
        <v>22989775.051124744</v>
      </c>
      <c r="AN144" s="30">
        <v>21131578.947368421</v>
      </c>
      <c r="AO144" s="30">
        <v>132258.82352941178</v>
      </c>
      <c r="AP144" s="30">
        <v>114714.28571428571</v>
      </c>
      <c r="AQ144" s="30">
        <v>12966551.326412918</v>
      </c>
      <c r="AR144" s="30">
        <v>43238.461538461539</v>
      </c>
      <c r="AS144" s="30">
        <v>62804.469273743016</v>
      </c>
      <c r="AT144" s="30">
        <v>138790.12345679011</v>
      </c>
      <c r="AU144" s="30">
        <v>488782.60869565216</v>
      </c>
      <c r="AV144" s="30">
        <v>162927.53623188406</v>
      </c>
      <c r="AW144" s="30">
        <v>13463.473053892216</v>
      </c>
      <c r="AX144" s="28">
        <v>31.935064935064936</v>
      </c>
      <c r="AY144" s="28">
        <v>4.1688311688311686</v>
      </c>
      <c r="AZ144" s="28">
        <v>9.1558441558441555</v>
      </c>
      <c r="BA144" s="28">
        <v>0.4553191489361702</v>
      </c>
      <c r="BB144" s="28">
        <v>1.4025974025974026</v>
      </c>
      <c r="BC144" s="28">
        <v>3.4935064935064934</v>
      </c>
      <c r="BD144" s="28">
        <v>0.40148698884758366</v>
      </c>
      <c r="BE144" s="28">
        <v>2.7662337662337664</v>
      </c>
      <c r="BF144" s="28">
        <v>5.662337662337662</v>
      </c>
      <c r="BG144" s="28">
        <v>0.48853211009174319</v>
      </c>
      <c r="BH144" s="28">
        <v>0.55317129666275178</v>
      </c>
      <c r="BI144" s="28">
        <v>1.1038961038961039</v>
      </c>
      <c r="BJ144" s="28">
        <v>1.2727272727272727</v>
      </c>
      <c r="BK144" s="28">
        <v>0.86734693877551028</v>
      </c>
      <c r="BL144" s="28">
        <v>3.3766233766233764</v>
      </c>
      <c r="BM144" s="28">
        <v>2.3246753246753249</v>
      </c>
      <c r="BN144" s="28">
        <v>1.051948051948052</v>
      </c>
      <c r="BO144" s="28">
        <v>0.29870129870129869</v>
      </c>
      <c r="BP144" s="28">
        <v>0.89610389610389607</v>
      </c>
      <c r="BQ144" s="28">
        <v>10.844155844155845</v>
      </c>
    </row>
    <row r="145" spans="1:69" x14ac:dyDescent="0.2">
      <c r="A145" s="3" t="s">
        <v>89</v>
      </c>
      <c r="B145" s="25">
        <v>31</v>
      </c>
      <c r="C145" s="3" t="s">
        <v>456</v>
      </c>
      <c r="D145" s="3">
        <v>42</v>
      </c>
      <c r="E145" s="25">
        <v>74</v>
      </c>
      <c r="F145" s="25">
        <v>1998</v>
      </c>
      <c r="G145" s="25">
        <v>247</v>
      </c>
      <c r="H145" s="25">
        <v>557</v>
      </c>
      <c r="I145" s="25">
        <v>0.443</v>
      </c>
      <c r="J145" s="25">
        <v>43</v>
      </c>
      <c r="K145" s="25">
        <v>135</v>
      </c>
      <c r="L145" s="25">
        <v>0.31900000000000001</v>
      </c>
      <c r="M145" s="25">
        <v>204</v>
      </c>
      <c r="N145" s="25">
        <v>422</v>
      </c>
      <c r="O145" s="25">
        <v>0.48299999999999998</v>
      </c>
      <c r="P145" s="25">
        <v>0.48199999999999998</v>
      </c>
      <c r="Q145" s="25">
        <v>93</v>
      </c>
      <c r="R145" s="25">
        <v>128</v>
      </c>
      <c r="S145" s="25">
        <v>0.72699999999999998</v>
      </c>
      <c r="T145" s="25">
        <v>204</v>
      </c>
      <c r="U145" s="25">
        <v>236</v>
      </c>
      <c r="V145" s="25">
        <v>79</v>
      </c>
      <c r="W145" s="25">
        <v>27</v>
      </c>
      <c r="X145" s="25">
        <v>135</v>
      </c>
      <c r="Y145" s="25">
        <v>630</v>
      </c>
      <c r="Z145" s="2">
        <v>10763500</v>
      </c>
      <c r="AA145" s="2">
        <v>6324</v>
      </c>
      <c r="AB145" s="2">
        <v>4</v>
      </c>
      <c r="AC145" s="30">
        <v>145452.70270270269</v>
      </c>
      <c r="AD145" s="30">
        <v>5387.137137137137</v>
      </c>
      <c r="AE145" s="30">
        <v>43576.923076923078</v>
      </c>
      <c r="AF145" s="30">
        <v>19324.057450628366</v>
      </c>
      <c r="AG145" s="30">
        <v>24296839.72911964</v>
      </c>
      <c r="AH145" s="30">
        <v>250313.95348837209</v>
      </c>
      <c r="AI145" s="30">
        <v>79729.629629629635</v>
      </c>
      <c r="AJ145" s="30">
        <v>33741379.31034483</v>
      </c>
      <c r="AK145" s="30">
        <v>52762.254901960783</v>
      </c>
      <c r="AL145" s="30">
        <v>25505.924170616112</v>
      </c>
      <c r="AM145" s="30">
        <v>22284679.089026917</v>
      </c>
      <c r="AN145" s="30">
        <v>22330912.86307054</v>
      </c>
      <c r="AO145" s="30">
        <v>115736.55913978495</v>
      </c>
      <c r="AP145" s="30">
        <v>84089.84375</v>
      </c>
      <c r="AQ145" s="30">
        <v>14805364.511691885</v>
      </c>
      <c r="AR145" s="30">
        <v>52762.254901960783</v>
      </c>
      <c r="AS145" s="30">
        <v>45608.050847457627</v>
      </c>
      <c r="AT145" s="30">
        <v>136246.83544303797</v>
      </c>
      <c r="AU145" s="30">
        <v>398648.14814814815</v>
      </c>
      <c r="AV145" s="30">
        <v>79729.629629629635</v>
      </c>
      <c r="AW145" s="30">
        <v>17084.920634920636</v>
      </c>
      <c r="AX145" s="28">
        <v>27</v>
      </c>
      <c r="AY145" s="28">
        <v>3.3378378378378377</v>
      </c>
      <c r="AZ145" s="28">
        <v>7.5270270270270272</v>
      </c>
      <c r="BA145" s="28">
        <v>0.44344703770197486</v>
      </c>
      <c r="BB145" s="28">
        <v>0.58108108108108103</v>
      </c>
      <c r="BC145" s="28">
        <v>1.8243243243243243</v>
      </c>
      <c r="BD145" s="28">
        <v>0.31851851851851848</v>
      </c>
      <c r="BE145" s="28">
        <v>2.7567567567567566</v>
      </c>
      <c r="BF145" s="28">
        <v>5.7027027027027026</v>
      </c>
      <c r="BG145" s="28">
        <v>0.48341232227488151</v>
      </c>
      <c r="BH145" s="28">
        <v>0.49298509462384366</v>
      </c>
      <c r="BI145" s="28">
        <v>1.2567567567567568</v>
      </c>
      <c r="BJ145" s="28">
        <v>1.7297297297297298</v>
      </c>
      <c r="BK145" s="28">
        <v>0.7265625</v>
      </c>
      <c r="BL145" s="28">
        <v>2.7567567567567566</v>
      </c>
      <c r="BM145" s="28">
        <v>3.189189189189189</v>
      </c>
      <c r="BN145" s="28">
        <v>1.0675675675675675</v>
      </c>
      <c r="BO145" s="28">
        <v>0.36486486486486486</v>
      </c>
      <c r="BP145" s="28">
        <v>1.8243243243243243</v>
      </c>
      <c r="BQ145" s="28">
        <v>8.513513513513514</v>
      </c>
    </row>
    <row r="146" spans="1:69" x14ac:dyDescent="0.2">
      <c r="A146" s="3" t="s">
        <v>132</v>
      </c>
      <c r="B146" s="25">
        <v>27</v>
      </c>
      <c r="C146" s="3" t="s">
        <v>458</v>
      </c>
      <c r="D146" s="3">
        <v>41</v>
      </c>
      <c r="E146" s="25">
        <v>46</v>
      </c>
      <c r="F146" s="25">
        <v>789</v>
      </c>
      <c r="G146" s="25">
        <v>75</v>
      </c>
      <c r="H146" s="25">
        <v>142</v>
      </c>
      <c r="I146" s="25">
        <v>0.52800000000000002</v>
      </c>
      <c r="J146" s="25">
        <v>0</v>
      </c>
      <c r="K146" s="25">
        <v>0</v>
      </c>
      <c r="L146" s="25">
        <v>0</v>
      </c>
      <c r="M146" s="25">
        <v>75</v>
      </c>
      <c r="N146" s="25">
        <v>142</v>
      </c>
      <c r="O146" s="25">
        <v>0.52800000000000002</v>
      </c>
      <c r="P146" s="25">
        <v>0.52800000000000002</v>
      </c>
      <c r="Q146" s="25">
        <v>50</v>
      </c>
      <c r="R146" s="25">
        <v>81</v>
      </c>
      <c r="S146" s="25">
        <v>0.61699999999999999</v>
      </c>
      <c r="T146" s="25">
        <v>243</v>
      </c>
      <c r="U146" s="25">
        <v>27</v>
      </c>
      <c r="V146" s="25">
        <v>15</v>
      </c>
      <c r="W146" s="25">
        <v>22</v>
      </c>
      <c r="X146" s="25">
        <v>37</v>
      </c>
      <c r="Y146" s="25">
        <v>200</v>
      </c>
      <c r="Z146" s="2">
        <v>6666667</v>
      </c>
      <c r="AA146" s="2">
        <v>2980</v>
      </c>
      <c r="AB146" s="2">
        <v>1</v>
      </c>
      <c r="AC146" s="30">
        <v>144927.54347826086</v>
      </c>
      <c r="AD146" s="30">
        <v>8449.514575411913</v>
      </c>
      <c r="AE146" s="30">
        <v>88888.893333333326</v>
      </c>
      <c r="AF146" s="30">
        <v>46948.359154929574</v>
      </c>
      <c r="AG146" s="30">
        <v>12626263.257575758</v>
      </c>
      <c r="AH146" s="30"/>
      <c r="AI146" s="30"/>
      <c r="AJ146" s="30"/>
      <c r="AK146" s="30">
        <v>88888.893333333326</v>
      </c>
      <c r="AL146" s="30">
        <v>46948.359154929574</v>
      </c>
      <c r="AM146" s="30">
        <v>12626263.257575758</v>
      </c>
      <c r="AN146" s="30">
        <v>12626263.257575758</v>
      </c>
      <c r="AO146" s="30">
        <v>133333.34</v>
      </c>
      <c r="AP146" s="30">
        <v>82304.530864197528</v>
      </c>
      <c r="AQ146" s="30">
        <v>10804970.826580226</v>
      </c>
      <c r="AR146" s="30">
        <v>27434.843621399177</v>
      </c>
      <c r="AS146" s="30">
        <v>246913.59259259258</v>
      </c>
      <c r="AT146" s="30">
        <v>444444.46666666667</v>
      </c>
      <c r="AU146" s="30">
        <v>303030.31818181818</v>
      </c>
      <c r="AV146" s="30">
        <v>180180.1891891892</v>
      </c>
      <c r="AW146" s="30">
        <v>33333.334999999999</v>
      </c>
      <c r="AX146" s="28">
        <v>17.152173913043477</v>
      </c>
      <c r="AY146" s="28">
        <v>1.6304347826086956</v>
      </c>
      <c r="AZ146" s="28">
        <v>3.0869565217391304</v>
      </c>
      <c r="BA146" s="28">
        <v>0.528169014084507</v>
      </c>
      <c r="BB146" s="28">
        <v>0</v>
      </c>
      <c r="BC146" s="28">
        <v>0</v>
      </c>
      <c r="BD146" s="28">
        <v>0</v>
      </c>
      <c r="BE146" s="28">
        <v>1.6304347826086956</v>
      </c>
      <c r="BF146" s="28">
        <v>3.0869565217391304</v>
      </c>
      <c r="BG146" s="28">
        <v>0.528169014084507</v>
      </c>
      <c r="BH146" s="28">
        <v>0.41840549469657451</v>
      </c>
      <c r="BI146" s="28">
        <v>1.0869565217391304</v>
      </c>
      <c r="BJ146" s="28">
        <v>1.7608695652173914</v>
      </c>
      <c r="BK146" s="28">
        <v>0.61728395061728392</v>
      </c>
      <c r="BL146" s="28">
        <v>5.2826086956521738</v>
      </c>
      <c r="BM146" s="28">
        <v>0.58695652173913049</v>
      </c>
      <c r="BN146" s="28">
        <v>0.32608695652173914</v>
      </c>
      <c r="BO146" s="28">
        <v>0.47826086956521741</v>
      </c>
      <c r="BP146" s="28">
        <v>0.80434782608695654</v>
      </c>
      <c r="BQ146" s="28">
        <v>4.3478260869565215</v>
      </c>
    </row>
    <row r="147" spans="1:69" x14ac:dyDescent="0.2">
      <c r="A147" s="3" t="s">
        <v>248</v>
      </c>
      <c r="B147" s="25">
        <v>20</v>
      </c>
      <c r="C147" s="3" t="s">
        <v>469</v>
      </c>
      <c r="D147" s="3">
        <v>41</v>
      </c>
      <c r="E147" s="25">
        <v>18</v>
      </c>
      <c r="F147" s="25">
        <v>625</v>
      </c>
      <c r="G147" s="25">
        <v>80</v>
      </c>
      <c r="H147" s="25">
        <v>225</v>
      </c>
      <c r="I147" s="25">
        <v>0.35599999999999998</v>
      </c>
      <c r="J147" s="25">
        <v>7</v>
      </c>
      <c r="K147" s="25">
        <v>35</v>
      </c>
      <c r="L147" s="25">
        <v>0.2</v>
      </c>
      <c r="M147" s="25">
        <v>73</v>
      </c>
      <c r="N147" s="25">
        <v>190</v>
      </c>
      <c r="O147" s="25">
        <v>0.38400000000000001</v>
      </c>
      <c r="P147" s="25">
        <v>0.371</v>
      </c>
      <c r="Q147" s="25">
        <v>29</v>
      </c>
      <c r="R147" s="25">
        <v>47</v>
      </c>
      <c r="S147" s="25">
        <v>0.61699999999999999</v>
      </c>
      <c r="T147" s="25">
        <v>94</v>
      </c>
      <c r="U147" s="25">
        <v>66</v>
      </c>
      <c r="V147" s="25">
        <v>27</v>
      </c>
      <c r="W147" s="25">
        <v>6</v>
      </c>
      <c r="X147" s="25">
        <v>33</v>
      </c>
      <c r="Y147" s="25">
        <v>196</v>
      </c>
      <c r="Z147" s="2">
        <v>2593440</v>
      </c>
      <c r="AA147" s="2">
        <v>5404</v>
      </c>
      <c r="AB147" s="2">
        <v>1</v>
      </c>
      <c r="AC147" s="30">
        <v>144080</v>
      </c>
      <c r="AD147" s="30">
        <v>4149.5039999999999</v>
      </c>
      <c r="AE147" s="30">
        <v>32418</v>
      </c>
      <c r="AF147" s="30">
        <v>11526.4</v>
      </c>
      <c r="AG147" s="30">
        <v>7284943.8202247191</v>
      </c>
      <c r="AH147" s="30">
        <v>370491.42857142858</v>
      </c>
      <c r="AI147" s="30">
        <v>74098.28571428571</v>
      </c>
      <c r="AJ147" s="30">
        <v>12967200</v>
      </c>
      <c r="AK147" s="30">
        <v>35526.575342465752</v>
      </c>
      <c r="AL147" s="30">
        <v>13649.684210526315</v>
      </c>
      <c r="AM147" s="30">
        <v>6753750</v>
      </c>
      <c r="AN147" s="30">
        <v>6990404.3126684632</v>
      </c>
      <c r="AO147" s="30">
        <v>89428.965517241377</v>
      </c>
      <c r="AP147" s="30">
        <v>55179.574468085106</v>
      </c>
      <c r="AQ147" s="30">
        <v>4203306.3209076179</v>
      </c>
      <c r="AR147" s="30">
        <v>27589.787234042553</v>
      </c>
      <c r="AS147" s="30">
        <v>39294.545454545456</v>
      </c>
      <c r="AT147" s="30">
        <v>96053.333333333328</v>
      </c>
      <c r="AU147" s="30">
        <v>432240</v>
      </c>
      <c r="AV147" s="30">
        <v>78589.090909090912</v>
      </c>
      <c r="AW147" s="30">
        <v>13231.836734693878</v>
      </c>
      <c r="AX147" s="28">
        <v>34.722222222222221</v>
      </c>
      <c r="AY147" s="28">
        <v>4.4444444444444446</v>
      </c>
      <c r="AZ147" s="28">
        <v>12.5</v>
      </c>
      <c r="BA147" s="28">
        <v>0.35555555555555557</v>
      </c>
      <c r="BB147" s="28">
        <v>0.3888888888888889</v>
      </c>
      <c r="BC147" s="28">
        <v>1.9444444444444444</v>
      </c>
      <c r="BD147" s="28">
        <v>0.2</v>
      </c>
      <c r="BE147" s="28">
        <v>4.0555555555555554</v>
      </c>
      <c r="BF147" s="28">
        <v>10.555555555555555</v>
      </c>
      <c r="BG147" s="28">
        <v>0.38421052631578945</v>
      </c>
      <c r="BH147" s="28">
        <v>0.38919683961677243</v>
      </c>
      <c r="BI147" s="28">
        <v>1.6111111111111112</v>
      </c>
      <c r="BJ147" s="28">
        <v>2.6111111111111112</v>
      </c>
      <c r="BK147" s="28">
        <v>0.61702127659574468</v>
      </c>
      <c r="BL147" s="28">
        <v>5.2222222222222223</v>
      </c>
      <c r="BM147" s="28">
        <v>3.6666666666666665</v>
      </c>
      <c r="BN147" s="28">
        <v>1.5</v>
      </c>
      <c r="BO147" s="28">
        <v>0.33333333333333331</v>
      </c>
      <c r="BP147" s="28">
        <v>1.8333333333333333</v>
      </c>
      <c r="BQ147" s="28">
        <v>10.888888888888889</v>
      </c>
    </row>
    <row r="148" spans="1:69" x14ac:dyDescent="0.2">
      <c r="A148" s="3" t="s">
        <v>213</v>
      </c>
      <c r="B148" s="25">
        <v>39</v>
      </c>
      <c r="C148" s="3" t="s">
        <v>462</v>
      </c>
      <c r="D148" s="3">
        <v>51</v>
      </c>
      <c r="E148" s="25">
        <v>25</v>
      </c>
      <c r="F148" s="25">
        <v>277</v>
      </c>
      <c r="G148" s="25">
        <v>28</v>
      </c>
      <c r="H148" s="25">
        <v>70</v>
      </c>
      <c r="I148" s="25">
        <v>0.4</v>
      </c>
      <c r="J148" s="25">
        <v>15</v>
      </c>
      <c r="K148" s="25">
        <v>43</v>
      </c>
      <c r="L148" s="25">
        <v>0.34899999999999998</v>
      </c>
      <c r="M148" s="25">
        <v>13</v>
      </c>
      <c r="N148" s="25">
        <v>27</v>
      </c>
      <c r="O148" s="25">
        <v>0.48099999999999998</v>
      </c>
      <c r="P148" s="25">
        <v>0.50700000000000001</v>
      </c>
      <c r="Q148" s="25">
        <v>10</v>
      </c>
      <c r="R148" s="25">
        <v>13</v>
      </c>
      <c r="S148" s="25">
        <v>0.76900000000000002</v>
      </c>
      <c r="T148" s="25">
        <v>48</v>
      </c>
      <c r="U148" s="25">
        <v>10</v>
      </c>
      <c r="V148" s="25">
        <v>4</v>
      </c>
      <c r="W148" s="25">
        <v>5</v>
      </c>
      <c r="X148" s="25">
        <v>16</v>
      </c>
      <c r="Y148" s="25">
        <v>81</v>
      </c>
      <c r="Z148" s="2">
        <v>3527920</v>
      </c>
      <c r="AA148" s="2">
        <v>38411</v>
      </c>
      <c r="AB148" s="2">
        <v>1</v>
      </c>
      <c r="AC148" s="30">
        <v>141116.79999999999</v>
      </c>
      <c r="AD148" s="30">
        <v>12736.173285198556</v>
      </c>
      <c r="AE148" s="30">
        <v>125997.14285714286</v>
      </c>
      <c r="AF148" s="30">
        <v>50398.857142857145</v>
      </c>
      <c r="AG148" s="30">
        <v>8819800</v>
      </c>
      <c r="AH148" s="30">
        <v>235194.66666666666</v>
      </c>
      <c r="AI148" s="30">
        <v>82044.651162790702</v>
      </c>
      <c r="AJ148" s="30">
        <v>10108653.29512894</v>
      </c>
      <c r="AK148" s="30">
        <v>271378.46153846156</v>
      </c>
      <c r="AL148" s="30">
        <v>130663.70370370371</v>
      </c>
      <c r="AM148" s="30">
        <v>7334553.0145530151</v>
      </c>
      <c r="AN148" s="30">
        <v>6958422.0907297833</v>
      </c>
      <c r="AO148" s="30">
        <v>352792</v>
      </c>
      <c r="AP148" s="30">
        <v>271378.46153846156</v>
      </c>
      <c r="AQ148" s="30">
        <v>4587672.3016905067</v>
      </c>
      <c r="AR148" s="30">
        <v>73498.333333333328</v>
      </c>
      <c r="AS148" s="30">
        <v>352792</v>
      </c>
      <c r="AT148" s="30">
        <v>881980</v>
      </c>
      <c r="AU148" s="30">
        <v>705584</v>
      </c>
      <c r="AV148" s="30">
        <v>220495</v>
      </c>
      <c r="AW148" s="30">
        <v>43554.567901234564</v>
      </c>
      <c r="AX148" s="28">
        <v>11.08</v>
      </c>
      <c r="AY148" s="28">
        <v>1.1200000000000001</v>
      </c>
      <c r="AZ148" s="28">
        <v>2.8</v>
      </c>
      <c r="BA148" s="28">
        <v>0.40000000000000008</v>
      </c>
      <c r="BB148" s="28">
        <v>0.6</v>
      </c>
      <c r="BC148" s="28">
        <v>1.72</v>
      </c>
      <c r="BD148" s="28">
        <v>0.34883720930232559</v>
      </c>
      <c r="BE148" s="28">
        <v>0.52</v>
      </c>
      <c r="BF148" s="28">
        <v>1.08</v>
      </c>
      <c r="BG148" s="28">
        <v>0.48148148148148145</v>
      </c>
      <c r="BH148" s="28">
        <v>0.49988736500364406</v>
      </c>
      <c r="BI148" s="28">
        <v>0.4</v>
      </c>
      <c r="BJ148" s="28">
        <v>0.52</v>
      </c>
      <c r="BK148" s="28">
        <v>0.76923076923076927</v>
      </c>
      <c r="BL148" s="28">
        <v>1.92</v>
      </c>
      <c r="BM148" s="28">
        <v>0.4</v>
      </c>
      <c r="BN148" s="28">
        <v>0.16</v>
      </c>
      <c r="BO148" s="28">
        <v>0.2</v>
      </c>
      <c r="BP148" s="28">
        <v>0.64</v>
      </c>
      <c r="BQ148" s="28">
        <v>3.24</v>
      </c>
    </row>
    <row r="149" spans="1:69" x14ac:dyDescent="0.2">
      <c r="A149" s="3" t="s">
        <v>86</v>
      </c>
      <c r="B149" s="25">
        <v>35</v>
      </c>
      <c r="C149" s="3" t="s">
        <v>484</v>
      </c>
      <c r="D149" s="3">
        <v>51</v>
      </c>
      <c r="E149" s="25">
        <v>78</v>
      </c>
      <c r="F149" s="25">
        <v>1843</v>
      </c>
      <c r="G149" s="25">
        <v>273</v>
      </c>
      <c r="H149" s="25">
        <v>626</v>
      </c>
      <c r="I149" s="25">
        <v>0.436</v>
      </c>
      <c r="J149" s="25">
        <v>106</v>
      </c>
      <c r="K149" s="25">
        <v>258</v>
      </c>
      <c r="L149" s="25">
        <v>0.41099999999999998</v>
      </c>
      <c r="M149" s="25">
        <v>167</v>
      </c>
      <c r="N149" s="25">
        <v>368</v>
      </c>
      <c r="O149" s="25">
        <v>0.45400000000000001</v>
      </c>
      <c r="P149" s="25">
        <v>0.52100000000000002</v>
      </c>
      <c r="Q149" s="25">
        <v>63</v>
      </c>
      <c r="R149" s="25">
        <v>77</v>
      </c>
      <c r="S149" s="25">
        <v>0.81799999999999995</v>
      </c>
      <c r="T149" s="25">
        <v>242</v>
      </c>
      <c r="U149" s="25">
        <v>144</v>
      </c>
      <c r="V149" s="25">
        <v>35</v>
      </c>
      <c r="W149" s="25">
        <v>18</v>
      </c>
      <c r="X149" s="25">
        <v>69</v>
      </c>
      <c r="Y149" s="25">
        <v>715</v>
      </c>
      <c r="Z149" s="2">
        <v>11000000</v>
      </c>
      <c r="AA149" s="2">
        <v>4057</v>
      </c>
      <c r="AB149" s="2">
        <v>2</v>
      </c>
      <c r="AC149" s="30">
        <v>141025.64102564103</v>
      </c>
      <c r="AD149" s="30">
        <v>5968.5295713510577</v>
      </c>
      <c r="AE149" s="30">
        <v>40293.040293040292</v>
      </c>
      <c r="AF149" s="30">
        <v>17571.884984025561</v>
      </c>
      <c r="AG149" s="30">
        <v>25229357.798165139</v>
      </c>
      <c r="AH149" s="30">
        <v>103773.58490566038</v>
      </c>
      <c r="AI149" s="30">
        <v>42635.65891472868</v>
      </c>
      <c r="AJ149" s="30">
        <v>26763990.267639905</v>
      </c>
      <c r="AK149" s="30">
        <v>65868.263473053899</v>
      </c>
      <c r="AL149" s="30">
        <v>29891.304347826088</v>
      </c>
      <c r="AM149" s="30">
        <v>24229074.889867842</v>
      </c>
      <c r="AN149" s="30">
        <v>21113243.761996161</v>
      </c>
      <c r="AO149" s="30">
        <v>174603.17460317462</v>
      </c>
      <c r="AP149" s="30">
        <v>142857.14285714287</v>
      </c>
      <c r="AQ149" s="30">
        <v>13447432.762836186</v>
      </c>
      <c r="AR149" s="30">
        <v>45454.545454545456</v>
      </c>
      <c r="AS149" s="30">
        <v>76388.888888888891</v>
      </c>
      <c r="AT149" s="30">
        <v>314285.71428571426</v>
      </c>
      <c r="AU149" s="30">
        <v>611111.11111111112</v>
      </c>
      <c r="AV149" s="30">
        <v>159420.28985507245</v>
      </c>
      <c r="AW149" s="30">
        <v>15384.615384615385</v>
      </c>
      <c r="AX149" s="28">
        <v>23.628205128205128</v>
      </c>
      <c r="AY149" s="28">
        <v>3.5</v>
      </c>
      <c r="AZ149" s="28">
        <v>8.0256410256410255</v>
      </c>
      <c r="BA149" s="28">
        <v>0.43610223642172524</v>
      </c>
      <c r="BB149" s="28">
        <v>1.358974358974359</v>
      </c>
      <c r="BC149" s="28">
        <v>3.3076923076923075</v>
      </c>
      <c r="BD149" s="28">
        <v>0.41085271317829464</v>
      </c>
      <c r="BE149" s="28">
        <v>2.141025641025641</v>
      </c>
      <c r="BF149" s="28">
        <v>4.7179487179487181</v>
      </c>
      <c r="BG149" s="28">
        <v>0.45380434782608692</v>
      </c>
      <c r="BH149" s="28">
        <v>0.52973527890198124</v>
      </c>
      <c r="BI149" s="28">
        <v>0.80769230769230771</v>
      </c>
      <c r="BJ149" s="28">
        <v>0.98717948717948723</v>
      </c>
      <c r="BK149" s="28">
        <v>0.81818181818181812</v>
      </c>
      <c r="BL149" s="28">
        <v>3.1025641025641026</v>
      </c>
      <c r="BM149" s="28">
        <v>1.8461538461538463</v>
      </c>
      <c r="BN149" s="28">
        <v>0.44871794871794873</v>
      </c>
      <c r="BO149" s="28">
        <v>0.23076923076923078</v>
      </c>
      <c r="BP149" s="28">
        <v>0.88461538461538458</v>
      </c>
      <c r="BQ149" s="28">
        <v>9.1666666666666661</v>
      </c>
    </row>
    <row r="150" spans="1:69" x14ac:dyDescent="0.2">
      <c r="A150" s="3" t="s">
        <v>414</v>
      </c>
      <c r="B150" s="25">
        <v>29</v>
      </c>
      <c r="C150" s="3" t="s">
        <v>467</v>
      </c>
      <c r="D150" s="3">
        <v>40</v>
      </c>
      <c r="E150" s="25">
        <v>13</v>
      </c>
      <c r="F150" s="25">
        <v>89</v>
      </c>
      <c r="G150" s="25">
        <v>3</v>
      </c>
      <c r="H150" s="25">
        <v>14</v>
      </c>
      <c r="I150" s="25">
        <v>0.214</v>
      </c>
      <c r="J150" s="25">
        <v>0</v>
      </c>
      <c r="K150" s="25">
        <v>3</v>
      </c>
      <c r="L150" s="25">
        <v>0</v>
      </c>
      <c r="M150" s="25">
        <v>3</v>
      </c>
      <c r="N150" s="25">
        <v>11</v>
      </c>
      <c r="O150" s="25">
        <v>0.27300000000000002</v>
      </c>
      <c r="P150" s="25">
        <v>0.214</v>
      </c>
      <c r="Q150" s="25">
        <v>5</v>
      </c>
      <c r="R150" s="25">
        <v>9</v>
      </c>
      <c r="S150" s="25">
        <v>0.55600000000000005</v>
      </c>
      <c r="T150" s="25">
        <v>14</v>
      </c>
      <c r="U150" s="25">
        <v>6</v>
      </c>
      <c r="V150" s="25">
        <v>5</v>
      </c>
      <c r="W150" s="25">
        <v>1</v>
      </c>
      <c r="X150" s="25">
        <v>4</v>
      </c>
      <c r="Y150" s="25">
        <v>11</v>
      </c>
      <c r="Z150" s="2">
        <v>1827704</v>
      </c>
      <c r="AA150" s="2">
        <v>614</v>
      </c>
      <c r="AB150" s="2">
        <v>0</v>
      </c>
      <c r="AC150" s="30">
        <v>140592.61538461538</v>
      </c>
      <c r="AD150" s="30">
        <v>20536</v>
      </c>
      <c r="AE150" s="30">
        <v>609234.66666666663</v>
      </c>
      <c r="AF150" s="30">
        <v>130550.28571428571</v>
      </c>
      <c r="AG150" s="30">
        <v>8540672.8971962612</v>
      </c>
      <c r="AH150" s="30"/>
      <c r="AI150" s="30">
        <v>609234.66666666663</v>
      </c>
      <c r="AJ150" s="30"/>
      <c r="AK150" s="30">
        <v>609234.66666666663</v>
      </c>
      <c r="AL150" s="30">
        <v>166154.90909090909</v>
      </c>
      <c r="AM150" s="30">
        <v>6694886.4468864463</v>
      </c>
      <c r="AN150" s="30">
        <v>8540672.8971962612</v>
      </c>
      <c r="AO150" s="30">
        <v>365540.8</v>
      </c>
      <c r="AP150" s="30">
        <v>203078.22222222222</v>
      </c>
      <c r="AQ150" s="30">
        <v>3287237.410071942</v>
      </c>
      <c r="AR150" s="30">
        <v>130550.28571428571</v>
      </c>
      <c r="AS150" s="30">
        <v>304617.33333333331</v>
      </c>
      <c r="AT150" s="30">
        <v>365540.8</v>
      </c>
      <c r="AU150" s="30">
        <v>1827704</v>
      </c>
      <c r="AV150" s="30">
        <v>456926</v>
      </c>
      <c r="AW150" s="30">
        <v>166154.90909090909</v>
      </c>
      <c r="AX150" s="28">
        <v>6.8461538461538458</v>
      </c>
      <c r="AY150" s="28">
        <v>0.23076923076923078</v>
      </c>
      <c r="AZ150" s="28">
        <v>1.0769230769230769</v>
      </c>
      <c r="BA150" s="28">
        <v>0.2142857142857143</v>
      </c>
      <c r="BB150" s="28">
        <v>0</v>
      </c>
      <c r="BC150" s="28">
        <v>0.23076923076923078</v>
      </c>
      <c r="BD150" s="28">
        <v>0</v>
      </c>
      <c r="BE150" s="28">
        <v>0.23076923076923078</v>
      </c>
      <c r="BF150" s="28">
        <v>0.84615384615384615</v>
      </c>
      <c r="BG150" s="28">
        <v>0.27272727272727276</v>
      </c>
      <c r="BH150" s="28">
        <v>0.26064213564213567</v>
      </c>
      <c r="BI150" s="28">
        <v>0.38461538461538464</v>
      </c>
      <c r="BJ150" s="28">
        <v>0.69230769230769229</v>
      </c>
      <c r="BK150" s="28">
        <v>0.55555555555555558</v>
      </c>
      <c r="BL150" s="28">
        <v>1.0769230769230769</v>
      </c>
      <c r="BM150" s="28">
        <v>0.46153846153846156</v>
      </c>
      <c r="BN150" s="28">
        <v>0.38461538461538464</v>
      </c>
      <c r="BO150" s="28">
        <v>7.6923076923076927E-2</v>
      </c>
      <c r="BP150" s="28">
        <v>0.30769230769230771</v>
      </c>
      <c r="BQ150" s="28">
        <v>0.84615384615384615</v>
      </c>
    </row>
    <row r="151" spans="1:69" x14ac:dyDescent="0.2">
      <c r="A151" s="3" t="s">
        <v>161</v>
      </c>
      <c r="B151" s="25">
        <v>36</v>
      </c>
      <c r="C151" s="3" t="s">
        <v>449</v>
      </c>
      <c r="D151" s="3">
        <v>20</v>
      </c>
      <c r="E151" s="25">
        <v>36</v>
      </c>
      <c r="F151" s="25">
        <v>461</v>
      </c>
      <c r="G151" s="25">
        <v>71</v>
      </c>
      <c r="H151" s="25">
        <v>151</v>
      </c>
      <c r="I151" s="25">
        <v>0.47</v>
      </c>
      <c r="J151" s="25">
        <v>17</v>
      </c>
      <c r="K151" s="25">
        <v>50</v>
      </c>
      <c r="L151" s="25">
        <v>0.34</v>
      </c>
      <c r="M151" s="25">
        <v>54</v>
      </c>
      <c r="N151" s="25">
        <v>101</v>
      </c>
      <c r="O151" s="25">
        <v>0.53500000000000003</v>
      </c>
      <c r="P151" s="25">
        <v>0.52600000000000002</v>
      </c>
      <c r="Q151" s="25">
        <v>25</v>
      </c>
      <c r="R151" s="25">
        <v>37</v>
      </c>
      <c r="S151" s="25">
        <v>0.67600000000000005</v>
      </c>
      <c r="T151" s="25">
        <v>139</v>
      </c>
      <c r="U151" s="25">
        <v>37</v>
      </c>
      <c r="V151" s="25">
        <v>14</v>
      </c>
      <c r="W151" s="25">
        <v>4</v>
      </c>
      <c r="X151" s="25">
        <v>34</v>
      </c>
      <c r="Y151" s="25">
        <v>184</v>
      </c>
      <c r="Z151" s="2">
        <v>5000000</v>
      </c>
      <c r="AA151" s="2">
        <v>5563</v>
      </c>
      <c r="AB151" s="2">
        <v>0</v>
      </c>
      <c r="AC151" s="30">
        <v>138888.88888888888</v>
      </c>
      <c r="AD151" s="30">
        <v>10845.986984815618</v>
      </c>
      <c r="AE151" s="30">
        <v>70422.535211267605</v>
      </c>
      <c r="AF151" s="30">
        <v>33112.582781456957</v>
      </c>
      <c r="AG151" s="30">
        <v>10638297.872340426</v>
      </c>
      <c r="AH151" s="30">
        <v>294117.64705882355</v>
      </c>
      <c r="AI151" s="30">
        <v>100000</v>
      </c>
      <c r="AJ151" s="30">
        <v>14705882.352941176</v>
      </c>
      <c r="AK151" s="30">
        <v>92592.592592592599</v>
      </c>
      <c r="AL151" s="30">
        <v>49504.950495049503</v>
      </c>
      <c r="AM151" s="30">
        <v>9345794.3925233632</v>
      </c>
      <c r="AN151" s="30">
        <v>9505703.4220532309</v>
      </c>
      <c r="AO151" s="30">
        <v>200000</v>
      </c>
      <c r="AP151" s="30">
        <v>135135.13513513515</v>
      </c>
      <c r="AQ151" s="30">
        <v>7396449.7041420117</v>
      </c>
      <c r="AR151" s="30">
        <v>35971.223021582737</v>
      </c>
      <c r="AS151" s="30">
        <v>135135.13513513515</v>
      </c>
      <c r="AT151" s="30">
        <v>357142.85714285716</v>
      </c>
      <c r="AU151" s="30">
        <v>1250000</v>
      </c>
      <c r="AV151" s="30">
        <v>147058.82352941178</v>
      </c>
      <c r="AW151" s="30">
        <v>27173.91304347826</v>
      </c>
      <c r="AX151" s="28">
        <v>12.805555555555555</v>
      </c>
      <c r="AY151" s="28">
        <v>1.9722222222222223</v>
      </c>
      <c r="AZ151" s="28">
        <v>4.1944444444444446</v>
      </c>
      <c r="BA151" s="28">
        <v>0.47019867549668876</v>
      </c>
      <c r="BB151" s="28">
        <v>0.47222222222222221</v>
      </c>
      <c r="BC151" s="28">
        <v>1.3888888888888888</v>
      </c>
      <c r="BD151" s="28">
        <v>0.34</v>
      </c>
      <c r="BE151" s="28">
        <v>1.5</v>
      </c>
      <c r="BF151" s="28">
        <v>2.8055555555555554</v>
      </c>
      <c r="BG151" s="28">
        <v>0.53465346534653468</v>
      </c>
      <c r="BH151" s="28">
        <v>0.50513195412972478</v>
      </c>
      <c r="BI151" s="28">
        <v>0.69444444444444442</v>
      </c>
      <c r="BJ151" s="28">
        <v>1.0277777777777777</v>
      </c>
      <c r="BK151" s="28">
        <v>0.67567567567567577</v>
      </c>
      <c r="BL151" s="28">
        <v>3.8611111111111112</v>
      </c>
      <c r="BM151" s="28">
        <v>1.0277777777777777</v>
      </c>
      <c r="BN151" s="28">
        <v>0.3888888888888889</v>
      </c>
      <c r="BO151" s="28">
        <v>0.1111111111111111</v>
      </c>
      <c r="BP151" s="28">
        <v>0.94444444444444442</v>
      </c>
      <c r="BQ151" s="28">
        <v>5.1111111111111107</v>
      </c>
    </row>
    <row r="152" spans="1:69" x14ac:dyDescent="0.2">
      <c r="A152" s="3" t="s">
        <v>92</v>
      </c>
      <c r="B152" s="25">
        <v>35</v>
      </c>
      <c r="C152" s="3" t="s">
        <v>457</v>
      </c>
      <c r="D152" s="3">
        <v>43</v>
      </c>
      <c r="E152" s="25">
        <v>73</v>
      </c>
      <c r="F152" s="25">
        <v>1786</v>
      </c>
      <c r="G152" s="25">
        <v>433</v>
      </c>
      <c r="H152" s="25">
        <v>964</v>
      </c>
      <c r="I152" s="25">
        <v>0.44900000000000001</v>
      </c>
      <c r="J152" s="25">
        <v>21</v>
      </c>
      <c r="K152" s="25">
        <v>94</v>
      </c>
      <c r="L152" s="25">
        <v>0.223</v>
      </c>
      <c r="M152" s="25">
        <v>412</v>
      </c>
      <c r="N152" s="25">
        <v>870</v>
      </c>
      <c r="O152" s="25">
        <v>0.47399999999999998</v>
      </c>
      <c r="P152" s="25">
        <v>0.46</v>
      </c>
      <c r="Q152" s="25">
        <v>141</v>
      </c>
      <c r="R152" s="25">
        <v>193</v>
      </c>
      <c r="S152" s="25">
        <v>0.73099999999999998</v>
      </c>
      <c r="T152" s="25">
        <v>598</v>
      </c>
      <c r="U152" s="25">
        <v>122</v>
      </c>
      <c r="V152" s="25">
        <v>38</v>
      </c>
      <c r="W152" s="25">
        <v>10</v>
      </c>
      <c r="X152" s="25">
        <v>99</v>
      </c>
      <c r="Y152" s="25">
        <v>1028</v>
      </c>
      <c r="Z152" s="2">
        <v>10000000</v>
      </c>
      <c r="AA152" s="2">
        <v>20490</v>
      </c>
      <c r="AB152" s="2">
        <v>13</v>
      </c>
      <c r="AC152" s="30">
        <v>136986.30136986301</v>
      </c>
      <c r="AD152" s="30">
        <v>5599.1041433370665</v>
      </c>
      <c r="AE152" s="30">
        <v>23094.688221709006</v>
      </c>
      <c r="AF152" s="30">
        <v>10373.443983402489</v>
      </c>
      <c r="AG152" s="30">
        <v>22271714.922048997</v>
      </c>
      <c r="AH152" s="30">
        <v>476190.47619047621</v>
      </c>
      <c r="AI152" s="30">
        <v>106382.97872340426</v>
      </c>
      <c r="AJ152" s="30">
        <v>44843049.32735426</v>
      </c>
      <c r="AK152" s="30">
        <v>24271.844660194176</v>
      </c>
      <c r="AL152" s="30">
        <v>11494.252873563219</v>
      </c>
      <c r="AM152" s="30">
        <v>21097046.413502112</v>
      </c>
      <c r="AN152" s="30">
        <v>21739130.434782609</v>
      </c>
      <c r="AO152" s="30">
        <v>70921.985815602835</v>
      </c>
      <c r="AP152" s="30">
        <v>51813.471502590677</v>
      </c>
      <c r="AQ152" s="30">
        <v>13679890.560875513</v>
      </c>
      <c r="AR152" s="30">
        <v>16722.408026755853</v>
      </c>
      <c r="AS152" s="30">
        <v>81967.213114754093</v>
      </c>
      <c r="AT152" s="30">
        <v>263157.89473684208</v>
      </c>
      <c r="AU152" s="30">
        <v>1000000</v>
      </c>
      <c r="AV152" s="30">
        <v>101010.101010101</v>
      </c>
      <c r="AW152" s="30">
        <v>9727.6264591439685</v>
      </c>
      <c r="AX152" s="28">
        <v>24.465753424657535</v>
      </c>
      <c r="AY152" s="28">
        <v>5.9315068493150687</v>
      </c>
      <c r="AZ152" s="28">
        <v>13.205479452054794</v>
      </c>
      <c r="BA152" s="28">
        <v>0.44917012448132781</v>
      </c>
      <c r="BB152" s="28">
        <v>0.28767123287671231</v>
      </c>
      <c r="BC152" s="28">
        <v>1.2876712328767124</v>
      </c>
      <c r="BD152" s="28">
        <v>0.22340425531914893</v>
      </c>
      <c r="BE152" s="28">
        <v>5.6438356164383565</v>
      </c>
      <c r="BF152" s="28">
        <v>11.917808219178083</v>
      </c>
      <c r="BG152" s="28">
        <v>0.47356321839080462</v>
      </c>
      <c r="BH152" s="28">
        <v>0.46917688659445245</v>
      </c>
      <c r="BI152" s="28">
        <v>1.9315068493150684</v>
      </c>
      <c r="BJ152" s="28">
        <v>2.6438356164383561</v>
      </c>
      <c r="BK152" s="28">
        <v>0.73056994818652854</v>
      </c>
      <c r="BL152" s="28">
        <v>8.1917808219178081</v>
      </c>
      <c r="BM152" s="28">
        <v>1.6712328767123288</v>
      </c>
      <c r="BN152" s="28">
        <v>0.52054794520547942</v>
      </c>
      <c r="BO152" s="28">
        <v>0.13698630136986301</v>
      </c>
      <c r="BP152" s="28">
        <v>1.3561643835616439</v>
      </c>
      <c r="BQ152" s="28">
        <v>14.082191780821917</v>
      </c>
    </row>
    <row r="153" spans="1:69" x14ac:dyDescent="0.2">
      <c r="A153" s="3" t="s">
        <v>143</v>
      </c>
      <c r="B153" s="25">
        <v>28</v>
      </c>
      <c r="C153" s="3" t="s">
        <v>466</v>
      </c>
      <c r="D153" s="3">
        <v>31</v>
      </c>
      <c r="E153" s="25">
        <v>46</v>
      </c>
      <c r="F153" s="25">
        <v>968</v>
      </c>
      <c r="G153" s="25">
        <v>97</v>
      </c>
      <c r="H153" s="25">
        <v>244</v>
      </c>
      <c r="I153" s="25">
        <v>0.39800000000000002</v>
      </c>
      <c r="J153" s="25">
        <v>38</v>
      </c>
      <c r="K153" s="25">
        <v>85</v>
      </c>
      <c r="L153" s="25">
        <v>0.44700000000000001</v>
      </c>
      <c r="M153" s="25">
        <v>59</v>
      </c>
      <c r="N153" s="25">
        <v>159</v>
      </c>
      <c r="O153" s="25">
        <v>0.371</v>
      </c>
      <c r="P153" s="25">
        <v>0.47499999999999998</v>
      </c>
      <c r="Q153" s="25">
        <v>43</v>
      </c>
      <c r="R153" s="25">
        <v>51</v>
      </c>
      <c r="S153" s="25">
        <v>0.84299999999999997</v>
      </c>
      <c r="T153" s="25">
        <v>143</v>
      </c>
      <c r="U153" s="25">
        <v>35</v>
      </c>
      <c r="V153" s="25">
        <v>21</v>
      </c>
      <c r="W153" s="25">
        <v>5</v>
      </c>
      <c r="X153" s="25">
        <v>25</v>
      </c>
      <c r="Y153" s="25">
        <v>275</v>
      </c>
      <c r="Z153" s="2">
        <v>6191000</v>
      </c>
      <c r="AA153" s="2">
        <v>2533</v>
      </c>
      <c r="AB153" s="2">
        <v>1</v>
      </c>
      <c r="AC153" s="30">
        <v>134586.95652173914</v>
      </c>
      <c r="AD153" s="30">
        <v>6395.6611570247933</v>
      </c>
      <c r="AE153" s="30">
        <v>63824.742268041235</v>
      </c>
      <c r="AF153" s="30">
        <v>25372.950819672133</v>
      </c>
      <c r="AG153" s="30">
        <v>15555276.381909547</v>
      </c>
      <c r="AH153" s="30">
        <v>162921.05263157896</v>
      </c>
      <c r="AI153" s="30">
        <v>72835.294117647063</v>
      </c>
      <c r="AJ153" s="30">
        <v>13850111.856823266</v>
      </c>
      <c r="AK153" s="30">
        <v>104932.20338983051</v>
      </c>
      <c r="AL153" s="30">
        <v>38937.106918238991</v>
      </c>
      <c r="AM153" s="30">
        <v>16687331.53638814</v>
      </c>
      <c r="AN153" s="30">
        <v>13033684.210526315</v>
      </c>
      <c r="AO153" s="30">
        <v>143976.7441860465</v>
      </c>
      <c r="AP153" s="30">
        <v>121392.15686274511</v>
      </c>
      <c r="AQ153" s="30">
        <v>7344009.4899169635</v>
      </c>
      <c r="AR153" s="30">
        <v>43293.706293706295</v>
      </c>
      <c r="AS153" s="30">
        <v>176885.71428571429</v>
      </c>
      <c r="AT153" s="30">
        <v>294809.52380952379</v>
      </c>
      <c r="AU153" s="30">
        <v>1238200</v>
      </c>
      <c r="AV153" s="30">
        <v>247640</v>
      </c>
      <c r="AW153" s="30">
        <v>22512.727272727272</v>
      </c>
      <c r="AX153" s="28">
        <v>21.043478260869566</v>
      </c>
      <c r="AY153" s="28">
        <v>2.1086956521739131</v>
      </c>
      <c r="AZ153" s="28">
        <v>5.3043478260869561</v>
      </c>
      <c r="BA153" s="28">
        <v>0.39754098360655743</v>
      </c>
      <c r="BB153" s="28">
        <v>0.82608695652173914</v>
      </c>
      <c r="BC153" s="28">
        <v>1.8478260869565217</v>
      </c>
      <c r="BD153" s="28">
        <v>0.44705882352941179</v>
      </c>
      <c r="BE153" s="28">
        <v>1.2826086956521738</v>
      </c>
      <c r="BF153" s="28">
        <v>3.4565217391304346</v>
      </c>
      <c r="BG153" s="28">
        <v>0.37106918238993708</v>
      </c>
      <c r="BH153" s="28">
        <v>0.51470156110696685</v>
      </c>
      <c r="BI153" s="28">
        <v>0.93478260869565222</v>
      </c>
      <c r="BJ153" s="28">
        <v>1.1086956521739131</v>
      </c>
      <c r="BK153" s="28">
        <v>0.84313725490196079</v>
      </c>
      <c r="BL153" s="28">
        <v>3.1086956521739131</v>
      </c>
      <c r="BM153" s="28">
        <v>0.76086956521739135</v>
      </c>
      <c r="BN153" s="28">
        <v>0.45652173913043476</v>
      </c>
      <c r="BO153" s="28">
        <v>0.10869565217391304</v>
      </c>
      <c r="BP153" s="28">
        <v>0.54347826086956519</v>
      </c>
      <c r="BQ153" s="28">
        <v>5.9782608695652177</v>
      </c>
    </row>
    <row r="154" spans="1:69" x14ac:dyDescent="0.2">
      <c r="A154" s="3" t="s">
        <v>102</v>
      </c>
      <c r="B154" s="25">
        <v>29</v>
      </c>
      <c r="C154" s="3" t="s">
        <v>449</v>
      </c>
      <c r="D154" s="3">
        <v>20</v>
      </c>
      <c r="E154" s="25">
        <v>71</v>
      </c>
      <c r="F154" s="25">
        <v>1754</v>
      </c>
      <c r="G154" s="25">
        <v>305</v>
      </c>
      <c r="H154" s="25">
        <v>592</v>
      </c>
      <c r="I154" s="25">
        <v>0.51500000000000001</v>
      </c>
      <c r="J154" s="25">
        <v>25</v>
      </c>
      <c r="K154" s="25">
        <v>78</v>
      </c>
      <c r="L154" s="25">
        <v>0.32100000000000001</v>
      </c>
      <c r="M154" s="25">
        <v>280</v>
      </c>
      <c r="N154" s="25">
        <v>514</v>
      </c>
      <c r="O154" s="25">
        <v>0.54500000000000004</v>
      </c>
      <c r="P154" s="25">
        <v>0.53600000000000003</v>
      </c>
      <c r="Q154" s="25">
        <v>74</v>
      </c>
      <c r="R154" s="25">
        <v>110</v>
      </c>
      <c r="S154" s="25">
        <v>0.67300000000000004</v>
      </c>
      <c r="T154" s="25">
        <v>570</v>
      </c>
      <c r="U154" s="25">
        <v>138</v>
      </c>
      <c r="V154" s="25">
        <v>76</v>
      </c>
      <c r="W154" s="25">
        <v>28</v>
      </c>
      <c r="X154" s="25">
        <v>126</v>
      </c>
      <c r="Y154" s="25">
        <v>709</v>
      </c>
      <c r="Z154" s="2">
        <v>9250000</v>
      </c>
      <c r="AA154" s="2">
        <v>5034</v>
      </c>
      <c r="AB154" s="2">
        <v>7</v>
      </c>
      <c r="AC154" s="30">
        <v>130281.69014084506</v>
      </c>
      <c r="AD154" s="30">
        <v>5273.6602052451535</v>
      </c>
      <c r="AE154" s="30">
        <v>30327.868852459018</v>
      </c>
      <c r="AF154" s="30">
        <v>15625</v>
      </c>
      <c r="AG154" s="30">
        <v>17961165.048543688</v>
      </c>
      <c r="AH154" s="30">
        <v>370000</v>
      </c>
      <c r="AI154" s="30">
        <v>118589.74358974359</v>
      </c>
      <c r="AJ154" s="30">
        <v>28816199.376947042</v>
      </c>
      <c r="AK154" s="30">
        <v>33035.714285714283</v>
      </c>
      <c r="AL154" s="30">
        <v>17996.108949416343</v>
      </c>
      <c r="AM154" s="30">
        <v>16972477.064220183</v>
      </c>
      <c r="AN154" s="30">
        <v>17257462.686567165</v>
      </c>
      <c r="AO154" s="30">
        <v>125000</v>
      </c>
      <c r="AP154" s="30">
        <v>84090.909090909088</v>
      </c>
      <c r="AQ154" s="30">
        <v>13744427.934621099</v>
      </c>
      <c r="AR154" s="30">
        <v>16228.070175438597</v>
      </c>
      <c r="AS154" s="30">
        <v>67028.985507246383</v>
      </c>
      <c r="AT154" s="30">
        <v>121710.52631578948</v>
      </c>
      <c r="AU154" s="30">
        <v>330357.14285714284</v>
      </c>
      <c r="AV154" s="30">
        <v>73412.698412698417</v>
      </c>
      <c r="AW154" s="30">
        <v>13046.544428772919</v>
      </c>
      <c r="AX154" s="28">
        <v>24.704225352112676</v>
      </c>
      <c r="AY154" s="28">
        <v>4.295774647887324</v>
      </c>
      <c r="AZ154" s="28">
        <v>8.3380281690140841</v>
      </c>
      <c r="BA154" s="28">
        <v>0.51520270270270274</v>
      </c>
      <c r="BB154" s="28">
        <v>0.352112676056338</v>
      </c>
      <c r="BC154" s="28">
        <v>1.0985915492957747</v>
      </c>
      <c r="BD154" s="28">
        <v>0.32051282051282048</v>
      </c>
      <c r="BE154" s="28">
        <v>3.943661971830986</v>
      </c>
      <c r="BF154" s="28">
        <v>7.23943661971831</v>
      </c>
      <c r="BG154" s="28">
        <v>0.54474708171206221</v>
      </c>
      <c r="BH154" s="28">
        <v>0.51329746941371457</v>
      </c>
      <c r="BI154" s="28">
        <v>1.0422535211267605</v>
      </c>
      <c r="BJ154" s="28">
        <v>1.5492957746478873</v>
      </c>
      <c r="BK154" s="28">
        <v>0.67272727272727273</v>
      </c>
      <c r="BL154" s="28">
        <v>8.0281690140845079</v>
      </c>
      <c r="BM154" s="28">
        <v>1.943661971830986</v>
      </c>
      <c r="BN154" s="28">
        <v>1.0704225352112675</v>
      </c>
      <c r="BO154" s="28">
        <v>0.39436619718309857</v>
      </c>
      <c r="BP154" s="28">
        <v>1.7746478873239437</v>
      </c>
      <c r="BQ154" s="28">
        <v>9.9859154929577461</v>
      </c>
    </row>
    <row r="155" spans="1:69" x14ac:dyDescent="0.2">
      <c r="A155" s="3" t="s">
        <v>459</v>
      </c>
      <c r="B155" s="25">
        <v>38</v>
      </c>
      <c r="C155" s="3" t="s">
        <v>460</v>
      </c>
      <c r="D155" s="3">
        <v>51</v>
      </c>
      <c r="E155" s="25">
        <v>12</v>
      </c>
      <c r="F155" s="25">
        <v>114</v>
      </c>
      <c r="G155" s="25">
        <v>9</v>
      </c>
      <c r="H155" s="25">
        <v>22</v>
      </c>
      <c r="I155" s="25">
        <v>0.40899999999999997</v>
      </c>
      <c r="J155" s="25">
        <v>0</v>
      </c>
      <c r="K155" s="25">
        <v>3</v>
      </c>
      <c r="L155" s="25">
        <v>0</v>
      </c>
      <c r="M155" s="25">
        <v>9</v>
      </c>
      <c r="N155" s="25">
        <v>19</v>
      </c>
      <c r="O155" s="25">
        <v>0.47399999999999998</v>
      </c>
      <c r="P155" s="25">
        <v>0.40899999999999997</v>
      </c>
      <c r="Q155" s="25">
        <v>10</v>
      </c>
      <c r="R155" s="25">
        <v>14</v>
      </c>
      <c r="S155" s="25">
        <v>0.71399999999999997</v>
      </c>
      <c r="T155" s="25">
        <v>31</v>
      </c>
      <c r="U155" s="25">
        <v>5</v>
      </c>
      <c r="V155" s="25">
        <v>5</v>
      </c>
      <c r="W155" s="25">
        <v>7</v>
      </c>
      <c r="X155" s="25">
        <v>5</v>
      </c>
      <c r="Y155" s="25">
        <v>28</v>
      </c>
      <c r="Z155" s="2">
        <v>1551659</v>
      </c>
      <c r="AA155" s="2">
        <v>16219</v>
      </c>
      <c r="AB155" s="2">
        <v>0</v>
      </c>
      <c r="AC155" s="30">
        <v>129304.91666666667</v>
      </c>
      <c r="AD155" s="30">
        <v>13611.043859649122</v>
      </c>
      <c r="AE155" s="30">
        <v>172406.55555555556</v>
      </c>
      <c r="AF155" s="30">
        <v>70529.954545454544</v>
      </c>
      <c r="AG155" s="30">
        <v>3793787.2860635701</v>
      </c>
      <c r="AH155" s="30"/>
      <c r="AI155" s="30">
        <v>517219.66666666669</v>
      </c>
      <c r="AJ155" s="30"/>
      <c r="AK155" s="30">
        <v>172406.55555555556</v>
      </c>
      <c r="AL155" s="30">
        <v>81666.263157894733</v>
      </c>
      <c r="AM155" s="30">
        <v>3273542.1940928274</v>
      </c>
      <c r="AN155" s="30">
        <v>3793787.2860635701</v>
      </c>
      <c r="AO155" s="30">
        <v>155165.9</v>
      </c>
      <c r="AP155" s="30">
        <v>110832.78571428571</v>
      </c>
      <c r="AQ155" s="30">
        <v>2173191.8767507002</v>
      </c>
      <c r="AR155" s="30">
        <v>50053.516129032258</v>
      </c>
      <c r="AS155" s="30">
        <v>310331.8</v>
      </c>
      <c r="AT155" s="30">
        <v>310331.8</v>
      </c>
      <c r="AU155" s="30">
        <v>221665.57142857142</v>
      </c>
      <c r="AV155" s="30">
        <v>310331.8</v>
      </c>
      <c r="AW155" s="30">
        <v>55416.392857142855</v>
      </c>
      <c r="AX155" s="28">
        <v>9.5</v>
      </c>
      <c r="AY155" s="28">
        <v>0.75</v>
      </c>
      <c r="AZ155" s="28">
        <v>1.8333333333333333</v>
      </c>
      <c r="BA155" s="28">
        <v>0.40909090909090912</v>
      </c>
      <c r="BB155" s="28">
        <v>0</v>
      </c>
      <c r="BC155" s="28">
        <v>0.25</v>
      </c>
      <c r="BD155" s="28">
        <v>0</v>
      </c>
      <c r="BE155" s="28">
        <v>0.75</v>
      </c>
      <c r="BF155" s="28">
        <v>1.5833333333333333</v>
      </c>
      <c r="BG155" s="28">
        <v>0.47368421052631582</v>
      </c>
      <c r="BH155" s="28">
        <v>0.39926520847573477</v>
      </c>
      <c r="BI155" s="28">
        <v>0.83333333333333337</v>
      </c>
      <c r="BJ155" s="28">
        <v>1.1666666666666667</v>
      </c>
      <c r="BK155" s="28">
        <v>0.7142857142857143</v>
      </c>
      <c r="BL155" s="28">
        <v>2.5833333333333335</v>
      </c>
      <c r="BM155" s="28">
        <v>0.41666666666666669</v>
      </c>
      <c r="BN155" s="28">
        <v>0.41666666666666669</v>
      </c>
      <c r="BO155" s="28">
        <v>0.58333333333333337</v>
      </c>
      <c r="BP155" s="28">
        <v>0.41666666666666669</v>
      </c>
      <c r="BQ155" s="28">
        <v>2.3333333333333335</v>
      </c>
    </row>
    <row r="156" spans="1:69" x14ac:dyDescent="0.2">
      <c r="A156" s="3" t="s">
        <v>97</v>
      </c>
      <c r="B156" s="25">
        <v>25</v>
      </c>
      <c r="C156" s="25" t="s">
        <v>447</v>
      </c>
      <c r="D156" s="3"/>
      <c r="E156" s="25">
        <v>78</v>
      </c>
      <c r="F156" s="25">
        <v>1955</v>
      </c>
      <c r="G156" s="25">
        <v>326</v>
      </c>
      <c r="H156" s="25">
        <v>746</v>
      </c>
      <c r="I156" s="25">
        <v>0.437</v>
      </c>
      <c r="J156" s="25">
        <v>142</v>
      </c>
      <c r="K156" s="25">
        <v>391</v>
      </c>
      <c r="L156" s="25">
        <v>0.36299999999999999</v>
      </c>
      <c r="M156" s="25">
        <v>184</v>
      </c>
      <c r="N156" s="25">
        <v>355</v>
      </c>
      <c r="O156" s="25">
        <v>0.51800000000000002</v>
      </c>
      <c r="P156" s="25">
        <v>0.53200000000000003</v>
      </c>
      <c r="Q156" s="25">
        <v>64</v>
      </c>
      <c r="R156" s="25">
        <v>77</v>
      </c>
      <c r="S156" s="25">
        <v>0.83099999999999996</v>
      </c>
      <c r="T156" s="25">
        <v>207</v>
      </c>
      <c r="U156" s="25">
        <v>88</v>
      </c>
      <c r="V156" s="25">
        <v>87</v>
      </c>
      <c r="W156" s="25">
        <v>33</v>
      </c>
      <c r="X156" s="25">
        <v>68</v>
      </c>
      <c r="Y156" s="25">
        <v>858</v>
      </c>
      <c r="Z156" s="2">
        <v>10000000</v>
      </c>
      <c r="AA156" s="2">
        <v>38516</v>
      </c>
      <c r="AB156" s="2">
        <v>0</v>
      </c>
      <c r="AC156" s="30">
        <v>128205.1282051282</v>
      </c>
      <c r="AD156" s="30">
        <v>5115.0895140664961</v>
      </c>
      <c r="AE156" s="30">
        <v>30674.84662576687</v>
      </c>
      <c r="AF156" s="30">
        <v>13404.825737265415</v>
      </c>
      <c r="AG156" s="30">
        <v>22883295.194508009</v>
      </c>
      <c r="AH156" s="30">
        <v>70422.535211267605</v>
      </c>
      <c r="AI156" s="30">
        <v>25575.447570332482</v>
      </c>
      <c r="AJ156" s="30">
        <v>27548209.366391186</v>
      </c>
      <c r="AK156" s="30">
        <v>54347.82608695652</v>
      </c>
      <c r="AL156" s="30">
        <v>28169.014084507042</v>
      </c>
      <c r="AM156" s="30">
        <v>19305019.305019304</v>
      </c>
      <c r="AN156" s="30">
        <v>18796992.481203005</v>
      </c>
      <c r="AO156" s="30">
        <v>156250</v>
      </c>
      <c r="AP156" s="30">
        <v>129870.12987012987</v>
      </c>
      <c r="AQ156" s="30">
        <v>12033694.344163658</v>
      </c>
      <c r="AR156" s="30">
        <v>48309.178743961354</v>
      </c>
      <c r="AS156" s="30">
        <v>113636.36363636363</v>
      </c>
      <c r="AT156" s="30">
        <v>114942.52873563218</v>
      </c>
      <c r="AU156" s="30">
        <v>303030.30303030304</v>
      </c>
      <c r="AV156" s="30">
        <v>147058.82352941178</v>
      </c>
      <c r="AW156" s="30">
        <v>11655.011655011655</v>
      </c>
      <c r="AX156" s="28">
        <v>25.064102564102566</v>
      </c>
      <c r="AY156" s="28">
        <v>4.1794871794871797</v>
      </c>
      <c r="AZ156" s="28">
        <v>9.5641025641025639</v>
      </c>
      <c r="BA156" s="28">
        <v>0.43699731903485256</v>
      </c>
      <c r="BB156" s="28">
        <v>1.8205128205128205</v>
      </c>
      <c r="BC156" s="28">
        <v>5.0128205128205128</v>
      </c>
      <c r="BD156" s="28">
        <v>0.3631713554987212</v>
      </c>
      <c r="BE156" s="28">
        <v>2.358974358974359</v>
      </c>
      <c r="BF156" s="28">
        <v>4.5512820512820511</v>
      </c>
      <c r="BG156" s="28">
        <v>0.51830985915492966</v>
      </c>
      <c r="BH156" s="28">
        <v>0.53741184121433361</v>
      </c>
      <c r="BI156" s="28">
        <v>0.82051282051282048</v>
      </c>
      <c r="BJ156" s="28">
        <v>0.98717948717948723</v>
      </c>
      <c r="BK156" s="28">
        <v>0.83116883116883111</v>
      </c>
      <c r="BL156" s="28">
        <v>2.6538461538461537</v>
      </c>
      <c r="BM156" s="28">
        <v>1.1282051282051282</v>
      </c>
      <c r="BN156" s="28">
        <v>1.1153846153846154</v>
      </c>
      <c r="BO156" s="28">
        <v>0.42307692307692307</v>
      </c>
      <c r="BP156" s="28">
        <v>0.87179487179487181</v>
      </c>
      <c r="BQ156" s="28">
        <v>11</v>
      </c>
    </row>
    <row r="157" spans="1:69" x14ac:dyDescent="0.2">
      <c r="A157" s="3" t="s">
        <v>99</v>
      </c>
      <c r="B157" s="25">
        <v>26</v>
      </c>
      <c r="C157" s="3" t="s">
        <v>460</v>
      </c>
      <c r="D157" s="3">
        <v>51</v>
      </c>
      <c r="E157" s="25">
        <v>76</v>
      </c>
      <c r="F157" s="25">
        <v>1937</v>
      </c>
      <c r="G157" s="25">
        <v>201</v>
      </c>
      <c r="H157" s="25">
        <v>489</v>
      </c>
      <c r="I157" s="25">
        <v>0.41099999999999998</v>
      </c>
      <c r="J157" s="25">
        <v>94</v>
      </c>
      <c r="K157" s="25">
        <v>261</v>
      </c>
      <c r="L157" s="25">
        <v>0.36</v>
      </c>
      <c r="M157" s="25">
        <v>107</v>
      </c>
      <c r="N157" s="25">
        <v>228</v>
      </c>
      <c r="O157" s="25">
        <v>0.46899999999999997</v>
      </c>
      <c r="P157" s="25">
        <v>0.50700000000000001</v>
      </c>
      <c r="Q157" s="25">
        <v>71</v>
      </c>
      <c r="R157" s="25">
        <v>90</v>
      </c>
      <c r="S157" s="25">
        <v>0.78900000000000003</v>
      </c>
      <c r="T157" s="25">
        <v>219</v>
      </c>
      <c r="U157" s="25">
        <v>109</v>
      </c>
      <c r="V157" s="25">
        <v>62</v>
      </c>
      <c r="W157" s="25">
        <v>27</v>
      </c>
      <c r="X157" s="25">
        <v>78</v>
      </c>
      <c r="Y157" s="25">
        <v>567</v>
      </c>
      <c r="Z157" s="2">
        <v>9662922</v>
      </c>
      <c r="AA157" s="2">
        <v>50970</v>
      </c>
      <c r="AB157" s="2">
        <v>1</v>
      </c>
      <c r="AC157" s="30">
        <v>127143.71052631579</v>
      </c>
      <c r="AD157" s="30">
        <v>4988.6019617965931</v>
      </c>
      <c r="AE157" s="30">
        <v>48074.238805970148</v>
      </c>
      <c r="AF157" s="30">
        <v>19760.576687116565</v>
      </c>
      <c r="AG157" s="30">
        <v>23510759.124087594</v>
      </c>
      <c r="AH157" s="30">
        <v>102797.0425531915</v>
      </c>
      <c r="AI157" s="30">
        <v>37022.689655172413</v>
      </c>
      <c r="AJ157" s="30">
        <v>26841450</v>
      </c>
      <c r="AK157" s="30">
        <v>90307.682242990661</v>
      </c>
      <c r="AL157" s="30">
        <v>42381.23684210526</v>
      </c>
      <c r="AM157" s="30">
        <v>20603245.202558637</v>
      </c>
      <c r="AN157" s="30">
        <v>19059017.75147929</v>
      </c>
      <c r="AO157" s="30">
        <v>136097.49295774646</v>
      </c>
      <c r="AP157" s="30">
        <v>107365.8</v>
      </c>
      <c r="AQ157" s="30">
        <v>12247049.429657795</v>
      </c>
      <c r="AR157" s="30">
        <v>44122.931506849316</v>
      </c>
      <c r="AS157" s="30">
        <v>88650.660550458721</v>
      </c>
      <c r="AT157" s="30">
        <v>155853.5806451613</v>
      </c>
      <c r="AU157" s="30">
        <v>357886</v>
      </c>
      <c r="AV157" s="30">
        <v>123883.61538461539</v>
      </c>
      <c r="AW157" s="30">
        <v>17042.190476190477</v>
      </c>
      <c r="AX157" s="28">
        <v>25.486842105263158</v>
      </c>
      <c r="AY157" s="28">
        <v>2.6447368421052633</v>
      </c>
      <c r="AZ157" s="28">
        <v>6.4342105263157894</v>
      </c>
      <c r="BA157" s="28">
        <v>0.41104294478527609</v>
      </c>
      <c r="BB157" s="28">
        <v>1.236842105263158</v>
      </c>
      <c r="BC157" s="28">
        <v>3.4342105263157894</v>
      </c>
      <c r="BD157" s="28">
        <v>0.36015325670498088</v>
      </c>
      <c r="BE157" s="28">
        <v>1.4078947368421053</v>
      </c>
      <c r="BF157" s="28">
        <v>3</v>
      </c>
      <c r="BG157" s="28">
        <v>0.4692982456140351</v>
      </c>
      <c r="BH157" s="28">
        <v>0.50734583399829525</v>
      </c>
      <c r="BI157" s="28">
        <v>0.93421052631578949</v>
      </c>
      <c r="BJ157" s="28">
        <v>1.1842105263157894</v>
      </c>
      <c r="BK157" s="28">
        <v>0.78888888888888897</v>
      </c>
      <c r="BL157" s="28">
        <v>2.8815789473684212</v>
      </c>
      <c r="BM157" s="28">
        <v>1.4342105263157894</v>
      </c>
      <c r="BN157" s="28">
        <v>0.81578947368421051</v>
      </c>
      <c r="BO157" s="28">
        <v>0.35526315789473684</v>
      </c>
      <c r="BP157" s="28">
        <v>1.0263157894736843</v>
      </c>
      <c r="BQ157" s="28">
        <v>7.4605263157894735</v>
      </c>
    </row>
    <row r="158" spans="1:69" x14ac:dyDescent="0.2">
      <c r="A158" s="3" t="s">
        <v>100</v>
      </c>
      <c r="B158" s="25">
        <v>26</v>
      </c>
      <c r="C158" s="3" t="s">
        <v>465</v>
      </c>
      <c r="D158" s="3">
        <v>42</v>
      </c>
      <c r="E158" s="25">
        <v>76</v>
      </c>
      <c r="F158" s="25">
        <v>1986</v>
      </c>
      <c r="G158" s="25">
        <v>208</v>
      </c>
      <c r="H158" s="25">
        <v>534</v>
      </c>
      <c r="I158" s="25">
        <v>0.39</v>
      </c>
      <c r="J158" s="25">
        <v>79</v>
      </c>
      <c r="K158" s="25">
        <v>216</v>
      </c>
      <c r="L158" s="25">
        <v>0.36599999999999999</v>
      </c>
      <c r="M158" s="25">
        <v>129</v>
      </c>
      <c r="N158" s="25">
        <v>318</v>
      </c>
      <c r="O158" s="25">
        <v>0.40600000000000003</v>
      </c>
      <c r="P158" s="25">
        <v>0.46300000000000002</v>
      </c>
      <c r="Q158" s="25">
        <v>82</v>
      </c>
      <c r="R158" s="25">
        <v>96</v>
      </c>
      <c r="S158" s="25">
        <v>0.85399999999999998</v>
      </c>
      <c r="T158" s="25">
        <v>149</v>
      </c>
      <c r="U158" s="25">
        <v>357</v>
      </c>
      <c r="V158" s="25">
        <v>53</v>
      </c>
      <c r="W158" s="25">
        <v>0</v>
      </c>
      <c r="X158" s="25">
        <v>133</v>
      </c>
      <c r="Y158" s="25">
        <v>577</v>
      </c>
      <c r="Z158" s="2">
        <v>9607500</v>
      </c>
      <c r="AA158" s="2">
        <v>24701</v>
      </c>
      <c r="AB158" s="2">
        <v>6</v>
      </c>
      <c r="AC158" s="30">
        <v>126414.47368421052</v>
      </c>
      <c r="AD158" s="30">
        <v>4837.6132930513595</v>
      </c>
      <c r="AE158" s="30">
        <v>46189.903846153844</v>
      </c>
      <c r="AF158" s="30">
        <v>17991.573033707864</v>
      </c>
      <c r="AG158" s="30">
        <v>24634615.384615384</v>
      </c>
      <c r="AH158" s="30">
        <v>121613.92405063291</v>
      </c>
      <c r="AI158" s="30">
        <v>44479.166666666664</v>
      </c>
      <c r="AJ158" s="30">
        <v>26250000</v>
      </c>
      <c r="AK158" s="30">
        <v>74476.744186046519</v>
      </c>
      <c r="AL158" s="30">
        <v>30212.264150943396</v>
      </c>
      <c r="AM158" s="30">
        <v>23663793.103448275</v>
      </c>
      <c r="AN158" s="30">
        <v>20750539.956803456</v>
      </c>
      <c r="AO158" s="30">
        <v>117164.63414634146</v>
      </c>
      <c r="AP158" s="30">
        <v>100078.125</v>
      </c>
      <c r="AQ158" s="30">
        <v>11250000</v>
      </c>
      <c r="AR158" s="30">
        <v>64479.865771812081</v>
      </c>
      <c r="AS158" s="30">
        <v>26911.764705882353</v>
      </c>
      <c r="AT158" s="30">
        <v>181273.58490566039</v>
      </c>
      <c r="AU158" s="30"/>
      <c r="AV158" s="30">
        <v>72236.84210526316</v>
      </c>
      <c r="AW158" s="30">
        <v>16650.779896013864</v>
      </c>
      <c r="AX158" s="28">
        <v>26.131578947368421</v>
      </c>
      <c r="AY158" s="28">
        <v>2.736842105263158</v>
      </c>
      <c r="AZ158" s="28">
        <v>7.0263157894736841</v>
      </c>
      <c r="BA158" s="28">
        <v>0.38951310861423222</v>
      </c>
      <c r="BB158" s="28">
        <v>1.0394736842105263</v>
      </c>
      <c r="BC158" s="28">
        <v>2.8421052631578947</v>
      </c>
      <c r="BD158" s="28">
        <v>0.36574074074074076</v>
      </c>
      <c r="BE158" s="28">
        <v>1.6973684210526316</v>
      </c>
      <c r="BF158" s="28">
        <v>4.1842105263157894</v>
      </c>
      <c r="BG158" s="28">
        <v>0.40566037735849059</v>
      </c>
      <c r="BH158" s="28">
        <v>0.50377022334503252</v>
      </c>
      <c r="BI158" s="28">
        <v>1.0789473684210527</v>
      </c>
      <c r="BJ158" s="28">
        <v>1.263157894736842</v>
      </c>
      <c r="BK158" s="28">
        <v>0.85416666666666674</v>
      </c>
      <c r="BL158" s="28">
        <v>1.9605263157894737</v>
      </c>
      <c r="BM158" s="28">
        <v>4.6973684210526319</v>
      </c>
      <c r="BN158" s="28">
        <v>0.69736842105263153</v>
      </c>
      <c r="BO158" s="28">
        <v>0</v>
      </c>
      <c r="BP158" s="28">
        <v>1.75</v>
      </c>
      <c r="BQ158" s="28">
        <v>7.5921052631578947</v>
      </c>
    </row>
    <row r="159" spans="1:69" x14ac:dyDescent="0.2">
      <c r="A159" s="3" t="s">
        <v>121</v>
      </c>
      <c r="B159" s="25">
        <v>26</v>
      </c>
      <c r="C159" s="3" t="s">
        <v>458</v>
      </c>
      <c r="D159" s="3">
        <v>41</v>
      </c>
      <c r="E159" s="25">
        <v>61</v>
      </c>
      <c r="F159" s="25">
        <v>1773</v>
      </c>
      <c r="G159" s="25">
        <v>183</v>
      </c>
      <c r="H159" s="25">
        <v>466</v>
      </c>
      <c r="I159" s="25">
        <v>0.39300000000000002</v>
      </c>
      <c r="J159" s="25">
        <v>70</v>
      </c>
      <c r="K159" s="25">
        <v>212</v>
      </c>
      <c r="L159" s="25">
        <v>0.33</v>
      </c>
      <c r="M159" s="25">
        <v>113</v>
      </c>
      <c r="N159" s="25">
        <v>254</v>
      </c>
      <c r="O159" s="25">
        <v>0.44500000000000001</v>
      </c>
      <c r="P159" s="25">
        <v>0.46800000000000003</v>
      </c>
      <c r="Q159" s="25">
        <v>96</v>
      </c>
      <c r="R159" s="25">
        <v>136</v>
      </c>
      <c r="S159" s="25">
        <v>0.70599999999999996</v>
      </c>
      <c r="T159" s="25">
        <v>451</v>
      </c>
      <c r="U159" s="25">
        <v>99</v>
      </c>
      <c r="V159" s="25">
        <v>60</v>
      </c>
      <c r="W159" s="25">
        <v>44</v>
      </c>
      <c r="X159" s="25">
        <v>94</v>
      </c>
      <c r="Y159" s="25">
        <v>532</v>
      </c>
      <c r="Z159" s="2">
        <v>7680965</v>
      </c>
      <c r="AA159" s="2">
        <v>0</v>
      </c>
      <c r="AB159" s="2">
        <v>7</v>
      </c>
      <c r="AC159" s="30">
        <v>125917.45901639345</v>
      </c>
      <c r="AD159" s="30">
        <v>4332.1855611957135</v>
      </c>
      <c r="AE159" s="30">
        <v>41972.486338797811</v>
      </c>
      <c r="AF159" s="30">
        <v>16482.757510729614</v>
      </c>
      <c r="AG159" s="30">
        <v>19544440.203562342</v>
      </c>
      <c r="AH159" s="30">
        <v>109728.07142857143</v>
      </c>
      <c r="AI159" s="30">
        <v>36230.966981132078</v>
      </c>
      <c r="AJ159" s="30">
        <v>23275651.515151516</v>
      </c>
      <c r="AK159" s="30">
        <v>67973.14159292035</v>
      </c>
      <c r="AL159" s="30">
        <v>30240.01968503937</v>
      </c>
      <c r="AM159" s="30">
        <v>17260595.505617976</v>
      </c>
      <c r="AN159" s="30">
        <v>16412318.376068376</v>
      </c>
      <c r="AO159" s="30">
        <v>80010.052083333328</v>
      </c>
      <c r="AP159" s="30">
        <v>56477.683823529413</v>
      </c>
      <c r="AQ159" s="30">
        <v>10879553.824362608</v>
      </c>
      <c r="AR159" s="30">
        <v>17030.964523281596</v>
      </c>
      <c r="AS159" s="30">
        <v>77585.505050505046</v>
      </c>
      <c r="AT159" s="30">
        <v>128016.08333333333</v>
      </c>
      <c r="AU159" s="30">
        <v>174567.38636363635</v>
      </c>
      <c r="AV159" s="30">
        <v>81712.393617021284</v>
      </c>
      <c r="AW159" s="30">
        <v>14437.904135338345</v>
      </c>
      <c r="AX159" s="28">
        <v>29.065573770491802</v>
      </c>
      <c r="AY159" s="28">
        <v>3</v>
      </c>
      <c r="AZ159" s="28">
        <v>7.639344262295082</v>
      </c>
      <c r="BA159" s="28">
        <v>0.3927038626609442</v>
      </c>
      <c r="BB159" s="28">
        <v>1.1475409836065573</v>
      </c>
      <c r="BC159" s="28">
        <v>3.4754098360655736</v>
      </c>
      <c r="BD159" s="28">
        <v>0.330188679245283</v>
      </c>
      <c r="BE159" s="28">
        <v>1.8524590163934427</v>
      </c>
      <c r="BF159" s="28">
        <v>4.1639344262295079</v>
      </c>
      <c r="BG159" s="28">
        <v>0.44488188976377957</v>
      </c>
      <c r="BH159" s="28">
        <v>0.46841419615279584</v>
      </c>
      <c r="BI159" s="28">
        <v>1.5737704918032787</v>
      </c>
      <c r="BJ159" s="28">
        <v>2.2295081967213113</v>
      </c>
      <c r="BK159" s="28">
        <v>0.70588235294117652</v>
      </c>
      <c r="BL159" s="28">
        <v>7.3934426229508201</v>
      </c>
      <c r="BM159" s="28">
        <v>1.6229508196721312</v>
      </c>
      <c r="BN159" s="28">
        <v>0.98360655737704916</v>
      </c>
      <c r="BO159" s="28">
        <v>0.72131147540983609</v>
      </c>
      <c r="BP159" s="28">
        <v>1.540983606557377</v>
      </c>
      <c r="BQ159" s="28">
        <v>8.721311475409836</v>
      </c>
    </row>
    <row r="160" spans="1:69" x14ac:dyDescent="0.2">
      <c r="A160" s="3" t="s">
        <v>104</v>
      </c>
      <c r="B160" s="25">
        <v>29</v>
      </c>
      <c r="C160" s="3" t="s">
        <v>463</v>
      </c>
      <c r="D160" s="3">
        <v>28</v>
      </c>
      <c r="E160" s="25">
        <v>72</v>
      </c>
      <c r="F160" s="25">
        <v>1667</v>
      </c>
      <c r="G160" s="25">
        <v>234</v>
      </c>
      <c r="H160" s="25">
        <v>553</v>
      </c>
      <c r="I160" s="25">
        <v>0.42299999999999999</v>
      </c>
      <c r="J160" s="25">
        <v>61</v>
      </c>
      <c r="K160" s="25">
        <v>173</v>
      </c>
      <c r="L160" s="25">
        <v>0.35299999999999998</v>
      </c>
      <c r="M160" s="25">
        <v>173</v>
      </c>
      <c r="N160" s="25">
        <v>380</v>
      </c>
      <c r="O160" s="25">
        <v>0.45500000000000002</v>
      </c>
      <c r="P160" s="25">
        <v>0.47799999999999998</v>
      </c>
      <c r="Q160" s="25">
        <v>133</v>
      </c>
      <c r="R160" s="25">
        <v>165</v>
      </c>
      <c r="S160" s="25">
        <v>0.80600000000000005</v>
      </c>
      <c r="T160" s="25">
        <v>185</v>
      </c>
      <c r="U160" s="25">
        <v>112</v>
      </c>
      <c r="V160" s="25">
        <v>41</v>
      </c>
      <c r="W160" s="25">
        <v>15</v>
      </c>
      <c r="X160" s="25">
        <v>62</v>
      </c>
      <c r="Y160" s="25">
        <v>662</v>
      </c>
      <c r="Z160" s="2">
        <v>9000000</v>
      </c>
      <c r="AA160" s="2">
        <v>3622</v>
      </c>
      <c r="AB160" s="2">
        <v>1</v>
      </c>
      <c r="AC160" s="30">
        <v>125000</v>
      </c>
      <c r="AD160" s="30">
        <v>5398.9202159568085</v>
      </c>
      <c r="AE160" s="30">
        <v>38461.538461538461</v>
      </c>
      <c r="AF160" s="30">
        <v>16274.864376130199</v>
      </c>
      <c r="AG160" s="30">
        <v>21276595.744680852</v>
      </c>
      <c r="AH160" s="30">
        <v>147540.98360655739</v>
      </c>
      <c r="AI160" s="30">
        <v>52023.121387283238</v>
      </c>
      <c r="AJ160" s="30">
        <v>25495750.7082153</v>
      </c>
      <c r="AK160" s="30">
        <v>52023.121387283238</v>
      </c>
      <c r="AL160" s="30">
        <v>23684.21052631579</v>
      </c>
      <c r="AM160" s="30">
        <v>19780219.780219778</v>
      </c>
      <c r="AN160" s="30">
        <v>18828451.882845189</v>
      </c>
      <c r="AO160" s="30">
        <v>67669.172932330825</v>
      </c>
      <c r="AP160" s="30">
        <v>54545.454545454544</v>
      </c>
      <c r="AQ160" s="30">
        <v>11166253.101736972</v>
      </c>
      <c r="AR160" s="30">
        <v>48648.648648648646</v>
      </c>
      <c r="AS160" s="30">
        <v>80357.142857142855</v>
      </c>
      <c r="AT160" s="30">
        <v>219512.19512195123</v>
      </c>
      <c r="AU160" s="30">
        <v>600000</v>
      </c>
      <c r="AV160" s="30">
        <v>145161.29032258064</v>
      </c>
      <c r="AW160" s="30">
        <v>13595.166163141994</v>
      </c>
      <c r="AX160" s="28">
        <v>23.152777777777779</v>
      </c>
      <c r="AY160" s="28">
        <v>3.25</v>
      </c>
      <c r="AZ160" s="28">
        <v>7.6805555555555554</v>
      </c>
      <c r="BA160" s="28">
        <v>0.42314647377938519</v>
      </c>
      <c r="BB160" s="28">
        <v>0.84722222222222221</v>
      </c>
      <c r="BC160" s="28">
        <v>2.4027777777777777</v>
      </c>
      <c r="BD160" s="28">
        <v>0.35260115606936415</v>
      </c>
      <c r="BE160" s="28">
        <v>2.4027777777777777</v>
      </c>
      <c r="BF160" s="28">
        <v>5.2777777777777777</v>
      </c>
      <c r="BG160" s="28">
        <v>0.45526315789473681</v>
      </c>
      <c r="BH160" s="28">
        <v>0.50926784845102313</v>
      </c>
      <c r="BI160" s="28">
        <v>1.8472222222222223</v>
      </c>
      <c r="BJ160" s="28">
        <v>2.2916666666666665</v>
      </c>
      <c r="BK160" s="28">
        <v>0.80606060606060614</v>
      </c>
      <c r="BL160" s="28">
        <v>2.5694444444444446</v>
      </c>
      <c r="BM160" s="28">
        <v>1.5555555555555556</v>
      </c>
      <c r="BN160" s="28">
        <v>0.56944444444444442</v>
      </c>
      <c r="BO160" s="28">
        <v>0.20833333333333334</v>
      </c>
      <c r="BP160" s="28">
        <v>0.86111111111111116</v>
      </c>
      <c r="BQ160" s="28">
        <v>9.1944444444444446</v>
      </c>
    </row>
    <row r="161" spans="1:69" x14ac:dyDescent="0.2">
      <c r="A161" s="3" t="s">
        <v>181</v>
      </c>
      <c r="B161" s="25">
        <v>28</v>
      </c>
      <c r="C161" s="3" t="s">
        <v>452</v>
      </c>
      <c r="D161" s="3">
        <v>34</v>
      </c>
      <c r="E161" s="25">
        <v>39</v>
      </c>
      <c r="F161" s="25">
        <v>584</v>
      </c>
      <c r="G161" s="25">
        <v>89</v>
      </c>
      <c r="H161" s="25">
        <v>178</v>
      </c>
      <c r="I161" s="25">
        <v>0.5</v>
      </c>
      <c r="J161" s="25">
        <v>0</v>
      </c>
      <c r="K161" s="25">
        <v>4</v>
      </c>
      <c r="L161" s="25">
        <v>0</v>
      </c>
      <c r="M161" s="25">
        <v>89</v>
      </c>
      <c r="N161" s="25">
        <v>174</v>
      </c>
      <c r="O161" s="25">
        <v>0.51100000000000001</v>
      </c>
      <c r="P161" s="25">
        <v>0.5</v>
      </c>
      <c r="Q161" s="25">
        <v>29</v>
      </c>
      <c r="R161" s="25">
        <v>40</v>
      </c>
      <c r="S161" s="25">
        <v>0.72499999999999998</v>
      </c>
      <c r="T161" s="25">
        <v>177</v>
      </c>
      <c r="U161" s="25">
        <v>12</v>
      </c>
      <c r="V161" s="25">
        <v>20</v>
      </c>
      <c r="W161" s="25">
        <v>22</v>
      </c>
      <c r="X161" s="25">
        <v>31</v>
      </c>
      <c r="Y161" s="25">
        <v>207</v>
      </c>
      <c r="Z161" s="2">
        <v>4863206</v>
      </c>
      <c r="AA161" s="2">
        <v>3884</v>
      </c>
      <c r="AB161" s="2">
        <v>0</v>
      </c>
      <c r="AC161" s="30">
        <v>124697.58974358975</v>
      </c>
      <c r="AD161" s="30">
        <v>8327.4075342465749</v>
      </c>
      <c r="AE161" s="30">
        <v>54642.764044943819</v>
      </c>
      <c r="AF161" s="30">
        <v>27321.382022471909</v>
      </c>
      <c r="AG161" s="30">
        <v>9726412</v>
      </c>
      <c r="AH161" s="30"/>
      <c r="AI161" s="30">
        <v>1215801.5</v>
      </c>
      <c r="AJ161" s="30"/>
      <c r="AK161" s="30">
        <v>54642.764044943819</v>
      </c>
      <c r="AL161" s="30">
        <v>27949.459770114943</v>
      </c>
      <c r="AM161" s="30">
        <v>9517037.1819960866</v>
      </c>
      <c r="AN161" s="30">
        <v>9726412</v>
      </c>
      <c r="AO161" s="30">
        <v>167696.75862068965</v>
      </c>
      <c r="AP161" s="30">
        <v>121580.15</v>
      </c>
      <c r="AQ161" s="30">
        <v>6707870.3448275868</v>
      </c>
      <c r="AR161" s="30">
        <v>27475.74011299435</v>
      </c>
      <c r="AS161" s="30">
        <v>405267.16666666669</v>
      </c>
      <c r="AT161" s="30">
        <v>243160.3</v>
      </c>
      <c r="AU161" s="30">
        <v>221054.81818181818</v>
      </c>
      <c r="AV161" s="30">
        <v>156877.61290322582</v>
      </c>
      <c r="AW161" s="30">
        <v>23493.748792270533</v>
      </c>
      <c r="AX161" s="28">
        <v>14.974358974358974</v>
      </c>
      <c r="AY161" s="28">
        <v>2.2820512820512819</v>
      </c>
      <c r="AZ161" s="28">
        <v>4.5641025641025639</v>
      </c>
      <c r="BA161" s="28">
        <v>0.5</v>
      </c>
      <c r="BB161" s="28">
        <v>0</v>
      </c>
      <c r="BC161" s="28">
        <v>0.10256410256410256</v>
      </c>
      <c r="BD161" s="28">
        <v>0</v>
      </c>
      <c r="BE161" s="28">
        <v>2.2820512820512819</v>
      </c>
      <c r="BF161" s="28">
        <v>4.4615384615384617</v>
      </c>
      <c r="BG161" s="28">
        <v>0.5114942528735632</v>
      </c>
      <c r="BH161" s="28">
        <v>0.43412356321839085</v>
      </c>
      <c r="BI161" s="28">
        <v>0.74358974358974361</v>
      </c>
      <c r="BJ161" s="28">
        <v>1.0256410256410255</v>
      </c>
      <c r="BK161" s="28">
        <v>0.72500000000000009</v>
      </c>
      <c r="BL161" s="28">
        <v>4.5384615384615383</v>
      </c>
      <c r="BM161" s="28">
        <v>0.30769230769230771</v>
      </c>
      <c r="BN161" s="28">
        <v>0.51282051282051277</v>
      </c>
      <c r="BO161" s="28">
        <v>0.5641025641025641</v>
      </c>
      <c r="BP161" s="28">
        <v>0.79487179487179482</v>
      </c>
      <c r="BQ161" s="28">
        <v>5.3076923076923075</v>
      </c>
    </row>
    <row r="162" spans="1:69" x14ac:dyDescent="0.2">
      <c r="A162" s="3" t="s">
        <v>103</v>
      </c>
      <c r="B162" s="25">
        <v>24</v>
      </c>
      <c r="C162" s="3" t="s">
        <v>458</v>
      </c>
      <c r="D162" s="3">
        <v>41</v>
      </c>
      <c r="E162" s="25">
        <v>74</v>
      </c>
      <c r="F162" s="25">
        <v>1222</v>
      </c>
      <c r="G162" s="25">
        <v>146</v>
      </c>
      <c r="H162" s="25">
        <v>378</v>
      </c>
      <c r="I162" s="25">
        <v>0.38600000000000001</v>
      </c>
      <c r="J162" s="25">
        <v>74</v>
      </c>
      <c r="K162" s="25">
        <v>213</v>
      </c>
      <c r="L162" s="25">
        <v>0.34699999999999998</v>
      </c>
      <c r="M162" s="25">
        <v>72</v>
      </c>
      <c r="N162" s="25">
        <v>165</v>
      </c>
      <c r="O162" s="25">
        <v>0.436</v>
      </c>
      <c r="P162" s="25">
        <v>0.48399999999999999</v>
      </c>
      <c r="Q162" s="25">
        <v>35</v>
      </c>
      <c r="R162" s="25">
        <v>40</v>
      </c>
      <c r="S162" s="25">
        <v>0.875</v>
      </c>
      <c r="T162" s="25">
        <v>236</v>
      </c>
      <c r="U162" s="25">
        <v>71</v>
      </c>
      <c r="V162" s="25">
        <v>13</v>
      </c>
      <c r="W162" s="25">
        <v>28</v>
      </c>
      <c r="X162" s="25">
        <v>35</v>
      </c>
      <c r="Y162" s="25">
        <v>401</v>
      </c>
      <c r="Z162" s="2">
        <v>9213484</v>
      </c>
      <c r="AA162" s="2">
        <v>3579</v>
      </c>
      <c r="AB162" s="2">
        <v>0</v>
      </c>
      <c r="AC162" s="30">
        <v>124506.54054054055</v>
      </c>
      <c r="AD162" s="30">
        <v>7539.675941080196</v>
      </c>
      <c r="AE162" s="30">
        <v>63106.054794520547</v>
      </c>
      <c r="AF162" s="30">
        <v>24374.296296296296</v>
      </c>
      <c r="AG162" s="30">
        <v>23869129.533678755</v>
      </c>
      <c r="AH162" s="30">
        <v>124506.54054054055</v>
      </c>
      <c r="AI162" s="30">
        <v>43255.793427230048</v>
      </c>
      <c r="AJ162" s="30">
        <v>26551827.089337178</v>
      </c>
      <c r="AK162" s="30">
        <v>127965.05555555556</v>
      </c>
      <c r="AL162" s="30">
        <v>55839.296969696967</v>
      </c>
      <c r="AM162" s="30">
        <v>21131844.036697246</v>
      </c>
      <c r="AN162" s="30">
        <v>19036123.96694215</v>
      </c>
      <c r="AO162" s="30">
        <v>263242.40000000002</v>
      </c>
      <c r="AP162" s="30">
        <v>230337.1</v>
      </c>
      <c r="AQ162" s="30">
        <v>10529696</v>
      </c>
      <c r="AR162" s="30">
        <v>39040.186440677964</v>
      </c>
      <c r="AS162" s="30">
        <v>129767.38028169014</v>
      </c>
      <c r="AT162" s="30">
        <v>708729.5384615385</v>
      </c>
      <c r="AU162" s="30">
        <v>329053</v>
      </c>
      <c r="AV162" s="30">
        <v>263242.40000000002</v>
      </c>
      <c r="AW162" s="30">
        <v>22976.26932668329</v>
      </c>
      <c r="AX162" s="28">
        <v>16.513513513513512</v>
      </c>
      <c r="AY162" s="28">
        <v>1.972972972972973</v>
      </c>
      <c r="AZ162" s="28">
        <v>5.1081081081081079</v>
      </c>
      <c r="BA162" s="28">
        <v>0.38624338624338628</v>
      </c>
      <c r="BB162" s="28">
        <v>1</v>
      </c>
      <c r="BC162" s="28">
        <v>2.8783783783783785</v>
      </c>
      <c r="BD162" s="28">
        <v>0.34741784037558682</v>
      </c>
      <c r="BE162" s="28">
        <v>0.97297297297297303</v>
      </c>
      <c r="BF162" s="28">
        <v>2.2297297297297298</v>
      </c>
      <c r="BG162" s="28">
        <v>0.43636363636363634</v>
      </c>
      <c r="BH162" s="28">
        <v>0.51125621574565239</v>
      </c>
      <c r="BI162" s="28">
        <v>0.47297297297297297</v>
      </c>
      <c r="BJ162" s="28">
        <v>0.54054054054054057</v>
      </c>
      <c r="BK162" s="28">
        <v>0.875</v>
      </c>
      <c r="BL162" s="28">
        <v>3.189189189189189</v>
      </c>
      <c r="BM162" s="28">
        <v>0.95945945945945943</v>
      </c>
      <c r="BN162" s="28">
        <v>0.17567567567567569</v>
      </c>
      <c r="BO162" s="28">
        <v>0.3783783783783784</v>
      </c>
      <c r="BP162" s="28">
        <v>0.47297297297297297</v>
      </c>
      <c r="BQ162" s="28">
        <v>5.4189189189189193</v>
      </c>
    </row>
    <row r="163" spans="1:69" x14ac:dyDescent="0.2">
      <c r="A163" s="3" t="s">
        <v>122</v>
      </c>
      <c r="B163" s="25">
        <v>28</v>
      </c>
      <c r="C163" s="3" t="s">
        <v>453</v>
      </c>
      <c r="D163" s="3">
        <v>31</v>
      </c>
      <c r="E163" s="25">
        <v>62</v>
      </c>
      <c r="F163" s="25">
        <v>531</v>
      </c>
      <c r="G163" s="25">
        <v>45</v>
      </c>
      <c r="H163" s="25">
        <v>86</v>
      </c>
      <c r="I163" s="25">
        <v>0.52300000000000002</v>
      </c>
      <c r="J163" s="25">
        <v>0</v>
      </c>
      <c r="K163" s="25">
        <v>0</v>
      </c>
      <c r="L163" s="25">
        <v>0</v>
      </c>
      <c r="M163" s="25">
        <v>45</v>
      </c>
      <c r="N163" s="25">
        <v>86</v>
      </c>
      <c r="O163" s="25">
        <v>0.52300000000000002</v>
      </c>
      <c r="P163" s="25">
        <v>0.52300000000000002</v>
      </c>
      <c r="Q163" s="25">
        <v>15</v>
      </c>
      <c r="R163" s="25">
        <v>22</v>
      </c>
      <c r="S163" s="25">
        <v>0.68200000000000005</v>
      </c>
      <c r="T163" s="25">
        <v>158</v>
      </c>
      <c r="U163" s="25">
        <v>25</v>
      </c>
      <c r="V163" s="25">
        <v>25</v>
      </c>
      <c r="W163" s="25">
        <v>23</v>
      </c>
      <c r="X163" s="25">
        <v>17</v>
      </c>
      <c r="Y163" s="25">
        <v>105</v>
      </c>
      <c r="Z163" s="2">
        <v>7643979</v>
      </c>
      <c r="AA163" s="2">
        <v>6282</v>
      </c>
      <c r="AB163" s="2">
        <v>3</v>
      </c>
      <c r="AC163" s="30">
        <v>123289.98387096774</v>
      </c>
      <c r="AD163" s="30">
        <v>14395.440677966102</v>
      </c>
      <c r="AE163" s="30">
        <v>169866.2</v>
      </c>
      <c r="AF163" s="30">
        <v>88883.476744186046</v>
      </c>
      <c r="AG163" s="30">
        <v>14615638.623326959</v>
      </c>
      <c r="AH163" s="30"/>
      <c r="AI163" s="30"/>
      <c r="AJ163" s="30"/>
      <c r="AK163" s="30">
        <v>169866.2</v>
      </c>
      <c r="AL163" s="30">
        <v>88883.476744186046</v>
      </c>
      <c r="AM163" s="30">
        <v>14615638.623326959</v>
      </c>
      <c r="AN163" s="30">
        <v>14615638.623326959</v>
      </c>
      <c r="AO163" s="30">
        <v>509598.6</v>
      </c>
      <c r="AP163" s="30">
        <v>347453.59090909088</v>
      </c>
      <c r="AQ163" s="30">
        <v>11208180.351906158</v>
      </c>
      <c r="AR163" s="30">
        <v>48379.613924050631</v>
      </c>
      <c r="AS163" s="30">
        <v>305759.15999999997</v>
      </c>
      <c r="AT163" s="30">
        <v>305759.15999999997</v>
      </c>
      <c r="AU163" s="30">
        <v>332346.91304347827</v>
      </c>
      <c r="AV163" s="30">
        <v>449645.82352941175</v>
      </c>
      <c r="AW163" s="30">
        <v>72799.8</v>
      </c>
      <c r="AX163" s="28">
        <v>8.564516129032258</v>
      </c>
      <c r="AY163" s="28">
        <v>0.72580645161290325</v>
      </c>
      <c r="AZ163" s="28">
        <v>1.3870967741935485</v>
      </c>
      <c r="BA163" s="28">
        <v>0.5232558139534883</v>
      </c>
      <c r="BB163" s="28">
        <v>0</v>
      </c>
      <c r="BC163" s="28">
        <v>0</v>
      </c>
      <c r="BD163" s="28">
        <v>0</v>
      </c>
      <c r="BE163" s="28">
        <v>0.72580645161290325</v>
      </c>
      <c r="BF163" s="28">
        <v>1.3870967741935485</v>
      </c>
      <c r="BG163" s="28">
        <v>0.5232558139534883</v>
      </c>
      <c r="BH163" s="28">
        <v>0.43208245243128962</v>
      </c>
      <c r="BI163" s="28">
        <v>0.24193548387096775</v>
      </c>
      <c r="BJ163" s="28">
        <v>0.35483870967741937</v>
      </c>
      <c r="BK163" s="28">
        <v>0.68181818181818177</v>
      </c>
      <c r="BL163" s="28">
        <v>2.5483870967741935</v>
      </c>
      <c r="BM163" s="28">
        <v>0.40322580645161288</v>
      </c>
      <c r="BN163" s="28">
        <v>0.40322580645161288</v>
      </c>
      <c r="BO163" s="28">
        <v>0.37096774193548387</v>
      </c>
      <c r="BP163" s="28">
        <v>0.27419354838709675</v>
      </c>
      <c r="BQ163" s="28">
        <v>1.6935483870967742</v>
      </c>
    </row>
    <row r="164" spans="1:69" x14ac:dyDescent="0.2">
      <c r="A164" s="3" t="s">
        <v>115</v>
      </c>
      <c r="B164" s="25">
        <v>30</v>
      </c>
      <c r="C164" s="3" t="s">
        <v>451</v>
      </c>
      <c r="D164" s="3">
        <v>32</v>
      </c>
      <c r="E164" s="25">
        <v>65</v>
      </c>
      <c r="F164" s="25">
        <v>1728</v>
      </c>
      <c r="G164" s="25">
        <v>183</v>
      </c>
      <c r="H164" s="25">
        <v>432</v>
      </c>
      <c r="I164" s="25">
        <v>0.42399999999999999</v>
      </c>
      <c r="J164" s="25">
        <v>82</v>
      </c>
      <c r="K164" s="25">
        <v>220</v>
      </c>
      <c r="L164" s="25">
        <v>0.373</v>
      </c>
      <c r="M164" s="25">
        <v>101</v>
      </c>
      <c r="N164" s="25">
        <v>212</v>
      </c>
      <c r="O164" s="25">
        <v>0.47599999999999998</v>
      </c>
      <c r="P164" s="25">
        <v>0.51900000000000002</v>
      </c>
      <c r="Q164" s="25">
        <v>58</v>
      </c>
      <c r="R164" s="25">
        <v>74</v>
      </c>
      <c r="S164" s="25">
        <v>0.78400000000000003</v>
      </c>
      <c r="T164" s="25">
        <v>183</v>
      </c>
      <c r="U164" s="25">
        <v>169</v>
      </c>
      <c r="V164" s="25">
        <v>84</v>
      </c>
      <c r="W164" s="25">
        <v>28</v>
      </c>
      <c r="X164" s="25">
        <v>78</v>
      </c>
      <c r="Y164" s="25">
        <v>506</v>
      </c>
      <c r="Z164" s="2">
        <v>8000000</v>
      </c>
      <c r="AA164" s="2">
        <v>1765</v>
      </c>
      <c r="AB164" s="2">
        <v>1</v>
      </c>
      <c r="AC164" s="30">
        <v>123076.92307692308</v>
      </c>
      <c r="AD164" s="30">
        <v>4629.6296296296296</v>
      </c>
      <c r="AE164" s="30">
        <v>43715.846994535517</v>
      </c>
      <c r="AF164" s="30">
        <v>18518.518518518518</v>
      </c>
      <c r="AG164" s="30">
        <v>18867924.528301887</v>
      </c>
      <c r="AH164" s="30">
        <v>97560.975609756104</v>
      </c>
      <c r="AI164" s="30">
        <v>36363.63636363636</v>
      </c>
      <c r="AJ164" s="30">
        <v>21447721.179624666</v>
      </c>
      <c r="AK164" s="30">
        <v>79207.920792079211</v>
      </c>
      <c r="AL164" s="30">
        <v>37735.849056603773</v>
      </c>
      <c r="AM164" s="30">
        <v>16806722.68907563</v>
      </c>
      <c r="AN164" s="30">
        <v>15414258.188824663</v>
      </c>
      <c r="AO164" s="30">
        <v>137931.03448275861</v>
      </c>
      <c r="AP164" s="30">
        <v>108108.10810810811</v>
      </c>
      <c r="AQ164" s="30">
        <v>10204081.632653061</v>
      </c>
      <c r="AR164" s="30">
        <v>43715.846994535517</v>
      </c>
      <c r="AS164" s="30">
        <v>47337.278106508878</v>
      </c>
      <c r="AT164" s="30">
        <v>95238.095238095237</v>
      </c>
      <c r="AU164" s="30">
        <v>285714.28571428574</v>
      </c>
      <c r="AV164" s="30">
        <v>102564.10256410256</v>
      </c>
      <c r="AW164" s="30">
        <v>15810.276679841898</v>
      </c>
      <c r="AX164" s="28">
        <v>26.584615384615386</v>
      </c>
      <c r="AY164" s="28">
        <v>2.8153846153846156</v>
      </c>
      <c r="AZ164" s="28">
        <v>6.6461538461538465</v>
      </c>
      <c r="BA164" s="28">
        <v>0.4236111111111111</v>
      </c>
      <c r="BB164" s="28">
        <v>1.2615384615384615</v>
      </c>
      <c r="BC164" s="28">
        <v>3.3846153846153846</v>
      </c>
      <c r="BD164" s="28">
        <v>0.37272727272727274</v>
      </c>
      <c r="BE164" s="28">
        <v>1.5538461538461539</v>
      </c>
      <c r="BF164" s="28">
        <v>3.2615384615384615</v>
      </c>
      <c r="BG164" s="28">
        <v>0.47641509433962265</v>
      </c>
      <c r="BH164" s="28">
        <v>0.51413431549044764</v>
      </c>
      <c r="BI164" s="28">
        <v>0.89230769230769236</v>
      </c>
      <c r="BJ164" s="28">
        <v>1.1384615384615384</v>
      </c>
      <c r="BK164" s="28">
        <v>0.78378378378378388</v>
      </c>
      <c r="BL164" s="28">
        <v>2.8153846153846156</v>
      </c>
      <c r="BM164" s="28">
        <v>2.6</v>
      </c>
      <c r="BN164" s="28">
        <v>1.2923076923076924</v>
      </c>
      <c r="BO164" s="28">
        <v>0.43076923076923079</v>
      </c>
      <c r="BP164" s="28">
        <v>1.2</v>
      </c>
      <c r="BQ164" s="28">
        <v>7.7846153846153845</v>
      </c>
    </row>
    <row r="165" spans="1:69" x14ac:dyDescent="0.2">
      <c r="A165" s="3" t="s">
        <v>547</v>
      </c>
      <c r="B165" s="25">
        <v>31</v>
      </c>
      <c r="C165" s="3" t="s">
        <v>451</v>
      </c>
      <c r="D165" s="3">
        <v>32</v>
      </c>
      <c r="E165" s="25">
        <v>65</v>
      </c>
      <c r="F165" s="25">
        <v>1477</v>
      </c>
      <c r="G165" s="25">
        <v>155</v>
      </c>
      <c r="H165" s="25">
        <v>351</v>
      </c>
      <c r="I165" s="25">
        <v>0.442</v>
      </c>
      <c r="J165" s="25">
        <v>90</v>
      </c>
      <c r="K165" s="25">
        <v>230</v>
      </c>
      <c r="L165" s="25">
        <v>0.39100000000000001</v>
      </c>
      <c r="M165" s="25">
        <v>65</v>
      </c>
      <c r="N165" s="25">
        <v>121</v>
      </c>
      <c r="O165" s="25">
        <v>0.53700000000000003</v>
      </c>
      <c r="P165" s="25">
        <v>0.56999999999999995</v>
      </c>
      <c r="Q165" s="25">
        <v>61</v>
      </c>
      <c r="R165" s="25">
        <v>82</v>
      </c>
      <c r="S165" s="25">
        <v>0.74399999999999999</v>
      </c>
      <c r="T165" s="25">
        <v>239</v>
      </c>
      <c r="U165" s="25">
        <v>77</v>
      </c>
      <c r="V165" s="25">
        <v>33</v>
      </c>
      <c r="W165" s="25">
        <v>20</v>
      </c>
      <c r="X165" s="25">
        <v>56</v>
      </c>
      <c r="Y165" s="25">
        <v>461</v>
      </c>
      <c r="Z165" s="2">
        <v>8000000</v>
      </c>
      <c r="AA165" s="2">
        <v>1083</v>
      </c>
      <c r="AB165" s="2">
        <v>0</v>
      </c>
      <c r="AC165" s="30">
        <v>123076.92307692308</v>
      </c>
      <c r="AD165" s="30">
        <v>5416.3845633039946</v>
      </c>
      <c r="AE165" s="30">
        <v>51612.903225806454</v>
      </c>
      <c r="AF165" s="30">
        <v>22792.022792022792</v>
      </c>
      <c r="AG165" s="30">
        <v>18099547.511312217</v>
      </c>
      <c r="AH165" s="30">
        <v>88888.888888888891</v>
      </c>
      <c r="AI165" s="30">
        <v>34782.608695652176</v>
      </c>
      <c r="AJ165" s="30">
        <v>20460358.056265984</v>
      </c>
      <c r="AK165" s="30">
        <v>123076.92307692308</v>
      </c>
      <c r="AL165" s="30">
        <v>66115.702479338841</v>
      </c>
      <c r="AM165" s="30">
        <v>14897579.143389199</v>
      </c>
      <c r="AN165" s="30">
        <v>14035087.719298247</v>
      </c>
      <c r="AO165" s="30">
        <v>131147.54098360657</v>
      </c>
      <c r="AP165" s="30">
        <v>97560.975609756104</v>
      </c>
      <c r="AQ165" s="30">
        <v>10752688.172043011</v>
      </c>
      <c r="AR165" s="30">
        <v>33472.803347280336</v>
      </c>
      <c r="AS165" s="30">
        <v>103896.1038961039</v>
      </c>
      <c r="AT165" s="30">
        <v>242424.24242424243</v>
      </c>
      <c r="AU165" s="30">
        <v>400000</v>
      </c>
      <c r="AV165" s="30">
        <v>142857.14285714287</v>
      </c>
      <c r="AW165" s="30">
        <v>17353.579175704988</v>
      </c>
      <c r="AX165" s="28">
        <v>22.723076923076924</v>
      </c>
      <c r="AY165" s="28">
        <v>2.3846153846153846</v>
      </c>
      <c r="AZ165" s="28">
        <v>5.4</v>
      </c>
      <c r="BA165" s="28">
        <v>0.44159544159544156</v>
      </c>
      <c r="BB165" s="28">
        <v>1.3846153846153846</v>
      </c>
      <c r="BC165" s="28">
        <v>3.5384615384615383</v>
      </c>
      <c r="BD165" s="28">
        <v>0.39130434782608697</v>
      </c>
      <c r="BE165" s="28">
        <v>1</v>
      </c>
      <c r="BF165" s="28">
        <v>1.8615384615384616</v>
      </c>
      <c r="BG165" s="28">
        <v>0.53719008264462809</v>
      </c>
      <c r="BH165" s="28">
        <v>0.52849807777263669</v>
      </c>
      <c r="BI165" s="28">
        <v>0.93846153846153846</v>
      </c>
      <c r="BJ165" s="28">
        <v>1.2615384615384615</v>
      </c>
      <c r="BK165" s="28">
        <v>0.74390243902439024</v>
      </c>
      <c r="BL165" s="28">
        <v>3.6769230769230767</v>
      </c>
      <c r="BM165" s="28">
        <v>1.1846153846153846</v>
      </c>
      <c r="BN165" s="28">
        <v>0.50769230769230766</v>
      </c>
      <c r="BO165" s="28">
        <v>0.30769230769230771</v>
      </c>
      <c r="BP165" s="28">
        <v>0.86153846153846159</v>
      </c>
      <c r="BQ165" s="28">
        <v>7.092307692307692</v>
      </c>
    </row>
    <row r="166" spans="1:69" x14ac:dyDescent="0.2">
      <c r="A166" s="3" t="s">
        <v>112</v>
      </c>
      <c r="B166" s="25">
        <v>27</v>
      </c>
      <c r="C166" s="3" t="s">
        <v>452</v>
      </c>
      <c r="D166" s="3">
        <v>34</v>
      </c>
      <c r="E166" s="25">
        <v>73</v>
      </c>
      <c r="F166" s="25">
        <v>1820</v>
      </c>
      <c r="G166" s="25">
        <v>283</v>
      </c>
      <c r="H166" s="25">
        <v>619</v>
      </c>
      <c r="I166" s="25">
        <v>0.45700000000000002</v>
      </c>
      <c r="J166" s="25">
        <v>77</v>
      </c>
      <c r="K166" s="25">
        <v>208</v>
      </c>
      <c r="L166" s="25">
        <v>0.37</v>
      </c>
      <c r="M166" s="25">
        <v>206</v>
      </c>
      <c r="N166" s="25">
        <v>411</v>
      </c>
      <c r="O166" s="25">
        <v>0.501</v>
      </c>
      <c r="P166" s="25">
        <v>0.51900000000000002</v>
      </c>
      <c r="Q166" s="25">
        <v>57</v>
      </c>
      <c r="R166" s="25">
        <v>74</v>
      </c>
      <c r="S166" s="25">
        <v>0.77</v>
      </c>
      <c r="T166" s="25">
        <v>153</v>
      </c>
      <c r="U166" s="25">
        <v>164</v>
      </c>
      <c r="V166" s="25">
        <v>50</v>
      </c>
      <c r="W166" s="25">
        <v>32</v>
      </c>
      <c r="X166" s="25">
        <v>62</v>
      </c>
      <c r="Y166" s="25">
        <v>700</v>
      </c>
      <c r="Z166" s="2">
        <v>8801363</v>
      </c>
      <c r="AA166" s="2">
        <v>560</v>
      </c>
      <c r="AB166" s="2">
        <v>0</v>
      </c>
      <c r="AC166" s="30">
        <v>120566.61643835617</v>
      </c>
      <c r="AD166" s="30">
        <v>4835.9137362637366</v>
      </c>
      <c r="AE166" s="30">
        <v>31100.22261484099</v>
      </c>
      <c r="AF166" s="30">
        <v>14218.680129240711</v>
      </c>
      <c r="AG166" s="30">
        <v>19259000</v>
      </c>
      <c r="AH166" s="30">
        <v>114303.41558441559</v>
      </c>
      <c r="AI166" s="30">
        <v>42314.245192307695</v>
      </c>
      <c r="AJ166" s="30">
        <v>23787467.567567568</v>
      </c>
      <c r="AK166" s="30">
        <v>42725.063106796115</v>
      </c>
      <c r="AL166" s="30">
        <v>21414.508515815087</v>
      </c>
      <c r="AM166" s="30">
        <v>17567590.818363272</v>
      </c>
      <c r="AN166" s="30">
        <v>16958310.211946048</v>
      </c>
      <c r="AO166" s="30">
        <v>154409.87719298244</v>
      </c>
      <c r="AP166" s="30">
        <v>118937.33783783784</v>
      </c>
      <c r="AQ166" s="30">
        <v>11430341.558441559</v>
      </c>
      <c r="AR166" s="30">
        <v>57525.248366013075</v>
      </c>
      <c r="AS166" s="30">
        <v>53666.847560975613</v>
      </c>
      <c r="AT166" s="30">
        <v>176027.26</v>
      </c>
      <c r="AU166" s="30">
        <v>275042.59375</v>
      </c>
      <c r="AV166" s="30">
        <v>141957.46774193548</v>
      </c>
      <c r="AW166" s="30">
        <v>12573.375714285714</v>
      </c>
      <c r="AX166" s="28">
        <v>24.931506849315067</v>
      </c>
      <c r="AY166" s="28">
        <v>3.8767123287671232</v>
      </c>
      <c r="AZ166" s="28">
        <v>8.4794520547945211</v>
      </c>
      <c r="BA166" s="28">
        <v>0.45718901453957994</v>
      </c>
      <c r="BB166" s="28">
        <v>1.0547945205479452</v>
      </c>
      <c r="BC166" s="28">
        <v>2.8493150684931505</v>
      </c>
      <c r="BD166" s="28">
        <v>0.37019230769230771</v>
      </c>
      <c r="BE166" s="28">
        <v>2.8219178082191783</v>
      </c>
      <c r="BF166" s="28">
        <v>5.6301369863013697</v>
      </c>
      <c r="BG166" s="28">
        <v>0.5012165450121655</v>
      </c>
      <c r="BH166" s="28">
        <v>0.52471703437858086</v>
      </c>
      <c r="BI166" s="28">
        <v>0.78082191780821919</v>
      </c>
      <c r="BJ166" s="28">
        <v>1.0136986301369864</v>
      </c>
      <c r="BK166" s="28">
        <v>0.77027027027027029</v>
      </c>
      <c r="BL166" s="28">
        <v>2.095890410958904</v>
      </c>
      <c r="BM166" s="28">
        <v>2.2465753424657535</v>
      </c>
      <c r="BN166" s="28">
        <v>0.68493150684931503</v>
      </c>
      <c r="BO166" s="28">
        <v>0.43835616438356162</v>
      </c>
      <c r="BP166" s="28">
        <v>0.84931506849315064</v>
      </c>
      <c r="BQ166" s="28">
        <v>9.5890410958904102</v>
      </c>
    </row>
    <row r="167" spans="1:69" x14ac:dyDescent="0.2">
      <c r="A167" s="3" t="s">
        <v>148</v>
      </c>
      <c r="B167" s="25">
        <v>30</v>
      </c>
      <c r="C167" s="3" t="s">
        <v>476</v>
      </c>
      <c r="D167" s="3">
        <v>36</v>
      </c>
      <c r="E167" s="25">
        <v>50</v>
      </c>
      <c r="F167" s="25">
        <v>811</v>
      </c>
      <c r="G167" s="25">
        <v>100</v>
      </c>
      <c r="H167" s="25">
        <v>263</v>
      </c>
      <c r="I167" s="25">
        <v>0.38</v>
      </c>
      <c r="J167" s="25">
        <v>21</v>
      </c>
      <c r="K167" s="25">
        <v>62</v>
      </c>
      <c r="L167" s="25">
        <v>0.33900000000000002</v>
      </c>
      <c r="M167" s="25">
        <v>79</v>
      </c>
      <c r="N167" s="25">
        <v>201</v>
      </c>
      <c r="O167" s="25">
        <v>0.39300000000000002</v>
      </c>
      <c r="P167" s="25">
        <v>0.42</v>
      </c>
      <c r="Q167" s="25">
        <v>91</v>
      </c>
      <c r="R167" s="25">
        <v>118</v>
      </c>
      <c r="S167" s="25">
        <v>0.77100000000000002</v>
      </c>
      <c r="T167" s="25">
        <v>74</v>
      </c>
      <c r="U167" s="25">
        <v>129</v>
      </c>
      <c r="V167" s="25">
        <v>26</v>
      </c>
      <c r="W167" s="25">
        <v>3</v>
      </c>
      <c r="X167" s="25">
        <v>46</v>
      </c>
      <c r="Y167" s="25">
        <v>312</v>
      </c>
      <c r="Z167" s="2">
        <v>6000000</v>
      </c>
      <c r="AA167" s="2">
        <v>719</v>
      </c>
      <c r="AB167" s="2">
        <v>0</v>
      </c>
      <c r="AC167" s="30">
        <v>120000</v>
      </c>
      <c r="AD167" s="30">
        <v>7398.273736128237</v>
      </c>
      <c r="AE167" s="30">
        <v>60000</v>
      </c>
      <c r="AF167" s="30">
        <v>22813.688212927758</v>
      </c>
      <c r="AG167" s="30">
        <v>15789473.684210526</v>
      </c>
      <c r="AH167" s="30">
        <v>285714.28571428574</v>
      </c>
      <c r="AI167" s="30">
        <v>96774.193548387091</v>
      </c>
      <c r="AJ167" s="30">
        <v>17699115.044247787</v>
      </c>
      <c r="AK167" s="30">
        <v>75949.3670886076</v>
      </c>
      <c r="AL167" s="30">
        <v>29850.746268656716</v>
      </c>
      <c r="AM167" s="30">
        <v>15267175.572519083</v>
      </c>
      <c r="AN167" s="30">
        <v>14285714.285714285</v>
      </c>
      <c r="AO167" s="30">
        <v>65934.065934065933</v>
      </c>
      <c r="AP167" s="30">
        <v>50847.457627118645</v>
      </c>
      <c r="AQ167" s="30">
        <v>7782101.1673151748</v>
      </c>
      <c r="AR167" s="30">
        <v>81081.08108108108</v>
      </c>
      <c r="AS167" s="30">
        <v>46511.627906976741</v>
      </c>
      <c r="AT167" s="30">
        <v>230769.23076923078</v>
      </c>
      <c r="AU167" s="30">
        <v>2000000</v>
      </c>
      <c r="AV167" s="30">
        <v>130434.78260869565</v>
      </c>
      <c r="AW167" s="30">
        <v>19230.76923076923</v>
      </c>
      <c r="AX167" s="28">
        <v>16.22</v>
      </c>
      <c r="AY167" s="28">
        <v>2</v>
      </c>
      <c r="AZ167" s="28">
        <v>5.26</v>
      </c>
      <c r="BA167" s="28">
        <v>0.38022813688212931</v>
      </c>
      <c r="BB167" s="28">
        <v>0.42</v>
      </c>
      <c r="BC167" s="28">
        <v>1.24</v>
      </c>
      <c r="BD167" s="28">
        <v>0.33870967741935482</v>
      </c>
      <c r="BE167" s="28">
        <v>1.58</v>
      </c>
      <c r="BF167" s="28">
        <v>4.0199999999999996</v>
      </c>
      <c r="BG167" s="28">
        <v>0.39303482587064681</v>
      </c>
      <c r="BH167" s="28">
        <v>0.47078977021252427</v>
      </c>
      <c r="BI167" s="28">
        <v>1.82</v>
      </c>
      <c r="BJ167" s="28">
        <v>2.36</v>
      </c>
      <c r="BK167" s="28">
        <v>0.77118644067796616</v>
      </c>
      <c r="BL167" s="28">
        <v>1.48</v>
      </c>
      <c r="BM167" s="28">
        <v>2.58</v>
      </c>
      <c r="BN167" s="28">
        <v>0.52</v>
      </c>
      <c r="BO167" s="28">
        <v>0.06</v>
      </c>
      <c r="BP167" s="28">
        <v>0.92</v>
      </c>
      <c r="BQ167" s="28">
        <v>6.24</v>
      </c>
    </row>
    <row r="168" spans="1:69" x14ac:dyDescent="0.2">
      <c r="A168" s="3" t="s">
        <v>331</v>
      </c>
      <c r="B168" s="25">
        <v>21</v>
      </c>
      <c r="C168" s="3" t="s">
        <v>474</v>
      </c>
      <c r="D168" s="3">
        <v>67</v>
      </c>
      <c r="E168" s="25">
        <v>10</v>
      </c>
      <c r="F168" s="25">
        <v>85</v>
      </c>
      <c r="G168" s="25">
        <v>8</v>
      </c>
      <c r="H168" s="25">
        <v>16</v>
      </c>
      <c r="I168" s="25">
        <v>0.5</v>
      </c>
      <c r="J168" s="25">
        <v>0</v>
      </c>
      <c r="K168" s="25">
        <v>0</v>
      </c>
      <c r="L168" s="25">
        <v>0</v>
      </c>
      <c r="M168" s="25">
        <v>8</v>
      </c>
      <c r="N168" s="25">
        <v>16</v>
      </c>
      <c r="O168" s="25">
        <v>0.5</v>
      </c>
      <c r="P168" s="25">
        <v>0.5</v>
      </c>
      <c r="Q168" s="25">
        <v>3</v>
      </c>
      <c r="R168" s="25">
        <v>10</v>
      </c>
      <c r="S168" s="25">
        <v>0.3</v>
      </c>
      <c r="T168" s="25">
        <v>23</v>
      </c>
      <c r="U168" s="25">
        <v>0</v>
      </c>
      <c r="V168" s="25">
        <v>1</v>
      </c>
      <c r="W168" s="25">
        <v>4</v>
      </c>
      <c r="X168" s="25">
        <v>6</v>
      </c>
      <c r="Y168" s="25">
        <v>19</v>
      </c>
      <c r="Z168" s="2">
        <v>1171560</v>
      </c>
      <c r="AA168" s="2">
        <v>12176</v>
      </c>
      <c r="AB168" s="2">
        <v>0</v>
      </c>
      <c r="AC168" s="30">
        <v>117156</v>
      </c>
      <c r="AD168" s="30">
        <v>13783.058823529413</v>
      </c>
      <c r="AE168" s="30">
        <v>146445</v>
      </c>
      <c r="AF168" s="30">
        <v>73222.5</v>
      </c>
      <c r="AG168" s="30">
        <v>2343120</v>
      </c>
      <c r="AH168" s="30"/>
      <c r="AI168" s="30"/>
      <c r="AJ168" s="30"/>
      <c r="AK168" s="30">
        <v>146445</v>
      </c>
      <c r="AL168" s="30">
        <v>73222.5</v>
      </c>
      <c r="AM168" s="30">
        <v>2343120</v>
      </c>
      <c r="AN168" s="30">
        <v>2343120</v>
      </c>
      <c r="AO168" s="30">
        <v>390520</v>
      </c>
      <c r="AP168" s="30">
        <v>117156</v>
      </c>
      <c r="AQ168" s="30">
        <v>3905200</v>
      </c>
      <c r="AR168" s="30">
        <v>50937.391304347824</v>
      </c>
      <c r="AS168" s="30"/>
      <c r="AT168" s="30">
        <v>1171560</v>
      </c>
      <c r="AU168" s="30">
        <v>292890</v>
      </c>
      <c r="AV168" s="30">
        <v>195260</v>
      </c>
      <c r="AW168" s="30">
        <v>61661.052631578947</v>
      </c>
      <c r="AX168" s="28">
        <v>8.5</v>
      </c>
      <c r="AY168" s="28">
        <v>0.8</v>
      </c>
      <c r="AZ168" s="28">
        <v>1.6</v>
      </c>
      <c r="BA168" s="28">
        <v>0.5</v>
      </c>
      <c r="BB168" s="28">
        <v>0</v>
      </c>
      <c r="BC168" s="28">
        <v>0</v>
      </c>
      <c r="BD168" s="28">
        <v>0</v>
      </c>
      <c r="BE168" s="28">
        <v>0.8</v>
      </c>
      <c r="BF168" s="28">
        <v>1.6</v>
      </c>
      <c r="BG168" s="28">
        <v>0.5</v>
      </c>
      <c r="BH168" s="28">
        <v>0.32500000000000001</v>
      </c>
      <c r="BI168" s="28">
        <v>0.3</v>
      </c>
      <c r="BJ168" s="28">
        <v>1</v>
      </c>
      <c r="BK168" s="28">
        <v>0.3</v>
      </c>
      <c r="BL168" s="28">
        <v>2.2999999999999998</v>
      </c>
      <c r="BM168" s="28">
        <v>0</v>
      </c>
      <c r="BN168" s="28">
        <v>0.1</v>
      </c>
      <c r="BO168" s="28">
        <v>0.4</v>
      </c>
      <c r="BP168" s="28">
        <v>0.6</v>
      </c>
      <c r="BQ168" s="28">
        <v>1.9</v>
      </c>
    </row>
    <row r="169" spans="1:69" x14ac:dyDescent="0.2">
      <c r="A169" s="3" t="s">
        <v>663</v>
      </c>
      <c r="B169" s="25">
        <v>32</v>
      </c>
      <c r="C169" s="3" t="s">
        <v>448</v>
      </c>
      <c r="D169" s="3">
        <v>33</v>
      </c>
      <c r="E169" s="25">
        <v>35</v>
      </c>
      <c r="F169" s="25">
        <v>771</v>
      </c>
      <c r="G169" s="25">
        <v>142</v>
      </c>
      <c r="H169" s="25">
        <v>343</v>
      </c>
      <c r="I169" s="25">
        <v>0.41399999999999998</v>
      </c>
      <c r="J169" s="25">
        <v>53</v>
      </c>
      <c r="K169" s="25">
        <v>148</v>
      </c>
      <c r="L169" s="25">
        <v>0.35799999999999998</v>
      </c>
      <c r="M169" s="25">
        <v>89</v>
      </c>
      <c r="N169" s="25">
        <v>195</v>
      </c>
      <c r="O169" s="25">
        <v>0.45600000000000002</v>
      </c>
      <c r="P169" s="25">
        <v>0.49099999999999999</v>
      </c>
      <c r="Q169" s="25">
        <v>44</v>
      </c>
      <c r="R169" s="25">
        <v>51</v>
      </c>
      <c r="S169" s="25">
        <v>0.86299999999999999</v>
      </c>
      <c r="T169" s="25">
        <v>84</v>
      </c>
      <c r="U169" s="25">
        <v>193</v>
      </c>
      <c r="V169" s="25">
        <v>14</v>
      </c>
      <c r="W169" s="25">
        <v>1</v>
      </c>
      <c r="X169" s="25">
        <v>63</v>
      </c>
      <c r="Y169" s="25">
        <v>381</v>
      </c>
      <c r="Z169" s="2">
        <v>4096950</v>
      </c>
      <c r="AA169" s="2">
        <v>6923</v>
      </c>
      <c r="AB169" s="2">
        <v>0</v>
      </c>
      <c r="AC169" s="30">
        <v>117055.71428571429</v>
      </c>
      <c r="AD169" s="30">
        <v>5313.8132295719843</v>
      </c>
      <c r="AE169" s="30">
        <v>28851.760563380281</v>
      </c>
      <c r="AF169" s="30">
        <v>11944.460641399417</v>
      </c>
      <c r="AG169" s="30">
        <v>9896014.4927536231</v>
      </c>
      <c r="AH169" s="30">
        <v>77300.943396226416</v>
      </c>
      <c r="AI169" s="30">
        <v>27682.094594594593</v>
      </c>
      <c r="AJ169" s="30">
        <v>11443994.413407821</v>
      </c>
      <c r="AK169" s="30">
        <v>46033.146067415728</v>
      </c>
      <c r="AL169" s="30">
        <v>21010</v>
      </c>
      <c r="AM169" s="30">
        <v>8984539.4736842103</v>
      </c>
      <c r="AN169" s="30">
        <v>8344093.6863543792</v>
      </c>
      <c r="AO169" s="30">
        <v>93112.5</v>
      </c>
      <c r="AP169" s="30">
        <v>80332.352941176476</v>
      </c>
      <c r="AQ169" s="30">
        <v>4747334.8783314023</v>
      </c>
      <c r="AR169" s="30">
        <v>48773.214285714283</v>
      </c>
      <c r="AS169" s="30">
        <v>21227.720207253886</v>
      </c>
      <c r="AT169" s="30">
        <v>292639.28571428574</v>
      </c>
      <c r="AU169" s="30">
        <v>4096950</v>
      </c>
      <c r="AV169" s="30">
        <v>65030.952380952382</v>
      </c>
      <c r="AW169" s="30">
        <v>10753.149606299212</v>
      </c>
      <c r="AX169" s="28">
        <v>22.028571428571428</v>
      </c>
      <c r="AY169" s="28">
        <v>4.0571428571428569</v>
      </c>
      <c r="AZ169" s="28">
        <v>9.8000000000000007</v>
      </c>
      <c r="BA169" s="28">
        <v>0.41399416909620984</v>
      </c>
      <c r="BB169" s="28">
        <v>1.5142857142857142</v>
      </c>
      <c r="BC169" s="28">
        <v>4.2285714285714286</v>
      </c>
      <c r="BD169" s="28">
        <v>0.35810810810810811</v>
      </c>
      <c r="BE169" s="28">
        <v>2.5428571428571427</v>
      </c>
      <c r="BF169" s="28">
        <v>5.5714285714285712</v>
      </c>
      <c r="BG169" s="28">
        <v>0.4564102564102564</v>
      </c>
      <c r="BH169" s="28">
        <v>0.52281440791344758</v>
      </c>
      <c r="BI169" s="28">
        <v>1.2571428571428571</v>
      </c>
      <c r="BJ169" s="28">
        <v>1.4571428571428571</v>
      </c>
      <c r="BK169" s="28">
        <v>0.86274509803921573</v>
      </c>
      <c r="BL169" s="28">
        <v>2.4</v>
      </c>
      <c r="BM169" s="28">
        <v>5.5142857142857142</v>
      </c>
      <c r="BN169" s="28">
        <v>0.4</v>
      </c>
      <c r="BO169" s="28">
        <v>2.8571428571428571E-2</v>
      </c>
      <c r="BP169" s="28">
        <v>1.8</v>
      </c>
      <c r="BQ169" s="28">
        <v>10.885714285714286</v>
      </c>
    </row>
    <row r="170" spans="1:69" x14ac:dyDescent="0.2">
      <c r="A170" s="3" t="s">
        <v>608</v>
      </c>
      <c r="B170" s="25">
        <v>23</v>
      </c>
      <c r="C170" s="3" t="s">
        <v>458</v>
      </c>
      <c r="D170" s="3">
        <v>41</v>
      </c>
      <c r="E170" s="25">
        <v>77</v>
      </c>
      <c r="F170" s="25">
        <v>2223</v>
      </c>
      <c r="G170" s="25">
        <v>314</v>
      </c>
      <c r="H170" s="25">
        <v>624</v>
      </c>
      <c r="I170" s="25">
        <v>0.503</v>
      </c>
      <c r="J170" s="25">
        <v>68</v>
      </c>
      <c r="K170" s="25">
        <v>194</v>
      </c>
      <c r="L170" s="25">
        <v>0.35099999999999998</v>
      </c>
      <c r="M170" s="25">
        <v>246</v>
      </c>
      <c r="N170" s="25">
        <v>430</v>
      </c>
      <c r="O170" s="25">
        <v>0.57199999999999995</v>
      </c>
      <c r="P170" s="25">
        <v>0.55800000000000005</v>
      </c>
      <c r="Q170" s="25">
        <v>77</v>
      </c>
      <c r="R170" s="25">
        <v>124</v>
      </c>
      <c r="S170" s="25">
        <v>0.621</v>
      </c>
      <c r="T170" s="25">
        <v>341</v>
      </c>
      <c r="U170" s="25">
        <v>89</v>
      </c>
      <c r="V170" s="25">
        <v>85</v>
      </c>
      <c r="W170" s="25">
        <v>70</v>
      </c>
      <c r="X170" s="25">
        <v>85</v>
      </c>
      <c r="Y170" s="25">
        <v>773</v>
      </c>
      <c r="Z170" s="2">
        <v>8988764</v>
      </c>
      <c r="AA170" s="2">
        <v>0</v>
      </c>
      <c r="AB170" s="2">
        <v>0</v>
      </c>
      <c r="AC170" s="30">
        <v>116737.1948051948</v>
      </c>
      <c r="AD170" s="30">
        <v>4043.5285650022493</v>
      </c>
      <c r="AE170" s="30">
        <v>28626.636942675159</v>
      </c>
      <c r="AF170" s="30">
        <v>14405.070512820514</v>
      </c>
      <c r="AG170" s="30">
        <v>17870306.16302187</v>
      </c>
      <c r="AH170" s="30">
        <v>132187.70588235295</v>
      </c>
      <c r="AI170" s="30">
        <v>46333.83505154639</v>
      </c>
      <c r="AJ170" s="30">
        <v>25609014.245014247</v>
      </c>
      <c r="AK170" s="30">
        <v>36539.691056910568</v>
      </c>
      <c r="AL170" s="30">
        <v>20904.102325581396</v>
      </c>
      <c r="AM170" s="30">
        <v>15714622.377622379</v>
      </c>
      <c r="AN170" s="30">
        <v>16108896.057347668</v>
      </c>
      <c r="AO170" s="30">
        <v>116737.1948051948</v>
      </c>
      <c r="AP170" s="30">
        <v>72490.032258064515</v>
      </c>
      <c r="AQ170" s="30">
        <v>14474660.225442834</v>
      </c>
      <c r="AR170" s="30">
        <v>26360.011730205279</v>
      </c>
      <c r="AS170" s="30">
        <v>100997.34831460674</v>
      </c>
      <c r="AT170" s="30">
        <v>105750.16470588236</v>
      </c>
      <c r="AU170" s="30">
        <v>128410.91428571429</v>
      </c>
      <c r="AV170" s="30">
        <v>105750.16470588236</v>
      </c>
      <c r="AW170" s="30">
        <v>11628.413971539456</v>
      </c>
      <c r="AX170" s="28">
        <v>28.870129870129869</v>
      </c>
      <c r="AY170" s="28">
        <v>4.0779220779220777</v>
      </c>
      <c r="AZ170" s="28">
        <v>8.103896103896103</v>
      </c>
      <c r="BA170" s="28">
        <v>0.50320512820512819</v>
      </c>
      <c r="BB170" s="28">
        <v>0.88311688311688308</v>
      </c>
      <c r="BC170" s="28">
        <v>2.5194805194805197</v>
      </c>
      <c r="BD170" s="28">
        <v>0.35051546391752575</v>
      </c>
      <c r="BE170" s="28">
        <v>3.1948051948051948</v>
      </c>
      <c r="BF170" s="28">
        <v>5.5844155844155843</v>
      </c>
      <c r="BG170" s="28">
        <v>0.5720930232558139</v>
      </c>
      <c r="BH170" s="28">
        <v>0.51169533932848799</v>
      </c>
      <c r="BI170" s="28">
        <v>1</v>
      </c>
      <c r="BJ170" s="28">
        <v>1.6103896103896105</v>
      </c>
      <c r="BK170" s="28">
        <v>0.62096774193548387</v>
      </c>
      <c r="BL170" s="28">
        <v>4.4285714285714288</v>
      </c>
      <c r="BM170" s="28">
        <v>1.1558441558441559</v>
      </c>
      <c r="BN170" s="28">
        <v>1.1038961038961039</v>
      </c>
      <c r="BO170" s="28">
        <v>0.90909090909090906</v>
      </c>
      <c r="BP170" s="28">
        <v>1.1038961038961039</v>
      </c>
      <c r="BQ170" s="28">
        <v>10.038961038961039</v>
      </c>
    </row>
    <row r="171" spans="1:69" x14ac:dyDescent="0.2">
      <c r="A171" s="3" t="s">
        <v>627</v>
      </c>
      <c r="B171" s="25">
        <v>34</v>
      </c>
      <c r="C171" s="3" t="s">
        <v>453</v>
      </c>
      <c r="D171" s="3">
        <v>31</v>
      </c>
      <c r="E171" s="25">
        <v>5</v>
      </c>
      <c r="F171" s="25">
        <v>11</v>
      </c>
      <c r="G171" s="25">
        <v>1</v>
      </c>
      <c r="H171" s="25">
        <v>4</v>
      </c>
      <c r="I171" s="25">
        <v>0.25</v>
      </c>
      <c r="J171" s="25">
        <v>0</v>
      </c>
      <c r="K171" s="25">
        <v>1</v>
      </c>
      <c r="L171" s="25">
        <v>0</v>
      </c>
      <c r="M171" s="25">
        <v>1</v>
      </c>
      <c r="N171" s="25">
        <v>3</v>
      </c>
      <c r="O171" s="25">
        <v>0.33300000000000002</v>
      </c>
      <c r="P171" s="25">
        <v>0.25</v>
      </c>
      <c r="Q171" s="25">
        <v>0</v>
      </c>
      <c r="R171" s="25">
        <v>0</v>
      </c>
      <c r="S171" s="25">
        <v>0</v>
      </c>
      <c r="T171" s="25">
        <v>0</v>
      </c>
      <c r="U171" s="25">
        <v>1</v>
      </c>
      <c r="V171" s="25">
        <v>2</v>
      </c>
      <c r="W171" s="25">
        <v>0</v>
      </c>
      <c r="X171" s="25">
        <v>0</v>
      </c>
      <c r="Y171" s="25">
        <v>2</v>
      </c>
      <c r="Z171" s="2">
        <v>580344</v>
      </c>
      <c r="AA171" s="2">
        <v>0</v>
      </c>
      <c r="AB171" s="2">
        <v>0</v>
      </c>
      <c r="AC171" s="30">
        <v>116068.8</v>
      </c>
      <c r="AD171" s="30">
        <v>52758.545454545456</v>
      </c>
      <c r="AE171" s="30">
        <v>580344</v>
      </c>
      <c r="AF171" s="30">
        <v>145086</v>
      </c>
      <c r="AG171" s="30">
        <v>2321376</v>
      </c>
      <c r="AH171" s="30"/>
      <c r="AI171" s="30">
        <v>580344</v>
      </c>
      <c r="AJ171" s="30"/>
      <c r="AK171" s="30">
        <v>580344</v>
      </c>
      <c r="AL171" s="30">
        <v>193448</v>
      </c>
      <c r="AM171" s="30">
        <v>1742774.7747747747</v>
      </c>
      <c r="AN171" s="30">
        <v>2321376</v>
      </c>
      <c r="AO171" s="30"/>
      <c r="AP171" s="30"/>
      <c r="AQ171" s="30"/>
      <c r="AR171" s="30"/>
      <c r="AS171" s="30">
        <v>580344</v>
      </c>
      <c r="AT171" s="30">
        <v>290172</v>
      </c>
      <c r="AU171" s="30"/>
      <c r="AV171" s="30"/>
      <c r="AW171" s="30">
        <v>290172</v>
      </c>
      <c r="AX171" s="28">
        <v>2.2000000000000002</v>
      </c>
      <c r="AY171" s="28">
        <v>0.2</v>
      </c>
      <c r="AZ171" s="28">
        <v>0.8</v>
      </c>
      <c r="BA171" s="28">
        <v>0.25</v>
      </c>
      <c r="BB171" s="28">
        <v>0</v>
      </c>
      <c r="BC171" s="28">
        <v>0.2</v>
      </c>
      <c r="BD171" s="28">
        <v>0</v>
      </c>
      <c r="BE171" s="28">
        <v>0.2</v>
      </c>
      <c r="BF171" s="28">
        <v>0.6</v>
      </c>
      <c r="BG171" s="28">
        <v>0.33333333333333337</v>
      </c>
      <c r="BH171" s="28"/>
      <c r="BI171" s="28">
        <v>0</v>
      </c>
      <c r="BJ171" s="28">
        <v>0</v>
      </c>
      <c r="BK171" s="28">
        <v>0</v>
      </c>
      <c r="BL171" s="28">
        <v>0</v>
      </c>
      <c r="BM171" s="28">
        <v>0.2</v>
      </c>
      <c r="BN171" s="28">
        <v>0.4</v>
      </c>
      <c r="BO171" s="28">
        <v>0</v>
      </c>
      <c r="BP171" s="28">
        <v>0</v>
      </c>
      <c r="BQ171" s="28">
        <v>0.4</v>
      </c>
    </row>
    <row r="172" spans="1:69" x14ac:dyDescent="0.2">
      <c r="A172" s="3" t="s">
        <v>106</v>
      </c>
      <c r="B172" s="25">
        <v>31</v>
      </c>
      <c r="C172" s="25" t="s">
        <v>447</v>
      </c>
      <c r="D172" s="3"/>
      <c r="E172" s="25">
        <v>78</v>
      </c>
      <c r="F172" s="25">
        <v>1989</v>
      </c>
      <c r="G172" s="25">
        <v>365</v>
      </c>
      <c r="H172" s="25">
        <v>709</v>
      </c>
      <c r="I172" s="25">
        <v>0.51500000000000001</v>
      </c>
      <c r="J172" s="25">
        <v>3</v>
      </c>
      <c r="K172" s="25">
        <v>13</v>
      </c>
      <c r="L172" s="25">
        <v>0.23100000000000001</v>
      </c>
      <c r="M172" s="25">
        <v>362</v>
      </c>
      <c r="N172" s="25">
        <v>696</v>
      </c>
      <c r="O172" s="25">
        <v>0.52</v>
      </c>
      <c r="P172" s="25">
        <v>0.51700000000000002</v>
      </c>
      <c r="Q172" s="25">
        <v>113</v>
      </c>
      <c r="R172" s="25">
        <v>158</v>
      </c>
      <c r="S172" s="25">
        <v>0.71499999999999997</v>
      </c>
      <c r="T172" s="25">
        <v>486</v>
      </c>
      <c r="U172" s="25">
        <v>73</v>
      </c>
      <c r="V172" s="25">
        <v>42</v>
      </c>
      <c r="W172" s="25">
        <v>66</v>
      </c>
      <c r="X172" s="25">
        <v>105</v>
      </c>
      <c r="Y172" s="25">
        <v>846</v>
      </c>
      <c r="Z172" s="2">
        <v>8950000</v>
      </c>
      <c r="AA172" s="2">
        <v>15589</v>
      </c>
      <c r="AB172" s="2">
        <v>6</v>
      </c>
      <c r="AC172" s="30">
        <v>114743.58974358975</v>
      </c>
      <c r="AD172" s="30">
        <v>4499.7486173956759</v>
      </c>
      <c r="AE172" s="30">
        <v>24520.547945205479</v>
      </c>
      <c r="AF172" s="30">
        <v>12623.413258110015</v>
      </c>
      <c r="AG172" s="30">
        <v>17378640.776699029</v>
      </c>
      <c r="AH172" s="30">
        <v>2983333.3333333335</v>
      </c>
      <c r="AI172" s="30">
        <v>688461.5384615385</v>
      </c>
      <c r="AJ172" s="30">
        <v>38744588.74458874</v>
      </c>
      <c r="AK172" s="30">
        <v>24723.756906077349</v>
      </c>
      <c r="AL172" s="30">
        <v>12859.19540229885</v>
      </c>
      <c r="AM172" s="30">
        <v>17211538.46153846</v>
      </c>
      <c r="AN172" s="30">
        <v>17311411.992263056</v>
      </c>
      <c r="AO172" s="30">
        <v>79203.539823008847</v>
      </c>
      <c r="AP172" s="30">
        <v>56645.569620253162</v>
      </c>
      <c r="AQ172" s="30">
        <v>12517482.517482517</v>
      </c>
      <c r="AR172" s="30">
        <v>18415.637860082305</v>
      </c>
      <c r="AS172" s="30">
        <v>122602.7397260274</v>
      </c>
      <c r="AT172" s="30">
        <v>213095.23809523811</v>
      </c>
      <c r="AU172" s="30">
        <v>135606.06060606061</v>
      </c>
      <c r="AV172" s="30">
        <v>85238.095238095237</v>
      </c>
      <c r="AW172" s="30">
        <v>10579.196217494089</v>
      </c>
      <c r="AX172" s="28">
        <v>25.5</v>
      </c>
      <c r="AY172" s="28">
        <v>4.6794871794871797</v>
      </c>
      <c r="AZ172" s="28">
        <v>9.0897435897435894</v>
      </c>
      <c r="BA172" s="28">
        <v>0.51480959097320178</v>
      </c>
      <c r="BB172" s="28">
        <v>3.8461538461538464E-2</v>
      </c>
      <c r="BC172" s="28">
        <v>0.16666666666666666</v>
      </c>
      <c r="BD172" s="28">
        <v>0.23076923076923078</v>
      </c>
      <c r="BE172" s="28">
        <v>4.6410256410256414</v>
      </c>
      <c r="BF172" s="28">
        <v>8.9230769230769234</v>
      </c>
      <c r="BG172" s="28">
        <v>0.52011494252873569</v>
      </c>
      <c r="BH172" s="28">
        <v>0.49522090942222247</v>
      </c>
      <c r="BI172" s="28">
        <v>1.4487179487179487</v>
      </c>
      <c r="BJ172" s="28">
        <v>2.0256410256410255</v>
      </c>
      <c r="BK172" s="28">
        <v>0.71518987341772156</v>
      </c>
      <c r="BL172" s="28">
        <v>6.2307692307692308</v>
      </c>
      <c r="BM172" s="28">
        <v>0.9358974358974359</v>
      </c>
      <c r="BN172" s="28">
        <v>0.53846153846153844</v>
      </c>
      <c r="BO172" s="28">
        <v>0.84615384615384615</v>
      </c>
      <c r="BP172" s="28">
        <v>1.3461538461538463</v>
      </c>
      <c r="BQ172" s="28">
        <v>10.846153846153847</v>
      </c>
    </row>
    <row r="173" spans="1:69" x14ac:dyDescent="0.2">
      <c r="A173" s="3" t="s">
        <v>114</v>
      </c>
      <c r="B173" s="25">
        <v>27</v>
      </c>
      <c r="C173" s="3" t="s">
        <v>451</v>
      </c>
      <c r="D173" s="3">
        <v>32</v>
      </c>
      <c r="E173" s="25">
        <v>71</v>
      </c>
      <c r="F173" s="25">
        <v>1419</v>
      </c>
      <c r="G173" s="25">
        <v>216</v>
      </c>
      <c r="H173" s="25">
        <v>392</v>
      </c>
      <c r="I173" s="25">
        <v>0.55100000000000005</v>
      </c>
      <c r="J173" s="25">
        <v>0</v>
      </c>
      <c r="K173" s="25">
        <v>1</v>
      </c>
      <c r="L173" s="25">
        <v>0</v>
      </c>
      <c r="M173" s="25">
        <v>216</v>
      </c>
      <c r="N173" s="25">
        <v>391</v>
      </c>
      <c r="O173" s="25">
        <v>0.55200000000000005</v>
      </c>
      <c r="P173" s="25">
        <v>0.55100000000000005</v>
      </c>
      <c r="Q173" s="25">
        <v>38</v>
      </c>
      <c r="R173" s="25">
        <v>62</v>
      </c>
      <c r="S173" s="25">
        <v>0.61299999999999999</v>
      </c>
      <c r="T173" s="25">
        <v>403</v>
      </c>
      <c r="U173" s="25">
        <v>47</v>
      </c>
      <c r="V173" s="25">
        <v>36</v>
      </c>
      <c r="W173" s="25">
        <v>48</v>
      </c>
      <c r="X173" s="25">
        <v>61</v>
      </c>
      <c r="Y173" s="25">
        <v>470</v>
      </c>
      <c r="Z173" s="2">
        <v>8046500</v>
      </c>
      <c r="AA173" s="2">
        <v>15999</v>
      </c>
      <c r="AB173" s="2">
        <v>0</v>
      </c>
      <c r="AC173" s="30">
        <v>113330.98591549296</v>
      </c>
      <c r="AD173" s="30">
        <v>5670.5426356589151</v>
      </c>
      <c r="AE173" s="30">
        <v>37252.314814814818</v>
      </c>
      <c r="AF173" s="30">
        <v>20526.785714285714</v>
      </c>
      <c r="AG173" s="30">
        <v>14603448.275862068</v>
      </c>
      <c r="AH173" s="30"/>
      <c r="AI173" s="30">
        <v>8046500</v>
      </c>
      <c r="AJ173" s="30"/>
      <c r="AK173" s="30">
        <v>37252.314814814818</v>
      </c>
      <c r="AL173" s="30">
        <v>20579.283887468031</v>
      </c>
      <c r="AM173" s="30">
        <v>14576992.753623188</v>
      </c>
      <c r="AN173" s="30">
        <v>14603448.275862068</v>
      </c>
      <c r="AO173" s="30">
        <v>211750</v>
      </c>
      <c r="AP173" s="30">
        <v>129782.25806451614</v>
      </c>
      <c r="AQ173" s="30">
        <v>13126427.406199021</v>
      </c>
      <c r="AR173" s="30">
        <v>19966.50124069479</v>
      </c>
      <c r="AS173" s="30">
        <v>171202.12765957447</v>
      </c>
      <c r="AT173" s="30">
        <v>223513.88888888888</v>
      </c>
      <c r="AU173" s="30">
        <v>167635.41666666666</v>
      </c>
      <c r="AV173" s="30">
        <v>131909.83606557376</v>
      </c>
      <c r="AW173" s="30">
        <v>17120.212765957447</v>
      </c>
      <c r="AX173" s="28">
        <v>19.985915492957748</v>
      </c>
      <c r="AY173" s="28">
        <v>3.0422535211267605</v>
      </c>
      <c r="AZ173" s="28">
        <v>5.52112676056338</v>
      </c>
      <c r="BA173" s="28">
        <v>0.55102040816326536</v>
      </c>
      <c r="BB173" s="28">
        <v>0</v>
      </c>
      <c r="BC173" s="28">
        <v>1.4084507042253521E-2</v>
      </c>
      <c r="BD173" s="28">
        <v>0</v>
      </c>
      <c r="BE173" s="28">
        <v>3.0422535211267605</v>
      </c>
      <c r="BF173" s="28">
        <v>5.507042253521127</v>
      </c>
      <c r="BG173" s="28">
        <v>0.55242966751918154</v>
      </c>
      <c r="BH173" s="28">
        <v>0.42908832537222463</v>
      </c>
      <c r="BI173" s="28">
        <v>0.53521126760563376</v>
      </c>
      <c r="BJ173" s="28">
        <v>0.87323943661971826</v>
      </c>
      <c r="BK173" s="28">
        <v>0.61290322580645162</v>
      </c>
      <c r="BL173" s="28">
        <v>5.676056338028169</v>
      </c>
      <c r="BM173" s="28">
        <v>0.6619718309859155</v>
      </c>
      <c r="BN173" s="28">
        <v>0.50704225352112675</v>
      </c>
      <c r="BO173" s="28">
        <v>0.676056338028169</v>
      </c>
      <c r="BP173" s="28">
        <v>0.85915492957746475</v>
      </c>
      <c r="BQ173" s="28">
        <v>6.619718309859155</v>
      </c>
    </row>
    <row r="174" spans="1:69" x14ac:dyDescent="0.2">
      <c r="A174" s="3" t="s">
        <v>136</v>
      </c>
      <c r="B174" s="25">
        <v>24</v>
      </c>
      <c r="C174" s="3" t="s">
        <v>476</v>
      </c>
      <c r="D174" s="3">
        <v>36</v>
      </c>
      <c r="E174" s="25">
        <v>62</v>
      </c>
      <c r="F174" s="25">
        <v>1143</v>
      </c>
      <c r="G174" s="25">
        <v>226</v>
      </c>
      <c r="H174" s="25">
        <v>491</v>
      </c>
      <c r="I174" s="25">
        <v>0.46</v>
      </c>
      <c r="J174" s="25">
        <v>41</v>
      </c>
      <c r="K174" s="25">
        <v>146</v>
      </c>
      <c r="L174" s="25">
        <v>0.28100000000000003</v>
      </c>
      <c r="M174" s="25">
        <v>185</v>
      </c>
      <c r="N174" s="25">
        <v>345</v>
      </c>
      <c r="O174" s="25">
        <v>0.53600000000000003</v>
      </c>
      <c r="P174" s="25">
        <v>0.502</v>
      </c>
      <c r="Q174" s="25">
        <v>110</v>
      </c>
      <c r="R174" s="25">
        <v>129</v>
      </c>
      <c r="S174" s="25">
        <v>0.85299999999999998</v>
      </c>
      <c r="T174" s="25">
        <v>264</v>
      </c>
      <c r="U174" s="25">
        <v>75</v>
      </c>
      <c r="V174" s="25">
        <v>27</v>
      </c>
      <c r="W174" s="25">
        <v>23</v>
      </c>
      <c r="X174" s="25">
        <v>40</v>
      </c>
      <c r="Y174" s="25">
        <v>603</v>
      </c>
      <c r="Z174" s="2">
        <v>7000000</v>
      </c>
      <c r="AA174" s="2">
        <v>2497</v>
      </c>
      <c r="AB174" s="2">
        <v>0</v>
      </c>
      <c r="AC174" s="30">
        <v>112903.22580645161</v>
      </c>
      <c r="AD174" s="30">
        <v>6124.2344706911636</v>
      </c>
      <c r="AE174" s="30">
        <v>30973.451327433628</v>
      </c>
      <c r="AF174" s="30">
        <v>14256.619144602852</v>
      </c>
      <c r="AG174" s="30">
        <v>15217391.304347826</v>
      </c>
      <c r="AH174" s="30">
        <v>170731.70731707316</v>
      </c>
      <c r="AI174" s="30">
        <v>47945.205479452052</v>
      </c>
      <c r="AJ174" s="30">
        <v>24911032.028469749</v>
      </c>
      <c r="AK174" s="30">
        <v>37837.83783783784</v>
      </c>
      <c r="AL174" s="30">
        <v>20289.855072463768</v>
      </c>
      <c r="AM174" s="30">
        <v>13059701.492537312</v>
      </c>
      <c r="AN174" s="30">
        <v>13944223.107569721</v>
      </c>
      <c r="AO174" s="30">
        <v>63636.36363636364</v>
      </c>
      <c r="AP174" s="30">
        <v>54263.56589147287</v>
      </c>
      <c r="AQ174" s="30">
        <v>8206330.5978898006</v>
      </c>
      <c r="AR174" s="30">
        <v>26515.151515151516</v>
      </c>
      <c r="AS174" s="30">
        <v>93333.333333333328</v>
      </c>
      <c r="AT174" s="30">
        <v>259259.25925925927</v>
      </c>
      <c r="AU174" s="30">
        <v>304347.82608695654</v>
      </c>
      <c r="AV174" s="30">
        <v>175000</v>
      </c>
      <c r="AW174" s="30">
        <v>11608.623548922056</v>
      </c>
      <c r="AX174" s="28">
        <v>18.43548387096774</v>
      </c>
      <c r="AY174" s="28">
        <v>3.6451612903225805</v>
      </c>
      <c r="AZ174" s="28">
        <v>7.919354838709677</v>
      </c>
      <c r="BA174" s="28">
        <v>0.46028513238289204</v>
      </c>
      <c r="BB174" s="28">
        <v>0.66129032258064513</v>
      </c>
      <c r="BC174" s="28">
        <v>2.3548387096774195</v>
      </c>
      <c r="BD174" s="28">
        <v>0.28082191780821913</v>
      </c>
      <c r="BE174" s="28">
        <v>2.9838709677419355</v>
      </c>
      <c r="BF174" s="28">
        <v>5.564516129032258</v>
      </c>
      <c r="BG174" s="28">
        <v>0.53623188405797106</v>
      </c>
      <c r="BH174" s="28">
        <v>0.53251302813591406</v>
      </c>
      <c r="BI174" s="28">
        <v>1.7741935483870968</v>
      </c>
      <c r="BJ174" s="28">
        <v>2.0806451612903225</v>
      </c>
      <c r="BK174" s="28">
        <v>0.85271317829457371</v>
      </c>
      <c r="BL174" s="28">
        <v>4.258064516129032</v>
      </c>
      <c r="BM174" s="28">
        <v>1.2096774193548387</v>
      </c>
      <c r="BN174" s="28">
        <v>0.43548387096774194</v>
      </c>
      <c r="BO174" s="28">
        <v>0.37096774193548387</v>
      </c>
      <c r="BP174" s="28">
        <v>0.64516129032258063</v>
      </c>
      <c r="BQ174" s="28">
        <v>9.7258064516129039</v>
      </c>
    </row>
    <row r="175" spans="1:69" x14ac:dyDescent="0.2">
      <c r="A175" s="3" t="s">
        <v>276</v>
      </c>
      <c r="B175" s="25">
        <v>25</v>
      </c>
      <c r="C175" s="3" t="s">
        <v>453</v>
      </c>
      <c r="D175" s="3">
        <v>31</v>
      </c>
      <c r="E175" s="25">
        <v>18</v>
      </c>
      <c r="F175" s="25">
        <v>135</v>
      </c>
      <c r="G175" s="25">
        <v>23</v>
      </c>
      <c r="H175" s="25">
        <v>54</v>
      </c>
      <c r="I175" s="25">
        <v>0.42599999999999999</v>
      </c>
      <c r="J175" s="25">
        <v>3</v>
      </c>
      <c r="K175" s="25">
        <v>15</v>
      </c>
      <c r="L175" s="25">
        <v>0.2</v>
      </c>
      <c r="M175" s="25">
        <v>20</v>
      </c>
      <c r="N175" s="25">
        <v>39</v>
      </c>
      <c r="O175" s="25">
        <v>0.51300000000000001</v>
      </c>
      <c r="P175" s="25">
        <v>0.45400000000000001</v>
      </c>
      <c r="Q175" s="25">
        <v>14</v>
      </c>
      <c r="R175" s="25">
        <v>19</v>
      </c>
      <c r="S175" s="25">
        <v>0.73699999999999999</v>
      </c>
      <c r="T175" s="25">
        <v>33</v>
      </c>
      <c r="U175" s="25">
        <v>7</v>
      </c>
      <c r="V175" s="25">
        <v>8</v>
      </c>
      <c r="W175" s="25">
        <v>7</v>
      </c>
      <c r="X175" s="25">
        <v>8</v>
      </c>
      <c r="Y175" s="25">
        <v>63</v>
      </c>
      <c r="Z175" s="2">
        <v>2022240</v>
      </c>
      <c r="AA175" s="2">
        <v>861</v>
      </c>
      <c r="AB175" s="2">
        <v>1</v>
      </c>
      <c r="AC175" s="30">
        <v>112346.66666666667</v>
      </c>
      <c r="AD175" s="30">
        <v>14979.555555555555</v>
      </c>
      <c r="AE175" s="30">
        <v>87923.478260869568</v>
      </c>
      <c r="AF175" s="30">
        <v>37448.888888888891</v>
      </c>
      <c r="AG175" s="30">
        <v>4747042.2535211267</v>
      </c>
      <c r="AH175" s="30">
        <v>674080</v>
      </c>
      <c r="AI175" s="30">
        <v>134816</v>
      </c>
      <c r="AJ175" s="30">
        <v>10111200</v>
      </c>
      <c r="AK175" s="30">
        <v>101112</v>
      </c>
      <c r="AL175" s="30">
        <v>51852.307692307695</v>
      </c>
      <c r="AM175" s="30">
        <v>3941988.3040935672</v>
      </c>
      <c r="AN175" s="30">
        <v>4454273.1277533034</v>
      </c>
      <c r="AO175" s="30">
        <v>144445.71428571429</v>
      </c>
      <c r="AP175" s="30">
        <v>106433.68421052632</v>
      </c>
      <c r="AQ175" s="30">
        <v>2743880.5970149254</v>
      </c>
      <c r="AR175" s="30">
        <v>61280</v>
      </c>
      <c r="AS175" s="30">
        <v>288891.42857142858</v>
      </c>
      <c r="AT175" s="30">
        <v>252780</v>
      </c>
      <c r="AU175" s="30">
        <v>288891.42857142858</v>
      </c>
      <c r="AV175" s="30">
        <v>252780</v>
      </c>
      <c r="AW175" s="30">
        <v>32099.047619047618</v>
      </c>
      <c r="AX175" s="28">
        <v>7.5</v>
      </c>
      <c r="AY175" s="28">
        <v>1.2777777777777777</v>
      </c>
      <c r="AZ175" s="28">
        <v>3</v>
      </c>
      <c r="BA175" s="28">
        <v>0.42592592592592587</v>
      </c>
      <c r="BB175" s="28">
        <v>0.16666666666666666</v>
      </c>
      <c r="BC175" s="28">
        <v>0.83333333333333337</v>
      </c>
      <c r="BD175" s="28">
        <v>0.19999999999999998</v>
      </c>
      <c r="BE175" s="28">
        <v>1.1111111111111112</v>
      </c>
      <c r="BF175" s="28">
        <v>2.1666666666666665</v>
      </c>
      <c r="BG175" s="28">
        <v>0.51282051282051289</v>
      </c>
      <c r="BH175" s="28">
        <v>0.46889713600239913</v>
      </c>
      <c r="BI175" s="28">
        <v>0.77777777777777779</v>
      </c>
      <c r="BJ175" s="28">
        <v>1.0555555555555556</v>
      </c>
      <c r="BK175" s="28">
        <v>0.73684210526315785</v>
      </c>
      <c r="BL175" s="28">
        <v>1.8333333333333333</v>
      </c>
      <c r="BM175" s="28">
        <v>0.3888888888888889</v>
      </c>
      <c r="BN175" s="28">
        <v>0.44444444444444442</v>
      </c>
      <c r="BO175" s="28">
        <v>0.3888888888888889</v>
      </c>
      <c r="BP175" s="28">
        <v>0.44444444444444442</v>
      </c>
      <c r="BQ175" s="28">
        <v>3.5</v>
      </c>
    </row>
    <row r="176" spans="1:69" x14ac:dyDescent="0.2">
      <c r="A176" s="3" t="s">
        <v>110</v>
      </c>
      <c r="B176" s="25">
        <v>25</v>
      </c>
      <c r="C176" s="3" t="s">
        <v>448</v>
      </c>
      <c r="D176" s="3">
        <v>33</v>
      </c>
      <c r="E176" s="25">
        <v>77</v>
      </c>
      <c r="F176" s="25">
        <v>1333</v>
      </c>
      <c r="G176" s="25">
        <v>194</v>
      </c>
      <c r="H176" s="25">
        <v>377</v>
      </c>
      <c r="I176" s="25">
        <v>0.51500000000000001</v>
      </c>
      <c r="J176" s="25">
        <v>21</v>
      </c>
      <c r="K176" s="25">
        <v>74</v>
      </c>
      <c r="L176" s="25">
        <v>0.28399999999999997</v>
      </c>
      <c r="M176" s="25">
        <v>173</v>
      </c>
      <c r="N176" s="25">
        <v>303</v>
      </c>
      <c r="O176" s="25">
        <v>0.57099999999999995</v>
      </c>
      <c r="P176" s="25">
        <v>0.54200000000000004</v>
      </c>
      <c r="Q176" s="25">
        <v>107</v>
      </c>
      <c r="R176" s="25">
        <v>141</v>
      </c>
      <c r="S176" s="25">
        <v>0.75900000000000001</v>
      </c>
      <c r="T176" s="25">
        <v>307</v>
      </c>
      <c r="U176" s="25">
        <v>49</v>
      </c>
      <c r="V176" s="25">
        <v>61</v>
      </c>
      <c r="W176" s="25">
        <v>39</v>
      </c>
      <c r="X176" s="25">
        <v>34</v>
      </c>
      <c r="Y176" s="25">
        <v>516</v>
      </c>
      <c r="Z176" s="2">
        <v>8375000</v>
      </c>
      <c r="AA176" s="2">
        <v>1993</v>
      </c>
      <c r="AB176" s="2">
        <v>0</v>
      </c>
      <c r="AC176" s="30">
        <v>108766.23376623377</v>
      </c>
      <c r="AD176" s="30">
        <v>6282.8207051762938</v>
      </c>
      <c r="AE176" s="30">
        <v>43170.103092783502</v>
      </c>
      <c r="AF176" s="30">
        <v>22214.854111405835</v>
      </c>
      <c r="AG176" s="30">
        <v>16262135.922330096</v>
      </c>
      <c r="AH176" s="30">
        <v>398809.52380952379</v>
      </c>
      <c r="AI176" s="30">
        <v>113175.67567567568</v>
      </c>
      <c r="AJ176" s="30">
        <v>29489436.619718313</v>
      </c>
      <c r="AK176" s="30">
        <v>48410.404624277457</v>
      </c>
      <c r="AL176" s="30">
        <v>27640.264026402641</v>
      </c>
      <c r="AM176" s="30">
        <v>14667250.437828373</v>
      </c>
      <c r="AN176" s="30">
        <v>15452029.520295203</v>
      </c>
      <c r="AO176" s="30">
        <v>78271.028037383177</v>
      </c>
      <c r="AP176" s="30">
        <v>59397.163120567377</v>
      </c>
      <c r="AQ176" s="30">
        <v>11034255.59947299</v>
      </c>
      <c r="AR176" s="30">
        <v>27280.130293159607</v>
      </c>
      <c r="AS176" s="30">
        <v>170918.36734693879</v>
      </c>
      <c r="AT176" s="30">
        <v>137295.0819672131</v>
      </c>
      <c r="AU176" s="30">
        <v>214743.58974358975</v>
      </c>
      <c r="AV176" s="30">
        <v>246323.5294117647</v>
      </c>
      <c r="AW176" s="30">
        <v>16230.62015503876</v>
      </c>
      <c r="AX176" s="28">
        <v>17.311688311688311</v>
      </c>
      <c r="AY176" s="28">
        <v>2.5194805194805197</v>
      </c>
      <c r="AZ176" s="28">
        <v>4.8961038961038961</v>
      </c>
      <c r="BA176" s="28">
        <v>0.51458885941644561</v>
      </c>
      <c r="BB176" s="28">
        <v>0.27272727272727271</v>
      </c>
      <c r="BC176" s="28">
        <v>0.96103896103896103</v>
      </c>
      <c r="BD176" s="28">
        <v>0.28378378378378377</v>
      </c>
      <c r="BE176" s="28">
        <v>2.2467532467532467</v>
      </c>
      <c r="BF176" s="28">
        <v>3.9350649350649349</v>
      </c>
      <c r="BG176" s="28">
        <v>0.57095709570957098</v>
      </c>
      <c r="BH176" s="28">
        <v>0.53204874678418768</v>
      </c>
      <c r="BI176" s="28">
        <v>1.3896103896103895</v>
      </c>
      <c r="BJ176" s="28">
        <v>1.8311688311688312</v>
      </c>
      <c r="BK176" s="28">
        <v>0.75886524822695023</v>
      </c>
      <c r="BL176" s="28">
        <v>3.9870129870129869</v>
      </c>
      <c r="BM176" s="28">
        <v>0.63636363636363635</v>
      </c>
      <c r="BN176" s="28">
        <v>0.79220779220779225</v>
      </c>
      <c r="BO176" s="28">
        <v>0.50649350649350644</v>
      </c>
      <c r="BP176" s="28">
        <v>0.44155844155844154</v>
      </c>
      <c r="BQ176" s="28">
        <v>6.7012987012987013</v>
      </c>
    </row>
    <row r="177" spans="1:69" x14ac:dyDescent="0.2">
      <c r="A177" s="3" t="s">
        <v>532</v>
      </c>
      <c r="B177" s="25">
        <v>20</v>
      </c>
      <c r="C177" s="3" t="s">
        <v>464</v>
      </c>
      <c r="D177" s="3">
        <v>55</v>
      </c>
      <c r="E177" s="25">
        <v>5</v>
      </c>
      <c r="F177" s="25">
        <v>52</v>
      </c>
      <c r="G177" s="25">
        <v>5</v>
      </c>
      <c r="H177" s="25">
        <v>7</v>
      </c>
      <c r="I177" s="25">
        <v>0.71399999999999997</v>
      </c>
      <c r="J177" s="25">
        <v>0</v>
      </c>
      <c r="K177" s="25">
        <v>0</v>
      </c>
      <c r="L177" s="25">
        <v>0</v>
      </c>
      <c r="M177" s="25">
        <v>5</v>
      </c>
      <c r="N177" s="25">
        <v>7</v>
      </c>
      <c r="O177" s="25">
        <v>0.71399999999999997</v>
      </c>
      <c r="P177" s="25">
        <v>0.71399999999999997</v>
      </c>
      <c r="Q177" s="25">
        <v>4</v>
      </c>
      <c r="R177" s="25">
        <v>4</v>
      </c>
      <c r="S177" s="25">
        <v>1</v>
      </c>
      <c r="T177" s="25">
        <v>10</v>
      </c>
      <c r="U177" s="25">
        <v>3</v>
      </c>
      <c r="V177" s="25">
        <v>3</v>
      </c>
      <c r="W177" s="25">
        <v>1</v>
      </c>
      <c r="X177" s="25">
        <v>4</v>
      </c>
      <c r="Y177" s="25">
        <v>14</v>
      </c>
      <c r="Z177" s="2">
        <v>543471</v>
      </c>
      <c r="AA177" s="2">
        <v>6007</v>
      </c>
      <c r="AB177" s="2">
        <v>0</v>
      </c>
      <c r="AC177" s="30">
        <v>108694.2</v>
      </c>
      <c r="AD177" s="30">
        <v>10451.365384615385</v>
      </c>
      <c r="AE177" s="30">
        <v>108694.2</v>
      </c>
      <c r="AF177" s="30">
        <v>77638.71428571429</v>
      </c>
      <c r="AG177" s="30">
        <v>761163.86554621847</v>
      </c>
      <c r="AH177" s="30"/>
      <c r="AI177" s="30"/>
      <c r="AJ177" s="30"/>
      <c r="AK177" s="30">
        <v>108694.2</v>
      </c>
      <c r="AL177" s="30">
        <v>77638.71428571429</v>
      </c>
      <c r="AM177" s="30">
        <v>761163.86554621847</v>
      </c>
      <c r="AN177" s="30">
        <v>761163.86554621847</v>
      </c>
      <c r="AO177" s="30">
        <v>135867.75</v>
      </c>
      <c r="AP177" s="30">
        <v>135867.75</v>
      </c>
      <c r="AQ177" s="30">
        <v>543471</v>
      </c>
      <c r="AR177" s="30">
        <v>54347.1</v>
      </c>
      <c r="AS177" s="30">
        <v>181157</v>
      </c>
      <c r="AT177" s="30">
        <v>181157</v>
      </c>
      <c r="AU177" s="30">
        <v>543471</v>
      </c>
      <c r="AV177" s="30">
        <v>135867.75</v>
      </c>
      <c r="AW177" s="30">
        <v>38819.357142857145</v>
      </c>
      <c r="AX177" s="28">
        <v>10.4</v>
      </c>
      <c r="AY177" s="28">
        <v>1</v>
      </c>
      <c r="AZ177" s="28">
        <v>1.4</v>
      </c>
      <c r="BA177" s="28">
        <v>0.7142857142857143</v>
      </c>
      <c r="BB177" s="28">
        <v>0</v>
      </c>
      <c r="BC177" s="28">
        <v>0</v>
      </c>
      <c r="BD177" s="28">
        <v>0</v>
      </c>
      <c r="BE177" s="28">
        <v>1</v>
      </c>
      <c r="BF177" s="28">
        <v>1.4</v>
      </c>
      <c r="BG177" s="28">
        <v>0.7142857142857143</v>
      </c>
      <c r="BH177" s="28">
        <v>0.60714285714285721</v>
      </c>
      <c r="BI177" s="28">
        <v>0.8</v>
      </c>
      <c r="BJ177" s="28">
        <v>0.8</v>
      </c>
      <c r="BK177" s="28">
        <v>1</v>
      </c>
      <c r="BL177" s="28">
        <v>2</v>
      </c>
      <c r="BM177" s="28">
        <v>0.6</v>
      </c>
      <c r="BN177" s="28">
        <v>0.6</v>
      </c>
      <c r="BO177" s="28">
        <v>0.2</v>
      </c>
      <c r="BP177" s="28">
        <v>0.8</v>
      </c>
      <c r="BQ177" s="28">
        <v>2.8</v>
      </c>
    </row>
    <row r="178" spans="1:69" x14ac:dyDescent="0.2">
      <c r="A178" s="3" t="s">
        <v>140</v>
      </c>
      <c r="B178" s="25">
        <v>28</v>
      </c>
      <c r="C178" s="25" t="s">
        <v>447</v>
      </c>
      <c r="D178" s="3"/>
      <c r="E178" s="25">
        <v>54</v>
      </c>
      <c r="F178" s="25">
        <v>797</v>
      </c>
      <c r="G178" s="25">
        <v>134</v>
      </c>
      <c r="H178" s="25">
        <v>277</v>
      </c>
      <c r="I178" s="25">
        <v>0.48399999999999999</v>
      </c>
      <c r="J178" s="25">
        <v>25</v>
      </c>
      <c r="K178" s="25">
        <v>81</v>
      </c>
      <c r="L178" s="25">
        <v>0.309</v>
      </c>
      <c r="M178" s="25">
        <v>109</v>
      </c>
      <c r="N178" s="25">
        <v>196</v>
      </c>
      <c r="O178" s="25">
        <v>0.55600000000000005</v>
      </c>
      <c r="P178" s="25">
        <v>0.52900000000000003</v>
      </c>
      <c r="Q178" s="25">
        <v>44</v>
      </c>
      <c r="R178" s="25">
        <v>52</v>
      </c>
      <c r="S178" s="25">
        <v>0.84599999999999997</v>
      </c>
      <c r="T178" s="25">
        <v>191</v>
      </c>
      <c r="U178" s="25">
        <v>81</v>
      </c>
      <c r="V178" s="25">
        <v>15</v>
      </c>
      <c r="W178" s="25">
        <v>30</v>
      </c>
      <c r="X178" s="25">
        <v>49</v>
      </c>
      <c r="Y178" s="25">
        <v>337</v>
      </c>
      <c r="Z178" s="2">
        <v>5782450</v>
      </c>
      <c r="AA178" s="2">
        <v>1491</v>
      </c>
      <c r="AB178" s="2">
        <v>1</v>
      </c>
      <c r="AC178" s="30">
        <v>107082.4074074074</v>
      </c>
      <c r="AD178" s="30">
        <v>7255.2697616060223</v>
      </c>
      <c r="AE178" s="30">
        <v>43152.611940298506</v>
      </c>
      <c r="AF178" s="30">
        <v>20875.270758122744</v>
      </c>
      <c r="AG178" s="30">
        <v>11947210.743801653</v>
      </c>
      <c r="AH178" s="30">
        <v>231298</v>
      </c>
      <c r="AI178" s="30">
        <v>71388.271604938273</v>
      </c>
      <c r="AJ178" s="30">
        <v>18713430.420711976</v>
      </c>
      <c r="AK178" s="30">
        <v>53050</v>
      </c>
      <c r="AL178" s="30">
        <v>29502.295918367348</v>
      </c>
      <c r="AM178" s="30">
        <v>10400089.928057553</v>
      </c>
      <c r="AN178" s="30">
        <v>10930907.372400755</v>
      </c>
      <c r="AO178" s="30">
        <v>131419.31818181818</v>
      </c>
      <c r="AP178" s="30">
        <v>111200.96153846153</v>
      </c>
      <c r="AQ178" s="30">
        <v>6835047.2813238772</v>
      </c>
      <c r="AR178" s="30">
        <v>30274.607329842933</v>
      </c>
      <c r="AS178" s="30">
        <v>71388.271604938273</v>
      </c>
      <c r="AT178" s="30">
        <v>385496.66666666669</v>
      </c>
      <c r="AU178" s="30">
        <v>192748.33333333334</v>
      </c>
      <c r="AV178" s="30">
        <v>118009.18367346939</v>
      </c>
      <c r="AW178" s="30">
        <v>17158.60534124629</v>
      </c>
      <c r="AX178" s="28">
        <v>14.75925925925926</v>
      </c>
      <c r="AY178" s="28">
        <v>2.4814814814814814</v>
      </c>
      <c r="AZ178" s="28">
        <v>5.1296296296296298</v>
      </c>
      <c r="BA178" s="28">
        <v>0.48375451263537905</v>
      </c>
      <c r="BB178" s="28">
        <v>0.46296296296296297</v>
      </c>
      <c r="BC178" s="28">
        <v>1.5</v>
      </c>
      <c r="BD178" s="28">
        <v>0.30864197530864196</v>
      </c>
      <c r="BE178" s="28">
        <v>2.0185185185185186</v>
      </c>
      <c r="BF178" s="28">
        <v>3.6296296296296298</v>
      </c>
      <c r="BG178" s="28">
        <v>0.55612244897959184</v>
      </c>
      <c r="BH178" s="28">
        <v>0.54866819576936476</v>
      </c>
      <c r="BI178" s="28">
        <v>0.81481481481481477</v>
      </c>
      <c r="BJ178" s="28">
        <v>0.96296296296296291</v>
      </c>
      <c r="BK178" s="28">
        <v>0.84615384615384615</v>
      </c>
      <c r="BL178" s="28">
        <v>3.5370370370370372</v>
      </c>
      <c r="BM178" s="28">
        <v>1.5</v>
      </c>
      <c r="BN178" s="28">
        <v>0.27777777777777779</v>
      </c>
      <c r="BO178" s="28">
        <v>0.55555555555555558</v>
      </c>
      <c r="BP178" s="28">
        <v>0.90740740740740744</v>
      </c>
      <c r="BQ178" s="28">
        <v>6.2407407407407405</v>
      </c>
    </row>
    <row r="179" spans="1:69" x14ac:dyDescent="0.2">
      <c r="A179" s="3" t="s">
        <v>120</v>
      </c>
      <c r="B179" s="25">
        <v>33</v>
      </c>
      <c r="C179" s="3" t="s">
        <v>460</v>
      </c>
      <c r="D179" s="3">
        <v>51</v>
      </c>
      <c r="E179" s="25">
        <v>74</v>
      </c>
      <c r="F179" s="25">
        <v>1398</v>
      </c>
      <c r="G179" s="25">
        <v>238</v>
      </c>
      <c r="H179" s="25">
        <v>520</v>
      </c>
      <c r="I179" s="25">
        <v>0.45800000000000002</v>
      </c>
      <c r="J179" s="25">
        <v>137</v>
      </c>
      <c r="K179" s="25">
        <v>335</v>
      </c>
      <c r="L179" s="25">
        <v>0.40899999999999997</v>
      </c>
      <c r="M179" s="25">
        <v>101</v>
      </c>
      <c r="N179" s="25">
        <v>185</v>
      </c>
      <c r="O179" s="25">
        <v>0.54600000000000004</v>
      </c>
      <c r="P179" s="25">
        <v>0.58899999999999997</v>
      </c>
      <c r="Q179" s="25">
        <v>63</v>
      </c>
      <c r="R179" s="25">
        <v>74</v>
      </c>
      <c r="S179" s="25">
        <v>0.85099999999999998</v>
      </c>
      <c r="T179" s="25">
        <v>291</v>
      </c>
      <c r="U179" s="25">
        <v>45</v>
      </c>
      <c r="V179" s="25">
        <v>33</v>
      </c>
      <c r="W179" s="25">
        <v>37</v>
      </c>
      <c r="X179" s="25">
        <v>53</v>
      </c>
      <c r="Y179" s="25">
        <v>676</v>
      </c>
      <c r="Z179" s="2">
        <v>7806971</v>
      </c>
      <c r="AA179" s="2">
        <v>46384</v>
      </c>
      <c r="AB179" s="2">
        <v>2</v>
      </c>
      <c r="AC179" s="30">
        <v>105499.60810810811</v>
      </c>
      <c r="AD179" s="30">
        <v>5584.3855507868384</v>
      </c>
      <c r="AE179" s="30">
        <v>32802.399159663866</v>
      </c>
      <c r="AF179" s="30">
        <v>15013.405769230769</v>
      </c>
      <c r="AG179" s="30">
        <v>17045788.209606986</v>
      </c>
      <c r="AH179" s="30">
        <v>56985.189781021894</v>
      </c>
      <c r="AI179" s="30">
        <v>23304.391044776119</v>
      </c>
      <c r="AJ179" s="30">
        <v>19087948.655256726</v>
      </c>
      <c r="AK179" s="30">
        <v>77296.742574257427</v>
      </c>
      <c r="AL179" s="30">
        <v>42199.843243243246</v>
      </c>
      <c r="AM179" s="30">
        <v>14298481.684981683</v>
      </c>
      <c r="AN179" s="30">
        <v>13254619.694397284</v>
      </c>
      <c r="AO179" s="30">
        <v>123920.1746031746</v>
      </c>
      <c r="AP179" s="30">
        <v>105499.60810810811</v>
      </c>
      <c r="AQ179" s="30">
        <v>9173878.9659224451</v>
      </c>
      <c r="AR179" s="30">
        <v>26828.079037800686</v>
      </c>
      <c r="AS179" s="30">
        <v>173488.24444444446</v>
      </c>
      <c r="AT179" s="30">
        <v>236574.87878787878</v>
      </c>
      <c r="AU179" s="30">
        <v>210999.21621621621</v>
      </c>
      <c r="AV179" s="30">
        <v>147301.33962264151</v>
      </c>
      <c r="AW179" s="30">
        <v>11548.773668639053</v>
      </c>
      <c r="AX179" s="28">
        <v>18.891891891891891</v>
      </c>
      <c r="AY179" s="28">
        <v>3.2162162162162162</v>
      </c>
      <c r="AZ179" s="28">
        <v>7.0270270270270272</v>
      </c>
      <c r="BA179" s="28">
        <v>0.45769230769230768</v>
      </c>
      <c r="BB179" s="28">
        <v>1.8513513513513513</v>
      </c>
      <c r="BC179" s="28">
        <v>4.5270270270270272</v>
      </c>
      <c r="BD179" s="28">
        <v>0.40895522388059702</v>
      </c>
      <c r="BE179" s="28">
        <v>1.3648648648648649</v>
      </c>
      <c r="BF179" s="28">
        <v>2.5</v>
      </c>
      <c r="BG179" s="28">
        <v>0.54594594594594592</v>
      </c>
      <c r="BH179" s="28">
        <v>0.56598620721755055</v>
      </c>
      <c r="BI179" s="28">
        <v>0.85135135135135132</v>
      </c>
      <c r="BJ179" s="28">
        <v>1</v>
      </c>
      <c r="BK179" s="28">
        <v>0.85135135135135132</v>
      </c>
      <c r="BL179" s="28">
        <v>3.9324324324324325</v>
      </c>
      <c r="BM179" s="28">
        <v>0.60810810810810811</v>
      </c>
      <c r="BN179" s="28">
        <v>0.44594594594594594</v>
      </c>
      <c r="BO179" s="28">
        <v>0.5</v>
      </c>
      <c r="BP179" s="28">
        <v>0.71621621621621623</v>
      </c>
      <c r="BQ179" s="28">
        <v>9.1351351351351351</v>
      </c>
    </row>
    <row r="180" spans="1:69" x14ac:dyDescent="0.2">
      <c r="A180" s="3" t="s">
        <v>163</v>
      </c>
      <c r="B180" s="25">
        <v>21</v>
      </c>
      <c r="C180" s="3" t="s">
        <v>465</v>
      </c>
      <c r="D180" s="3">
        <v>42</v>
      </c>
      <c r="E180" s="25">
        <v>51</v>
      </c>
      <c r="F180" s="25">
        <v>1728</v>
      </c>
      <c r="G180" s="25">
        <v>399</v>
      </c>
      <c r="H180" s="25">
        <v>814</v>
      </c>
      <c r="I180" s="25">
        <v>0.49</v>
      </c>
      <c r="J180" s="25">
        <v>65</v>
      </c>
      <c r="K180" s="25">
        <v>178</v>
      </c>
      <c r="L180" s="25">
        <v>0.36499999999999999</v>
      </c>
      <c r="M180" s="25">
        <v>334</v>
      </c>
      <c r="N180" s="25">
        <v>636</v>
      </c>
      <c r="O180" s="25">
        <v>0.52500000000000002</v>
      </c>
      <c r="P180" s="25">
        <v>0.53</v>
      </c>
      <c r="Q180" s="25">
        <v>162</v>
      </c>
      <c r="R180" s="25">
        <v>218</v>
      </c>
      <c r="S180" s="25">
        <v>0.74299999999999999</v>
      </c>
      <c r="T180" s="25">
        <v>313</v>
      </c>
      <c r="U180" s="25">
        <v>142</v>
      </c>
      <c r="V180" s="25">
        <v>51</v>
      </c>
      <c r="W180" s="25">
        <v>22</v>
      </c>
      <c r="X180" s="25">
        <v>92</v>
      </c>
      <c r="Y180" s="25">
        <v>1025</v>
      </c>
      <c r="Z180" s="2">
        <v>5374320</v>
      </c>
      <c r="AA180" s="2">
        <v>198574</v>
      </c>
      <c r="AB180" s="2">
        <v>22</v>
      </c>
      <c r="AC180" s="30">
        <v>105378.82352941176</v>
      </c>
      <c r="AD180" s="30">
        <v>3110.1388888888887</v>
      </c>
      <c r="AE180" s="30">
        <v>13469.473684210527</v>
      </c>
      <c r="AF180" s="30">
        <v>6602.3587223587219</v>
      </c>
      <c r="AG180" s="30">
        <v>10968000</v>
      </c>
      <c r="AH180" s="30">
        <v>82681.846153846156</v>
      </c>
      <c r="AI180" s="30">
        <v>30192.808988764045</v>
      </c>
      <c r="AJ180" s="30">
        <v>14724164.383561645</v>
      </c>
      <c r="AK180" s="30">
        <v>16090.778443113772</v>
      </c>
      <c r="AL180" s="30">
        <v>8450.1886792452824</v>
      </c>
      <c r="AM180" s="30">
        <v>10236800</v>
      </c>
      <c r="AN180" s="30">
        <v>10140226.415094338</v>
      </c>
      <c r="AO180" s="30">
        <v>33174.814814814818</v>
      </c>
      <c r="AP180" s="30">
        <v>24652.844036697246</v>
      </c>
      <c r="AQ180" s="30">
        <v>7233270.524899058</v>
      </c>
      <c r="AR180" s="30">
        <v>17170.351437699679</v>
      </c>
      <c r="AS180" s="30">
        <v>37847.32394366197</v>
      </c>
      <c r="AT180" s="30">
        <v>105378.82352941176</v>
      </c>
      <c r="AU180" s="30">
        <v>244287.27272727274</v>
      </c>
      <c r="AV180" s="30">
        <v>58416.521739130432</v>
      </c>
      <c r="AW180" s="30">
        <v>5243.2390243902437</v>
      </c>
      <c r="AX180" s="28">
        <v>33.882352941176471</v>
      </c>
      <c r="AY180" s="28">
        <v>7.8235294117647056</v>
      </c>
      <c r="AZ180" s="28">
        <v>15.96078431372549</v>
      </c>
      <c r="BA180" s="28">
        <v>0.49017199017199015</v>
      </c>
      <c r="BB180" s="28">
        <v>1.2745098039215685</v>
      </c>
      <c r="BC180" s="28">
        <v>3.4901960784313726</v>
      </c>
      <c r="BD180" s="28">
        <v>0.36516853932584264</v>
      </c>
      <c r="BE180" s="28">
        <v>6.5490196078431371</v>
      </c>
      <c r="BF180" s="28">
        <v>12.470588235294118</v>
      </c>
      <c r="BG180" s="28">
        <v>0.52515723270440251</v>
      </c>
      <c r="BH180" s="28">
        <v>0.53090425706432032</v>
      </c>
      <c r="BI180" s="28">
        <v>3.1764705882352939</v>
      </c>
      <c r="BJ180" s="28">
        <v>4.2745098039215685</v>
      </c>
      <c r="BK180" s="28">
        <v>0.74311926605504586</v>
      </c>
      <c r="BL180" s="28">
        <v>6.1372549019607847</v>
      </c>
      <c r="BM180" s="28">
        <v>2.784313725490196</v>
      </c>
      <c r="BN180" s="28">
        <v>1</v>
      </c>
      <c r="BO180" s="28">
        <v>0.43137254901960786</v>
      </c>
      <c r="BP180" s="28">
        <v>1.803921568627451</v>
      </c>
      <c r="BQ180" s="28">
        <v>20.098039215686274</v>
      </c>
    </row>
    <row r="181" spans="1:69" x14ac:dyDescent="0.2">
      <c r="A181" s="3" t="s">
        <v>173</v>
      </c>
      <c r="B181" s="25">
        <v>30</v>
      </c>
      <c r="C181" s="25" t="s">
        <v>447</v>
      </c>
      <c r="D181" s="3"/>
      <c r="E181" s="25">
        <v>48</v>
      </c>
      <c r="F181" s="25">
        <v>682</v>
      </c>
      <c r="G181" s="25">
        <v>80</v>
      </c>
      <c r="H181" s="25">
        <v>147</v>
      </c>
      <c r="I181" s="25">
        <v>0.54400000000000004</v>
      </c>
      <c r="J181" s="25">
        <v>0</v>
      </c>
      <c r="K181" s="25">
        <v>0</v>
      </c>
      <c r="L181" s="25">
        <v>0</v>
      </c>
      <c r="M181" s="25">
        <v>80</v>
      </c>
      <c r="N181" s="25">
        <v>147</v>
      </c>
      <c r="O181" s="25">
        <v>0.54400000000000004</v>
      </c>
      <c r="P181" s="25">
        <v>0.54400000000000004</v>
      </c>
      <c r="Q181" s="25">
        <v>61</v>
      </c>
      <c r="R181" s="25">
        <v>75</v>
      </c>
      <c r="S181" s="25">
        <v>0.81299999999999994</v>
      </c>
      <c r="T181" s="25">
        <v>154</v>
      </c>
      <c r="U181" s="25">
        <v>21</v>
      </c>
      <c r="V181" s="25">
        <v>8</v>
      </c>
      <c r="W181" s="25">
        <v>46</v>
      </c>
      <c r="X181" s="25">
        <v>32</v>
      </c>
      <c r="Y181" s="25">
        <v>221</v>
      </c>
      <c r="Z181" s="2">
        <v>5000000</v>
      </c>
      <c r="AA181" s="2">
        <v>1984</v>
      </c>
      <c r="AB181" s="2">
        <v>0</v>
      </c>
      <c r="AC181" s="30">
        <v>104166.66666666667</v>
      </c>
      <c r="AD181" s="30">
        <v>7331.3782991202343</v>
      </c>
      <c r="AE181" s="30">
        <v>62500</v>
      </c>
      <c r="AF181" s="30">
        <v>34013.605442176871</v>
      </c>
      <c r="AG181" s="30">
        <v>9191176.4705882352</v>
      </c>
      <c r="AH181" s="30"/>
      <c r="AI181" s="30"/>
      <c r="AJ181" s="30"/>
      <c r="AK181" s="30">
        <v>62500</v>
      </c>
      <c r="AL181" s="30">
        <v>34013.605442176871</v>
      </c>
      <c r="AM181" s="30">
        <v>9191176.4705882352</v>
      </c>
      <c r="AN181" s="30">
        <v>9191176.4705882352</v>
      </c>
      <c r="AO181" s="30">
        <v>81967.213114754093</v>
      </c>
      <c r="AP181" s="30">
        <v>66666.666666666672</v>
      </c>
      <c r="AQ181" s="30">
        <v>6150061.5006150063</v>
      </c>
      <c r="AR181" s="30">
        <v>32467.532467532466</v>
      </c>
      <c r="AS181" s="30">
        <v>238095.23809523811</v>
      </c>
      <c r="AT181" s="30">
        <v>625000</v>
      </c>
      <c r="AU181" s="30">
        <v>108695.65217391304</v>
      </c>
      <c r="AV181" s="30">
        <v>156250</v>
      </c>
      <c r="AW181" s="30">
        <v>22624.434389140271</v>
      </c>
      <c r="AX181" s="28">
        <v>14.208333333333334</v>
      </c>
      <c r="AY181" s="28">
        <v>1.6666666666666667</v>
      </c>
      <c r="AZ181" s="28">
        <v>3.0625</v>
      </c>
      <c r="BA181" s="28">
        <v>0.54421768707482998</v>
      </c>
      <c r="BB181" s="28">
        <v>0</v>
      </c>
      <c r="BC181" s="28">
        <v>0</v>
      </c>
      <c r="BD181" s="28">
        <v>0</v>
      </c>
      <c r="BE181" s="28">
        <v>1.6666666666666667</v>
      </c>
      <c r="BF181" s="28">
        <v>3.0625</v>
      </c>
      <c r="BG181" s="28">
        <v>0.54421768707482998</v>
      </c>
      <c r="BH181" s="28">
        <v>0.4754421768707483</v>
      </c>
      <c r="BI181" s="28">
        <v>1.2708333333333333</v>
      </c>
      <c r="BJ181" s="28">
        <v>1.5625</v>
      </c>
      <c r="BK181" s="28">
        <v>0.81333333333333324</v>
      </c>
      <c r="BL181" s="28">
        <v>3.2083333333333335</v>
      </c>
      <c r="BM181" s="28">
        <v>0.4375</v>
      </c>
      <c r="BN181" s="28">
        <v>0.16666666666666666</v>
      </c>
      <c r="BO181" s="28">
        <v>0.95833333333333337</v>
      </c>
      <c r="BP181" s="28">
        <v>0.66666666666666663</v>
      </c>
      <c r="BQ181" s="28">
        <v>4.604166666666667</v>
      </c>
    </row>
    <row r="182" spans="1:69" x14ac:dyDescent="0.2">
      <c r="A182" s="3" t="s">
        <v>109</v>
      </c>
      <c r="B182" s="25">
        <v>29</v>
      </c>
      <c r="C182" s="25" t="s">
        <v>447</v>
      </c>
      <c r="D182" s="3"/>
      <c r="E182" s="25">
        <v>82</v>
      </c>
      <c r="F182" s="25">
        <v>2142</v>
      </c>
      <c r="G182" s="25">
        <v>384</v>
      </c>
      <c r="H182" s="25">
        <v>890</v>
      </c>
      <c r="I182" s="25">
        <v>0.43099999999999999</v>
      </c>
      <c r="J182" s="25">
        <v>142</v>
      </c>
      <c r="K182" s="25">
        <v>402</v>
      </c>
      <c r="L182" s="25">
        <v>0.35299999999999998</v>
      </c>
      <c r="M182" s="25">
        <v>242</v>
      </c>
      <c r="N182" s="25">
        <v>488</v>
      </c>
      <c r="O182" s="25">
        <v>0.496</v>
      </c>
      <c r="P182" s="25">
        <v>0.51100000000000001</v>
      </c>
      <c r="Q182" s="25">
        <v>161</v>
      </c>
      <c r="R182" s="25">
        <v>207</v>
      </c>
      <c r="S182" s="25">
        <v>0.77800000000000002</v>
      </c>
      <c r="T182" s="25">
        <v>481</v>
      </c>
      <c r="U182" s="25">
        <v>141</v>
      </c>
      <c r="V182" s="25">
        <v>58</v>
      </c>
      <c r="W182" s="25">
        <v>23</v>
      </c>
      <c r="X182" s="25">
        <v>116</v>
      </c>
      <c r="Y182" s="25">
        <v>1071</v>
      </c>
      <c r="Z182" s="2">
        <v>8400000</v>
      </c>
      <c r="AA182" s="2">
        <v>162185</v>
      </c>
      <c r="AB182" s="2">
        <v>2</v>
      </c>
      <c r="AC182" s="30">
        <v>102439.0243902439</v>
      </c>
      <c r="AD182" s="30">
        <v>3921.5686274509803</v>
      </c>
      <c r="AE182" s="30">
        <v>21875</v>
      </c>
      <c r="AF182" s="30">
        <v>9438.2022471910113</v>
      </c>
      <c r="AG182" s="30">
        <v>19489559.164733179</v>
      </c>
      <c r="AH182" s="30">
        <v>59154.929577464791</v>
      </c>
      <c r="AI182" s="30">
        <v>20895.5223880597</v>
      </c>
      <c r="AJ182" s="30">
        <v>23796033.99433428</v>
      </c>
      <c r="AK182" s="30">
        <v>34710.74380165289</v>
      </c>
      <c r="AL182" s="30">
        <v>17213.114754098362</v>
      </c>
      <c r="AM182" s="30">
        <v>16935483.870967742</v>
      </c>
      <c r="AN182" s="30">
        <v>16438356.16438356</v>
      </c>
      <c r="AO182" s="30">
        <v>52173.913043478264</v>
      </c>
      <c r="AP182" s="30">
        <v>40579.710144927536</v>
      </c>
      <c r="AQ182" s="30">
        <v>10796915.167095115</v>
      </c>
      <c r="AR182" s="30">
        <v>17463.617463617462</v>
      </c>
      <c r="AS182" s="30">
        <v>59574.468085106382</v>
      </c>
      <c r="AT182" s="30">
        <v>144827.58620689655</v>
      </c>
      <c r="AU182" s="30">
        <v>365217.39130434784</v>
      </c>
      <c r="AV182" s="30">
        <v>72413.793103448275</v>
      </c>
      <c r="AW182" s="30">
        <v>7843.1372549019607</v>
      </c>
      <c r="AX182" s="28">
        <v>26.121951219512194</v>
      </c>
      <c r="AY182" s="28">
        <v>4.6829268292682924</v>
      </c>
      <c r="AZ182" s="28">
        <v>10.853658536585366</v>
      </c>
      <c r="BA182" s="28">
        <v>0.43146067415730333</v>
      </c>
      <c r="BB182" s="28">
        <v>1.7317073170731707</v>
      </c>
      <c r="BC182" s="28">
        <v>4.9024390243902438</v>
      </c>
      <c r="BD182" s="28">
        <v>0.35323383084577115</v>
      </c>
      <c r="BE182" s="28">
        <v>2.9512195121951219</v>
      </c>
      <c r="BF182" s="28">
        <v>5.9512195121951219</v>
      </c>
      <c r="BG182" s="28">
        <v>0.49590163934426229</v>
      </c>
      <c r="BH182" s="28">
        <v>0.51459348053127862</v>
      </c>
      <c r="BI182" s="28">
        <v>1.9634146341463414</v>
      </c>
      <c r="BJ182" s="28">
        <v>2.524390243902439</v>
      </c>
      <c r="BK182" s="28">
        <v>0.77777777777777779</v>
      </c>
      <c r="BL182" s="28">
        <v>5.8658536585365857</v>
      </c>
      <c r="BM182" s="28">
        <v>1.7195121951219512</v>
      </c>
      <c r="BN182" s="28">
        <v>0.70731707317073167</v>
      </c>
      <c r="BO182" s="28">
        <v>0.28048780487804881</v>
      </c>
      <c r="BP182" s="28">
        <v>1.4146341463414633</v>
      </c>
      <c r="BQ182" s="28">
        <v>13.060975609756097</v>
      </c>
    </row>
    <row r="183" spans="1:69" x14ac:dyDescent="0.2">
      <c r="A183" s="3" t="s">
        <v>555</v>
      </c>
      <c r="B183" s="25">
        <v>25</v>
      </c>
      <c r="C183" s="25" t="s">
        <v>447</v>
      </c>
      <c r="D183" s="3"/>
      <c r="E183" s="25">
        <v>50</v>
      </c>
      <c r="F183" s="25">
        <v>804</v>
      </c>
      <c r="G183" s="25">
        <v>108</v>
      </c>
      <c r="H183" s="25">
        <v>244</v>
      </c>
      <c r="I183" s="25">
        <v>0.443</v>
      </c>
      <c r="J183" s="25">
        <v>30</v>
      </c>
      <c r="K183" s="25">
        <v>97</v>
      </c>
      <c r="L183" s="25">
        <v>0.309</v>
      </c>
      <c r="M183" s="25">
        <v>78</v>
      </c>
      <c r="N183" s="25">
        <v>147</v>
      </c>
      <c r="O183" s="25">
        <v>0.53100000000000003</v>
      </c>
      <c r="P183" s="25">
        <v>0.504</v>
      </c>
      <c r="Q183" s="25">
        <v>58</v>
      </c>
      <c r="R183" s="25">
        <v>89</v>
      </c>
      <c r="S183" s="25">
        <v>0.65200000000000002</v>
      </c>
      <c r="T183" s="25">
        <v>130</v>
      </c>
      <c r="U183" s="25">
        <v>28</v>
      </c>
      <c r="V183" s="25">
        <v>14</v>
      </c>
      <c r="W183" s="25">
        <v>7</v>
      </c>
      <c r="X183" s="25">
        <v>28</v>
      </c>
      <c r="Y183" s="25">
        <v>304</v>
      </c>
      <c r="Z183" s="2">
        <v>5020145</v>
      </c>
      <c r="AA183" s="2">
        <v>1154</v>
      </c>
      <c r="AB183" s="2">
        <v>0</v>
      </c>
      <c r="AC183" s="30">
        <v>100402.9</v>
      </c>
      <c r="AD183" s="30">
        <v>6243.9614427860697</v>
      </c>
      <c r="AE183" s="30">
        <v>46482.824074074073</v>
      </c>
      <c r="AF183" s="30">
        <v>20574.364754098362</v>
      </c>
      <c r="AG183" s="30">
        <v>11332155.756207675</v>
      </c>
      <c r="AH183" s="30">
        <v>167338.16666666666</v>
      </c>
      <c r="AI183" s="30">
        <v>51754.072164948455</v>
      </c>
      <c r="AJ183" s="30">
        <v>16246423.948220065</v>
      </c>
      <c r="AK183" s="30">
        <v>64360.833333333336</v>
      </c>
      <c r="AL183" s="30">
        <v>34150.646258503402</v>
      </c>
      <c r="AM183" s="30">
        <v>9454133.7099811677</v>
      </c>
      <c r="AN183" s="30">
        <v>9960605.1587301586</v>
      </c>
      <c r="AO183" s="30">
        <v>86554.224137931029</v>
      </c>
      <c r="AP183" s="30">
        <v>56406.123595505618</v>
      </c>
      <c r="AQ183" s="30">
        <v>7699608.8957055211</v>
      </c>
      <c r="AR183" s="30">
        <v>38616.5</v>
      </c>
      <c r="AS183" s="30">
        <v>179290.89285714287</v>
      </c>
      <c r="AT183" s="30">
        <v>358581.78571428574</v>
      </c>
      <c r="AU183" s="30">
        <v>717163.57142857148</v>
      </c>
      <c r="AV183" s="30">
        <v>179290.89285714287</v>
      </c>
      <c r="AW183" s="30">
        <v>16513.634868421053</v>
      </c>
      <c r="AX183" s="28">
        <v>16.079999999999998</v>
      </c>
      <c r="AY183" s="28">
        <v>2.16</v>
      </c>
      <c r="AZ183" s="28">
        <v>4.88</v>
      </c>
      <c r="BA183" s="28">
        <v>0.44262295081967218</v>
      </c>
      <c r="BB183" s="28">
        <v>0.6</v>
      </c>
      <c r="BC183" s="28">
        <v>1.94</v>
      </c>
      <c r="BD183" s="28">
        <v>0.30927835051546393</v>
      </c>
      <c r="BE183" s="28">
        <v>1.56</v>
      </c>
      <c r="BF183" s="28">
        <v>2.94</v>
      </c>
      <c r="BG183" s="28">
        <v>0.53061224489795922</v>
      </c>
      <c r="BH183" s="28">
        <v>0.48354973487288055</v>
      </c>
      <c r="BI183" s="28">
        <v>1.1599999999999999</v>
      </c>
      <c r="BJ183" s="28">
        <v>1.78</v>
      </c>
      <c r="BK183" s="28">
        <v>0.65168539325842689</v>
      </c>
      <c r="BL183" s="28">
        <v>2.6</v>
      </c>
      <c r="BM183" s="28">
        <v>0.56000000000000005</v>
      </c>
      <c r="BN183" s="28">
        <v>0.28000000000000003</v>
      </c>
      <c r="BO183" s="28">
        <v>0.14000000000000001</v>
      </c>
      <c r="BP183" s="28">
        <v>0.56000000000000005</v>
      </c>
      <c r="BQ183" s="28">
        <v>6.08</v>
      </c>
    </row>
    <row r="184" spans="1:69" x14ac:dyDescent="0.2">
      <c r="A184" s="3" t="s">
        <v>267</v>
      </c>
      <c r="B184" s="25">
        <v>19</v>
      </c>
      <c r="C184" s="3" t="s">
        <v>451</v>
      </c>
      <c r="D184" s="3">
        <v>32</v>
      </c>
      <c r="E184" s="25">
        <v>22</v>
      </c>
      <c r="F184" s="25">
        <v>355</v>
      </c>
      <c r="G184" s="25">
        <v>56</v>
      </c>
      <c r="H184" s="25">
        <v>102</v>
      </c>
      <c r="I184" s="25">
        <v>0.54900000000000004</v>
      </c>
      <c r="J184" s="25">
        <v>0</v>
      </c>
      <c r="K184" s="25">
        <v>2</v>
      </c>
      <c r="L184" s="25">
        <v>0</v>
      </c>
      <c r="M184" s="25">
        <v>56</v>
      </c>
      <c r="N184" s="25">
        <v>100</v>
      </c>
      <c r="O184" s="25">
        <v>0.56000000000000005</v>
      </c>
      <c r="P184" s="25">
        <v>0.54900000000000004</v>
      </c>
      <c r="Q184" s="25">
        <v>12</v>
      </c>
      <c r="R184" s="25">
        <v>14</v>
      </c>
      <c r="S184" s="25">
        <v>0.85699999999999998</v>
      </c>
      <c r="T184" s="25">
        <v>86</v>
      </c>
      <c r="U184" s="25">
        <v>20</v>
      </c>
      <c r="V184" s="25">
        <v>3</v>
      </c>
      <c r="W184" s="25">
        <v>17</v>
      </c>
      <c r="X184" s="25">
        <v>24</v>
      </c>
      <c r="Y184" s="25">
        <v>124</v>
      </c>
      <c r="Z184" s="2">
        <v>2202240</v>
      </c>
      <c r="AA184" s="2">
        <v>12404</v>
      </c>
      <c r="AB184" s="2">
        <v>1</v>
      </c>
      <c r="AC184" s="30">
        <v>100101.81818181818</v>
      </c>
      <c r="AD184" s="30">
        <v>6203.4929577464791</v>
      </c>
      <c r="AE184" s="30">
        <v>39325.714285714283</v>
      </c>
      <c r="AF184" s="30">
        <v>21590.588235294119</v>
      </c>
      <c r="AG184" s="30">
        <v>4011366.1202185787</v>
      </c>
      <c r="AH184" s="30"/>
      <c r="AI184" s="30">
        <v>1101120</v>
      </c>
      <c r="AJ184" s="30"/>
      <c r="AK184" s="30">
        <v>39325.714285714283</v>
      </c>
      <c r="AL184" s="30">
        <v>22022.400000000001</v>
      </c>
      <c r="AM184" s="30">
        <v>3932571.4285714282</v>
      </c>
      <c r="AN184" s="30">
        <v>4011366.1202185787</v>
      </c>
      <c r="AO184" s="30">
        <v>183520</v>
      </c>
      <c r="AP184" s="30">
        <v>157302.85714285713</v>
      </c>
      <c r="AQ184" s="30">
        <v>2569708.284714119</v>
      </c>
      <c r="AR184" s="30">
        <v>25607.441860465115</v>
      </c>
      <c r="AS184" s="30">
        <v>110112</v>
      </c>
      <c r="AT184" s="30">
        <v>734080</v>
      </c>
      <c r="AU184" s="30">
        <v>129543.5294117647</v>
      </c>
      <c r="AV184" s="30">
        <v>91760</v>
      </c>
      <c r="AW184" s="30">
        <v>17760</v>
      </c>
      <c r="AX184" s="28">
        <v>16.136363636363637</v>
      </c>
      <c r="AY184" s="28">
        <v>2.5454545454545454</v>
      </c>
      <c r="AZ184" s="28">
        <v>4.6363636363636367</v>
      </c>
      <c r="BA184" s="28">
        <v>0.54901960784313719</v>
      </c>
      <c r="BB184" s="28">
        <v>0</v>
      </c>
      <c r="BC184" s="28">
        <v>9.0909090909090912E-2</v>
      </c>
      <c r="BD184" s="28">
        <v>0</v>
      </c>
      <c r="BE184" s="28">
        <v>2.5454545454545454</v>
      </c>
      <c r="BF184" s="28">
        <v>4.5454545454545459</v>
      </c>
      <c r="BG184" s="28">
        <v>0.55999999999999994</v>
      </c>
      <c r="BH184" s="28">
        <v>0.49154061624649859</v>
      </c>
      <c r="BI184" s="28">
        <v>0.54545454545454541</v>
      </c>
      <c r="BJ184" s="28">
        <v>0.63636363636363635</v>
      </c>
      <c r="BK184" s="28">
        <v>0.8571428571428571</v>
      </c>
      <c r="BL184" s="28">
        <v>3.9090909090909092</v>
      </c>
      <c r="BM184" s="28">
        <v>0.90909090909090906</v>
      </c>
      <c r="BN184" s="28">
        <v>0.13636363636363635</v>
      </c>
      <c r="BO184" s="28">
        <v>0.77272727272727271</v>
      </c>
      <c r="BP184" s="28">
        <v>1.0909090909090908</v>
      </c>
      <c r="BQ184" s="28">
        <v>5.6363636363636367</v>
      </c>
    </row>
    <row r="185" spans="1:69" x14ac:dyDescent="0.2">
      <c r="A185" s="3" t="s">
        <v>117</v>
      </c>
      <c r="B185" s="25">
        <v>30</v>
      </c>
      <c r="C185" s="3" t="s">
        <v>463</v>
      </c>
      <c r="D185" s="3">
        <v>28</v>
      </c>
      <c r="E185" s="25">
        <v>68</v>
      </c>
      <c r="F185" s="25">
        <v>1518</v>
      </c>
      <c r="G185" s="25">
        <v>210</v>
      </c>
      <c r="H185" s="25">
        <v>536</v>
      </c>
      <c r="I185" s="25">
        <v>0.39200000000000002</v>
      </c>
      <c r="J185" s="25">
        <v>92</v>
      </c>
      <c r="K185" s="25">
        <v>252</v>
      </c>
      <c r="L185" s="25">
        <v>0.36499999999999999</v>
      </c>
      <c r="M185" s="25">
        <v>118</v>
      </c>
      <c r="N185" s="25">
        <v>284</v>
      </c>
      <c r="O185" s="25">
        <v>0.41499999999999998</v>
      </c>
      <c r="P185" s="25">
        <v>0.47799999999999998</v>
      </c>
      <c r="Q185" s="25">
        <v>18</v>
      </c>
      <c r="R185" s="25">
        <v>27</v>
      </c>
      <c r="S185" s="25">
        <v>0.66700000000000004</v>
      </c>
      <c r="T185" s="25">
        <v>157</v>
      </c>
      <c r="U185" s="25">
        <v>344</v>
      </c>
      <c r="V185" s="25">
        <v>48</v>
      </c>
      <c r="W185" s="25">
        <v>4</v>
      </c>
      <c r="X185" s="25">
        <v>128</v>
      </c>
      <c r="Y185" s="25">
        <v>530</v>
      </c>
      <c r="Z185" s="2">
        <v>6800000</v>
      </c>
      <c r="AA185" s="2">
        <v>18472</v>
      </c>
      <c r="AB185" s="2">
        <v>8</v>
      </c>
      <c r="AC185" s="30">
        <v>100000</v>
      </c>
      <c r="AD185" s="30">
        <v>4479.578392621871</v>
      </c>
      <c r="AE185" s="30">
        <v>32380.952380952382</v>
      </c>
      <c r="AF185" s="30">
        <v>12686.567164179105</v>
      </c>
      <c r="AG185" s="30">
        <v>17346938.775510203</v>
      </c>
      <c r="AH185" s="30">
        <v>73913.043478260865</v>
      </c>
      <c r="AI185" s="30">
        <v>26984.126984126986</v>
      </c>
      <c r="AJ185" s="30">
        <v>18630136.98630137</v>
      </c>
      <c r="AK185" s="30">
        <v>57627.118644067799</v>
      </c>
      <c r="AL185" s="30">
        <v>23943.661971830985</v>
      </c>
      <c r="AM185" s="30">
        <v>16385542.1686747</v>
      </c>
      <c r="AN185" s="30">
        <v>14225941.422594143</v>
      </c>
      <c r="AO185" s="30">
        <v>377777.77777777775</v>
      </c>
      <c r="AP185" s="30">
        <v>251851.85185185185</v>
      </c>
      <c r="AQ185" s="30">
        <v>10194902.548725637</v>
      </c>
      <c r="AR185" s="30">
        <v>43312.101910828023</v>
      </c>
      <c r="AS185" s="30">
        <v>19767.441860465115</v>
      </c>
      <c r="AT185" s="30">
        <v>141666.66666666666</v>
      </c>
      <c r="AU185" s="30">
        <v>1700000</v>
      </c>
      <c r="AV185" s="30">
        <v>53125</v>
      </c>
      <c r="AW185" s="30">
        <v>12830.188679245282</v>
      </c>
      <c r="AX185" s="28">
        <v>22.323529411764707</v>
      </c>
      <c r="AY185" s="28">
        <v>3.0882352941176472</v>
      </c>
      <c r="AZ185" s="28">
        <v>7.882352941176471</v>
      </c>
      <c r="BA185" s="28">
        <v>0.39179104477611942</v>
      </c>
      <c r="BB185" s="28">
        <v>1.3529411764705883</v>
      </c>
      <c r="BC185" s="28">
        <v>3.7058823529411766</v>
      </c>
      <c r="BD185" s="28">
        <v>0.36507936507936506</v>
      </c>
      <c r="BE185" s="28">
        <v>1.7352941176470589</v>
      </c>
      <c r="BF185" s="28">
        <v>4.1764705882352944</v>
      </c>
      <c r="BG185" s="28">
        <v>0.41549295774647887</v>
      </c>
      <c r="BH185" s="28">
        <v>0.45975750856715758</v>
      </c>
      <c r="BI185" s="28">
        <v>0.26470588235294118</v>
      </c>
      <c r="BJ185" s="28">
        <v>0.39705882352941174</v>
      </c>
      <c r="BK185" s="28">
        <v>0.66666666666666674</v>
      </c>
      <c r="BL185" s="28">
        <v>2.3088235294117645</v>
      </c>
      <c r="BM185" s="28">
        <v>5.0588235294117645</v>
      </c>
      <c r="BN185" s="28">
        <v>0.70588235294117652</v>
      </c>
      <c r="BO185" s="28">
        <v>5.8823529411764705E-2</v>
      </c>
      <c r="BP185" s="28">
        <v>1.8823529411764706</v>
      </c>
      <c r="BQ185" s="28">
        <v>7.7941176470588234</v>
      </c>
    </row>
    <row r="186" spans="1:69" x14ac:dyDescent="0.2">
      <c r="A186" s="3" t="s">
        <v>189</v>
      </c>
      <c r="B186" s="25">
        <v>19</v>
      </c>
      <c r="C186" s="3" t="s">
        <v>472</v>
      </c>
      <c r="D186" s="3">
        <v>24</v>
      </c>
      <c r="E186" s="25">
        <v>43</v>
      </c>
      <c r="F186" s="25">
        <v>574</v>
      </c>
      <c r="G186" s="25">
        <v>57</v>
      </c>
      <c r="H186" s="25">
        <v>161</v>
      </c>
      <c r="I186" s="25">
        <v>0.35399999999999998</v>
      </c>
      <c r="J186" s="25">
        <v>28</v>
      </c>
      <c r="K186" s="25">
        <v>101</v>
      </c>
      <c r="L186" s="25">
        <v>0.27700000000000002</v>
      </c>
      <c r="M186" s="25">
        <v>29</v>
      </c>
      <c r="N186" s="25">
        <v>60</v>
      </c>
      <c r="O186" s="25">
        <v>0.48299999999999998</v>
      </c>
      <c r="P186" s="25">
        <v>0.441</v>
      </c>
      <c r="Q186" s="25">
        <v>4</v>
      </c>
      <c r="R186" s="25">
        <v>11</v>
      </c>
      <c r="S186" s="25">
        <v>0.36399999999999999</v>
      </c>
      <c r="T186" s="25">
        <v>103</v>
      </c>
      <c r="U186" s="25">
        <v>23</v>
      </c>
      <c r="V186" s="25">
        <v>10</v>
      </c>
      <c r="W186" s="25">
        <v>22</v>
      </c>
      <c r="X186" s="25">
        <v>32</v>
      </c>
      <c r="Y186" s="25">
        <v>146</v>
      </c>
      <c r="Z186" s="2">
        <v>4276320</v>
      </c>
      <c r="AA186" s="2">
        <v>2609</v>
      </c>
      <c r="AB186" s="2">
        <v>0</v>
      </c>
      <c r="AC186" s="30">
        <v>99449.30232558139</v>
      </c>
      <c r="AD186" s="30">
        <v>7450.0348432055753</v>
      </c>
      <c r="AE186" s="30">
        <v>75023.15789473684</v>
      </c>
      <c r="AF186" s="30">
        <v>26560.993788819876</v>
      </c>
      <c r="AG186" s="30">
        <v>12080000</v>
      </c>
      <c r="AH186" s="30">
        <v>152725.71428571429</v>
      </c>
      <c r="AI186" s="30">
        <v>42339.801980198019</v>
      </c>
      <c r="AJ186" s="30">
        <v>15437978.339350179</v>
      </c>
      <c r="AK186" s="30">
        <v>147459.31034482759</v>
      </c>
      <c r="AL186" s="30">
        <v>71272</v>
      </c>
      <c r="AM186" s="30">
        <v>8853664.5962732919</v>
      </c>
      <c r="AN186" s="30">
        <v>9696870.7482993193</v>
      </c>
      <c r="AO186" s="30">
        <v>1069080</v>
      </c>
      <c r="AP186" s="30">
        <v>388756.36363636365</v>
      </c>
      <c r="AQ186" s="30">
        <v>11748131.868131869</v>
      </c>
      <c r="AR186" s="30">
        <v>41517.669902912625</v>
      </c>
      <c r="AS186" s="30">
        <v>185926.95652173914</v>
      </c>
      <c r="AT186" s="30">
        <v>427632</v>
      </c>
      <c r="AU186" s="30">
        <v>194378.18181818182</v>
      </c>
      <c r="AV186" s="30">
        <v>133635</v>
      </c>
      <c r="AW186" s="30">
        <v>29289.863013698628</v>
      </c>
      <c r="AX186" s="28">
        <v>13.348837209302326</v>
      </c>
      <c r="AY186" s="28">
        <v>1.3255813953488371</v>
      </c>
      <c r="AZ186" s="28">
        <v>3.7441860465116279</v>
      </c>
      <c r="BA186" s="28">
        <v>0.35403726708074534</v>
      </c>
      <c r="BB186" s="28">
        <v>0.65116279069767447</v>
      </c>
      <c r="BC186" s="28">
        <v>2.3488372093023258</v>
      </c>
      <c r="BD186" s="28">
        <v>0.27722772277227725</v>
      </c>
      <c r="BE186" s="28">
        <v>0.67441860465116277</v>
      </c>
      <c r="BF186" s="28">
        <v>1.3953488372093024</v>
      </c>
      <c r="BG186" s="28">
        <v>0.48333333333333328</v>
      </c>
      <c r="BH186" s="28">
        <v>0.36955867170567991</v>
      </c>
      <c r="BI186" s="28">
        <v>9.3023255813953487E-2</v>
      </c>
      <c r="BJ186" s="28">
        <v>0.2558139534883721</v>
      </c>
      <c r="BK186" s="28">
        <v>0.36363636363636359</v>
      </c>
      <c r="BL186" s="28">
        <v>2.3953488372093021</v>
      </c>
      <c r="BM186" s="28">
        <v>0.53488372093023251</v>
      </c>
      <c r="BN186" s="28">
        <v>0.23255813953488372</v>
      </c>
      <c r="BO186" s="28">
        <v>0.51162790697674421</v>
      </c>
      <c r="BP186" s="28">
        <v>0.7441860465116279</v>
      </c>
      <c r="BQ186" s="28">
        <v>3.3953488372093021</v>
      </c>
    </row>
    <row r="187" spans="1:69" x14ac:dyDescent="0.2">
      <c r="A187" s="3" t="s">
        <v>134</v>
      </c>
      <c r="B187" s="25">
        <v>24</v>
      </c>
      <c r="C187" s="3" t="s">
        <v>446</v>
      </c>
      <c r="D187" s="3">
        <v>47</v>
      </c>
      <c r="E187" s="25">
        <v>67</v>
      </c>
      <c r="F187" s="25">
        <v>2222</v>
      </c>
      <c r="G187" s="25">
        <v>412</v>
      </c>
      <c r="H187" s="25">
        <v>932</v>
      </c>
      <c r="I187" s="25">
        <v>0.442</v>
      </c>
      <c r="J187" s="25">
        <v>127</v>
      </c>
      <c r="K187" s="25">
        <v>352</v>
      </c>
      <c r="L187" s="25">
        <v>0.36099999999999999</v>
      </c>
      <c r="M187" s="25">
        <v>285</v>
      </c>
      <c r="N187" s="25">
        <v>580</v>
      </c>
      <c r="O187" s="25">
        <v>0.49099999999999999</v>
      </c>
      <c r="P187" s="25">
        <v>0.51</v>
      </c>
      <c r="Q187" s="25">
        <v>116</v>
      </c>
      <c r="R187" s="25">
        <v>154</v>
      </c>
      <c r="S187" s="25">
        <v>0.753</v>
      </c>
      <c r="T187" s="25">
        <v>291</v>
      </c>
      <c r="U187" s="25">
        <v>176</v>
      </c>
      <c r="V187" s="25">
        <v>79</v>
      </c>
      <c r="W187" s="25">
        <v>21</v>
      </c>
      <c r="X187" s="25">
        <v>119</v>
      </c>
      <c r="Y187" s="25">
        <v>1067</v>
      </c>
      <c r="Z187" s="2">
        <v>6552960</v>
      </c>
      <c r="AA187" s="2">
        <v>54023</v>
      </c>
      <c r="AB187" s="2">
        <v>9</v>
      </c>
      <c r="AC187" s="30">
        <v>97805.373134328358</v>
      </c>
      <c r="AD187" s="30">
        <v>2949.1269126912694</v>
      </c>
      <c r="AE187" s="30">
        <v>15905.242718446601</v>
      </c>
      <c r="AF187" s="30">
        <v>7031.0729613733902</v>
      </c>
      <c r="AG187" s="30">
        <v>14825701.357466063</v>
      </c>
      <c r="AH187" s="30">
        <v>51598.110236220469</v>
      </c>
      <c r="AI187" s="30">
        <v>18616.363636363636</v>
      </c>
      <c r="AJ187" s="30">
        <v>18152243.767313018</v>
      </c>
      <c r="AK187" s="30">
        <v>22992.842105263157</v>
      </c>
      <c r="AL187" s="30">
        <v>11298.206896551725</v>
      </c>
      <c r="AM187" s="30">
        <v>13346150.712830957</v>
      </c>
      <c r="AN187" s="30">
        <v>12848941.176470589</v>
      </c>
      <c r="AO187" s="30">
        <v>56491.034482758623</v>
      </c>
      <c r="AP187" s="30">
        <v>42551.688311688311</v>
      </c>
      <c r="AQ187" s="30">
        <v>8702470.1195219122</v>
      </c>
      <c r="AR187" s="30">
        <v>22518.762886597939</v>
      </c>
      <c r="AS187" s="30">
        <v>37232.727272727272</v>
      </c>
      <c r="AT187" s="30">
        <v>82948.860759493677</v>
      </c>
      <c r="AU187" s="30">
        <v>312045.71428571426</v>
      </c>
      <c r="AV187" s="30">
        <v>55066.89075630252</v>
      </c>
      <c r="AW187" s="30">
        <v>6141.4807872539832</v>
      </c>
      <c r="AX187" s="28">
        <v>33.164179104477611</v>
      </c>
      <c r="AY187" s="28">
        <v>6.1492537313432836</v>
      </c>
      <c r="AZ187" s="28">
        <v>13.91044776119403</v>
      </c>
      <c r="BA187" s="28">
        <v>0.44206008583690987</v>
      </c>
      <c r="BB187" s="28">
        <v>1.8955223880597014</v>
      </c>
      <c r="BC187" s="28">
        <v>5.2537313432835822</v>
      </c>
      <c r="BD187" s="28">
        <v>0.36079545454545453</v>
      </c>
      <c r="BE187" s="28">
        <v>4.2537313432835822</v>
      </c>
      <c r="BF187" s="28">
        <v>8.656716417910447</v>
      </c>
      <c r="BG187" s="28">
        <v>0.49137931034482762</v>
      </c>
      <c r="BH187" s="28">
        <v>0.51187040099348624</v>
      </c>
      <c r="BI187" s="28">
        <v>1.7313432835820894</v>
      </c>
      <c r="BJ187" s="28">
        <v>2.2985074626865671</v>
      </c>
      <c r="BK187" s="28">
        <v>0.75324675324675316</v>
      </c>
      <c r="BL187" s="28">
        <v>4.3432835820895521</v>
      </c>
      <c r="BM187" s="28">
        <v>2.6268656716417911</v>
      </c>
      <c r="BN187" s="28">
        <v>1.1791044776119404</v>
      </c>
      <c r="BO187" s="28">
        <v>0.31343283582089554</v>
      </c>
      <c r="BP187" s="28">
        <v>1.7761194029850746</v>
      </c>
      <c r="BQ187" s="28">
        <v>15.925373134328359</v>
      </c>
    </row>
    <row r="188" spans="1:69" x14ac:dyDescent="0.2">
      <c r="A188" s="3" t="s">
        <v>107</v>
      </c>
      <c r="B188" s="25">
        <v>28</v>
      </c>
      <c r="C188" s="3" t="s">
        <v>456</v>
      </c>
      <c r="D188" s="3">
        <v>42</v>
      </c>
      <c r="E188" s="25">
        <v>82</v>
      </c>
      <c r="F188" s="25">
        <v>2657</v>
      </c>
      <c r="G188" s="25">
        <v>402</v>
      </c>
      <c r="H188" s="25">
        <v>908</v>
      </c>
      <c r="I188" s="25">
        <v>0.443</v>
      </c>
      <c r="J188" s="25">
        <v>90</v>
      </c>
      <c r="K188" s="25">
        <v>252</v>
      </c>
      <c r="L188" s="25">
        <v>0.35699999999999998</v>
      </c>
      <c r="M188" s="25">
        <v>312</v>
      </c>
      <c r="N188" s="25">
        <v>656</v>
      </c>
      <c r="O188" s="25">
        <v>0.47599999999999998</v>
      </c>
      <c r="P188" s="25">
        <v>0.49199999999999999</v>
      </c>
      <c r="Q188" s="25">
        <v>360</v>
      </c>
      <c r="R188" s="25">
        <v>415</v>
      </c>
      <c r="S188" s="25">
        <v>0.86699999999999999</v>
      </c>
      <c r="T188" s="25">
        <v>331</v>
      </c>
      <c r="U188" s="25">
        <v>639</v>
      </c>
      <c r="V188" s="25">
        <v>100</v>
      </c>
      <c r="W188" s="25">
        <v>32</v>
      </c>
      <c r="X188" s="25">
        <v>216</v>
      </c>
      <c r="Y188" s="25">
        <v>1254</v>
      </c>
      <c r="Z188" s="2">
        <v>8000000</v>
      </c>
      <c r="AA188" s="2">
        <v>11422</v>
      </c>
      <c r="AB188" s="2">
        <v>14</v>
      </c>
      <c r="AC188" s="30">
        <v>97560.975609756104</v>
      </c>
      <c r="AD188" s="30">
        <v>3010.9145652992097</v>
      </c>
      <c r="AE188" s="30">
        <v>19900.497512437811</v>
      </c>
      <c r="AF188" s="30">
        <v>8810.5726872246687</v>
      </c>
      <c r="AG188" s="30">
        <v>18058690.744920991</v>
      </c>
      <c r="AH188" s="30">
        <v>88888.888888888891</v>
      </c>
      <c r="AI188" s="30">
        <v>31746.031746031746</v>
      </c>
      <c r="AJ188" s="30">
        <v>22408963.585434176</v>
      </c>
      <c r="AK188" s="30">
        <v>25641.025641025641</v>
      </c>
      <c r="AL188" s="30">
        <v>12195.121951219513</v>
      </c>
      <c r="AM188" s="30">
        <v>16806722.68907563</v>
      </c>
      <c r="AN188" s="30">
        <v>16260162.601626016</v>
      </c>
      <c r="AO188" s="30">
        <v>22222.222222222223</v>
      </c>
      <c r="AP188" s="30">
        <v>19277.108433734938</v>
      </c>
      <c r="AQ188" s="30">
        <v>9227220.2998846602</v>
      </c>
      <c r="AR188" s="30">
        <v>24169.184290030211</v>
      </c>
      <c r="AS188" s="30">
        <v>12519.561815336463</v>
      </c>
      <c r="AT188" s="30">
        <v>80000</v>
      </c>
      <c r="AU188" s="30">
        <v>250000</v>
      </c>
      <c r="AV188" s="30">
        <v>37037.037037037036</v>
      </c>
      <c r="AW188" s="30">
        <v>6379.5853269537483</v>
      </c>
      <c r="AX188" s="28">
        <v>32.402439024390247</v>
      </c>
      <c r="AY188" s="28">
        <v>4.9024390243902438</v>
      </c>
      <c r="AZ188" s="28">
        <v>11.073170731707316</v>
      </c>
      <c r="BA188" s="28">
        <v>0.44273127753303965</v>
      </c>
      <c r="BB188" s="28">
        <v>1.0975609756097562</v>
      </c>
      <c r="BC188" s="28">
        <v>3.0731707317073171</v>
      </c>
      <c r="BD188" s="28">
        <v>0.35714285714285715</v>
      </c>
      <c r="BE188" s="28">
        <v>3.8048780487804876</v>
      </c>
      <c r="BF188" s="28">
        <v>8</v>
      </c>
      <c r="BG188" s="28">
        <v>0.47560975609756095</v>
      </c>
      <c r="BH188" s="28">
        <v>0.53573844257288261</v>
      </c>
      <c r="BI188" s="28">
        <v>4.3902439024390247</v>
      </c>
      <c r="BJ188" s="28">
        <v>5.0609756097560972</v>
      </c>
      <c r="BK188" s="28">
        <v>0.86746987951807242</v>
      </c>
      <c r="BL188" s="28">
        <v>4.0365853658536581</v>
      </c>
      <c r="BM188" s="28">
        <v>7.7926829268292686</v>
      </c>
      <c r="BN188" s="28">
        <v>1.2195121951219512</v>
      </c>
      <c r="BO188" s="28">
        <v>0.3902439024390244</v>
      </c>
      <c r="BP188" s="28">
        <v>2.6341463414634148</v>
      </c>
      <c r="BQ188" s="28">
        <v>15.292682926829269</v>
      </c>
    </row>
    <row r="189" spans="1:69" x14ac:dyDescent="0.2">
      <c r="A189" s="3" t="s">
        <v>119</v>
      </c>
      <c r="B189" s="25">
        <v>31</v>
      </c>
      <c r="C189" s="3" t="s">
        <v>464</v>
      </c>
      <c r="D189" s="3">
        <v>55</v>
      </c>
      <c r="E189" s="25">
        <v>80</v>
      </c>
      <c r="F189" s="25">
        <v>2773</v>
      </c>
      <c r="G189" s="25">
        <v>325</v>
      </c>
      <c r="H189" s="25">
        <v>797</v>
      </c>
      <c r="I189" s="25">
        <v>0.40799999999999997</v>
      </c>
      <c r="J189" s="25">
        <v>190</v>
      </c>
      <c r="K189" s="25">
        <v>554</v>
      </c>
      <c r="L189" s="25">
        <v>0.34300000000000003</v>
      </c>
      <c r="M189" s="25">
        <v>135</v>
      </c>
      <c r="N189" s="25">
        <v>243</v>
      </c>
      <c r="O189" s="25">
        <v>0.55600000000000005</v>
      </c>
      <c r="P189" s="25">
        <v>0.52700000000000002</v>
      </c>
      <c r="Q189" s="25">
        <v>93</v>
      </c>
      <c r="R189" s="25">
        <v>126</v>
      </c>
      <c r="S189" s="25">
        <v>0.73799999999999999</v>
      </c>
      <c r="T189" s="25">
        <v>459</v>
      </c>
      <c r="U189" s="25">
        <v>175</v>
      </c>
      <c r="V189" s="25">
        <v>147</v>
      </c>
      <c r="W189" s="25">
        <v>20</v>
      </c>
      <c r="X189" s="25">
        <v>74</v>
      </c>
      <c r="Y189" s="25">
        <v>933</v>
      </c>
      <c r="Z189" s="2">
        <v>7800000</v>
      </c>
      <c r="AA189" s="2">
        <v>221369</v>
      </c>
      <c r="AB189" s="2">
        <v>5</v>
      </c>
      <c r="AC189" s="30">
        <v>97500</v>
      </c>
      <c r="AD189" s="30">
        <v>2812.8380815001801</v>
      </c>
      <c r="AE189" s="30">
        <v>24000</v>
      </c>
      <c r="AF189" s="30">
        <v>9786.7001254705137</v>
      </c>
      <c r="AG189" s="30">
        <v>19117647.05882353</v>
      </c>
      <c r="AH189" s="30">
        <v>41052.631578947367</v>
      </c>
      <c r="AI189" s="30">
        <v>14079.422382671481</v>
      </c>
      <c r="AJ189" s="30">
        <v>22740524.781341106</v>
      </c>
      <c r="AK189" s="30">
        <v>57777.777777777781</v>
      </c>
      <c r="AL189" s="30">
        <v>32098.765432098764</v>
      </c>
      <c r="AM189" s="30">
        <v>14028776.978417264</v>
      </c>
      <c r="AN189" s="30">
        <v>14800759.013282731</v>
      </c>
      <c r="AO189" s="30">
        <v>83870.967741935485</v>
      </c>
      <c r="AP189" s="30">
        <v>61904.761904761908</v>
      </c>
      <c r="AQ189" s="30">
        <v>10569105.691056911</v>
      </c>
      <c r="AR189" s="30">
        <v>16993.464052287582</v>
      </c>
      <c r="AS189" s="30">
        <v>44571.428571428572</v>
      </c>
      <c r="AT189" s="30">
        <v>53061.224489795917</v>
      </c>
      <c r="AU189" s="30">
        <v>390000</v>
      </c>
      <c r="AV189" s="30">
        <v>105405.4054054054</v>
      </c>
      <c r="AW189" s="30">
        <v>8360.1286173633434</v>
      </c>
      <c r="AX189" s="28">
        <v>34.662500000000001</v>
      </c>
      <c r="AY189" s="28">
        <v>4.0625</v>
      </c>
      <c r="AZ189" s="28">
        <v>9.9625000000000004</v>
      </c>
      <c r="BA189" s="28">
        <v>0.40777917189460477</v>
      </c>
      <c r="BB189" s="28">
        <v>2.375</v>
      </c>
      <c r="BC189" s="28">
        <v>6.9249999999999998</v>
      </c>
      <c r="BD189" s="28">
        <v>0.34296028880866425</v>
      </c>
      <c r="BE189" s="28">
        <v>1.6875</v>
      </c>
      <c r="BF189" s="28">
        <v>3.0375000000000001</v>
      </c>
      <c r="BG189" s="28">
        <v>0.55555555555555558</v>
      </c>
      <c r="BH189" s="28">
        <v>0.51109756358851577</v>
      </c>
      <c r="BI189" s="28">
        <v>1.1625000000000001</v>
      </c>
      <c r="BJ189" s="28">
        <v>1.575</v>
      </c>
      <c r="BK189" s="28">
        <v>0.73809523809523814</v>
      </c>
      <c r="BL189" s="28">
        <v>5.7374999999999998</v>
      </c>
      <c r="BM189" s="28">
        <v>2.1875</v>
      </c>
      <c r="BN189" s="28">
        <v>1.8374999999999999</v>
      </c>
      <c r="BO189" s="28">
        <v>0.25</v>
      </c>
      <c r="BP189" s="28">
        <v>0.92500000000000004</v>
      </c>
      <c r="BQ189" s="28">
        <v>11.6625</v>
      </c>
    </row>
    <row r="190" spans="1:69" x14ac:dyDescent="0.2">
      <c r="A190" s="3" t="s">
        <v>124</v>
      </c>
      <c r="B190" s="25">
        <v>27</v>
      </c>
      <c r="C190" s="3" t="s">
        <v>479</v>
      </c>
      <c r="D190" s="3">
        <v>49</v>
      </c>
      <c r="E190" s="25">
        <v>76</v>
      </c>
      <c r="F190" s="25">
        <v>2374</v>
      </c>
      <c r="G190" s="25">
        <v>406</v>
      </c>
      <c r="H190" s="25">
        <v>889</v>
      </c>
      <c r="I190" s="25">
        <v>0.45700000000000002</v>
      </c>
      <c r="J190" s="25">
        <v>71</v>
      </c>
      <c r="K190" s="25">
        <v>196</v>
      </c>
      <c r="L190" s="25">
        <v>0.36199999999999999</v>
      </c>
      <c r="M190" s="25">
        <v>335</v>
      </c>
      <c r="N190" s="25">
        <v>693</v>
      </c>
      <c r="O190" s="25">
        <v>0.48299999999999998</v>
      </c>
      <c r="P190" s="25">
        <v>0.497</v>
      </c>
      <c r="Q190" s="25">
        <v>180</v>
      </c>
      <c r="R190" s="25">
        <v>215</v>
      </c>
      <c r="S190" s="25">
        <v>0.83699999999999997</v>
      </c>
      <c r="T190" s="25">
        <v>493</v>
      </c>
      <c r="U190" s="25">
        <v>126</v>
      </c>
      <c r="V190" s="25">
        <v>82</v>
      </c>
      <c r="W190" s="25">
        <v>41</v>
      </c>
      <c r="X190" s="25">
        <v>129</v>
      </c>
      <c r="Y190" s="25">
        <v>1063</v>
      </c>
      <c r="Z190" s="2">
        <v>7400000</v>
      </c>
      <c r="AA190" s="2">
        <v>5065</v>
      </c>
      <c r="AB190" s="2">
        <v>6</v>
      </c>
      <c r="AC190" s="30">
        <v>97368.421052631573</v>
      </c>
      <c r="AD190" s="30">
        <v>3117.1019376579611</v>
      </c>
      <c r="AE190" s="30">
        <v>18226.600985221674</v>
      </c>
      <c r="AF190" s="30">
        <v>8323.9595050618664</v>
      </c>
      <c r="AG190" s="30">
        <v>16192560.175054705</v>
      </c>
      <c r="AH190" s="30">
        <v>104225.35211267606</v>
      </c>
      <c r="AI190" s="30">
        <v>37755.102040816324</v>
      </c>
      <c r="AJ190" s="30">
        <v>20441988.950276244</v>
      </c>
      <c r="AK190" s="30">
        <v>22089.552238805969</v>
      </c>
      <c r="AL190" s="30">
        <v>10678.210678210678</v>
      </c>
      <c r="AM190" s="30">
        <v>15320910.973084887</v>
      </c>
      <c r="AN190" s="30">
        <v>14889336.016096579</v>
      </c>
      <c r="AO190" s="30">
        <v>41111.111111111109</v>
      </c>
      <c r="AP190" s="30">
        <v>34418.604651162794</v>
      </c>
      <c r="AQ190" s="30">
        <v>8841099.1636798084</v>
      </c>
      <c r="AR190" s="30">
        <v>15010.141987829615</v>
      </c>
      <c r="AS190" s="30">
        <v>58730.158730158728</v>
      </c>
      <c r="AT190" s="30">
        <v>90243.902439024387</v>
      </c>
      <c r="AU190" s="30">
        <v>180487.80487804877</v>
      </c>
      <c r="AV190" s="30">
        <v>57364.34108527132</v>
      </c>
      <c r="AW190" s="30">
        <v>6961.4299153339607</v>
      </c>
      <c r="AX190" s="28">
        <v>31.236842105263158</v>
      </c>
      <c r="AY190" s="28">
        <v>5.3421052631578947</v>
      </c>
      <c r="AZ190" s="28">
        <v>11.697368421052632</v>
      </c>
      <c r="BA190" s="28">
        <v>0.45669291338582674</v>
      </c>
      <c r="BB190" s="28">
        <v>0.93421052631578949</v>
      </c>
      <c r="BC190" s="28">
        <v>2.5789473684210527</v>
      </c>
      <c r="BD190" s="28">
        <v>0.36224489795918369</v>
      </c>
      <c r="BE190" s="28">
        <v>4.4078947368421053</v>
      </c>
      <c r="BF190" s="28">
        <v>9.1184210526315788</v>
      </c>
      <c r="BG190" s="28">
        <v>0.48340548340548339</v>
      </c>
      <c r="BH190" s="28">
        <v>0.53488814926901884</v>
      </c>
      <c r="BI190" s="28">
        <v>2.3684210526315788</v>
      </c>
      <c r="BJ190" s="28">
        <v>2.8289473684210527</v>
      </c>
      <c r="BK190" s="28">
        <v>0.83720930232558133</v>
      </c>
      <c r="BL190" s="28">
        <v>6.4868421052631575</v>
      </c>
      <c r="BM190" s="28">
        <v>1.6578947368421053</v>
      </c>
      <c r="BN190" s="28">
        <v>1.0789473684210527</v>
      </c>
      <c r="BO190" s="28">
        <v>0.53947368421052633</v>
      </c>
      <c r="BP190" s="28">
        <v>1.6973684210526316</v>
      </c>
      <c r="BQ190" s="28">
        <v>13.986842105263158</v>
      </c>
    </row>
    <row r="191" spans="1:69" x14ac:dyDescent="0.2">
      <c r="A191" s="3" t="s">
        <v>149</v>
      </c>
      <c r="B191" s="25">
        <v>29</v>
      </c>
      <c r="C191" s="3" t="s">
        <v>469</v>
      </c>
      <c r="D191" s="3">
        <v>41</v>
      </c>
      <c r="E191" s="25">
        <v>62</v>
      </c>
      <c r="F191" s="25">
        <v>1500</v>
      </c>
      <c r="G191" s="25">
        <v>231</v>
      </c>
      <c r="H191" s="25">
        <v>555</v>
      </c>
      <c r="I191" s="25">
        <v>0.41599999999999998</v>
      </c>
      <c r="J191" s="25">
        <v>149</v>
      </c>
      <c r="K191" s="25">
        <v>394</v>
      </c>
      <c r="L191" s="25">
        <v>0.378</v>
      </c>
      <c r="M191" s="25">
        <v>82</v>
      </c>
      <c r="N191" s="25">
        <v>161</v>
      </c>
      <c r="O191" s="25">
        <v>0.50900000000000001</v>
      </c>
      <c r="P191" s="25">
        <v>0.55000000000000004</v>
      </c>
      <c r="Q191" s="25">
        <v>37</v>
      </c>
      <c r="R191" s="25">
        <v>43</v>
      </c>
      <c r="S191" s="25">
        <v>0.86</v>
      </c>
      <c r="T191" s="25">
        <v>133</v>
      </c>
      <c r="U191" s="25">
        <v>70</v>
      </c>
      <c r="V191" s="25">
        <v>36</v>
      </c>
      <c r="W191" s="25">
        <v>4</v>
      </c>
      <c r="X191" s="25">
        <v>30</v>
      </c>
      <c r="Y191" s="25">
        <v>648</v>
      </c>
      <c r="Z191" s="2">
        <v>6000000</v>
      </c>
      <c r="AA191" s="2">
        <v>1567</v>
      </c>
      <c r="AB191" s="2">
        <v>2</v>
      </c>
      <c r="AC191" s="30">
        <v>96774.193548387091</v>
      </c>
      <c r="AD191" s="30">
        <v>4000</v>
      </c>
      <c r="AE191" s="30">
        <v>25974.025974025975</v>
      </c>
      <c r="AF191" s="30">
        <v>10810.81081081081</v>
      </c>
      <c r="AG191" s="30">
        <v>14423076.923076924</v>
      </c>
      <c r="AH191" s="30">
        <v>40268.456375838927</v>
      </c>
      <c r="AI191" s="30">
        <v>15228.426395939086</v>
      </c>
      <c r="AJ191" s="30">
        <v>15873015.873015873</v>
      </c>
      <c r="AK191" s="30">
        <v>73170.731707317071</v>
      </c>
      <c r="AL191" s="30">
        <v>37267.080745341613</v>
      </c>
      <c r="AM191" s="30">
        <v>11787819.253438113</v>
      </c>
      <c r="AN191" s="30">
        <v>10909090.909090908</v>
      </c>
      <c r="AO191" s="30">
        <v>162162.16216216216</v>
      </c>
      <c r="AP191" s="30">
        <v>139534.88372093023</v>
      </c>
      <c r="AQ191" s="30">
        <v>6976744.1860465119</v>
      </c>
      <c r="AR191" s="30">
        <v>45112.781954887221</v>
      </c>
      <c r="AS191" s="30">
        <v>85714.28571428571</v>
      </c>
      <c r="AT191" s="30">
        <v>166666.66666666666</v>
      </c>
      <c r="AU191" s="30">
        <v>1500000</v>
      </c>
      <c r="AV191" s="30">
        <v>200000</v>
      </c>
      <c r="AW191" s="30">
        <v>9259.2592592592591</v>
      </c>
      <c r="AX191" s="28">
        <v>24.193548387096776</v>
      </c>
      <c r="AY191" s="28">
        <v>3.725806451612903</v>
      </c>
      <c r="AZ191" s="28">
        <v>8.9516129032258061</v>
      </c>
      <c r="BA191" s="28">
        <v>0.41621621621621624</v>
      </c>
      <c r="BB191" s="28">
        <v>2.403225806451613</v>
      </c>
      <c r="BC191" s="28">
        <v>6.354838709677419</v>
      </c>
      <c r="BD191" s="28">
        <v>0.37817258883248733</v>
      </c>
      <c r="BE191" s="28">
        <v>1.3225806451612903</v>
      </c>
      <c r="BF191" s="28">
        <v>2.596774193548387</v>
      </c>
      <c r="BG191" s="28">
        <v>0.50931677018633537</v>
      </c>
      <c r="BH191" s="28">
        <v>0.54104267287852714</v>
      </c>
      <c r="BI191" s="28">
        <v>0.59677419354838712</v>
      </c>
      <c r="BJ191" s="28">
        <v>0.69354838709677424</v>
      </c>
      <c r="BK191" s="28">
        <v>0.86046511627906974</v>
      </c>
      <c r="BL191" s="28">
        <v>2.1451612903225805</v>
      </c>
      <c r="BM191" s="28">
        <v>1.1290322580645162</v>
      </c>
      <c r="BN191" s="28">
        <v>0.58064516129032262</v>
      </c>
      <c r="BO191" s="28">
        <v>6.4516129032258063E-2</v>
      </c>
      <c r="BP191" s="28">
        <v>0.4838709677419355</v>
      </c>
      <c r="BQ191" s="28">
        <v>10.451612903225806</v>
      </c>
    </row>
    <row r="192" spans="1:69" x14ac:dyDescent="0.2">
      <c r="A192" s="3" t="s">
        <v>129</v>
      </c>
      <c r="B192" s="25">
        <v>34</v>
      </c>
      <c r="C192" s="3" t="s">
        <v>484</v>
      </c>
      <c r="D192" s="3">
        <v>51</v>
      </c>
      <c r="E192" s="25">
        <v>73</v>
      </c>
      <c r="F192" s="25">
        <v>1283</v>
      </c>
      <c r="G192" s="25">
        <v>146</v>
      </c>
      <c r="H192" s="25">
        <v>327</v>
      </c>
      <c r="I192" s="25">
        <v>0.44600000000000001</v>
      </c>
      <c r="J192" s="25">
        <v>20</v>
      </c>
      <c r="K192" s="25">
        <v>81</v>
      </c>
      <c r="L192" s="25">
        <v>0.247</v>
      </c>
      <c r="M192" s="25">
        <v>126</v>
      </c>
      <c r="N192" s="25">
        <v>246</v>
      </c>
      <c r="O192" s="25">
        <v>0.51200000000000001</v>
      </c>
      <c r="P192" s="25">
        <v>0.47699999999999998</v>
      </c>
      <c r="Q192" s="25">
        <v>26</v>
      </c>
      <c r="R192" s="25">
        <v>35</v>
      </c>
      <c r="S192" s="25">
        <v>0.74299999999999999</v>
      </c>
      <c r="T192" s="25">
        <v>158</v>
      </c>
      <c r="U192" s="25">
        <v>170</v>
      </c>
      <c r="V192" s="25">
        <v>18</v>
      </c>
      <c r="W192" s="25">
        <v>9</v>
      </c>
      <c r="X192" s="25">
        <v>87</v>
      </c>
      <c r="Y192" s="25">
        <v>338</v>
      </c>
      <c r="Z192" s="2">
        <v>7000000</v>
      </c>
      <c r="AA192" s="2">
        <v>5125</v>
      </c>
      <c r="AB192" s="2">
        <v>1</v>
      </c>
      <c r="AC192" s="30">
        <v>95890.410958904104</v>
      </c>
      <c r="AD192" s="30">
        <v>5455.9625876851132</v>
      </c>
      <c r="AE192" s="30">
        <v>47945.205479452052</v>
      </c>
      <c r="AF192" s="30">
        <v>21406.727828746178</v>
      </c>
      <c r="AG192" s="30">
        <v>15695067.264573991</v>
      </c>
      <c r="AH192" s="30">
        <v>350000</v>
      </c>
      <c r="AI192" s="30">
        <v>86419.753086419747</v>
      </c>
      <c r="AJ192" s="30">
        <v>28340080.971659921</v>
      </c>
      <c r="AK192" s="30">
        <v>55555.555555555555</v>
      </c>
      <c r="AL192" s="30">
        <v>28455.284552845529</v>
      </c>
      <c r="AM192" s="30">
        <v>13671875</v>
      </c>
      <c r="AN192" s="30">
        <v>14675052.410901468</v>
      </c>
      <c r="AO192" s="30">
        <v>269230.76923076925</v>
      </c>
      <c r="AP192" s="30">
        <v>200000</v>
      </c>
      <c r="AQ192" s="30">
        <v>9421265.1413189769</v>
      </c>
      <c r="AR192" s="30">
        <v>44303.797468354431</v>
      </c>
      <c r="AS192" s="30">
        <v>41176.470588235294</v>
      </c>
      <c r="AT192" s="30">
        <v>388888.88888888888</v>
      </c>
      <c r="AU192" s="30">
        <v>777777.77777777775</v>
      </c>
      <c r="AV192" s="30">
        <v>80459.770114942527</v>
      </c>
      <c r="AW192" s="30">
        <v>20710.059171597633</v>
      </c>
      <c r="AX192" s="28">
        <v>17.575342465753426</v>
      </c>
      <c r="AY192" s="28">
        <v>2</v>
      </c>
      <c r="AZ192" s="28">
        <v>4.4794520547945202</v>
      </c>
      <c r="BA192" s="28">
        <v>0.44648318042813456</v>
      </c>
      <c r="BB192" s="28">
        <v>0.27397260273972601</v>
      </c>
      <c r="BC192" s="28">
        <v>1.1095890410958904</v>
      </c>
      <c r="BD192" s="28">
        <v>0.24691358024691357</v>
      </c>
      <c r="BE192" s="28">
        <v>1.726027397260274</v>
      </c>
      <c r="BF192" s="28">
        <v>3.3698630136986303</v>
      </c>
      <c r="BG192" s="28">
        <v>0.51219512195121952</v>
      </c>
      <c r="BH192" s="28">
        <v>0.48711225637085265</v>
      </c>
      <c r="BI192" s="28">
        <v>0.35616438356164382</v>
      </c>
      <c r="BJ192" s="28">
        <v>0.47945205479452052</v>
      </c>
      <c r="BK192" s="28">
        <v>0.74285714285714288</v>
      </c>
      <c r="BL192" s="28">
        <v>2.1643835616438358</v>
      </c>
      <c r="BM192" s="28">
        <v>2.3287671232876712</v>
      </c>
      <c r="BN192" s="28">
        <v>0.24657534246575341</v>
      </c>
      <c r="BO192" s="28">
        <v>0.12328767123287671</v>
      </c>
      <c r="BP192" s="28">
        <v>1.1917808219178083</v>
      </c>
      <c r="BQ192" s="28">
        <v>4.6301369863013697</v>
      </c>
    </row>
    <row r="193" spans="1:69" x14ac:dyDescent="0.2">
      <c r="A193" s="3" t="s">
        <v>179</v>
      </c>
      <c r="B193" s="25">
        <v>21</v>
      </c>
      <c r="C193" s="3" t="s">
        <v>463</v>
      </c>
      <c r="D193" s="3">
        <v>28</v>
      </c>
      <c r="E193" s="25">
        <v>50</v>
      </c>
      <c r="F193" s="25">
        <v>1134</v>
      </c>
      <c r="G193" s="25">
        <v>242</v>
      </c>
      <c r="H193" s="25">
        <v>471</v>
      </c>
      <c r="I193" s="25">
        <v>0.51400000000000001</v>
      </c>
      <c r="J193" s="25">
        <v>0</v>
      </c>
      <c r="K193" s="25">
        <v>0</v>
      </c>
      <c r="L193" s="25">
        <v>0</v>
      </c>
      <c r="M193" s="25">
        <v>242</v>
      </c>
      <c r="N193" s="25">
        <v>471</v>
      </c>
      <c r="O193" s="25">
        <v>0.51400000000000001</v>
      </c>
      <c r="P193" s="25">
        <v>0.51400000000000001</v>
      </c>
      <c r="Q193" s="25">
        <v>106</v>
      </c>
      <c r="R193" s="25">
        <v>158</v>
      </c>
      <c r="S193" s="25">
        <v>0.67100000000000004</v>
      </c>
      <c r="T193" s="25">
        <v>240</v>
      </c>
      <c r="U193" s="25">
        <v>58</v>
      </c>
      <c r="V193" s="25">
        <v>20</v>
      </c>
      <c r="W193" s="25">
        <v>49</v>
      </c>
      <c r="X193" s="25">
        <v>90</v>
      </c>
      <c r="Y193" s="25">
        <v>590</v>
      </c>
      <c r="Z193" s="2">
        <v>4788840</v>
      </c>
      <c r="AA193" s="2">
        <v>10621</v>
      </c>
      <c r="AB193" s="2">
        <v>4</v>
      </c>
      <c r="AC193" s="30">
        <v>95776.8</v>
      </c>
      <c r="AD193" s="30">
        <v>4222.9629629629626</v>
      </c>
      <c r="AE193" s="30">
        <v>19788.595041322315</v>
      </c>
      <c r="AF193" s="30">
        <v>10167.388535031847</v>
      </c>
      <c r="AG193" s="30">
        <v>9316809.3385214005</v>
      </c>
      <c r="AH193" s="30"/>
      <c r="AI193" s="30"/>
      <c r="AJ193" s="30"/>
      <c r="AK193" s="30">
        <v>19788.595041322315</v>
      </c>
      <c r="AL193" s="30">
        <v>10167.388535031847</v>
      </c>
      <c r="AM193" s="30">
        <v>9316809.3385214005</v>
      </c>
      <c r="AN193" s="30">
        <v>9316809.3385214005</v>
      </c>
      <c r="AO193" s="30">
        <v>45177.735849056604</v>
      </c>
      <c r="AP193" s="30">
        <v>30309.113924050635</v>
      </c>
      <c r="AQ193" s="30">
        <v>7136870.3427719818</v>
      </c>
      <c r="AR193" s="30">
        <v>19953.5</v>
      </c>
      <c r="AS193" s="30">
        <v>82566.206896551725</v>
      </c>
      <c r="AT193" s="30">
        <v>239442</v>
      </c>
      <c r="AU193" s="30">
        <v>97731.428571428565</v>
      </c>
      <c r="AV193" s="30">
        <v>53209.333333333336</v>
      </c>
      <c r="AW193" s="30">
        <v>8116.6779661016953</v>
      </c>
      <c r="AX193" s="28">
        <v>22.68</v>
      </c>
      <c r="AY193" s="28">
        <v>4.84</v>
      </c>
      <c r="AZ193" s="28">
        <v>9.42</v>
      </c>
      <c r="BA193" s="28">
        <v>0.5138004246284501</v>
      </c>
      <c r="BB193" s="28">
        <v>0</v>
      </c>
      <c r="BC193" s="28">
        <v>0</v>
      </c>
      <c r="BD193" s="28">
        <v>0</v>
      </c>
      <c r="BE193" s="28">
        <v>4.84</v>
      </c>
      <c r="BF193" s="28">
        <v>9.42</v>
      </c>
      <c r="BG193" s="28">
        <v>0.5138004246284501</v>
      </c>
      <c r="BH193" s="28">
        <v>0.42462173130156683</v>
      </c>
      <c r="BI193" s="28">
        <v>2.12</v>
      </c>
      <c r="BJ193" s="28">
        <v>3.16</v>
      </c>
      <c r="BK193" s="28">
        <v>0.67088607594936711</v>
      </c>
      <c r="BL193" s="28">
        <v>4.8</v>
      </c>
      <c r="BM193" s="28">
        <v>1.1599999999999999</v>
      </c>
      <c r="BN193" s="28">
        <v>0.4</v>
      </c>
      <c r="BO193" s="28">
        <v>0.98</v>
      </c>
      <c r="BP193" s="28">
        <v>1.8</v>
      </c>
      <c r="BQ193" s="28">
        <v>11.8</v>
      </c>
    </row>
    <row r="194" spans="1:69" x14ac:dyDescent="0.2">
      <c r="A194" s="3" t="s">
        <v>126</v>
      </c>
      <c r="B194" s="25">
        <v>32</v>
      </c>
      <c r="C194" s="3" t="s">
        <v>462</v>
      </c>
      <c r="D194" s="3">
        <v>51</v>
      </c>
      <c r="E194" s="25">
        <v>78</v>
      </c>
      <c r="F194" s="25">
        <v>2198</v>
      </c>
      <c r="G194" s="25">
        <v>396</v>
      </c>
      <c r="H194" s="25">
        <v>890</v>
      </c>
      <c r="I194" s="25">
        <v>0.44500000000000001</v>
      </c>
      <c r="J194" s="25">
        <v>201</v>
      </c>
      <c r="K194" s="25">
        <v>468</v>
      </c>
      <c r="L194" s="25">
        <v>0.42899999999999999</v>
      </c>
      <c r="M194" s="25">
        <v>195</v>
      </c>
      <c r="N194" s="25">
        <v>422</v>
      </c>
      <c r="O194" s="25">
        <v>0.46200000000000002</v>
      </c>
      <c r="P194" s="25">
        <v>0.55800000000000005</v>
      </c>
      <c r="Q194" s="25">
        <v>180</v>
      </c>
      <c r="R194" s="25">
        <v>202</v>
      </c>
      <c r="S194" s="25">
        <v>0.89100000000000001</v>
      </c>
      <c r="T194" s="25">
        <v>171</v>
      </c>
      <c r="U194" s="25">
        <v>110</v>
      </c>
      <c r="V194" s="25">
        <v>55</v>
      </c>
      <c r="W194" s="25">
        <v>13</v>
      </c>
      <c r="X194" s="25">
        <v>98</v>
      </c>
      <c r="Y194" s="25">
        <v>1173</v>
      </c>
      <c r="Z194" s="2">
        <v>7377500</v>
      </c>
      <c r="AA194" s="2">
        <v>41211</v>
      </c>
      <c r="AB194" s="2">
        <v>4</v>
      </c>
      <c r="AC194" s="30">
        <v>94583.333333333328</v>
      </c>
      <c r="AD194" s="30">
        <v>3356.4604185623293</v>
      </c>
      <c r="AE194" s="30">
        <v>18630.050505050505</v>
      </c>
      <c r="AF194" s="30">
        <v>8289.3258426966295</v>
      </c>
      <c r="AG194" s="30">
        <v>16578651.685393259</v>
      </c>
      <c r="AH194" s="30">
        <v>36703.980099502485</v>
      </c>
      <c r="AI194" s="30">
        <v>15763.888888888889</v>
      </c>
      <c r="AJ194" s="30">
        <v>17196969.696969699</v>
      </c>
      <c r="AK194" s="30">
        <v>37833.333333333336</v>
      </c>
      <c r="AL194" s="30">
        <v>17482.227488151661</v>
      </c>
      <c r="AM194" s="30">
        <v>15968614.718614718</v>
      </c>
      <c r="AN194" s="30">
        <v>13221326.16487455</v>
      </c>
      <c r="AO194" s="30">
        <v>40986.111111111109</v>
      </c>
      <c r="AP194" s="30">
        <v>36522.27722772277</v>
      </c>
      <c r="AQ194" s="30">
        <v>8280022.446689113</v>
      </c>
      <c r="AR194" s="30">
        <v>43143.274853801173</v>
      </c>
      <c r="AS194" s="30">
        <v>67068.181818181823</v>
      </c>
      <c r="AT194" s="30">
        <v>134136.36363636365</v>
      </c>
      <c r="AU194" s="30">
        <v>567500</v>
      </c>
      <c r="AV194" s="30">
        <v>75280.612244897959</v>
      </c>
      <c r="AW194" s="30">
        <v>6289.428815004263</v>
      </c>
      <c r="AX194" s="28">
        <v>28.179487179487179</v>
      </c>
      <c r="AY194" s="28">
        <v>5.0769230769230766</v>
      </c>
      <c r="AZ194" s="28">
        <v>11.410256410256411</v>
      </c>
      <c r="BA194" s="28">
        <v>0.44494382022471907</v>
      </c>
      <c r="BB194" s="28">
        <v>2.5769230769230771</v>
      </c>
      <c r="BC194" s="28">
        <v>6</v>
      </c>
      <c r="BD194" s="28">
        <v>0.42948717948717952</v>
      </c>
      <c r="BE194" s="28">
        <v>2.5</v>
      </c>
      <c r="BF194" s="28">
        <v>5.4102564102564106</v>
      </c>
      <c r="BG194" s="28">
        <v>0.46208530805687204</v>
      </c>
      <c r="BH194" s="28">
        <v>0.55690135416991537</v>
      </c>
      <c r="BI194" s="28">
        <v>2.3076923076923075</v>
      </c>
      <c r="BJ194" s="28">
        <v>2.5897435897435899</v>
      </c>
      <c r="BK194" s="28">
        <v>0.89108910891089099</v>
      </c>
      <c r="BL194" s="28">
        <v>2.1923076923076925</v>
      </c>
      <c r="BM194" s="28">
        <v>1.4102564102564104</v>
      </c>
      <c r="BN194" s="28">
        <v>0.70512820512820518</v>
      </c>
      <c r="BO194" s="28">
        <v>0.16666666666666666</v>
      </c>
      <c r="BP194" s="28">
        <v>1.2564102564102564</v>
      </c>
      <c r="BQ194" s="28">
        <v>15.038461538461538</v>
      </c>
    </row>
    <row r="195" spans="1:69" x14ac:dyDescent="0.2">
      <c r="A195" s="3" t="s">
        <v>480</v>
      </c>
      <c r="B195" s="25">
        <v>21</v>
      </c>
      <c r="C195" s="3" t="s">
        <v>448</v>
      </c>
      <c r="D195" s="3">
        <v>33</v>
      </c>
      <c r="E195" s="25">
        <v>3</v>
      </c>
      <c r="F195" s="25">
        <v>10</v>
      </c>
      <c r="G195" s="25">
        <v>0</v>
      </c>
      <c r="H195" s="25">
        <v>3</v>
      </c>
      <c r="I195" s="25">
        <v>0</v>
      </c>
      <c r="J195" s="25">
        <v>0</v>
      </c>
      <c r="K195" s="25">
        <v>1</v>
      </c>
      <c r="L195" s="25">
        <v>0</v>
      </c>
      <c r="M195" s="25">
        <v>0</v>
      </c>
      <c r="N195" s="25">
        <v>2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2</v>
      </c>
      <c r="U195" s="25">
        <v>0</v>
      </c>
      <c r="V195" s="25">
        <v>0</v>
      </c>
      <c r="W195" s="25">
        <v>0</v>
      </c>
      <c r="X195" s="25">
        <v>1</v>
      </c>
      <c r="Y195" s="25">
        <v>0</v>
      </c>
      <c r="Z195" s="2">
        <v>281968</v>
      </c>
      <c r="AA195" s="2">
        <v>0</v>
      </c>
      <c r="AB195" s="2">
        <v>0</v>
      </c>
      <c r="AC195" s="30">
        <v>93989.333333333328</v>
      </c>
      <c r="AD195" s="30">
        <v>28196.799999999999</v>
      </c>
      <c r="AE195" s="30"/>
      <c r="AF195" s="30">
        <v>93989.333333333328</v>
      </c>
      <c r="AG195" s="30"/>
      <c r="AH195" s="30"/>
      <c r="AI195" s="30">
        <v>281968</v>
      </c>
      <c r="AJ195" s="30"/>
      <c r="AK195" s="30"/>
      <c r="AL195" s="30">
        <v>140984</v>
      </c>
      <c r="AM195" s="30"/>
      <c r="AN195" s="30"/>
      <c r="AO195" s="30"/>
      <c r="AP195" s="30"/>
      <c r="AQ195" s="30"/>
      <c r="AR195" s="30">
        <v>140984</v>
      </c>
      <c r="AS195" s="30"/>
      <c r="AT195" s="30"/>
      <c r="AU195" s="30"/>
      <c r="AV195" s="30">
        <v>281968</v>
      </c>
      <c r="AW195" s="30"/>
      <c r="AX195" s="28">
        <v>3.3333333333333335</v>
      </c>
      <c r="AY195" s="28">
        <v>0</v>
      </c>
      <c r="AZ195" s="28">
        <v>1</v>
      </c>
      <c r="BA195" s="28">
        <v>0</v>
      </c>
      <c r="BB195" s="28">
        <v>0</v>
      </c>
      <c r="BC195" s="28">
        <v>0.33333333333333331</v>
      </c>
      <c r="BD195" s="28">
        <v>0</v>
      </c>
      <c r="BE195" s="28">
        <v>0</v>
      </c>
      <c r="BF195" s="28">
        <v>0.66666666666666663</v>
      </c>
      <c r="BG195" s="28">
        <v>0</v>
      </c>
      <c r="BH195" s="28"/>
      <c r="BI195" s="28">
        <v>0</v>
      </c>
      <c r="BJ195" s="28">
        <v>0</v>
      </c>
      <c r="BK195" s="28">
        <v>0</v>
      </c>
      <c r="BL195" s="28">
        <v>0.66666666666666663</v>
      </c>
      <c r="BM195" s="28">
        <v>0</v>
      </c>
      <c r="BN195" s="28">
        <v>0</v>
      </c>
      <c r="BO195" s="28">
        <v>0</v>
      </c>
      <c r="BP195" s="28">
        <v>0.33333333333333331</v>
      </c>
      <c r="BQ195" s="28">
        <v>0</v>
      </c>
    </row>
    <row r="196" spans="1:69" x14ac:dyDescent="0.2">
      <c r="A196" s="3" t="s">
        <v>146</v>
      </c>
      <c r="B196" s="25">
        <v>27</v>
      </c>
      <c r="C196" s="3" t="s">
        <v>489</v>
      </c>
      <c r="D196" s="3">
        <v>51</v>
      </c>
      <c r="E196" s="25">
        <v>65</v>
      </c>
      <c r="F196" s="25">
        <v>1599</v>
      </c>
      <c r="G196" s="25">
        <v>154</v>
      </c>
      <c r="H196" s="25">
        <v>384</v>
      </c>
      <c r="I196" s="25">
        <v>0.40100000000000002</v>
      </c>
      <c r="J196" s="25">
        <v>94</v>
      </c>
      <c r="K196" s="25">
        <v>253</v>
      </c>
      <c r="L196" s="25">
        <v>0.372</v>
      </c>
      <c r="M196" s="25">
        <v>60</v>
      </c>
      <c r="N196" s="25">
        <v>131</v>
      </c>
      <c r="O196" s="25">
        <v>0.45800000000000002</v>
      </c>
      <c r="P196" s="25">
        <v>0.52300000000000002</v>
      </c>
      <c r="Q196" s="25">
        <v>43</v>
      </c>
      <c r="R196" s="25">
        <v>60</v>
      </c>
      <c r="S196" s="25">
        <v>0.71699999999999997</v>
      </c>
      <c r="T196" s="25">
        <v>291</v>
      </c>
      <c r="U196" s="25">
        <v>76</v>
      </c>
      <c r="V196" s="25">
        <v>40</v>
      </c>
      <c r="W196" s="25">
        <v>23</v>
      </c>
      <c r="X196" s="25">
        <v>38</v>
      </c>
      <c r="Y196" s="25">
        <v>445</v>
      </c>
      <c r="Z196" s="2">
        <v>6050000</v>
      </c>
      <c r="AA196" s="2">
        <v>24390</v>
      </c>
      <c r="AB196" s="2">
        <v>1</v>
      </c>
      <c r="AC196" s="30">
        <v>93076.923076923078</v>
      </c>
      <c r="AD196" s="30">
        <v>3783.6147592245152</v>
      </c>
      <c r="AE196" s="30">
        <v>39285.714285714283</v>
      </c>
      <c r="AF196" s="30">
        <v>15755.208333333334</v>
      </c>
      <c r="AG196" s="30">
        <v>15087281.795511222</v>
      </c>
      <c r="AH196" s="30">
        <v>64361.702127659577</v>
      </c>
      <c r="AI196" s="30">
        <v>23913.043478260868</v>
      </c>
      <c r="AJ196" s="30">
        <v>16263440.860215053</v>
      </c>
      <c r="AK196" s="30">
        <v>100833.33333333333</v>
      </c>
      <c r="AL196" s="30">
        <v>46183.206106870231</v>
      </c>
      <c r="AM196" s="30">
        <v>13209606.986899562</v>
      </c>
      <c r="AN196" s="30">
        <v>11567877.629063098</v>
      </c>
      <c r="AO196" s="30">
        <v>140697.67441860464</v>
      </c>
      <c r="AP196" s="30">
        <v>100833.33333333333</v>
      </c>
      <c r="AQ196" s="30">
        <v>8437935.843793584</v>
      </c>
      <c r="AR196" s="30">
        <v>20790.378006872852</v>
      </c>
      <c r="AS196" s="30">
        <v>79605.263157894733</v>
      </c>
      <c r="AT196" s="30">
        <v>151250</v>
      </c>
      <c r="AU196" s="30">
        <v>263043.47826086957</v>
      </c>
      <c r="AV196" s="30">
        <v>159210.52631578947</v>
      </c>
      <c r="AW196" s="30">
        <v>13595.505617977527</v>
      </c>
      <c r="AX196" s="28">
        <v>24.6</v>
      </c>
      <c r="AY196" s="28">
        <v>2.3692307692307693</v>
      </c>
      <c r="AZ196" s="28">
        <v>5.907692307692308</v>
      </c>
      <c r="BA196" s="28">
        <v>0.40104166666666663</v>
      </c>
      <c r="BB196" s="28">
        <v>1.4461538461538461</v>
      </c>
      <c r="BC196" s="28">
        <v>3.8923076923076922</v>
      </c>
      <c r="BD196" s="28">
        <v>0.3715415019762846</v>
      </c>
      <c r="BE196" s="28">
        <v>0.92307692307692313</v>
      </c>
      <c r="BF196" s="28">
        <v>2.0153846153846153</v>
      </c>
      <c r="BG196" s="28">
        <v>0.45801526717557256</v>
      </c>
      <c r="BH196" s="28">
        <v>0.48681627562129759</v>
      </c>
      <c r="BI196" s="28">
        <v>0.66153846153846152</v>
      </c>
      <c r="BJ196" s="28">
        <v>0.92307692307692313</v>
      </c>
      <c r="BK196" s="28">
        <v>0.71666666666666656</v>
      </c>
      <c r="BL196" s="28">
        <v>4.476923076923077</v>
      </c>
      <c r="BM196" s="28">
        <v>1.1692307692307693</v>
      </c>
      <c r="BN196" s="28">
        <v>0.61538461538461542</v>
      </c>
      <c r="BO196" s="28">
        <v>0.35384615384615387</v>
      </c>
      <c r="BP196" s="28">
        <v>0.58461538461538465</v>
      </c>
      <c r="BQ196" s="28">
        <v>6.8461538461538458</v>
      </c>
    </row>
    <row r="197" spans="1:69" x14ac:dyDescent="0.2">
      <c r="A197" s="3" t="s">
        <v>486</v>
      </c>
      <c r="B197" s="25">
        <v>24</v>
      </c>
      <c r="C197" s="25" t="s">
        <v>447</v>
      </c>
      <c r="D197" s="3"/>
      <c r="E197" s="25">
        <v>11</v>
      </c>
      <c r="F197" s="25">
        <v>159</v>
      </c>
      <c r="G197" s="25">
        <v>18</v>
      </c>
      <c r="H197" s="25">
        <v>50</v>
      </c>
      <c r="I197" s="25">
        <v>0.36</v>
      </c>
      <c r="J197" s="25">
        <v>7</v>
      </c>
      <c r="K197" s="25">
        <v>27</v>
      </c>
      <c r="L197" s="25">
        <v>0.25900000000000001</v>
      </c>
      <c r="M197" s="25">
        <v>11</v>
      </c>
      <c r="N197" s="25">
        <v>23</v>
      </c>
      <c r="O197" s="25">
        <v>0.47799999999999998</v>
      </c>
      <c r="P197" s="25">
        <v>0.43</v>
      </c>
      <c r="Q197" s="25">
        <v>0</v>
      </c>
      <c r="R197" s="25">
        <v>0</v>
      </c>
      <c r="S197" s="25">
        <v>0</v>
      </c>
      <c r="T197" s="25">
        <v>33</v>
      </c>
      <c r="U197" s="25">
        <v>8</v>
      </c>
      <c r="V197" s="25">
        <v>5</v>
      </c>
      <c r="W197" s="25">
        <v>1</v>
      </c>
      <c r="X197" s="25">
        <v>6</v>
      </c>
      <c r="Y197" s="25">
        <v>43</v>
      </c>
      <c r="Z197" s="2">
        <v>1023838</v>
      </c>
      <c r="AA197" s="2">
        <v>0</v>
      </c>
      <c r="AB197" s="2">
        <v>0</v>
      </c>
      <c r="AC197" s="30">
        <v>93076.181818181823</v>
      </c>
      <c r="AD197" s="30">
        <v>6439.232704402516</v>
      </c>
      <c r="AE197" s="30">
        <v>56879.888888888891</v>
      </c>
      <c r="AF197" s="30">
        <v>20476.759999999998</v>
      </c>
      <c r="AG197" s="30">
        <v>2843994.4444444445</v>
      </c>
      <c r="AH197" s="30">
        <v>146262.57142857142</v>
      </c>
      <c r="AI197" s="30">
        <v>37919.925925925927</v>
      </c>
      <c r="AJ197" s="30">
        <v>3953042.471042471</v>
      </c>
      <c r="AK197" s="30">
        <v>93076.181818181823</v>
      </c>
      <c r="AL197" s="30">
        <v>44514.695652173912</v>
      </c>
      <c r="AM197" s="30">
        <v>2141920.5020920504</v>
      </c>
      <c r="AN197" s="30">
        <v>2381018.6046511629</v>
      </c>
      <c r="AO197" s="30"/>
      <c r="AP197" s="30"/>
      <c r="AQ197" s="30"/>
      <c r="AR197" s="30">
        <v>31025.39393939394</v>
      </c>
      <c r="AS197" s="30">
        <v>127979.75</v>
      </c>
      <c r="AT197" s="30">
        <v>204767.6</v>
      </c>
      <c r="AU197" s="30">
        <v>1023838</v>
      </c>
      <c r="AV197" s="30">
        <v>170639.66666666666</v>
      </c>
      <c r="AW197" s="30">
        <v>23810.18604651163</v>
      </c>
      <c r="AX197" s="28">
        <v>14.454545454545455</v>
      </c>
      <c r="AY197" s="28">
        <v>1.6363636363636365</v>
      </c>
      <c r="AZ197" s="28">
        <v>4.5454545454545459</v>
      </c>
      <c r="BA197" s="28">
        <v>0.36</v>
      </c>
      <c r="BB197" s="28">
        <v>0.63636363636363635</v>
      </c>
      <c r="BC197" s="28">
        <v>2.4545454545454546</v>
      </c>
      <c r="BD197" s="28">
        <v>0.25925925925925924</v>
      </c>
      <c r="BE197" s="28">
        <v>1</v>
      </c>
      <c r="BF197" s="28">
        <v>2.0909090909090908</v>
      </c>
      <c r="BG197" s="28">
        <v>0.47826086956521741</v>
      </c>
      <c r="BH197" s="28"/>
      <c r="BI197" s="28">
        <v>0</v>
      </c>
      <c r="BJ197" s="28">
        <v>0</v>
      </c>
      <c r="BK197" s="28">
        <v>0</v>
      </c>
      <c r="BL197" s="28">
        <v>3</v>
      </c>
      <c r="BM197" s="28">
        <v>0.72727272727272729</v>
      </c>
      <c r="BN197" s="28">
        <v>0.45454545454545453</v>
      </c>
      <c r="BO197" s="28">
        <v>9.0909090909090912E-2</v>
      </c>
      <c r="BP197" s="28">
        <v>0.54545454545454541</v>
      </c>
      <c r="BQ197" s="28">
        <v>3.9090909090909092</v>
      </c>
    </row>
    <row r="198" spans="1:69" x14ac:dyDescent="0.2">
      <c r="A198" s="3" t="s">
        <v>610</v>
      </c>
      <c r="B198" s="25">
        <v>29</v>
      </c>
      <c r="C198" s="3" t="s">
        <v>468</v>
      </c>
      <c r="D198" s="3">
        <v>29</v>
      </c>
      <c r="E198" s="25">
        <v>78</v>
      </c>
      <c r="F198" s="25">
        <v>1538</v>
      </c>
      <c r="G198" s="25">
        <v>195</v>
      </c>
      <c r="H198" s="25">
        <v>517</v>
      </c>
      <c r="I198" s="25">
        <v>0.377</v>
      </c>
      <c r="J198" s="25">
        <v>95</v>
      </c>
      <c r="K198" s="25">
        <v>274</v>
      </c>
      <c r="L198" s="25">
        <v>0.34699999999999998</v>
      </c>
      <c r="M198" s="25">
        <v>100</v>
      </c>
      <c r="N198" s="25">
        <v>243</v>
      </c>
      <c r="O198" s="25">
        <v>0.41199999999999998</v>
      </c>
      <c r="P198" s="25">
        <v>0.46899999999999997</v>
      </c>
      <c r="Q198" s="25">
        <v>131</v>
      </c>
      <c r="R198" s="25">
        <v>161</v>
      </c>
      <c r="S198" s="25">
        <v>0.81399999999999995</v>
      </c>
      <c r="T198" s="25">
        <v>117</v>
      </c>
      <c r="U198" s="25">
        <v>210</v>
      </c>
      <c r="V198" s="25">
        <v>31</v>
      </c>
      <c r="W198" s="25">
        <v>1</v>
      </c>
      <c r="X198" s="25">
        <v>90</v>
      </c>
      <c r="Y198" s="25">
        <v>616</v>
      </c>
      <c r="Z198" s="2">
        <v>7250000</v>
      </c>
      <c r="AA198" s="2">
        <v>4831</v>
      </c>
      <c r="AB198" s="2">
        <v>0</v>
      </c>
      <c r="AC198" s="30">
        <v>92948.717948717953</v>
      </c>
      <c r="AD198" s="30">
        <v>4713.9141742522761</v>
      </c>
      <c r="AE198" s="30">
        <v>37179.48717948718</v>
      </c>
      <c r="AF198" s="30">
        <v>14023.21083172147</v>
      </c>
      <c r="AG198" s="30">
        <v>19230769.230769232</v>
      </c>
      <c r="AH198" s="30">
        <v>76315.789473684214</v>
      </c>
      <c r="AI198" s="30">
        <v>26459.854014598539</v>
      </c>
      <c r="AJ198" s="30">
        <v>20893371.757925075</v>
      </c>
      <c r="AK198" s="30">
        <v>72500</v>
      </c>
      <c r="AL198" s="30">
        <v>29835.390946502059</v>
      </c>
      <c r="AM198" s="30">
        <v>17597087.378640778</v>
      </c>
      <c r="AN198" s="30">
        <v>15458422.174840087</v>
      </c>
      <c r="AO198" s="30">
        <v>55343.51145038168</v>
      </c>
      <c r="AP198" s="30">
        <v>45031.055900621119</v>
      </c>
      <c r="AQ198" s="30">
        <v>8906633.9066339079</v>
      </c>
      <c r="AR198" s="30">
        <v>61965.811965811969</v>
      </c>
      <c r="AS198" s="30">
        <v>34523.809523809527</v>
      </c>
      <c r="AT198" s="30">
        <v>233870.96774193548</v>
      </c>
      <c r="AU198" s="30">
        <v>7250000</v>
      </c>
      <c r="AV198" s="30">
        <v>80555.555555555562</v>
      </c>
      <c r="AW198" s="30">
        <v>11769.480519480519</v>
      </c>
      <c r="AX198" s="28">
        <v>19.717948717948719</v>
      </c>
      <c r="AY198" s="28">
        <v>2.5</v>
      </c>
      <c r="AZ198" s="28">
        <v>6.6282051282051286</v>
      </c>
      <c r="BA198" s="28">
        <v>0.37717601547388779</v>
      </c>
      <c r="BB198" s="28">
        <v>1.2179487179487178</v>
      </c>
      <c r="BC198" s="28">
        <v>3.5128205128205128</v>
      </c>
      <c r="BD198" s="28">
        <v>0.34671532846715325</v>
      </c>
      <c r="BE198" s="28">
        <v>1.2820512820512822</v>
      </c>
      <c r="BF198" s="28">
        <v>3.1153846153846154</v>
      </c>
      <c r="BG198" s="28">
        <v>0.41152263374485598</v>
      </c>
      <c r="BH198" s="28">
        <v>0.48726964348979718</v>
      </c>
      <c r="BI198" s="28">
        <v>1.6794871794871795</v>
      </c>
      <c r="BJ198" s="28">
        <v>2.0641025641025643</v>
      </c>
      <c r="BK198" s="28">
        <v>0.81366459627329191</v>
      </c>
      <c r="BL198" s="28">
        <v>1.5</v>
      </c>
      <c r="BM198" s="28">
        <v>2.6923076923076925</v>
      </c>
      <c r="BN198" s="28">
        <v>0.39743589743589741</v>
      </c>
      <c r="BO198" s="28">
        <v>1.282051282051282E-2</v>
      </c>
      <c r="BP198" s="28">
        <v>1.1538461538461537</v>
      </c>
      <c r="BQ198" s="28">
        <v>7.8974358974358978</v>
      </c>
    </row>
    <row r="199" spans="1:69" x14ac:dyDescent="0.2">
      <c r="A199" s="3" t="s">
        <v>123</v>
      </c>
      <c r="B199" s="25">
        <v>30</v>
      </c>
      <c r="C199" s="25" t="s">
        <v>447</v>
      </c>
      <c r="D199" s="3"/>
      <c r="E199" s="25">
        <v>82</v>
      </c>
      <c r="F199" s="25">
        <v>1281</v>
      </c>
      <c r="G199" s="25">
        <v>147</v>
      </c>
      <c r="H199" s="25">
        <v>348</v>
      </c>
      <c r="I199" s="25">
        <v>0.42199999999999999</v>
      </c>
      <c r="J199" s="25">
        <v>27</v>
      </c>
      <c r="K199" s="25">
        <v>118</v>
      </c>
      <c r="L199" s="25">
        <v>0.22900000000000001</v>
      </c>
      <c r="M199" s="25">
        <v>120</v>
      </c>
      <c r="N199" s="25">
        <v>230</v>
      </c>
      <c r="O199" s="25">
        <v>0.52200000000000002</v>
      </c>
      <c r="P199" s="25">
        <v>0.46100000000000002</v>
      </c>
      <c r="Q199" s="25">
        <v>50</v>
      </c>
      <c r="R199" s="25">
        <v>68</v>
      </c>
      <c r="S199" s="25">
        <v>0.73499999999999999</v>
      </c>
      <c r="T199" s="25">
        <v>166</v>
      </c>
      <c r="U199" s="25">
        <v>97</v>
      </c>
      <c r="V199" s="25">
        <v>61</v>
      </c>
      <c r="W199" s="25">
        <v>19</v>
      </c>
      <c r="X199" s="25">
        <v>55</v>
      </c>
      <c r="Y199" s="25">
        <v>371</v>
      </c>
      <c r="Z199" s="2">
        <v>7612172</v>
      </c>
      <c r="AA199" s="2">
        <v>50870</v>
      </c>
      <c r="AB199" s="2">
        <v>0</v>
      </c>
      <c r="AC199" s="30">
        <v>92831.365853658543</v>
      </c>
      <c r="AD199" s="30">
        <v>5942.366900858704</v>
      </c>
      <c r="AE199" s="30">
        <v>51783.482993197278</v>
      </c>
      <c r="AF199" s="30">
        <v>21874.057471264368</v>
      </c>
      <c r="AG199" s="30">
        <v>18038322.274881516</v>
      </c>
      <c r="AH199" s="30">
        <v>281932.29629629629</v>
      </c>
      <c r="AI199" s="30">
        <v>64509.932203389828</v>
      </c>
      <c r="AJ199" s="30">
        <v>33240925.764192138</v>
      </c>
      <c r="AK199" s="30">
        <v>63434.76666666667</v>
      </c>
      <c r="AL199" s="30">
        <v>33096.400000000001</v>
      </c>
      <c r="AM199" s="30">
        <v>14582704.980842911</v>
      </c>
      <c r="AN199" s="30">
        <v>16512303.687635574</v>
      </c>
      <c r="AO199" s="30">
        <v>152243.44</v>
      </c>
      <c r="AP199" s="30">
        <v>111943.70588235294</v>
      </c>
      <c r="AQ199" s="30">
        <v>10356696.598639457</v>
      </c>
      <c r="AR199" s="30">
        <v>45856.457831325301</v>
      </c>
      <c r="AS199" s="30">
        <v>78476</v>
      </c>
      <c r="AT199" s="30">
        <v>124789.70491803279</v>
      </c>
      <c r="AU199" s="30">
        <v>400640.63157894736</v>
      </c>
      <c r="AV199" s="30">
        <v>138403.12727272726</v>
      </c>
      <c r="AW199" s="30">
        <v>20517.983827493263</v>
      </c>
      <c r="AX199" s="28">
        <v>15.621951219512194</v>
      </c>
      <c r="AY199" s="28">
        <v>1.7926829268292683</v>
      </c>
      <c r="AZ199" s="28">
        <v>4.2439024390243905</v>
      </c>
      <c r="BA199" s="28">
        <v>0.42241379310344829</v>
      </c>
      <c r="BB199" s="28">
        <v>0.32926829268292684</v>
      </c>
      <c r="BC199" s="28">
        <v>1.4390243902439024</v>
      </c>
      <c r="BD199" s="28">
        <v>0.22881355932203393</v>
      </c>
      <c r="BE199" s="28">
        <v>1.4634146341463414</v>
      </c>
      <c r="BF199" s="28">
        <v>2.8048780487804876</v>
      </c>
      <c r="BG199" s="28">
        <v>0.52173913043478259</v>
      </c>
      <c r="BH199" s="28">
        <v>0.47706515012683093</v>
      </c>
      <c r="BI199" s="28">
        <v>0.6097560975609756</v>
      </c>
      <c r="BJ199" s="28">
        <v>0.82926829268292679</v>
      </c>
      <c r="BK199" s="28">
        <v>0.73529411764705888</v>
      </c>
      <c r="BL199" s="28">
        <v>2.024390243902439</v>
      </c>
      <c r="BM199" s="28">
        <v>1.1829268292682926</v>
      </c>
      <c r="BN199" s="28">
        <v>0.74390243902439024</v>
      </c>
      <c r="BO199" s="28">
        <v>0.23170731707317074</v>
      </c>
      <c r="BP199" s="28">
        <v>0.67073170731707321</v>
      </c>
      <c r="BQ199" s="28">
        <v>4.524390243902439</v>
      </c>
    </row>
    <row r="200" spans="1:69" x14ac:dyDescent="0.2">
      <c r="A200" s="3" t="s">
        <v>144</v>
      </c>
      <c r="B200" s="25">
        <v>25</v>
      </c>
      <c r="C200" s="3" t="s">
        <v>483</v>
      </c>
      <c r="D200" s="3">
        <v>26</v>
      </c>
      <c r="E200" s="25">
        <v>67</v>
      </c>
      <c r="F200" s="25">
        <v>1091</v>
      </c>
      <c r="G200" s="25">
        <v>150</v>
      </c>
      <c r="H200" s="25">
        <v>293</v>
      </c>
      <c r="I200" s="25">
        <v>0.51200000000000001</v>
      </c>
      <c r="J200" s="25">
        <v>1</v>
      </c>
      <c r="K200" s="25">
        <v>2</v>
      </c>
      <c r="L200" s="25">
        <v>0.5</v>
      </c>
      <c r="M200" s="25">
        <v>149</v>
      </c>
      <c r="N200" s="25">
        <v>291</v>
      </c>
      <c r="O200" s="25">
        <v>0.51200000000000001</v>
      </c>
      <c r="P200" s="25">
        <v>0.51400000000000001</v>
      </c>
      <c r="Q200" s="25">
        <v>82</v>
      </c>
      <c r="R200" s="25">
        <v>109</v>
      </c>
      <c r="S200" s="25">
        <v>0.752</v>
      </c>
      <c r="T200" s="25">
        <v>342</v>
      </c>
      <c r="U200" s="25">
        <v>39</v>
      </c>
      <c r="V200" s="25">
        <v>30</v>
      </c>
      <c r="W200" s="25">
        <v>44</v>
      </c>
      <c r="X200" s="25">
        <v>58</v>
      </c>
      <c r="Y200" s="25">
        <v>383</v>
      </c>
      <c r="Z200" s="2">
        <v>6191000</v>
      </c>
      <c r="AA200" s="2">
        <v>5384</v>
      </c>
      <c r="AB200" s="2">
        <v>2</v>
      </c>
      <c r="AC200" s="30">
        <v>92402.985074626864</v>
      </c>
      <c r="AD200" s="30">
        <v>5674.610449129239</v>
      </c>
      <c r="AE200" s="30">
        <v>41273.333333333336</v>
      </c>
      <c r="AF200" s="30">
        <v>21129.692832764504</v>
      </c>
      <c r="AG200" s="30">
        <v>12091796.875</v>
      </c>
      <c r="AH200" s="30">
        <v>6191000</v>
      </c>
      <c r="AI200" s="30">
        <v>3095500</v>
      </c>
      <c r="AJ200" s="30">
        <v>12382000</v>
      </c>
      <c r="AK200" s="30">
        <v>41550.335570469797</v>
      </c>
      <c r="AL200" s="30">
        <v>21274.914089347079</v>
      </c>
      <c r="AM200" s="30">
        <v>12091796.875</v>
      </c>
      <c r="AN200" s="30">
        <v>12044747.081712062</v>
      </c>
      <c r="AO200" s="30">
        <v>75500</v>
      </c>
      <c r="AP200" s="30">
        <v>56798.165137614676</v>
      </c>
      <c r="AQ200" s="30">
        <v>8232712.7659574468</v>
      </c>
      <c r="AR200" s="30">
        <v>18102.339181286548</v>
      </c>
      <c r="AS200" s="30">
        <v>158743.58974358975</v>
      </c>
      <c r="AT200" s="30">
        <v>206366.66666666666</v>
      </c>
      <c r="AU200" s="30">
        <v>140704.54545454544</v>
      </c>
      <c r="AV200" s="30">
        <v>106741.37931034483</v>
      </c>
      <c r="AW200" s="30">
        <v>16164.490861618799</v>
      </c>
      <c r="AX200" s="28">
        <v>16.28358208955224</v>
      </c>
      <c r="AY200" s="28">
        <v>2.2388059701492535</v>
      </c>
      <c r="AZ200" s="28">
        <v>4.3731343283582094</v>
      </c>
      <c r="BA200" s="28">
        <v>0.51194539249146753</v>
      </c>
      <c r="BB200" s="28">
        <v>1.4925373134328358E-2</v>
      </c>
      <c r="BC200" s="28">
        <v>2.9850746268656716E-2</v>
      </c>
      <c r="BD200" s="28">
        <v>0.5</v>
      </c>
      <c r="BE200" s="28">
        <v>2.2238805970149254</v>
      </c>
      <c r="BF200" s="28">
        <v>4.3432835820895521</v>
      </c>
      <c r="BG200" s="28">
        <v>0.51202749140893467</v>
      </c>
      <c r="BH200" s="28">
        <v>0.5690666154705134</v>
      </c>
      <c r="BI200" s="28">
        <v>1.2238805970149254</v>
      </c>
      <c r="BJ200" s="28">
        <v>1.6268656716417911</v>
      </c>
      <c r="BK200" s="28">
        <v>0.75229357798165131</v>
      </c>
      <c r="BL200" s="28">
        <v>5.1044776119402986</v>
      </c>
      <c r="BM200" s="28">
        <v>0.58208955223880599</v>
      </c>
      <c r="BN200" s="28">
        <v>0.44776119402985076</v>
      </c>
      <c r="BO200" s="28">
        <v>0.65671641791044777</v>
      </c>
      <c r="BP200" s="28">
        <v>0.86567164179104472</v>
      </c>
      <c r="BQ200" s="28">
        <v>5.7164179104477615</v>
      </c>
    </row>
    <row r="201" spans="1:69" x14ac:dyDescent="0.2">
      <c r="A201" s="3" t="s">
        <v>127</v>
      </c>
      <c r="B201" s="25">
        <v>25</v>
      </c>
      <c r="C201" s="3" t="s">
        <v>489</v>
      </c>
      <c r="D201" s="3">
        <v>51</v>
      </c>
      <c r="E201" s="25">
        <v>80</v>
      </c>
      <c r="F201" s="25">
        <v>2003</v>
      </c>
      <c r="G201" s="25">
        <v>299</v>
      </c>
      <c r="H201" s="25">
        <v>661</v>
      </c>
      <c r="I201" s="25">
        <v>0.45200000000000001</v>
      </c>
      <c r="J201" s="25">
        <v>48</v>
      </c>
      <c r="K201" s="25">
        <v>135</v>
      </c>
      <c r="L201" s="25">
        <v>0.35599999999999998</v>
      </c>
      <c r="M201" s="25">
        <v>251</v>
      </c>
      <c r="N201" s="25">
        <v>526</v>
      </c>
      <c r="O201" s="25">
        <v>0.47699999999999998</v>
      </c>
      <c r="P201" s="25">
        <v>0.48899999999999999</v>
      </c>
      <c r="Q201" s="25">
        <v>94</v>
      </c>
      <c r="R201" s="25">
        <v>122</v>
      </c>
      <c r="S201" s="25">
        <v>0.77</v>
      </c>
      <c r="T201" s="25">
        <v>236</v>
      </c>
      <c r="U201" s="25">
        <v>265</v>
      </c>
      <c r="V201" s="25">
        <v>66</v>
      </c>
      <c r="W201" s="25">
        <v>13</v>
      </c>
      <c r="X201" s="25">
        <v>109</v>
      </c>
      <c r="Y201" s="25">
        <v>740</v>
      </c>
      <c r="Z201" s="2">
        <v>7315000</v>
      </c>
      <c r="AA201" s="2">
        <v>14122</v>
      </c>
      <c r="AB201" s="2">
        <v>0</v>
      </c>
      <c r="AC201" s="30">
        <v>91437.5</v>
      </c>
      <c r="AD201" s="30">
        <v>3652.0219670494257</v>
      </c>
      <c r="AE201" s="30">
        <v>24464.882943143813</v>
      </c>
      <c r="AF201" s="30">
        <v>11066.565809379728</v>
      </c>
      <c r="AG201" s="30">
        <v>16183628.31858407</v>
      </c>
      <c r="AH201" s="30">
        <v>152395.83333333334</v>
      </c>
      <c r="AI201" s="30">
        <v>54185.185185185182</v>
      </c>
      <c r="AJ201" s="30">
        <v>20547752.808988765</v>
      </c>
      <c r="AK201" s="30">
        <v>29143.426294820718</v>
      </c>
      <c r="AL201" s="30">
        <v>13906.844106463879</v>
      </c>
      <c r="AM201" s="30">
        <v>15335429.769392034</v>
      </c>
      <c r="AN201" s="30">
        <v>14959100.204498978</v>
      </c>
      <c r="AO201" s="30">
        <v>77819.148936170212</v>
      </c>
      <c r="AP201" s="30">
        <v>59959.016393442624</v>
      </c>
      <c r="AQ201" s="30">
        <v>9500000</v>
      </c>
      <c r="AR201" s="30">
        <v>30995.762711864405</v>
      </c>
      <c r="AS201" s="30">
        <v>27603.773584905659</v>
      </c>
      <c r="AT201" s="30">
        <v>110833.33333333333</v>
      </c>
      <c r="AU201" s="30">
        <v>562692.30769230775</v>
      </c>
      <c r="AV201" s="30">
        <v>67110.091743119265</v>
      </c>
      <c r="AW201" s="30">
        <v>9885.135135135135</v>
      </c>
      <c r="AX201" s="28">
        <v>25.037500000000001</v>
      </c>
      <c r="AY201" s="28">
        <v>3.7374999999999998</v>
      </c>
      <c r="AZ201" s="28">
        <v>8.2624999999999993</v>
      </c>
      <c r="BA201" s="28">
        <v>0.45234493192133135</v>
      </c>
      <c r="BB201" s="28">
        <v>0.6</v>
      </c>
      <c r="BC201" s="28">
        <v>1.6875</v>
      </c>
      <c r="BD201" s="28">
        <v>0.35555555555555557</v>
      </c>
      <c r="BE201" s="28">
        <v>3.1375000000000002</v>
      </c>
      <c r="BF201" s="28">
        <v>6.5750000000000002</v>
      </c>
      <c r="BG201" s="28">
        <v>0.47718631178707227</v>
      </c>
      <c r="BH201" s="28">
        <v>0.51389465063566198</v>
      </c>
      <c r="BI201" s="28">
        <v>1.175</v>
      </c>
      <c r="BJ201" s="28">
        <v>1.5249999999999999</v>
      </c>
      <c r="BK201" s="28">
        <v>0.7704918032786886</v>
      </c>
      <c r="BL201" s="28">
        <v>2.95</v>
      </c>
      <c r="BM201" s="28">
        <v>3.3125</v>
      </c>
      <c r="BN201" s="28">
        <v>0.82499999999999996</v>
      </c>
      <c r="BO201" s="28">
        <v>0.16250000000000001</v>
      </c>
      <c r="BP201" s="28">
        <v>1.3625</v>
      </c>
      <c r="BQ201" s="28">
        <v>9.25</v>
      </c>
    </row>
    <row r="202" spans="1:69" x14ac:dyDescent="0.2">
      <c r="A202" s="3" t="s">
        <v>176</v>
      </c>
      <c r="B202" s="25">
        <v>36</v>
      </c>
      <c r="C202" s="25" t="s">
        <v>447</v>
      </c>
      <c r="D202" s="3"/>
      <c r="E202" s="25">
        <v>53</v>
      </c>
      <c r="F202" s="25">
        <v>841</v>
      </c>
      <c r="G202" s="25">
        <v>93</v>
      </c>
      <c r="H202" s="25">
        <v>220</v>
      </c>
      <c r="I202" s="25">
        <v>0.42299999999999999</v>
      </c>
      <c r="J202" s="25">
        <v>53</v>
      </c>
      <c r="K202" s="25">
        <v>134</v>
      </c>
      <c r="L202" s="25">
        <v>0.39600000000000002</v>
      </c>
      <c r="M202" s="25">
        <v>40</v>
      </c>
      <c r="N202" s="25">
        <v>86</v>
      </c>
      <c r="O202" s="25">
        <v>0.46500000000000002</v>
      </c>
      <c r="P202" s="25">
        <v>0.54300000000000004</v>
      </c>
      <c r="Q202" s="25">
        <v>36</v>
      </c>
      <c r="R202" s="25">
        <v>45</v>
      </c>
      <c r="S202" s="25">
        <v>0.8</v>
      </c>
      <c r="T202" s="25">
        <v>115</v>
      </c>
      <c r="U202" s="25">
        <v>50</v>
      </c>
      <c r="V202" s="25">
        <v>15</v>
      </c>
      <c r="W202" s="25">
        <v>7</v>
      </c>
      <c r="X202" s="25">
        <v>28</v>
      </c>
      <c r="Y202" s="25">
        <v>275</v>
      </c>
      <c r="Z202" s="2">
        <v>4837500</v>
      </c>
      <c r="AA202" s="2">
        <v>5010</v>
      </c>
      <c r="AB202" s="2">
        <v>0</v>
      </c>
      <c r="AC202" s="30">
        <v>91273.584905660377</v>
      </c>
      <c r="AD202" s="30">
        <v>5752.0808561236627</v>
      </c>
      <c r="AE202" s="30">
        <v>52016.129032258068</v>
      </c>
      <c r="AF202" s="30">
        <v>21988.636363636364</v>
      </c>
      <c r="AG202" s="30">
        <v>11436170.212765958</v>
      </c>
      <c r="AH202" s="30">
        <v>91273.584905660377</v>
      </c>
      <c r="AI202" s="30">
        <v>36100.746268656716</v>
      </c>
      <c r="AJ202" s="30">
        <v>12215909.09090909</v>
      </c>
      <c r="AK202" s="30">
        <v>120937.5</v>
      </c>
      <c r="AL202" s="30">
        <v>56250</v>
      </c>
      <c r="AM202" s="30">
        <v>10403225.806451613</v>
      </c>
      <c r="AN202" s="30">
        <v>8908839.7790055238</v>
      </c>
      <c r="AO202" s="30">
        <v>134375</v>
      </c>
      <c r="AP202" s="30">
        <v>107500</v>
      </c>
      <c r="AQ202" s="30">
        <v>6046875</v>
      </c>
      <c r="AR202" s="30">
        <v>42065.217391304344</v>
      </c>
      <c r="AS202" s="30">
        <v>96750</v>
      </c>
      <c r="AT202" s="30">
        <v>322500</v>
      </c>
      <c r="AU202" s="30">
        <v>691071.42857142852</v>
      </c>
      <c r="AV202" s="30">
        <v>172767.85714285713</v>
      </c>
      <c r="AW202" s="30">
        <v>17590.909090909092</v>
      </c>
      <c r="AX202" s="28">
        <v>15.867924528301886</v>
      </c>
      <c r="AY202" s="28">
        <v>1.7547169811320755</v>
      </c>
      <c r="AZ202" s="28">
        <v>4.1509433962264151</v>
      </c>
      <c r="BA202" s="28">
        <v>0.42272727272727273</v>
      </c>
      <c r="BB202" s="28">
        <v>1</v>
      </c>
      <c r="BC202" s="28">
        <v>2.5283018867924527</v>
      </c>
      <c r="BD202" s="28">
        <v>0.39552238805970152</v>
      </c>
      <c r="BE202" s="28">
        <v>0.75471698113207553</v>
      </c>
      <c r="BF202" s="28">
        <v>1.6226415094339623</v>
      </c>
      <c r="BG202" s="28">
        <v>0.46511627906976744</v>
      </c>
      <c r="BH202" s="28">
        <v>0.52084148496418536</v>
      </c>
      <c r="BI202" s="28">
        <v>0.67924528301886788</v>
      </c>
      <c r="BJ202" s="28">
        <v>0.84905660377358494</v>
      </c>
      <c r="BK202" s="28">
        <v>0.79999999999999993</v>
      </c>
      <c r="BL202" s="28">
        <v>2.1698113207547172</v>
      </c>
      <c r="BM202" s="28">
        <v>0.94339622641509435</v>
      </c>
      <c r="BN202" s="28">
        <v>0.28301886792452829</v>
      </c>
      <c r="BO202" s="28">
        <v>0.13207547169811321</v>
      </c>
      <c r="BP202" s="28">
        <v>0.52830188679245282</v>
      </c>
      <c r="BQ202" s="28">
        <v>5.1886792452830193</v>
      </c>
    </row>
    <row r="203" spans="1:69" x14ac:dyDescent="0.2">
      <c r="A203" s="3" t="s">
        <v>162</v>
      </c>
      <c r="B203" s="25">
        <v>31</v>
      </c>
      <c r="C203" s="3" t="s">
        <v>483</v>
      </c>
      <c r="D203" s="3">
        <v>26</v>
      </c>
      <c r="E203" s="25">
        <v>60</v>
      </c>
      <c r="F203" s="25">
        <v>1556</v>
      </c>
      <c r="G203" s="25">
        <v>272</v>
      </c>
      <c r="H203" s="25">
        <v>633</v>
      </c>
      <c r="I203" s="25">
        <v>0.43</v>
      </c>
      <c r="J203" s="25">
        <v>170</v>
      </c>
      <c r="K203" s="25">
        <v>421</v>
      </c>
      <c r="L203" s="25">
        <v>0.40400000000000003</v>
      </c>
      <c r="M203" s="25">
        <v>102</v>
      </c>
      <c r="N203" s="25">
        <v>212</v>
      </c>
      <c r="O203" s="25">
        <v>0.48099999999999998</v>
      </c>
      <c r="P203" s="25">
        <v>0.56399999999999995</v>
      </c>
      <c r="Q203" s="25">
        <v>77</v>
      </c>
      <c r="R203" s="25">
        <v>90</v>
      </c>
      <c r="S203" s="25">
        <v>0.85599999999999998</v>
      </c>
      <c r="T203" s="25">
        <v>137</v>
      </c>
      <c r="U203" s="25">
        <v>58</v>
      </c>
      <c r="V203" s="25">
        <v>37</v>
      </c>
      <c r="W203" s="25">
        <v>14</v>
      </c>
      <c r="X203" s="25">
        <v>36</v>
      </c>
      <c r="Y203" s="25">
        <v>791</v>
      </c>
      <c r="Z203" s="2">
        <v>5443918</v>
      </c>
      <c r="AA203" s="2">
        <v>68085</v>
      </c>
      <c r="AB203" s="2">
        <v>2</v>
      </c>
      <c r="AC203" s="30">
        <v>90731.96666666666</v>
      </c>
      <c r="AD203" s="30">
        <v>3498.6619537275064</v>
      </c>
      <c r="AE203" s="30">
        <v>20014.404411764706</v>
      </c>
      <c r="AF203" s="30">
        <v>8600.1864139020545</v>
      </c>
      <c r="AG203" s="30">
        <v>12660274.418604651</v>
      </c>
      <c r="AH203" s="30">
        <v>32023.047058823529</v>
      </c>
      <c r="AI203" s="30">
        <v>12930.9216152019</v>
      </c>
      <c r="AJ203" s="30">
        <v>13475044.554455444</v>
      </c>
      <c r="AK203" s="30">
        <v>53371.745098039217</v>
      </c>
      <c r="AL203" s="30">
        <v>25678.858490566039</v>
      </c>
      <c r="AM203" s="30">
        <v>11317916.83991684</v>
      </c>
      <c r="AN203" s="30">
        <v>9652336.8794326242</v>
      </c>
      <c r="AO203" s="30">
        <v>70700.233766233767</v>
      </c>
      <c r="AP203" s="30">
        <v>60487.977777777778</v>
      </c>
      <c r="AQ203" s="30">
        <v>6359717.2897196263</v>
      </c>
      <c r="AR203" s="30">
        <v>39736.627737226278</v>
      </c>
      <c r="AS203" s="30">
        <v>93860.655172413797</v>
      </c>
      <c r="AT203" s="30">
        <v>147132.91891891891</v>
      </c>
      <c r="AU203" s="30">
        <v>388851.28571428574</v>
      </c>
      <c r="AV203" s="30">
        <v>151219.94444444444</v>
      </c>
      <c r="AW203" s="30">
        <v>6882.3236409608089</v>
      </c>
      <c r="AX203" s="28">
        <v>25.933333333333334</v>
      </c>
      <c r="AY203" s="28">
        <v>4.5333333333333332</v>
      </c>
      <c r="AZ203" s="28">
        <v>10.55</v>
      </c>
      <c r="BA203" s="28">
        <v>0.42969984202211686</v>
      </c>
      <c r="BB203" s="28">
        <v>2.8333333333333335</v>
      </c>
      <c r="BC203" s="28">
        <v>7.0166666666666666</v>
      </c>
      <c r="BD203" s="28">
        <v>0.40380047505938244</v>
      </c>
      <c r="BE203" s="28">
        <v>1.7</v>
      </c>
      <c r="BF203" s="28">
        <v>3.5333333333333332</v>
      </c>
      <c r="BG203" s="28">
        <v>0.48113207547169812</v>
      </c>
      <c r="BH203" s="28">
        <v>0.54254698702718818</v>
      </c>
      <c r="BI203" s="28">
        <v>1.2833333333333334</v>
      </c>
      <c r="BJ203" s="28">
        <v>1.5</v>
      </c>
      <c r="BK203" s="28">
        <v>0.85555555555555562</v>
      </c>
      <c r="BL203" s="28">
        <v>2.2833333333333332</v>
      </c>
      <c r="BM203" s="28">
        <v>0.96666666666666667</v>
      </c>
      <c r="BN203" s="28">
        <v>0.6166666666666667</v>
      </c>
      <c r="BO203" s="28">
        <v>0.23333333333333334</v>
      </c>
      <c r="BP203" s="28">
        <v>0.6</v>
      </c>
      <c r="BQ203" s="28">
        <v>13.183333333333334</v>
      </c>
    </row>
    <row r="204" spans="1:69" x14ac:dyDescent="0.2">
      <c r="A204" s="3" t="s">
        <v>289</v>
      </c>
      <c r="B204" s="25">
        <v>20</v>
      </c>
      <c r="C204" s="3" t="s">
        <v>477</v>
      </c>
      <c r="D204" s="3">
        <v>37</v>
      </c>
      <c r="E204" s="25">
        <v>19</v>
      </c>
      <c r="F204" s="25">
        <v>146</v>
      </c>
      <c r="G204" s="25">
        <v>23</v>
      </c>
      <c r="H204" s="25">
        <v>64</v>
      </c>
      <c r="I204" s="25">
        <v>0.35899999999999999</v>
      </c>
      <c r="J204" s="25">
        <v>10</v>
      </c>
      <c r="K204" s="25">
        <v>35</v>
      </c>
      <c r="L204" s="25">
        <v>0.28599999999999998</v>
      </c>
      <c r="M204" s="25">
        <v>13</v>
      </c>
      <c r="N204" s="25">
        <v>29</v>
      </c>
      <c r="O204" s="25">
        <v>0.44800000000000001</v>
      </c>
      <c r="P204" s="25">
        <v>0.438</v>
      </c>
      <c r="Q204" s="25">
        <v>4</v>
      </c>
      <c r="R204" s="25">
        <v>8</v>
      </c>
      <c r="S204" s="25">
        <v>0.5</v>
      </c>
      <c r="T204" s="25">
        <v>41</v>
      </c>
      <c r="U204" s="25">
        <v>7</v>
      </c>
      <c r="V204" s="25">
        <v>1</v>
      </c>
      <c r="W204" s="25">
        <v>1</v>
      </c>
      <c r="X204" s="25">
        <v>14</v>
      </c>
      <c r="Y204" s="25">
        <v>60</v>
      </c>
      <c r="Z204" s="2">
        <v>1704120</v>
      </c>
      <c r="AA204" s="2">
        <v>1463</v>
      </c>
      <c r="AB204" s="2">
        <v>0</v>
      </c>
      <c r="AC204" s="30">
        <v>89690.526315789481</v>
      </c>
      <c r="AD204" s="30">
        <v>11672.054794520547</v>
      </c>
      <c r="AE204" s="30">
        <v>74092.173913043473</v>
      </c>
      <c r="AF204" s="30">
        <v>26626.875</v>
      </c>
      <c r="AG204" s="30">
        <v>4746852.3676880226</v>
      </c>
      <c r="AH204" s="30">
        <v>170412</v>
      </c>
      <c r="AI204" s="30">
        <v>48689.142857142855</v>
      </c>
      <c r="AJ204" s="30">
        <v>5958461.538461539</v>
      </c>
      <c r="AK204" s="30">
        <v>131086.15384615384</v>
      </c>
      <c r="AL204" s="30">
        <v>58762.758620689652</v>
      </c>
      <c r="AM204" s="30">
        <v>3803839.2857142854</v>
      </c>
      <c r="AN204" s="30">
        <v>3890684.9315068494</v>
      </c>
      <c r="AO204" s="30">
        <v>426030</v>
      </c>
      <c r="AP204" s="30">
        <v>213015</v>
      </c>
      <c r="AQ204" s="30">
        <v>3408240</v>
      </c>
      <c r="AR204" s="30">
        <v>41563.902439024387</v>
      </c>
      <c r="AS204" s="30">
        <v>243445.71428571429</v>
      </c>
      <c r="AT204" s="30">
        <v>1704120</v>
      </c>
      <c r="AU204" s="30">
        <v>1704120</v>
      </c>
      <c r="AV204" s="30">
        <v>121722.85714285714</v>
      </c>
      <c r="AW204" s="30">
        <v>28402</v>
      </c>
      <c r="AX204" s="28">
        <v>7.6842105263157894</v>
      </c>
      <c r="AY204" s="28">
        <v>1.2105263157894737</v>
      </c>
      <c r="AZ204" s="28">
        <v>3.3684210526315788</v>
      </c>
      <c r="BA204" s="28">
        <v>0.359375</v>
      </c>
      <c r="BB204" s="28">
        <v>0.52631578947368418</v>
      </c>
      <c r="BC204" s="28">
        <v>1.8421052631578947</v>
      </c>
      <c r="BD204" s="28">
        <v>0.2857142857142857</v>
      </c>
      <c r="BE204" s="28">
        <v>0.68421052631578949</v>
      </c>
      <c r="BF204" s="28">
        <v>1.5263157894736843</v>
      </c>
      <c r="BG204" s="28">
        <v>0.44827586206896552</v>
      </c>
      <c r="BH204" s="28">
        <v>0.39834128694581278</v>
      </c>
      <c r="BI204" s="28">
        <v>0.21052631578947367</v>
      </c>
      <c r="BJ204" s="28">
        <v>0.42105263157894735</v>
      </c>
      <c r="BK204" s="28">
        <v>0.5</v>
      </c>
      <c r="BL204" s="28">
        <v>2.1578947368421053</v>
      </c>
      <c r="BM204" s="28">
        <v>0.36842105263157893</v>
      </c>
      <c r="BN204" s="28">
        <v>5.2631578947368418E-2</v>
      </c>
      <c r="BO204" s="28">
        <v>5.2631578947368418E-2</v>
      </c>
      <c r="BP204" s="28">
        <v>0.73684210526315785</v>
      </c>
      <c r="BQ204" s="28">
        <v>3.1578947368421053</v>
      </c>
    </row>
    <row r="205" spans="1:69" x14ac:dyDescent="0.2">
      <c r="A205" s="3" t="s">
        <v>482</v>
      </c>
      <c r="B205" s="25">
        <v>28</v>
      </c>
      <c r="C205" s="3" t="s">
        <v>464</v>
      </c>
      <c r="D205" s="3">
        <v>55</v>
      </c>
      <c r="E205" s="25">
        <v>67</v>
      </c>
      <c r="F205" s="25">
        <v>2058</v>
      </c>
      <c r="G205" s="25">
        <v>228</v>
      </c>
      <c r="H205" s="25">
        <v>544</v>
      </c>
      <c r="I205" s="25">
        <v>0.41899999999999998</v>
      </c>
      <c r="J205" s="25">
        <v>110</v>
      </c>
      <c r="K205" s="25">
        <v>288</v>
      </c>
      <c r="L205" s="25">
        <v>0.38200000000000001</v>
      </c>
      <c r="M205" s="25">
        <v>118</v>
      </c>
      <c r="N205" s="25">
        <v>256</v>
      </c>
      <c r="O205" s="25">
        <v>0.46100000000000002</v>
      </c>
      <c r="P205" s="25">
        <v>0.52</v>
      </c>
      <c r="Q205" s="25">
        <v>73</v>
      </c>
      <c r="R205" s="25">
        <v>95</v>
      </c>
      <c r="S205" s="25">
        <v>0.76800000000000002</v>
      </c>
      <c r="T205" s="25">
        <v>394</v>
      </c>
      <c r="U205" s="25">
        <v>281</v>
      </c>
      <c r="V205" s="25">
        <v>99</v>
      </c>
      <c r="W205" s="25">
        <v>25</v>
      </c>
      <c r="X205" s="25">
        <v>100</v>
      </c>
      <c r="Y205" s="25">
        <v>639</v>
      </c>
      <c r="Z205" s="2">
        <v>6000000</v>
      </c>
      <c r="AA205" s="2">
        <v>169351</v>
      </c>
      <c r="AB205" s="2">
        <v>1</v>
      </c>
      <c r="AC205" s="30">
        <v>89552.238805970148</v>
      </c>
      <c r="AD205" s="30">
        <v>2915.4518950437318</v>
      </c>
      <c r="AE205" s="30">
        <v>26315.78947368421</v>
      </c>
      <c r="AF205" s="30">
        <v>11029.411764705883</v>
      </c>
      <c r="AG205" s="30">
        <v>14319809.069212411</v>
      </c>
      <c r="AH205" s="30">
        <v>54545.454545454544</v>
      </c>
      <c r="AI205" s="30">
        <v>20833.333333333332</v>
      </c>
      <c r="AJ205" s="30">
        <v>15706806.282722512</v>
      </c>
      <c r="AK205" s="30">
        <v>50847.457627118645</v>
      </c>
      <c r="AL205" s="30">
        <v>23437.5</v>
      </c>
      <c r="AM205" s="30">
        <v>13015184.381778741</v>
      </c>
      <c r="AN205" s="30">
        <v>11538461.538461538</v>
      </c>
      <c r="AO205" s="30">
        <v>82191.780821917811</v>
      </c>
      <c r="AP205" s="30">
        <v>63157.894736842107</v>
      </c>
      <c r="AQ205" s="30">
        <v>7812500</v>
      </c>
      <c r="AR205" s="30">
        <v>15228.426395939086</v>
      </c>
      <c r="AS205" s="30">
        <v>21352.313167259785</v>
      </c>
      <c r="AT205" s="30">
        <v>60606.060606060608</v>
      </c>
      <c r="AU205" s="30">
        <v>240000</v>
      </c>
      <c r="AV205" s="30">
        <v>60000</v>
      </c>
      <c r="AW205" s="30">
        <v>9389.6713615023473</v>
      </c>
      <c r="AX205" s="28">
        <v>30.71641791044776</v>
      </c>
      <c r="AY205" s="28">
        <v>3.4029850746268657</v>
      </c>
      <c r="AZ205" s="28">
        <v>8.1194029850746272</v>
      </c>
      <c r="BA205" s="28">
        <v>0.41911764705882354</v>
      </c>
      <c r="BB205" s="28">
        <v>1.6417910447761195</v>
      </c>
      <c r="BC205" s="28">
        <v>4.2985074626865671</v>
      </c>
      <c r="BD205" s="28">
        <v>0.38194444444444448</v>
      </c>
      <c r="BE205" s="28">
        <v>1.7611940298507462</v>
      </c>
      <c r="BF205" s="28">
        <v>3.8208955223880596</v>
      </c>
      <c r="BG205" s="28">
        <v>0.4609375</v>
      </c>
      <c r="BH205" s="28">
        <v>0.50760516103371178</v>
      </c>
      <c r="BI205" s="28">
        <v>1.0895522388059702</v>
      </c>
      <c r="BJ205" s="28">
        <v>1.4179104477611941</v>
      </c>
      <c r="BK205" s="28">
        <v>0.76842105263157889</v>
      </c>
      <c r="BL205" s="28">
        <v>5.8805970149253728</v>
      </c>
      <c r="BM205" s="28">
        <v>4.1940298507462686</v>
      </c>
      <c r="BN205" s="28">
        <v>1.4776119402985075</v>
      </c>
      <c r="BO205" s="28">
        <v>0.37313432835820898</v>
      </c>
      <c r="BP205" s="28">
        <v>1.4925373134328359</v>
      </c>
      <c r="BQ205" s="28">
        <v>9.5373134328358216</v>
      </c>
    </row>
    <row r="206" spans="1:69" x14ac:dyDescent="0.2">
      <c r="A206" s="3" t="s">
        <v>151</v>
      </c>
      <c r="B206" s="25">
        <v>23</v>
      </c>
      <c r="C206" s="3" t="s">
        <v>446</v>
      </c>
      <c r="D206" s="3">
        <v>47</v>
      </c>
      <c r="E206" s="25">
        <v>68</v>
      </c>
      <c r="F206" s="25">
        <v>1055</v>
      </c>
      <c r="G206" s="25">
        <v>134</v>
      </c>
      <c r="H206" s="25">
        <v>341</v>
      </c>
      <c r="I206" s="25">
        <v>0.39300000000000002</v>
      </c>
      <c r="J206" s="25">
        <v>94</v>
      </c>
      <c r="K206" s="25">
        <v>247</v>
      </c>
      <c r="L206" s="25">
        <v>0.38100000000000001</v>
      </c>
      <c r="M206" s="25">
        <v>40</v>
      </c>
      <c r="N206" s="25">
        <v>94</v>
      </c>
      <c r="O206" s="25">
        <v>0.42599999999999999</v>
      </c>
      <c r="P206" s="25">
        <v>0.53100000000000003</v>
      </c>
      <c r="Q206" s="25">
        <v>44</v>
      </c>
      <c r="R206" s="25">
        <v>49</v>
      </c>
      <c r="S206" s="25">
        <v>0.89800000000000002</v>
      </c>
      <c r="T206" s="25">
        <v>86</v>
      </c>
      <c r="U206" s="25">
        <v>40</v>
      </c>
      <c r="V206" s="25">
        <v>37</v>
      </c>
      <c r="W206" s="25">
        <v>8</v>
      </c>
      <c r="X206" s="25">
        <v>33</v>
      </c>
      <c r="Y206" s="25">
        <v>406</v>
      </c>
      <c r="Z206" s="2">
        <v>5994764</v>
      </c>
      <c r="AA206" s="2">
        <v>16299</v>
      </c>
      <c r="AB206" s="2">
        <v>1</v>
      </c>
      <c r="AC206" s="30">
        <v>88158.294117647063</v>
      </c>
      <c r="AD206" s="30">
        <v>5682.2407582938386</v>
      </c>
      <c r="AE206" s="30">
        <v>44737.044776119401</v>
      </c>
      <c r="AF206" s="30">
        <v>17579.953079178886</v>
      </c>
      <c r="AG206" s="30">
        <v>15253852.417302798</v>
      </c>
      <c r="AH206" s="30">
        <v>63774.085106382976</v>
      </c>
      <c r="AI206" s="30">
        <v>24270.2995951417</v>
      </c>
      <c r="AJ206" s="30">
        <v>15734288.71391076</v>
      </c>
      <c r="AK206" s="30">
        <v>149869.1</v>
      </c>
      <c r="AL206" s="30">
        <v>63774.085106382976</v>
      </c>
      <c r="AM206" s="30">
        <v>14072215.962441314</v>
      </c>
      <c r="AN206" s="30">
        <v>11289574.387947269</v>
      </c>
      <c r="AO206" s="30">
        <v>136244.63636363635</v>
      </c>
      <c r="AP206" s="30">
        <v>122342.12244897959</v>
      </c>
      <c r="AQ206" s="30">
        <v>6675683.7416481068</v>
      </c>
      <c r="AR206" s="30">
        <v>69706.558139534885</v>
      </c>
      <c r="AS206" s="30">
        <v>149869.1</v>
      </c>
      <c r="AT206" s="30">
        <v>162020.64864864864</v>
      </c>
      <c r="AU206" s="30">
        <v>749345.5</v>
      </c>
      <c r="AV206" s="30">
        <v>181659.51515151514</v>
      </c>
      <c r="AW206" s="30">
        <v>14765.428571428571</v>
      </c>
      <c r="AX206" s="28">
        <v>15.514705882352942</v>
      </c>
      <c r="AY206" s="28">
        <v>1.9705882352941178</v>
      </c>
      <c r="AZ206" s="28">
        <v>5.0147058823529411</v>
      </c>
      <c r="BA206" s="28">
        <v>0.39296187683284461</v>
      </c>
      <c r="BB206" s="28">
        <v>1.3823529411764706</v>
      </c>
      <c r="BC206" s="28">
        <v>3.6323529411764706</v>
      </c>
      <c r="BD206" s="28">
        <v>0.38056680161943318</v>
      </c>
      <c r="BE206" s="28">
        <v>0.58823529411764708</v>
      </c>
      <c r="BF206" s="28">
        <v>1.3823529411764706</v>
      </c>
      <c r="BG206" s="28">
        <v>0.42553191489361702</v>
      </c>
      <c r="BH206" s="28">
        <v>0.52425494425484109</v>
      </c>
      <c r="BI206" s="28">
        <v>0.6470588235294118</v>
      </c>
      <c r="BJ206" s="28">
        <v>0.72058823529411764</v>
      </c>
      <c r="BK206" s="28">
        <v>0.8979591836734695</v>
      </c>
      <c r="BL206" s="28">
        <v>1.2647058823529411</v>
      </c>
      <c r="BM206" s="28">
        <v>0.58823529411764708</v>
      </c>
      <c r="BN206" s="28">
        <v>0.54411764705882348</v>
      </c>
      <c r="BO206" s="28">
        <v>0.11764705882352941</v>
      </c>
      <c r="BP206" s="28">
        <v>0.48529411764705882</v>
      </c>
      <c r="BQ206" s="28">
        <v>5.9705882352941178</v>
      </c>
    </row>
    <row r="207" spans="1:69" x14ac:dyDescent="0.2">
      <c r="A207" s="3" t="s">
        <v>394</v>
      </c>
      <c r="B207" s="25">
        <v>36</v>
      </c>
      <c r="C207" s="25" t="s">
        <v>447</v>
      </c>
      <c r="D207" s="3"/>
      <c r="E207" s="25">
        <v>74</v>
      </c>
      <c r="F207" s="25">
        <v>1777</v>
      </c>
      <c r="G207" s="25">
        <v>185</v>
      </c>
      <c r="H207" s="25">
        <v>473</v>
      </c>
      <c r="I207" s="25">
        <v>0.39100000000000001</v>
      </c>
      <c r="J207" s="25">
        <v>87</v>
      </c>
      <c r="K207" s="25">
        <v>263</v>
      </c>
      <c r="L207" s="25">
        <v>0.33100000000000002</v>
      </c>
      <c r="M207" s="25">
        <v>98</v>
      </c>
      <c r="N207" s="25">
        <v>210</v>
      </c>
      <c r="O207" s="25">
        <v>0.46700000000000003</v>
      </c>
      <c r="P207" s="25">
        <v>0.48299999999999998</v>
      </c>
      <c r="Q207" s="25">
        <v>70</v>
      </c>
      <c r="R207" s="25">
        <v>89</v>
      </c>
      <c r="S207" s="25">
        <v>0.78700000000000003</v>
      </c>
      <c r="T207" s="25">
        <v>387</v>
      </c>
      <c r="U207" s="25">
        <v>194</v>
      </c>
      <c r="V207" s="25">
        <v>48</v>
      </c>
      <c r="W207" s="25">
        <v>26</v>
      </c>
      <c r="X207" s="25">
        <v>107</v>
      </c>
      <c r="Y207" s="25">
        <v>527</v>
      </c>
      <c r="Z207" s="2">
        <v>6508351</v>
      </c>
      <c r="AA207" s="2">
        <v>3804</v>
      </c>
      <c r="AB207" s="2">
        <v>1</v>
      </c>
      <c r="AC207" s="30">
        <v>87950.689189189186</v>
      </c>
      <c r="AD207" s="30">
        <v>3662.5498030388294</v>
      </c>
      <c r="AE207" s="30">
        <v>35180.275675675679</v>
      </c>
      <c r="AF207" s="30">
        <v>13759.727272727272</v>
      </c>
      <c r="AG207" s="30">
        <v>16645398.976982096</v>
      </c>
      <c r="AH207" s="30">
        <v>74808.632183908048</v>
      </c>
      <c r="AI207" s="30">
        <v>24746.58174904943</v>
      </c>
      <c r="AJ207" s="30">
        <v>19662691.842900302</v>
      </c>
      <c r="AK207" s="30">
        <v>66411.744897959186</v>
      </c>
      <c r="AL207" s="30">
        <v>30992.147619047621</v>
      </c>
      <c r="AM207" s="30">
        <v>13936511.777301926</v>
      </c>
      <c r="AN207" s="30">
        <v>13474846.790890269</v>
      </c>
      <c r="AO207" s="30">
        <v>92976.442857142858</v>
      </c>
      <c r="AP207" s="30">
        <v>73127.539325842692</v>
      </c>
      <c r="AQ207" s="30">
        <v>8269823.3799237609</v>
      </c>
      <c r="AR207" s="30">
        <v>16817.444444444445</v>
      </c>
      <c r="AS207" s="30">
        <v>33548.201030927834</v>
      </c>
      <c r="AT207" s="30">
        <v>135590.64583333334</v>
      </c>
      <c r="AU207" s="30">
        <v>250321.19230769231</v>
      </c>
      <c r="AV207" s="30">
        <v>60825.710280373831</v>
      </c>
      <c r="AW207" s="30">
        <v>12349.812144212523</v>
      </c>
      <c r="AX207" s="28">
        <v>24.013513513513512</v>
      </c>
      <c r="AY207" s="28">
        <v>2.5</v>
      </c>
      <c r="AZ207" s="28">
        <v>6.3918918918918921</v>
      </c>
      <c r="BA207" s="28">
        <v>0.39112050739957716</v>
      </c>
      <c r="BB207" s="28">
        <v>1.1756756756756757</v>
      </c>
      <c r="BC207" s="28">
        <v>3.5540540540540539</v>
      </c>
      <c r="BD207" s="28">
        <v>0.33079847908745247</v>
      </c>
      <c r="BE207" s="28">
        <v>1.3243243243243243</v>
      </c>
      <c r="BF207" s="28">
        <v>2.8378378378378377</v>
      </c>
      <c r="BG207" s="28">
        <v>0.46666666666666667</v>
      </c>
      <c r="BH207" s="28">
        <v>0.49377562677157016</v>
      </c>
      <c r="BI207" s="28">
        <v>0.94594594594594594</v>
      </c>
      <c r="BJ207" s="28">
        <v>1.2027027027027026</v>
      </c>
      <c r="BK207" s="28">
        <v>0.7865168539325843</v>
      </c>
      <c r="BL207" s="28">
        <v>5.2297297297297298</v>
      </c>
      <c r="BM207" s="28">
        <v>2.6216216216216215</v>
      </c>
      <c r="BN207" s="28">
        <v>0.64864864864864868</v>
      </c>
      <c r="BO207" s="28">
        <v>0.35135135135135137</v>
      </c>
      <c r="BP207" s="28">
        <v>1.4459459459459461</v>
      </c>
      <c r="BQ207" s="28">
        <v>7.1216216216216219</v>
      </c>
    </row>
    <row r="208" spans="1:69" x14ac:dyDescent="0.2">
      <c r="A208" s="3" t="s">
        <v>401</v>
      </c>
      <c r="B208" s="25">
        <v>28</v>
      </c>
      <c r="C208" s="25" t="s">
        <v>447</v>
      </c>
      <c r="D208" s="3"/>
      <c r="E208" s="25">
        <v>36</v>
      </c>
      <c r="F208" s="25">
        <v>643</v>
      </c>
      <c r="G208" s="25">
        <v>77</v>
      </c>
      <c r="H208" s="25">
        <v>165</v>
      </c>
      <c r="I208" s="25">
        <v>0.46700000000000003</v>
      </c>
      <c r="J208" s="25">
        <v>15</v>
      </c>
      <c r="K208" s="25">
        <v>43</v>
      </c>
      <c r="L208" s="25">
        <v>0.34899999999999998</v>
      </c>
      <c r="M208" s="25">
        <v>62</v>
      </c>
      <c r="N208" s="25">
        <v>122</v>
      </c>
      <c r="O208" s="25">
        <v>0.50800000000000001</v>
      </c>
      <c r="P208" s="25">
        <v>0.51200000000000001</v>
      </c>
      <c r="Q208" s="25">
        <v>17</v>
      </c>
      <c r="R208" s="25">
        <v>29</v>
      </c>
      <c r="S208" s="25">
        <v>0.58599999999999997</v>
      </c>
      <c r="T208" s="25">
        <v>112</v>
      </c>
      <c r="U208" s="25">
        <v>37</v>
      </c>
      <c r="V208" s="25">
        <v>23</v>
      </c>
      <c r="W208" s="25">
        <v>3</v>
      </c>
      <c r="X208" s="25">
        <v>29</v>
      </c>
      <c r="Y208" s="25">
        <v>186</v>
      </c>
      <c r="Z208" s="2">
        <v>3149524</v>
      </c>
      <c r="AA208" s="2">
        <v>3383</v>
      </c>
      <c r="AB208" s="2">
        <v>0</v>
      </c>
      <c r="AC208" s="30">
        <v>87486.777777777781</v>
      </c>
      <c r="AD208" s="30">
        <v>4898.171073094868</v>
      </c>
      <c r="AE208" s="30">
        <v>40902.909090909088</v>
      </c>
      <c r="AF208" s="30">
        <v>19088.024242424242</v>
      </c>
      <c r="AG208" s="30">
        <v>6744162.740899357</v>
      </c>
      <c r="AH208" s="30">
        <v>209968.26666666666</v>
      </c>
      <c r="AI208" s="30">
        <v>73244.744186046519</v>
      </c>
      <c r="AJ208" s="30">
        <v>9024424.068767909</v>
      </c>
      <c r="AK208" s="30">
        <v>50798.774193548386</v>
      </c>
      <c r="AL208" s="30">
        <v>25815.77049180328</v>
      </c>
      <c r="AM208" s="30">
        <v>6199850.3937007869</v>
      </c>
      <c r="AN208" s="30">
        <v>6151414.0625</v>
      </c>
      <c r="AO208" s="30">
        <v>185266.11764705883</v>
      </c>
      <c r="AP208" s="30">
        <v>108604.27586206897</v>
      </c>
      <c r="AQ208" s="30">
        <v>5374614.3344709901</v>
      </c>
      <c r="AR208" s="30">
        <v>28120.75</v>
      </c>
      <c r="AS208" s="30">
        <v>85122.270270270266</v>
      </c>
      <c r="AT208" s="30">
        <v>136935.82608695651</v>
      </c>
      <c r="AU208" s="30">
        <v>1049841.3333333333</v>
      </c>
      <c r="AV208" s="30">
        <v>108604.27586206897</v>
      </c>
      <c r="AW208" s="30">
        <v>16932.924731182797</v>
      </c>
      <c r="AX208" s="28">
        <v>17.861111111111111</v>
      </c>
      <c r="AY208" s="28">
        <v>2.1388888888888888</v>
      </c>
      <c r="AZ208" s="28">
        <v>4.583333333333333</v>
      </c>
      <c r="BA208" s="28">
        <v>0.46666666666666667</v>
      </c>
      <c r="BB208" s="28">
        <v>0.41666666666666669</v>
      </c>
      <c r="BC208" s="28">
        <v>1.1944444444444444</v>
      </c>
      <c r="BD208" s="28">
        <v>0.34883720930232559</v>
      </c>
      <c r="BE208" s="28">
        <v>1.7222222222222223</v>
      </c>
      <c r="BF208" s="28">
        <v>3.3888888888888888</v>
      </c>
      <c r="BG208" s="28">
        <v>0.50819672131147542</v>
      </c>
      <c r="BH208" s="28">
        <v>0.4774768734580479</v>
      </c>
      <c r="BI208" s="28">
        <v>0.47222222222222221</v>
      </c>
      <c r="BJ208" s="28">
        <v>0.80555555555555558</v>
      </c>
      <c r="BK208" s="28">
        <v>0.58620689655172409</v>
      </c>
      <c r="BL208" s="28">
        <v>3.1111111111111112</v>
      </c>
      <c r="BM208" s="28">
        <v>1.0277777777777777</v>
      </c>
      <c r="BN208" s="28">
        <v>0.63888888888888884</v>
      </c>
      <c r="BO208" s="28">
        <v>8.3333333333333329E-2</v>
      </c>
      <c r="BP208" s="28">
        <v>0.80555555555555558</v>
      </c>
      <c r="BQ208" s="28">
        <v>5.166666666666667</v>
      </c>
    </row>
    <row r="209" spans="1:69" x14ac:dyDescent="0.2">
      <c r="A209" s="3" t="s">
        <v>142</v>
      </c>
      <c r="B209" s="25">
        <v>26</v>
      </c>
      <c r="C209" s="3" t="s">
        <v>485</v>
      </c>
      <c r="D209" s="3">
        <v>53</v>
      </c>
      <c r="E209" s="25">
        <v>72</v>
      </c>
      <c r="F209" s="25">
        <v>2335</v>
      </c>
      <c r="G209" s="25">
        <v>333</v>
      </c>
      <c r="H209" s="25">
        <v>720</v>
      </c>
      <c r="I209" s="25">
        <v>0.46300000000000002</v>
      </c>
      <c r="J209" s="25">
        <v>157</v>
      </c>
      <c r="K209" s="25">
        <v>394</v>
      </c>
      <c r="L209" s="25">
        <v>0.39800000000000002</v>
      </c>
      <c r="M209" s="25">
        <v>176</v>
      </c>
      <c r="N209" s="25">
        <v>326</v>
      </c>
      <c r="O209" s="25">
        <v>0.54</v>
      </c>
      <c r="P209" s="25">
        <v>0.57199999999999995</v>
      </c>
      <c r="Q209" s="25">
        <v>176</v>
      </c>
      <c r="R209" s="25">
        <v>217</v>
      </c>
      <c r="S209" s="25">
        <v>0.81100000000000005</v>
      </c>
      <c r="T209" s="25">
        <v>416</v>
      </c>
      <c r="U209" s="25">
        <v>155</v>
      </c>
      <c r="V209" s="25">
        <v>72</v>
      </c>
      <c r="W209" s="25">
        <v>23</v>
      </c>
      <c r="X209" s="25">
        <v>79</v>
      </c>
      <c r="Y209" s="25">
        <v>999</v>
      </c>
      <c r="Z209" s="2">
        <v>6286408</v>
      </c>
      <c r="AA209" s="2">
        <v>31413</v>
      </c>
      <c r="AB209" s="2">
        <v>0</v>
      </c>
      <c r="AC209" s="30">
        <v>87311.222222222219</v>
      </c>
      <c r="AD209" s="30">
        <v>2692.2518201284797</v>
      </c>
      <c r="AE209" s="30">
        <v>18878.102102102101</v>
      </c>
      <c r="AF209" s="30">
        <v>8731.1222222222223</v>
      </c>
      <c r="AG209" s="30">
        <v>13577555.075593952</v>
      </c>
      <c r="AH209" s="30">
        <v>40040.815286624202</v>
      </c>
      <c r="AI209" s="30">
        <v>15955.350253807106</v>
      </c>
      <c r="AJ209" s="30">
        <v>15794994.974874372</v>
      </c>
      <c r="AK209" s="30">
        <v>35718.227272727272</v>
      </c>
      <c r="AL209" s="30">
        <v>19283.460122699387</v>
      </c>
      <c r="AM209" s="30">
        <v>11641496.296296295</v>
      </c>
      <c r="AN209" s="30">
        <v>10990223.776223777</v>
      </c>
      <c r="AO209" s="30">
        <v>35718.227272727272</v>
      </c>
      <c r="AP209" s="30">
        <v>28969.622119815667</v>
      </c>
      <c r="AQ209" s="30">
        <v>7751427.8668310726</v>
      </c>
      <c r="AR209" s="30">
        <v>15111.557692307691</v>
      </c>
      <c r="AS209" s="30">
        <v>40557.470967741938</v>
      </c>
      <c r="AT209" s="30">
        <v>87311.222222222219</v>
      </c>
      <c r="AU209" s="30">
        <v>273322.08695652173</v>
      </c>
      <c r="AV209" s="30">
        <v>79574.784810126584</v>
      </c>
      <c r="AW209" s="30">
        <v>6292.7007007007005</v>
      </c>
      <c r="AX209" s="28">
        <v>32.430555555555557</v>
      </c>
      <c r="AY209" s="28">
        <v>4.625</v>
      </c>
      <c r="AZ209" s="28">
        <v>10</v>
      </c>
      <c r="BA209" s="28">
        <v>0.46250000000000002</v>
      </c>
      <c r="BB209" s="28">
        <v>2.1805555555555554</v>
      </c>
      <c r="BC209" s="28">
        <v>5.4722222222222223</v>
      </c>
      <c r="BD209" s="28">
        <v>0.39847715736040606</v>
      </c>
      <c r="BE209" s="28">
        <v>2.4444444444444446</v>
      </c>
      <c r="BF209" s="28">
        <v>4.5277777777777777</v>
      </c>
      <c r="BG209" s="28">
        <v>0.53987730061349704</v>
      </c>
      <c r="BH209" s="28">
        <v>0.55297859145200112</v>
      </c>
      <c r="BI209" s="28">
        <v>2.4444444444444446</v>
      </c>
      <c r="BJ209" s="28">
        <v>3.0138888888888888</v>
      </c>
      <c r="BK209" s="28">
        <v>0.81105990783410142</v>
      </c>
      <c r="BL209" s="28">
        <v>5.7777777777777777</v>
      </c>
      <c r="BM209" s="28">
        <v>2.1527777777777777</v>
      </c>
      <c r="BN209" s="28">
        <v>1</v>
      </c>
      <c r="BO209" s="28">
        <v>0.31944444444444442</v>
      </c>
      <c r="BP209" s="28">
        <v>1.0972222222222223</v>
      </c>
      <c r="BQ209" s="28">
        <v>13.875</v>
      </c>
    </row>
    <row r="210" spans="1:69" x14ac:dyDescent="0.2">
      <c r="A210" s="3" t="s">
        <v>133</v>
      </c>
      <c r="B210" s="25">
        <v>27</v>
      </c>
      <c r="C210" s="3" t="s">
        <v>485</v>
      </c>
      <c r="D210" s="3">
        <v>53</v>
      </c>
      <c r="E210" s="25">
        <v>76</v>
      </c>
      <c r="F210" s="25">
        <v>2569</v>
      </c>
      <c r="G210" s="25">
        <v>682</v>
      </c>
      <c r="H210" s="25">
        <v>1473</v>
      </c>
      <c r="I210" s="25">
        <v>0.46300000000000002</v>
      </c>
      <c r="J210" s="25">
        <v>245</v>
      </c>
      <c r="K210" s="25">
        <v>646</v>
      </c>
      <c r="L210" s="25">
        <v>0.379</v>
      </c>
      <c r="M210" s="25">
        <v>437</v>
      </c>
      <c r="N210" s="25">
        <v>827</v>
      </c>
      <c r="O210" s="25">
        <v>0.52800000000000002</v>
      </c>
      <c r="P210" s="25">
        <v>0.54600000000000004</v>
      </c>
      <c r="Q210" s="25">
        <v>590</v>
      </c>
      <c r="R210" s="25">
        <v>649</v>
      </c>
      <c r="S210" s="25">
        <v>0.90900000000000003</v>
      </c>
      <c r="T210" s="25">
        <v>205</v>
      </c>
      <c r="U210" s="25">
        <v>448</v>
      </c>
      <c r="V210" s="25">
        <v>69</v>
      </c>
      <c r="W210" s="25">
        <v>12</v>
      </c>
      <c r="X210" s="25">
        <v>210</v>
      </c>
      <c r="Y210" s="25">
        <v>2199</v>
      </c>
      <c r="Z210" s="2">
        <v>6587131</v>
      </c>
      <c r="AA210" s="2">
        <v>755102</v>
      </c>
      <c r="AB210" s="2">
        <v>92</v>
      </c>
      <c r="AC210" s="30">
        <v>86672.776315789481</v>
      </c>
      <c r="AD210" s="30">
        <v>2564.0836901518101</v>
      </c>
      <c r="AE210" s="30">
        <v>9658.5498533724349</v>
      </c>
      <c r="AF210" s="30">
        <v>4471.9151391717587</v>
      </c>
      <c r="AG210" s="30">
        <v>14227064.794816414</v>
      </c>
      <c r="AH210" s="30">
        <v>26886.248979591837</v>
      </c>
      <c r="AI210" s="30">
        <v>10196.797213622291</v>
      </c>
      <c r="AJ210" s="30">
        <v>17380292.875989445</v>
      </c>
      <c r="AK210" s="30">
        <v>15073.526315789473</v>
      </c>
      <c r="AL210" s="30">
        <v>7965.0918984280534</v>
      </c>
      <c r="AM210" s="30">
        <v>12475626.893939393</v>
      </c>
      <c r="AN210" s="30">
        <v>12064342.49084249</v>
      </c>
      <c r="AO210" s="30">
        <v>11164.628813559322</v>
      </c>
      <c r="AP210" s="30">
        <v>10149.662557781201</v>
      </c>
      <c r="AQ210" s="30">
        <v>7246568.7568756873</v>
      </c>
      <c r="AR210" s="30">
        <v>32132.346341463413</v>
      </c>
      <c r="AS210" s="30">
        <v>14703.417410714286</v>
      </c>
      <c r="AT210" s="30">
        <v>95465.666666666672</v>
      </c>
      <c r="AU210" s="30">
        <v>548927.58333333337</v>
      </c>
      <c r="AV210" s="30">
        <v>31367.290476190476</v>
      </c>
      <c r="AW210" s="30">
        <v>2995.5120509322419</v>
      </c>
      <c r="AX210" s="28">
        <v>33.80263157894737</v>
      </c>
      <c r="AY210" s="28">
        <v>8.973684210526315</v>
      </c>
      <c r="AZ210" s="28">
        <v>19.381578947368421</v>
      </c>
      <c r="BA210" s="28">
        <v>0.46300067888662588</v>
      </c>
      <c r="BB210" s="28">
        <v>3.2236842105263159</v>
      </c>
      <c r="BC210" s="28">
        <v>8.5</v>
      </c>
      <c r="BD210" s="28">
        <v>0.37925696594427244</v>
      </c>
      <c r="BE210" s="28">
        <v>5.75</v>
      </c>
      <c r="BF210" s="28">
        <v>10.881578947368421</v>
      </c>
      <c r="BG210" s="28">
        <v>0.52841596130592505</v>
      </c>
      <c r="BH210" s="28">
        <v>0.56994112880693315</v>
      </c>
      <c r="BI210" s="28">
        <v>7.7631578947368425</v>
      </c>
      <c r="BJ210" s="28">
        <v>8.5394736842105257</v>
      </c>
      <c r="BK210" s="28">
        <v>0.90909090909090917</v>
      </c>
      <c r="BL210" s="28">
        <v>2.6973684210526314</v>
      </c>
      <c r="BM210" s="28">
        <v>5.8947368421052628</v>
      </c>
      <c r="BN210" s="28">
        <v>0.90789473684210531</v>
      </c>
      <c r="BO210" s="28">
        <v>0.15789473684210525</v>
      </c>
      <c r="BP210" s="28">
        <v>2.763157894736842</v>
      </c>
      <c r="BQ210" s="28">
        <v>28.934210526315791</v>
      </c>
    </row>
    <row r="211" spans="1:69" x14ac:dyDescent="0.2">
      <c r="A211" s="3" t="s">
        <v>138</v>
      </c>
      <c r="B211" s="25">
        <v>30</v>
      </c>
      <c r="C211" s="3" t="s">
        <v>477</v>
      </c>
      <c r="D211" s="3">
        <v>37</v>
      </c>
      <c r="E211" s="25">
        <v>75</v>
      </c>
      <c r="F211" s="25">
        <v>1163</v>
      </c>
      <c r="G211" s="25">
        <v>143</v>
      </c>
      <c r="H211" s="25">
        <v>279</v>
      </c>
      <c r="I211" s="25">
        <v>0.51300000000000001</v>
      </c>
      <c r="J211" s="25">
        <v>0</v>
      </c>
      <c r="K211" s="25">
        <v>0</v>
      </c>
      <c r="L211" s="25">
        <v>0</v>
      </c>
      <c r="M211" s="25">
        <v>143</v>
      </c>
      <c r="N211" s="25">
        <v>279</v>
      </c>
      <c r="O211" s="25">
        <v>0.51300000000000001</v>
      </c>
      <c r="P211" s="25">
        <v>0.51300000000000001</v>
      </c>
      <c r="Q211" s="25">
        <v>79</v>
      </c>
      <c r="R211" s="25">
        <v>94</v>
      </c>
      <c r="S211" s="25">
        <v>0.84</v>
      </c>
      <c r="T211" s="25">
        <v>333</v>
      </c>
      <c r="U211" s="25">
        <v>32</v>
      </c>
      <c r="V211" s="25">
        <v>17</v>
      </c>
      <c r="W211" s="25">
        <v>39</v>
      </c>
      <c r="X211" s="25">
        <v>50</v>
      </c>
      <c r="Y211" s="25">
        <v>365</v>
      </c>
      <c r="Z211" s="2">
        <v>6500000</v>
      </c>
      <c r="AA211" s="2">
        <v>2968</v>
      </c>
      <c r="AB211" s="2">
        <v>2</v>
      </c>
      <c r="AC211" s="30">
        <v>86666.666666666672</v>
      </c>
      <c r="AD211" s="30">
        <v>5588.9939810834048</v>
      </c>
      <c r="AE211" s="30">
        <v>45454.545454545456</v>
      </c>
      <c r="AF211" s="30">
        <v>23297.491039426524</v>
      </c>
      <c r="AG211" s="30">
        <v>12670565.30214425</v>
      </c>
      <c r="AH211" s="30"/>
      <c r="AI211" s="30"/>
      <c r="AJ211" s="30"/>
      <c r="AK211" s="30">
        <v>45454.545454545456</v>
      </c>
      <c r="AL211" s="30">
        <v>23297.491039426524</v>
      </c>
      <c r="AM211" s="30">
        <v>12670565.30214425</v>
      </c>
      <c r="AN211" s="30">
        <v>12670565.30214425</v>
      </c>
      <c r="AO211" s="30">
        <v>82278.481012658231</v>
      </c>
      <c r="AP211" s="30">
        <v>69148.936170212764</v>
      </c>
      <c r="AQ211" s="30">
        <v>7738095.2380952388</v>
      </c>
      <c r="AR211" s="30">
        <v>19519.519519519519</v>
      </c>
      <c r="AS211" s="30">
        <v>203125</v>
      </c>
      <c r="AT211" s="30">
        <v>382352.9411764706</v>
      </c>
      <c r="AU211" s="30">
        <v>166666.66666666666</v>
      </c>
      <c r="AV211" s="30">
        <v>130000</v>
      </c>
      <c r="AW211" s="30">
        <v>17808.219178082192</v>
      </c>
      <c r="AX211" s="28">
        <v>15.506666666666666</v>
      </c>
      <c r="AY211" s="28">
        <v>1.9066666666666667</v>
      </c>
      <c r="AZ211" s="28">
        <v>3.72</v>
      </c>
      <c r="BA211" s="28">
        <v>0.51254480286738346</v>
      </c>
      <c r="BB211" s="28">
        <v>0</v>
      </c>
      <c r="BC211" s="28">
        <v>0</v>
      </c>
      <c r="BD211" s="28">
        <v>0</v>
      </c>
      <c r="BE211" s="28">
        <v>1.9066666666666667</v>
      </c>
      <c r="BF211" s="28">
        <v>3.72</v>
      </c>
      <c r="BG211" s="28">
        <v>0.51254480286738346</v>
      </c>
      <c r="BH211" s="28">
        <v>0.46637878441241509</v>
      </c>
      <c r="BI211" s="28">
        <v>1.0533333333333332</v>
      </c>
      <c r="BJ211" s="28">
        <v>1.2533333333333334</v>
      </c>
      <c r="BK211" s="28">
        <v>0.84042553191489344</v>
      </c>
      <c r="BL211" s="28">
        <v>4.4400000000000004</v>
      </c>
      <c r="BM211" s="28">
        <v>0.42666666666666669</v>
      </c>
      <c r="BN211" s="28">
        <v>0.22666666666666666</v>
      </c>
      <c r="BO211" s="28">
        <v>0.52</v>
      </c>
      <c r="BP211" s="28">
        <v>0.66666666666666663</v>
      </c>
      <c r="BQ211" s="28">
        <v>4.8666666666666663</v>
      </c>
    </row>
    <row r="212" spans="1:69" x14ac:dyDescent="0.2">
      <c r="A212" s="3" t="s">
        <v>556</v>
      </c>
      <c r="B212" s="25">
        <v>30</v>
      </c>
      <c r="C212" s="25" t="s">
        <v>447</v>
      </c>
      <c r="D212" s="3"/>
      <c r="E212" s="25">
        <v>81</v>
      </c>
      <c r="F212" s="25">
        <v>1994</v>
      </c>
      <c r="G212" s="25">
        <v>428</v>
      </c>
      <c r="H212" s="25">
        <v>998</v>
      </c>
      <c r="I212" s="25">
        <v>0.42899999999999999</v>
      </c>
      <c r="J212" s="25">
        <v>163</v>
      </c>
      <c r="K212" s="25">
        <v>445</v>
      </c>
      <c r="L212" s="25">
        <v>0.36599999999999999</v>
      </c>
      <c r="M212" s="25">
        <v>265</v>
      </c>
      <c r="N212" s="25">
        <v>553</v>
      </c>
      <c r="O212" s="25">
        <v>0.47899999999999998</v>
      </c>
      <c r="P212" s="25">
        <v>0.51100000000000001</v>
      </c>
      <c r="Q212" s="25">
        <v>402</v>
      </c>
      <c r="R212" s="25">
        <v>457</v>
      </c>
      <c r="S212" s="25">
        <v>0.88</v>
      </c>
      <c r="T212" s="25">
        <v>203</v>
      </c>
      <c r="U212" s="25">
        <v>239</v>
      </c>
      <c r="V212" s="25">
        <v>80</v>
      </c>
      <c r="W212" s="25">
        <v>19</v>
      </c>
      <c r="X212" s="25">
        <v>160</v>
      </c>
      <c r="Y212" s="25">
        <v>1421</v>
      </c>
      <c r="Z212" s="2">
        <v>7000000</v>
      </c>
      <c r="AA212" s="2">
        <v>0</v>
      </c>
      <c r="AB212" s="2">
        <v>0</v>
      </c>
      <c r="AC212" s="30">
        <v>86419.753086419747</v>
      </c>
      <c r="AD212" s="30">
        <v>3510.5315947843533</v>
      </c>
      <c r="AE212" s="30">
        <v>16355.140186915887</v>
      </c>
      <c r="AF212" s="30">
        <v>7014.0280561122245</v>
      </c>
      <c r="AG212" s="30">
        <v>16317016.317016317</v>
      </c>
      <c r="AH212" s="30">
        <v>42944.78527607362</v>
      </c>
      <c r="AI212" s="30">
        <v>15730.337078651686</v>
      </c>
      <c r="AJ212" s="30">
        <v>19125683.060109291</v>
      </c>
      <c r="AK212" s="30">
        <v>26415.094339622643</v>
      </c>
      <c r="AL212" s="30">
        <v>12658.227848101265</v>
      </c>
      <c r="AM212" s="30">
        <v>14613778.705636743</v>
      </c>
      <c r="AN212" s="30">
        <v>13698630.1369863</v>
      </c>
      <c r="AO212" s="30">
        <v>17412.935323383084</v>
      </c>
      <c r="AP212" s="30">
        <v>15317.286652078774</v>
      </c>
      <c r="AQ212" s="30">
        <v>7954545.4545454541</v>
      </c>
      <c r="AR212" s="30">
        <v>34482.758620689652</v>
      </c>
      <c r="AS212" s="30">
        <v>29288.702928870294</v>
      </c>
      <c r="AT212" s="30">
        <v>87500</v>
      </c>
      <c r="AU212" s="30">
        <v>368421.05263157893</v>
      </c>
      <c r="AV212" s="30">
        <v>43750</v>
      </c>
      <c r="AW212" s="30">
        <v>4926.1083743842364</v>
      </c>
      <c r="AX212" s="28">
        <v>24.617283950617285</v>
      </c>
      <c r="AY212" s="28">
        <v>5.283950617283951</v>
      </c>
      <c r="AZ212" s="28">
        <v>12.320987654320987</v>
      </c>
      <c r="BA212" s="28">
        <v>0.42885771543086176</v>
      </c>
      <c r="BB212" s="28">
        <v>2.0123456790123457</v>
      </c>
      <c r="BC212" s="28">
        <v>5.4938271604938276</v>
      </c>
      <c r="BD212" s="28">
        <v>0.36629213483146067</v>
      </c>
      <c r="BE212" s="28">
        <v>3.2716049382716048</v>
      </c>
      <c r="BF212" s="28">
        <v>6.8271604938271606</v>
      </c>
      <c r="BG212" s="28">
        <v>0.4792043399638336</v>
      </c>
      <c r="BH212" s="28">
        <v>0.5385010202042414</v>
      </c>
      <c r="BI212" s="28">
        <v>4.9629629629629628</v>
      </c>
      <c r="BJ212" s="28">
        <v>5.6419753086419755</v>
      </c>
      <c r="BK212" s="28">
        <v>0.87964989059080956</v>
      </c>
      <c r="BL212" s="28">
        <v>2.5061728395061729</v>
      </c>
      <c r="BM212" s="28">
        <v>2.9506172839506171</v>
      </c>
      <c r="BN212" s="28">
        <v>0.98765432098765427</v>
      </c>
      <c r="BO212" s="28">
        <v>0.23456790123456789</v>
      </c>
      <c r="BP212" s="28">
        <v>1.9753086419753085</v>
      </c>
      <c r="BQ212" s="28">
        <v>17.543209876543209</v>
      </c>
    </row>
    <row r="213" spans="1:69" x14ac:dyDescent="0.2">
      <c r="A213" s="3" t="s">
        <v>185</v>
      </c>
      <c r="B213" s="25">
        <v>22</v>
      </c>
      <c r="C213" s="25" t="s">
        <v>447</v>
      </c>
      <c r="D213" s="3"/>
      <c r="E213" s="25">
        <v>51</v>
      </c>
      <c r="F213" s="25">
        <v>1047</v>
      </c>
      <c r="G213" s="25">
        <v>184</v>
      </c>
      <c r="H213" s="25">
        <v>309</v>
      </c>
      <c r="I213" s="25">
        <v>0.59499999999999997</v>
      </c>
      <c r="J213" s="25">
        <v>0</v>
      </c>
      <c r="K213" s="25">
        <v>1</v>
      </c>
      <c r="L213" s="25">
        <v>0</v>
      </c>
      <c r="M213" s="25">
        <v>184</v>
      </c>
      <c r="N213" s="25">
        <v>308</v>
      </c>
      <c r="O213" s="25">
        <v>0.59699999999999998</v>
      </c>
      <c r="P213" s="25">
        <v>0.59499999999999997</v>
      </c>
      <c r="Q213" s="25">
        <v>77</v>
      </c>
      <c r="R213" s="25">
        <v>111</v>
      </c>
      <c r="S213" s="25">
        <v>0.69399999999999995</v>
      </c>
      <c r="T213" s="25">
        <v>294</v>
      </c>
      <c r="U213" s="25">
        <v>50</v>
      </c>
      <c r="V213" s="25">
        <v>65</v>
      </c>
      <c r="W213" s="25">
        <v>51</v>
      </c>
      <c r="X213" s="25">
        <v>51</v>
      </c>
      <c r="Y213" s="25">
        <v>445</v>
      </c>
      <c r="Z213" s="2">
        <v>4384490</v>
      </c>
      <c r="AA213" s="2">
        <v>12079</v>
      </c>
      <c r="AB213" s="2">
        <v>2</v>
      </c>
      <c r="AC213" s="30">
        <v>85970.392156862741</v>
      </c>
      <c r="AD213" s="30">
        <v>4187.66953199618</v>
      </c>
      <c r="AE213" s="30">
        <v>23828.75</v>
      </c>
      <c r="AF213" s="30">
        <v>14189.288025889968</v>
      </c>
      <c r="AG213" s="30">
        <v>7368890.7563025216</v>
      </c>
      <c r="AH213" s="30"/>
      <c r="AI213" s="30">
        <v>4384490</v>
      </c>
      <c r="AJ213" s="30"/>
      <c r="AK213" s="30">
        <v>23828.75</v>
      </c>
      <c r="AL213" s="30">
        <v>14235.357142857143</v>
      </c>
      <c r="AM213" s="30">
        <v>7344204.3551088776</v>
      </c>
      <c r="AN213" s="30">
        <v>7368890.7563025216</v>
      </c>
      <c r="AO213" s="30">
        <v>56941.428571428572</v>
      </c>
      <c r="AP213" s="30">
        <v>39499.909909909911</v>
      </c>
      <c r="AQ213" s="30">
        <v>6317708.9337175796</v>
      </c>
      <c r="AR213" s="30">
        <v>14913.231292517006</v>
      </c>
      <c r="AS213" s="30">
        <v>87689.8</v>
      </c>
      <c r="AT213" s="30">
        <v>67453.692307692312</v>
      </c>
      <c r="AU213" s="30">
        <v>85970.392156862741</v>
      </c>
      <c r="AV213" s="30">
        <v>85970.392156862741</v>
      </c>
      <c r="AW213" s="30">
        <v>9852.786516853932</v>
      </c>
      <c r="AX213" s="28">
        <v>20.529411764705884</v>
      </c>
      <c r="AY213" s="28">
        <v>3.607843137254902</v>
      </c>
      <c r="AZ213" s="28">
        <v>6.0588235294117645</v>
      </c>
      <c r="BA213" s="28">
        <v>0.59546925566343045</v>
      </c>
      <c r="BB213" s="28">
        <v>0</v>
      </c>
      <c r="BC213" s="28">
        <v>1.9607843137254902E-2</v>
      </c>
      <c r="BD213" s="28">
        <v>0</v>
      </c>
      <c r="BE213" s="28">
        <v>3.607843137254902</v>
      </c>
      <c r="BF213" s="28">
        <v>6.0392156862745097</v>
      </c>
      <c r="BG213" s="28">
        <v>0.59740259740259738</v>
      </c>
      <c r="BH213" s="28">
        <v>0.47164138668993039</v>
      </c>
      <c r="BI213" s="28">
        <v>1.5098039215686274</v>
      </c>
      <c r="BJ213" s="28">
        <v>2.1764705882352939</v>
      </c>
      <c r="BK213" s="28">
        <v>0.69369369369369371</v>
      </c>
      <c r="BL213" s="28">
        <v>5.7647058823529411</v>
      </c>
      <c r="BM213" s="28">
        <v>0.98039215686274506</v>
      </c>
      <c r="BN213" s="28">
        <v>1.2745098039215685</v>
      </c>
      <c r="BO213" s="28">
        <v>1</v>
      </c>
      <c r="BP213" s="28">
        <v>1</v>
      </c>
      <c r="BQ213" s="28">
        <v>8.7254901960784306</v>
      </c>
    </row>
    <row r="214" spans="1:69" x14ac:dyDescent="0.2">
      <c r="A214" s="3" t="s">
        <v>165</v>
      </c>
      <c r="B214" s="25">
        <v>24</v>
      </c>
      <c r="C214" s="3" t="s">
        <v>476</v>
      </c>
      <c r="D214" s="3">
        <v>36</v>
      </c>
      <c r="E214" s="25">
        <v>62</v>
      </c>
      <c r="F214" s="25">
        <v>1725</v>
      </c>
      <c r="G214" s="25">
        <v>253</v>
      </c>
      <c r="H214" s="25">
        <v>443</v>
      </c>
      <c r="I214" s="25">
        <v>0.57099999999999995</v>
      </c>
      <c r="J214" s="25">
        <v>0</v>
      </c>
      <c r="K214" s="25">
        <v>1</v>
      </c>
      <c r="L214" s="25">
        <v>0</v>
      </c>
      <c r="M214" s="25">
        <v>253</v>
      </c>
      <c r="N214" s="25">
        <v>442</v>
      </c>
      <c r="O214" s="25">
        <v>0.57199999999999995</v>
      </c>
      <c r="P214" s="25">
        <v>0.57099999999999995</v>
      </c>
      <c r="Q214" s="25">
        <v>133</v>
      </c>
      <c r="R214" s="25">
        <v>196</v>
      </c>
      <c r="S214" s="25">
        <v>0.67900000000000005</v>
      </c>
      <c r="T214" s="25">
        <v>405</v>
      </c>
      <c r="U214" s="25">
        <v>99</v>
      </c>
      <c r="V214" s="25">
        <v>62</v>
      </c>
      <c r="W214" s="25">
        <v>58</v>
      </c>
      <c r="X214" s="25">
        <v>65</v>
      </c>
      <c r="Y214" s="25">
        <v>639</v>
      </c>
      <c r="Z214" s="2">
        <v>5318313</v>
      </c>
      <c r="AA214" s="2">
        <v>6168</v>
      </c>
      <c r="AB214" s="2">
        <v>3</v>
      </c>
      <c r="AC214" s="30">
        <v>85779.241935483864</v>
      </c>
      <c r="AD214" s="30">
        <v>3083.08</v>
      </c>
      <c r="AE214" s="30">
        <v>21021</v>
      </c>
      <c r="AF214" s="30">
        <v>12005.221218961626</v>
      </c>
      <c r="AG214" s="30">
        <v>9314033.274956217</v>
      </c>
      <c r="AH214" s="30"/>
      <c r="AI214" s="30">
        <v>5318313</v>
      </c>
      <c r="AJ214" s="30"/>
      <c r="AK214" s="30">
        <v>21021</v>
      </c>
      <c r="AL214" s="30">
        <v>12032.382352941177</v>
      </c>
      <c r="AM214" s="30">
        <v>9297750</v>
      </c>
      <c r="AN214" s="30">
        <v>9314033.274956217</v>
      </c>
      <c r="AO214" s="30">
        <v>39987.315789473687</v>
      </c>
      <c r="AP214" s="30">
        <v>27134.25</v>
      </c>
      <c r="AQ214" s="30">
        <v>7832567.010309278</v>
      </c>
      <c r="AR214" s="30">
        <v>13131.637037037037</v>
      </c>
      <c r="AS214" s="30">
        <v>53720.333333333336</v>
      </c>
      <c r="AT214" s="30">
        <v>85779.241935483864</v>
      </c>
      <c r="AU214" s="30">
        <v>91695.051724137928</v>
      </c>
      <c r="AV214" s="30">
        <v>81820.2</v>
      </c>
      <c r="AW214" s="30">
        <v>8322.8685446009385</v>
      </c>
      <c r="AX214" s="28">
        <v>27.822580645161292</v>
      </c>
      <c r="AY214" s="28">
        <v>4.080645161290323</v>
      </c>
      <c r="AZ214" s="28">
        <v>7.145161290322581</v>
      </c>
      <c r="BA214" s="28">
        <v>0.57110609480812646</v>
      </c>
      <c r="BB214" s="28">
        <v>0</v>
      </c>
      <c r="BC214" s="28">
        <v>1.6129032258064516E-2</v>
      </c>
      <c r="BD214" s="28">
        <v>0</v>
      </c>
      <c r="BE214" s="28">
        <v>4.080645161290323</v>
      </c>
      <c r="BF214" s="28">
        <v>7.129032258064516</v>
      </c>
      <c r="BG214" s="28">
        <v>0.57239819004524894</v>
      </c>
      <c r="BH214" s="28">
        <v>0.455518928356201</v>
      </c>
      <c r="BI214" s="28">
        <v>2.1451612903225805</v>
      </c>
      <c r="BJ214" s="28">
        <v>3.161290322580645</v>
      </c>
      <c r="BK214" s="28">
        <v>0.6785714285714286</v>
      </c>
      <c r="BL214" s="28">
        <v>6.532258064516129</v>
      </c>
      <c r="BM214" s="28">
        <v>1.596774193548387</v>
      </c>
      <c r="BN214" s="28">
        <v>1</v>
      </c>
      <c r="BO214" s="28">
        <v>0.93548387096774188</v>
      </c>
      <c r="BP214" s="28">
        <v>1.0483870967741935</v>
      </c>
      <c r="BQ214" s="28">
        <v>10.306451612903226</v>
      </c>
    </row>
    <row r="215" spans="1:69" x14ac:dyDescent="0.2">
      <c r="A215" s="3" t="s">
        <v>141</v>
      </c>
      <c r="B215" s="25">
        <v>30</v>
      </c>
      <c r="C215" s="3" t="s">
        <v>476</v>
      </c>
      <c r="D215" s="3">
        <v>36</v>
      </c>
      <c r="E215" s="25">
        <v>74</v>
      </c>
      <c r="F215" s="25">
        <v>1778</v>
      </c>
      <c r="G215" s="25">
        <v>264</v>
      </c>
      <c r="H215" s="25">
        <v>615</v>
      </c>
      <c r="I215" s="25">
        <v>0.42899999999999999</v>
      </c>
      <c r="J215" s="25">
        <v>102</v>
      </c>
      <c r="K215" s="25">
        <v>282</v>
      </c>
      <c r="L215" s="25">
        <v>0.36199999999999999</v>
      </c>
      <c r="M215" s="25">
        <v>162</v>
      </c>
      <c r="N215" s="25">
        <v>333</v>
      </c>
      <c r="O215" s="25">
        <v>0.48599999999999999</v>
      </c>
      <c r="P215" s="25">
        <v>0.51200000000000001</v>
      </c>
      <c r="Q215" s="25">
        <v>150</v>
      </c>
      <c r="R215" s="25">
        <v>168</v>
      </c>
      <c r="S215" s="25">
        <v>0.89300000000000002</v>
      </c>
      <c r="T215" s="25">
        <v>178</v>
      </c>
      <c r="U215" s="25">
        <v>147</v>
      </c>
      <c r="V215" s="25">
        <v>44</v>
      </c>
      <c r="W215" s="25">
        <v>9</v>
      </c>
      <c r="X215" s="25">
        <v>70</v>
      </c>
      <c r="Y215" s="25">
        <v>780</v>
      </c>
      <c r="Z215" s="2">
        <v>6333333</v>
      </c>
      <c r="AA215" s="2">
        <v>10875</v>
      </c>
      <c r="AB215" s="2">
        <v>0</v>
      </c>
      <c r="AC215" s="30">
        <v>85585.58108108108</v>
      </c>
      <c r="AD215" s="30">
        <v>3562.05455568054</v>
      </c>
      <c r="AE215" s="30">
        <v>23989.897727272728</v>
      </c>
      <c r="AF215" s="30">
        <v>10298.102439024391</v>
      </c>
      <c r="AG215" s="30">
        <v>14763013.986013986</v>
      </c>
      <c r="AH215" s="30">
        <v>62091.5</v>
      </c>
      <c r="AI215" s="30">
        <v>22458.627659574468</v>
      </c>
      <c r="AJ215" s="30">
        <v>17495395.027624309</v>
      </c>
      <c r="AK215" s="30">
        <v>39094.648148148146</v>
      </c>
      <c r="AL215" s="30">
        <v>19019.018018018018</v>
      </c>
      <c r="AM215" s="30">
        <v>13031549.38271605</v>
      </c>
      <c r="AN215" s="30">
        <v>12369791.015625</v>
      </c>
      <c r="AO215" s="30">
        <v>42222.22</v>
      </c>
      <c r="AP215" s="30">
        <v>37698.410714285717</v>
      </c>
      <c r="AQ215" s="30">
        <v>7092198.2082866738</v>
      </c>
      <c r="AR215" s="30">
        <v>35580.52247191011</v>
      </c>
      <c r="AS215" s="30">
        <v>43083.897959183676</v>
      </c>
      <c r="AT215" s="30">
        <v>143939.38636363635</v>
      </c>
      <c r="AU215" s="30">
        <v>703703.66666666663</v>
      </c>
      <c r="AV215" s="30">
        <v>90476.185714285719</v>
      </c>
      <c r="AW215" s="30">
        <v>8119.6576923076927</v>
      </c>
      <c r="AX215" s="28">
        <v>24.027027027027028</v>
      </c>
      <c r="AY215" s="28">
        <v>3.5675675675675675</v>
      </c>
      <c r="AZ215" s="28">
        <v>8.3108108108108105</v>
      </c>
      <c r="BA215" s="28">
        <v>0.42926829268292682</v>
      </c>
      <c r="BB215" s="28">
        <v>1.3783783783783783</v>
      </c>
      <c r="BC215" s="28">
        <v>3.810810810810811</v>
      </c>
      <c r="BD215" s="28">
        <v>0.36170212765957444</v>
      </c>
      <c r="BE215" s="28">
        <v>2.189189189189189</v>
      </c>
      <c r="BF215" s="28">
        <v>4.5</v>
      </c>
      <c r="BG215" s="28">
        <v>0.48648648648648646</v>
      </c>
      <c r="BH215" s="28">
        <v>0.54257851242153265</v>
      </c>
      <c r="BI215" s="28">
        <v>2.0270270270270272</v>
      </c>
      <c r="BJ215" s="28">
        <v>2.2702702702702702</v>
      </c>
      <c r="BK215" s="28">
        <v>0.89285714285714302</v>
      </c>
      <c r="BL215" s="28">
        <v>2.4054054054054053</v>
      </c>
      <c r="BM215" s="28">
        <v>1.9864864864864864</v>
      </c>
      <c r="BN215" s="28">
        <v>0.59459459459459463</v>
      </c>
      <c r="BO215" s="28">
        <v>0.12162162162162163</v>
      </c>
      <c r="BP215" s="28">
        <v>0.94594594594594594</v>
      </c>
      <c r="BQ215" s="28">
        <v>10.54054054054054</v>
      </c>
    </row>
    <row r="216" spans="1:69" x14ac:dyDescent="0.2">
      <c r="A216" s="3" t="s">
        <v>164</v>
      </c>
      <c r="B216" s="25">
        <v>20</v>
      </c>
      <c r="C216" s="3" t="s">
        <v>483</v>
      </c>
      <c r="D216" s="3">
        <v>26</v>
      </c>
      <c r="E216" s="25">
        <v>63</v>
      </c>
      <c r="F216" s="25">
        <v>1811</v>
      </c>
      <c r="G216" s="25">
        <v>351</v>
      </c>
      <c r="H216" s="25">
        <v>867</v>
      </c>
      <c r="I216" s="25">
        <v>0.40500000000000003</v>
      </c>
      <c r="J216" s="25">
        <v>135</v>
      </c>
      <c r="K216" s="25">
        <v>384</v>
      </c>
      <c r="L216" s="25">
        <v>0.35199999999999998</v>
      </c>
      <c r="M216" s="25">
        <v>216</v>
      </c>
      <c r="N216" s="25">
        <v>483</v>
      </c>
      <c r="O216" s="25">
        <v>0.44700000000000001</v>
      </c>
      <c r="P216" s="25">
        <v>0.48299999999999998</v>
      </c>
      <c r="Q216" s="25">
        <v>147</v>
      </c>
      <c r="R216" s="25">
        <v>188</v>
      </c>
      <c r="S216" s="25">
        <v>0.78200000000000003</v>
      </c>
      <c r="T216" s="25">
        <v>222</v>
      </c>
      <c r="U216" s="25">
        <v>303</v>
      </c>
      <c r="V216" s="25">
        <v>87</v>
      </c>
      <c r="W216" s="25">
        <v>16</v>
      </c>
      <c r="X216" s="25">
        <v>176</v>
      </c>
      <c r="Y216" s="25">
        <v>984</v>
      </c>
      <c r="Z216" s="2">
        <v>5332800</v>
      </c>
      <c r="AA216" s="2">
        <v>86770</v>
      </c>
      <c r="AB216" s="2">
        <v>1</v>
      </c>
      <c r="AC216" s="30">
        <v>84647.619047619053</v>
      </c>
      <c r="AD216" s="30">
        <v>2944.6714522363336</v>
      </c>
      <c r="AE216" s="30">
        <v>15193.162393162393</v>
      </c>
      <c r="AF216" s="30">
        <v>6150.8650519031144</v>
      </c>
      <c r="AG216" s="30">
        <v>13167407.407407407</v>
      </c>
      <c r="AH216" s="30">
        <v>39502.222222222219</v>
      </c>
      <c r="AI216" s="30">
        <v>13887.5</v>
      </c>
      <c r="AJ216" s="30">
        <v>15150000</v>
      </c>
      <c r="AK216" s="30">
        <v>24688.888888888891</v>
      </c>
      <c r="AL216" s="30">
        <v>11040.993788819876</v>
      </c>
      <c r="AM216" s="30">
        <v>11930201.34228188</v>
      </c>
      <c r="AN216" s="30">
        <v>11040993.788819876</v>
      </c>
      <c r="AO216" s="30">
        <v>36277.551020408166</v>
      </c>
      <c r="AP216" s="30">
        <v>28365.957446808512</v>
      </c>
      <c r="AQ216" s="30">
        <v>6819437.340153452</v>
      </c>
      <c r="AR216" s="30">
        <v>24021.62162162162</v>
      </c>
      <c r="AS216" s="30">
        <v>17600</v>
      </c>
      <c r="AT216" s="30">
        <v>61296.551724137928</v>
      </c>
      <c r="AU216" s="30">
        <v>333300</v>
      </c>
      <c r="AV216" s="30">
        <v>30300</v>
      </c>
      <c r="AW216" s="30">
        <v>5419.5121951219517</v>
      </c>
      <c r="AX216" s="28">
        <v>28.746031746031747</v>
      </c>
      <c r="AY216" s="28">
        <v>5.5714285714285712</v>
      </c>
      <c r="AZ216" s="28">
        <v>13.761904761904763</v>
      </c>
      <c r="BA216" s="28">
        <v>0.40484429065743938</v>
      </c>
      <c r="BB216" s="28">
        <v>2.1428571428571428</v>
      </c>
      <c r="BC216" s="28">
        <v>6.0952380952380949</v>
      </c>
      <c r="BD216" s="28">
        <v>0.3515625</v>
      </c>
      <c r="BE216" s="28">
        <v>3.4285714285714284</v>
      </c>
      <c r="BF216" s="28">
        <v>7.666666666666667</v>
      </c>
      <c r="BG216" s="28">
        <v>0.44720496894409933</v>
      </c>
      <c r="BH216" s="28">
        <v>0.49638166330464001</v>
      </c>
      <c r="BI216" s="28">
        <v>2.3333333333333335</v>
      </c>
      <c r="BJ216" s="28">
        <v>2.9841269841269842</v>
      </c>
      <c r="BK216" s="28">
        <v>0.78191489361702127</v>
      </c>
      <c r="BL216" s="28">
        <v>3.5238095238095237</v>
      </c>
      <c r="BM216" s="28">
        <v>4.8095238095238093</v>
      </c>
      <c r="BN216" s="28">
        <v>1.3809523809523809</v>
      </c>
      <c r="BO216" s="28">
        <v>0.25396825396825395</v>
      </c>
      <c r="BP216" s="28">
        <v>2.7936507936507935</v>
      </c>
      <c r="BQ216" s="28">
        <v>15.619047619047619</v>
      </c>
    </row>
    <row r="217" spans="1:69" x14ac:dyDescent="0.2">
      <c r="A217" s="3" t="s">
        <v>159</v>
      </c>
      <c r="B217" s="25">
        <v>29</v>
      </c>
      <c r="C217" s="3" t="s">
        <v>462</v>
      </c>
      <c r="D217" s="3">
        <v>51</v>
      </c>
      <c r="E217" s="25">
        <v>68</v>
      </c>
      <c r="F217" s="25">
        <v>810</v>
      </c>
      <c r="G217" s="25">
        <v>73</v>
      </c>
      <c r="H217" s="25">
        <v>200</v>
      </c>
      <c r="I217" s="25">
        <v>0.36499999999999999</v>
      </c>
      <c r="J217" s="25">
        <v>29</v>
      </c>
      <c r="K217" s="25">
        <v>117</v>
      </c>
      <c r="L217" s="25">
        <v>0.248</v>
      </c>
      <c r="M217" s="25">
        <v>44</v>
      </c>
      <c r="N217" s="25">
        <v>83</v>
      </c>
      <c r="O217" s="25">
        <v>0.53</v>
      </c>
      <c r="P217" s="25">
        <v>0.438</v>
      </c>
      <c r="Q217" s="25">
        <v>11</v>
      </c>
      <c r="R217" s="25">
        <v>17</v>
      </c>
      <c r="S217" s="25">
        <v>0.64700000000000002</v>
      </c>
      <c r="T217" s="25">
        <v>181</v>
      </c>
      <c r="U217" s="25">
        <v>23</v>
      </c>
      <c r="V217" s="25">
        <v>29</v>
      </c>
      <c r="W217" s="25">
        <v>30</v>
      </c>
      <c r="X217" s="25">
        <v>18</v>
      </c>
      <c r="Y217" s="25">
        <v>186</v>
      </c>
      <c r="Z217" s="2">
        <v>5628000</v>
      </c>
      <c r="AA217" s="2">
        <v>4212</v>
      </c>
      <c r="AB217" s="2">
        <v>1</v>
      </c>
      <c r="AC217" s="30">
        <v>82764.705882352937</v>
      </c>
      <c r="AD217" s="30">
        <v>6948.1481481481478</v>
      </c>
      <c r="AE217" s="30">
        <v>77095.890410958906</v>
      </c>
      <c r="AF217" s="30">
        <v>28140</v>
      </c>
      <c r="AG217" s="30">
        <v>15419178.082191782</v>
      </c>
      <c r="AH217" s="30">
        <v>194068.96551724139</v>
      </c>
      <c r="AI217" s="30">
        <v>48102.564102564102</v>
      </c>
      <c r="AJ217" s="30">
        <v>22693548.387096774</v>
      </c>
      <c r="AK217" s="30">
        <v>127909.09090909091</v>
      </c>
      <c r="AL217" s="30">
        <v>67807.22891566265</v>
      </c>
      <c r="AM217" s="30">
        <v>10618867.924528301</v>
      </c>
      <c r="AN217" s="30">
        <v>12849315.06849315</v>
      </c>
      <c r="AO217" s="30">
        <v>511636.36363636365</v>
      </c>
      <c r="AP217" s="30">
        <v>331058.82352941175</v>
      </c>
      <c r="AQ217" s="30">
        <v>8698608.964451313</v>
      </c>
      <c r="AR217" s="30">
        <v>31093.922651933703</v>
      </c>
      <c r="AS217" s="30">
        <v>244695.65217391305</v>
      </c>
      <c r="AT217" s="30">
        <v>194068.96551724139</v>
      </c>
      <c r="AU217" s="30">
        <v>187600</v>
      </c>
      <c r="AV217" s="30">
        <v>312666.66666666669</v>
      </c>
      <c r="AW217" s="30">
        <v>30258.064516129034</v>
      </c>
      <c r="AX217" s="28">
        <v>11.911764705882353</v>
      </c>
      <c r="AY217" s="28">
        <v>1.0735294117647058</v>
      </c>
      <c r="AZ217" s="28">
        <v>2.9411764705882355</v>
      </c>
      <c r="BA217" s="28">
        <v>0.36499999999999994</v>
      </c>
      <c r="BB217" s="28">
        <v>0.4264705882352941</v>
      </c>
      <c r="BC217" s="28">
        <v>1.7205882352941178</v>
      </c>
      <c r="BD217" s="28">
        <v>0.24786324786324784</v>
      </c>
      <c r="BE217" s="28">
        <v>0.6470588235294118</v>
      </c>
      <c r="BF217" s="28">
        <v>1.2205882352941178</v>
      </c>
      <c r="BG217" s="28">
        <v>0.53012048192771077</v>
      </c>
      <c r="BH217" s="28">
        <v>0.44751063833009258</v>
      </c>
      <c r="BI217" s="28">
        <v>0.16176470588235295</v>
      </c>
      <c r="BJ217" s="28">
        <v>0.25</v>
      </c>
      <c r="BK217" s="28">
        <v>0.6470588235294118</v>
      </c>
      <c r="BL217" s="28">
        <v>2.6617647058823528</v>
      </c>
      <c r="BM217" s="28">
        <v>0.33823529411764708</v>
      </c>
      <c r="BN217" s="28">
        <v>0.4264705882352941</v>
      </c>
      <c r="BO217" s="28">
        <v>0.44117647058823528</v>
      </c>
      <c r="BP217" s="28">
        <v>0.26470588235294118</v>
      </c>
      <c r="BQ217" s="28">
        <v>2.7352941176470589</v>
      </c>
    </row>
    <row r="218" spans="1:69" x14ac:dyDescent="0.2">
      <c r="A218" s="3" t="s">
        <v>155</v>
      </c>
      <c r="B218" s="25">
        <v>25</v>
      </c>
      <c r="C218" s="3" t="s">
        <v>488</v>
      </c>
      <c r="D218" s="3">
        <v>41</v>
      </c>
      <c r="E218" s="25">
        <v>70</v>
      </c>
      <c r="F218" s="25">
        <v>1679</v>
      </c>
      <c r="G218" s="25">
        <v>258</v>
      </c>
      <c r="H218" s="25">
        <v>625</v>
      </c>
      <c r="I218" s="25">
        <v>0.41299999999999998</v>
      </c>
      <c r="J218" s="25">
        <v>129</v>
      </c>
      <c r="K218" s="25">
        <v>377</v>
      </c>
      <c r="L218" s="25">
        <v>0.34200000000000003</v>
      </c>
      <c r="M218" s="25">
        <v>129</v>
      </c>
      <c r="N218" s="25">
        <v>248</v>
      </c>
      <c r="O218" s="25">
        <v>0.52</v>
      </c>
      <c r="P218" s="25">
        <v>0.51600000000000001</v>
      </c>
      <c r="Q218" s="25">
        <v>99</v>
      </c>
      <c r="R218" s="25">
        <v>128</v>
      </c>
      <c r="S218" s="25">
        <v>0.77300000000000002</v>
      </c>
      <c r="T218" s="25">
        <v>384</v>
      </c>
      <c r="U218" s="25">
        <v>75</v>
      </c>
      <c r="V218" s="25">
        <v>53</v>
      </c>
      <c r="W218" s="25">
        <v>56</v>
      </c>
      <c r="X218" s="25">
        <v>79</v>
      </c>
      <c r="Y218" s="25">
        <v>744</v>
      </c>
      <c r="Z218" s="2">
        <v>5782450</v>
      </c>
      <c r="AA218" s="2">
        <v>10803</v>
      </c>
      <c r="AB218" s="2">
        <v>1</v>
      </c>
      <c r="AC218" s="30">
        <v>82606.428571428565</v>
      </c>
      <c r="AD218" s="30">
        <v>3443.984514592019</v>
      </c>
      <c r="AE218" s="30">
        <v>22412.596899224805</v>
      </c>
      <c r="AF218" s="30">
        <v>9251.92</v>
      </c>
      <c r="AG218" s="30">
        <v>14001089.588377725</v>
      </c>
      <c r="AH218" s="30">
        <v>44825.193798449611</v>
      </c>
      <c r="AI218" s="30">
        <v>15338.063660477454</v>
      </c>
      <c r="AJ218" s="30">
        <v>16907748.538011696</v>
      </c>
      <c r="AK218" s="30">
        <v>44825.193798449611</v>
      </c>
      <c r="AL218" s="30">
        <v>23316.330645161292</v>
      </c>
      <c r="AM218" s="30">
        <v>11120096.153846154</v>
      </c>
      <c r="AN218" s="30">
        <v>11206298.449612403</v>
      </c>
      <c r="AO218" s="30">
        <v>58408.585858585859</v>
      </c>
      <c r="AP218" s="30">
        <v>45175.390625</v>
      </c>
      <c r="AQ218" s="30">
        <v>7480530.4010349289</v>
      </c>
      <c r="AR218" s="30">
        <v>15058.463541666666</v>
      </c>
      <c r="AS218" s="30">
        <v>77099.333333333328</v>
      </c>
      <c r="AT218" s="30">
        <v>109102.83018867925</v>
      </c>
      <c r="AU218" s="30">
        <v>103258.03571428571</v>
      </c>
      <c r="AV218" s="30">
        <v>73195.569620253169</v>
      </c>
      <c r="AW218" s="30">
        <v>7772.1102150537636</v>
      </c>
      <c r="AX218" s="28">
        <v>23.985714285714284</v>
      </c>
      <c r="AY218" s="28">
        <v>3.6857142857142855</v>
      </c>
      <c r="AZ218" s="28">
        <v>8.9285714285714288</v>
      </c>
      <c r="BA218" s="28">
        <v>0.41279999999999994</v>
      </c>
      <c r="BB218" s="28">
        <v>1.8428571428571427</v>
      </c>
      <c r="BC218" s="28">
        <v>5.3857142857142861</v>
      </c>
      <c r="BD218" s="28">
        <v>0.34217506631299732</v>
      </c>
      <c r="BE218" s="28">
        <v>1.8428571428571427</v>
      </c>
      <c r="BF218" s="28">
        <v>3.5428571428571427</v>
      </c>
      <c r="BG218" s="28">
        <v>0.52016129032258063</v>
      </c>
      <c r="BH218" s="28">
        <v>0.51214346415889445</v>
      </c>
      <c r="BI218" s="28">
        <v>1.4142857142857144</v>
      </c>
      <c r="BJ218" s="28">
        <v>1.8285714285714285</v>
      </c>
      <c r="BK218" s="28">
        <v>0.77343750000000011</v>
      </c>
      <c r="BL218" s="28">
        <v>5.4857142857142858</v>
      </c>
      <c r="BM218" s="28">
        <v>1.0714285714285714</v>
      </c>
      <c r="BN218" s="28">
        <v>0.75714285714285712</v>
      </c>
      <c r="BO218" s="28">
        <v>0.8</v>
      </c>
      <c r="BP218" s="28">
        <v>1.1285714285714286</v>
      </c>
      <c r="BQ218" s="28">
        <v>10.628571428571428</v>
      </c>
    </row>
    <row r="219" spans="1:69" x14ac:dyDescent="0.2">
      <c r="A219" s="3" t="s">
        <v>613</v>
      </c>
      <c r="B219" s="25">
        <v>32</v>
      </c>
      <c r="C219" s="3" t="s">
        <v>468</v>
      </c>
      <c r="D219" s="3">
        <v>29</v>
      </c>
      <c r="E219" s="25">
        <v>62</v>
      </c>
      <c r="F219" s="25">
        <v>1012</v>
      </c>
      <c r="G219" s="25">
        <v>96</v>
      </c>
      <c r="H219" s="25">
        <v>248</v>
      </c>
      <c r="I219" s="25">
        <v>0.38700000000000001</v>
      </c>
      <c r="J219" s="25">
        <v>32</v>
      </c>
      <c r="K219" s="25">
        <v>105</v>
      </c>
      <c r="L219" s="25">
        <v>0.30499999999999999</v>
      </c>
      <c r="M219" s="25">
        <v>64</v>
      </c>
      <c r="N219" s="25">
        <v>143</v>
      </c>
      <c r="O219" s="25">
        <v>0.44800000000000001</v>
      </c>
      <c r="P219" s="25">
        <v>0.45200000000000001</v>
      </c>
      <c r="Q219" s="25">
        <v>57</v>
      </c>
      <c r="R219" s="25">
        <v>66</v>
      </c>
      <c r="S219" s="25">
        <v>0.86399999999999999</v>
      </c>
      <c r="T219" s="25">
        <v>89</v>
      </c>
      <c r="U219" s="25">
        <v>115</v>
      </c>
      <c r="V219" s="25">
        <v>43</v>
      </c>
      <c r="W219" s="25">
        <v>2</v>
      </c>
      <c r="X219" s="25">
        <v>47</v>
      </c>
      <c r="Y219" s="25">
        <v>281</v>
      </c>
      <c r="Z219" s="2">
        <v>5000000</v>
      </c>
      <c r="AA219" s="2">
        <v>369</v>
      </c>
      <c r="AB219" s="2">
        <v>0</v>
      </c>
      <c r="AC219" s="30">
        <v>80645.161290322576</v>
      </c>
      <c r="AD219" s="30">
        <v>4940.711462450593</v>
      </c>
      <c r="AE219" s="30">
        <v>52083.333333333336</v>
      </c>
      <c r="AF219" s="30">
        <v>20161.290322580644</v>
      </c>
      <c r="AG219" s="30">
        <v>12919896.640826873</v>
      </c>
      <c r="AH219" s="30">
        <v>156250</v>
      </c>
      <c r="AI219" s="30">
        <v>47619.047619047618</v>
      </c>
      <c r="AJ219" s="30">
        <v>16393442.62295082</v>
      </c>
      <c r="AK219" s="30">
        <v>78125</v>
      </c>
      <c r="AL219" s="30">
        <v>34965.034965034967</v>
      </c>
      <c r="AM219" s="30">
        <v>11160714.285714285</v>
      </c>
      <c r="AN219" s="30">
        <v>11061946.902654868</v>
      </c>
      <c r="AO219" s="30">
        <v>87719.298245614031</v>
      </c>
      <c r="AP219" s="30">
        <v>75757.57575757576</v>
      </c>
      <c r="AQ219" s="30">
        <v>5787037.0370370373</v>
      </c>
      <c r="AR219" s="30">
        <v>56179.775280898873</v>
      </c>
      <c r="AS219" s="30">
        <v>43478.260869565216</v>
      </c>
      <c r="AT219" s="30">
        <v>116279.06976744186</v>
      </c>
      <c r="AU219" s="30">
        <v>2500000</v>
      </c>
      <c r="AV219" s="30">
        <v>106382.97872340426</v>
      </c>
      <c r="AW219" s="30">
        <v>17793.594306049821</v>
      </c>
      <c r="AX219" s="28">
        <v>16.322580645161292</v>
      </c>
      <c r="AY219" s="28">
        <v>1.5483870967741935</v>
      </c>
      <c r="AZ219" s="28">
        <v>4</v>
      </c>
      <c r="BA219" s="28">
        <v>0.38709677419354838</v>
      </c>
      <c r="BB219" s="28">
        <v>0.5161290322580645</v>
      </c>
      <c r="BC219" s="28">
        <v>1.6935483870967742</v>
      </c>
      <c r="BD219" s="28">
        <v>0.30476190476190473</v>
      </c>
      <c r="BE219" s="28">
        <v>1.032258064516129</v>
      </c>
      <c r="BF219" s="28">
        <v>2.306451612903226</v>
      </c>
      <c r="BG219" s="28">
        <v>0.4475524475524475</v>
      </c>
      <c r="BH219" s="28">
        <v>0.50076187253606608</v>
      </c>
      <c r="BI219" s="28">
        <v>0.91935483870967738</v>
      </c>
      <c r="BJ219" s="28">
        <v>1.064516129032258</v>
      </c>
      <c r="BK219" s="28">
        <v>0.86363636363636365</v>
      </c>
      <c r="BL219" s="28">
        <v>1.435483870967742</v>
      </c>
      <c r="BM219" s="28">
        <v>1.8548387096774193</v>
      </c>
      <c r="BN219" s="28">
        <v>0.69354838709677424</v>
      </c>
      <c r="BO219" s="28">
        <v>3.2258064516129031E-2</v>
      </c>
      <c r="BP219" s="28">
        <v>0.75806451612903225</v>
      </c>
      <c r="BQ219" s="28">
        <v>4.532258064516129</v>
      </c>
    </row>
    <row r="220" spans="1:69" x14ac:dyDescent="0.2">
      <c r="A220" s="3" t="s">
        <v>168</v>
      </c>
      <c r="B220" s="25">
        <v>35</v>
      </c>
      <c r="C220" s="25" t="s">
        <v>447</v>
      </c>
      <c r="D220" s="3"/>
      <c r="E220" s="25">
        <v>67</v>
      </c>
      <c r="F220" s="25">
        <v>1753</v>
      </c>
      <c r="G220" s="25">
        <v>239</v>
      </c>
      <c r="H220" s="25">
        <v>514</v>
      </c>
      <c r="I220" s="25">
        <v>0.46500000000000002</v>
      </c>
      <c r="J220" s="25">
        <v>162</v>
      </c>
      <c r="K220" s="25">
        <v>359</v>
      </c>
      <c r="L220" s="25">
        <v>0.45100000000000001</v>
      </c>
      <c r="M220" s="25">
        <v>77</v>
      </c>
      <c r="N220" s="25">
        <v>155</v>
      </c>
      <c r="O220" s="25">
        <v>0.497</v>
      </c>
      <c r="P220" s="25">
        <v>0.623</v>
      </c>
      <c r="Q220" s="25">
        <v>38</v>
      </c>
      <c r="R220" s="25">
        <v>42</v>
      </c>
      <c r="S220" s="25">
        <v>0.90500000000000003</v>
      </c>
      <c r="T220" s="25">
        <v>186</v>
      </c>
      <c r="U220" s="25">
        <v>110</v>
      </c>
      <c r="V220" s="25">
        <v>33</v>
      </c>
      <c r="W220" s="25">
        <v>21</v>
      </c>
      <c r="X220" s="25">
        <v>69</v>
      </c>
      <c r="Y220" s="25">
        <v>678</v>
      </c>
      <c r="Z220" s="2">
        <v>5239437</v>
      </c>
      <c r="AA220" s="2">
        <v>51591</v>
      </c>
      <c r="AB220" s="2">
        <v>1</v>
      </c>
      <c r="AC220" s="30">
        <v>78200.552238805976</v>
      </c>
      <c r="AD220" s="30">
        <v>2988.8402738163149</v>
      </c>
      <c r="AE220" s="30">
        <v>21922.330543933054</v>
      </c>
      <c r="AF220" s="30">
        <v>10193.457198443581</v>
      </c>
      <c r="AG220" s="30">
        <v>11267606.451612903</v>
      </c>
      <c r="AH220" s="30">
        <v>32342.203703703704</v>
      </c>
      <c r="AI220" s="30">
        <v>14594.532033426183</v>
      </c>
      <c r="AJ220" s="30">
        <v>11617376.940133037</v>
      </c>
      <c r="AK220" s="30">
        <v>68044.636363636368</v>
      </c>
      <c r="AL220" s="30">
        <v>33802.819354838706</v>
      </c>
      <c r="AM220" s="30">
        <v>10542126.760563381</v>
      </c>
      <c r="AN220" s="30">
        <v>8410011.2359550558</v>
      </c>
      <c r="AO220" s="30">
        <v>137879.92105263157</v>
      </c>
      <c r="AP220" s="30">
        <v>124748.5</v>
      </c>
      <c r="AQ220" s="30">
        <v>5789433.1491712704</v>
      </c>
      <c r="AR220" s="30">
        <v>28169.016129032258</v>
      </c>
      <c r="AS220" s="30">
        <v>47631.245454545453</v>
      </c>
      <c r="AT220" s="30">
        <v>158770.81818181818</v>
      </c>
      <c r="AU220" s="30">
        <v>249497</v>
      </c>
      <c r="AV220" s="30">
        <v>75933.869565217392</v>
      </c>
      <c r="AW220" s="30">
        <v>7727.783185840708</v>
      </c>
      <c r="AX220" s="28">
        <v>26.164179104477611</v>
      </c>
      <c r="AY220" s="28">
        <v>3.5671641791044775</v>
      </c>
      <c r="AZ220" s="28">
        <v>7.6716417910447765</v>
      </c>
      <c r="BA220" s="28">
        <v>0.46498054474708167</v>
      </c>
      <c r="BB220" s="28">
        <v>2.4179104477611939</v>
      </c>
      <c r="BC220" s="28">
        <v>5.3582089552238807</v>
      </c>
      <c r="BD220" s="28">
        <v>0.45125348189415038</v>
      </c>
      <c r="BE220" s="28">
        <v>1.1492537313432836</v>
      </c>
      <c r="BF220" s="28">
        <v>2.3134328358208953</v>
      </c>
      <c r="BG220" s="28">
        <v>0.49677419354838714</v>
      </c>
      <c r="BH220" s="28">
        <v>0.57944253123788103</v>
      </c>
      <c r="BI220" s="28">
        <v>0.56716417910447758</v>
      </c>
      <c r="BJ220" s="28">
        <v>0.62686567164179108</v>
      </c>
      <c r="BK220" s="28">
        <v>0.90476190476190466</v>
      </c>
      <c r="BL220" s="28">
        <v>2.7761194029850746</v>
      </c>
      <c r="BM220" s="28">
        <v>1.6417910447761195</v>
      </c>
      <c r="BN220" s="28">
        <v>0.4925373134328358</v>
      </c>
      <c r="BO220" s="28">
        <v>0.31343283582089554</v>
      </c>
      <c r="BP220" s="28">
        <v>1.0298507462686568</v>
      </c>
      <c r="BQ220" s="28">
        <v>10.119402985074627</v>
      </c>
    </row>
    <row r="221" spans="1:69" x14ac:dyDescent="0.2">
      <c r="A221" s="3" t="s">
        <v>545</v>
      </c>
      <c r="B221" s="25">
        <v>19</v>
      </c>
      <c r="C221" s="3" t="s">
        <v>462</v>
      </c>
      <c r="D221" s="3">
        <v>51</v>
      </c>
      <c r="E221" s="25">
        <v>7</v>
      </c>
      <c r="F221" s="25">
        <v>24</v>
      </c>
      <c r="G221" s="25">
        <v>3</v>
      </c>
      <c r="H221" s="25">
        <v>13</v>
      </c>
      <c r="I221" s="25">
        <v>0.23100000000000001</v>
      </c>
      <c r="J221" s="25">
        <v>0</v>
      </c>
      <c r="K221" s="25">
        <v>0</v>
      </c>
      <c r="L221" s="25">
        <v>0</v>
      </c>
      <c r="M221" s="25">
        <v>3</v>
      </c>
      <c r="N221" s="25">
        <v>13</v>
      </c>
      <c r="O221" s="25">
        <v>0.23100000000000001</v>
      </c>
      <c r="P221" s="25">
        <v>0.23100000000000001</v>
      </c>
      <c r="Q221" s="25">
        <v>4</v>
      </c>
      <c r="R221" s="25">
        <v>4</v>
      </c>
      <c r="S221" s="25">
        <v>1</v>
      </c>
      <c r="T221" s="25">
        <v>6</v>
      </c>
      <c r="U221" s="25">
        <v>0</v>
      </c>
      <c r="V221" s="25">
        <v>0</v>
      </c>
      <c r="W221" s="25">
        <v>1</v>
      </c>
      <c r="X221" s="25">
        <v>2</v>
      </c>
      <c r="Y221" s="25">
        <v>10</v>
      </c>
      <c r="Z221" s="2">
        <v>543471</v>
      </c>
      <c r="AA221" s="2">
        <v>952</v>
      </c>
      <c r="AB221" s="2">
        <v>0</v>
      </c>
      <c r="AC221" s="30">
        <v>77638.71428571429</v>
      </c>
      <c r="AD221" s="30">
        <v>22644.625</v>
      </c>
      <c r="AE221" s="30">
        <v>181157</v>
      </c>
      <c r="AF221" s="30">
        <v>41805.461538461539</v>
      </c>
      <c r="AG221" s="30">
        <v>2352688.3116883114</v>
      </c>
      <c r="AH221" s="30"/>
      <c r="AI221" s="30"/>
      <c r="AJ221" s="30"/>
      <c r="AK221" s="30">
        <v>181157</v>
      </c>
      <c r="AL221" s="30">
        <v>41805.461538461539</v>
      </c>
      <c r="AM221" s="30">
        <v>2352688.3116883114</v>
      </c>
      <c r="AN221" s="30">
        <v>2352688.3116883114</v>
      </c>
      <c r="AO221" s="30">
        <v>135867.75</v>
      </c>
      <c r="AP221" s="30">
        <v>135867.75</v>
      </c>
      <c r="AQ221" s="30">
        <v>543471</v>
      </c>
      <c r="AR221" s="30">
        <v>90578.5</v>
      </c>
      <c r="AS221" s="30"/>
      <c r="AT221" s="30"/>
      <c r="AU221" s="30">
        <v>543471</v>
      </c>
      <c r="AV221" s="30">
        <v>271735.5</v>
      </c>
      <c r="AW221" s="30">
        <v>54347.1</v>
      </c>
      <c r="AX221" s="28">
        <v>3.4285714285714284</v>
      </c>
      <c r="AY221" s="28">
        <v>0.42857142857142855</v>
      </c>
      <c r="AZ221" s="28">
        <v>1.8571428571428572</v>
      </c>
      <c r="BA221" s="28">
        <v>0.23076923076923075</v>
      </c>
      <c r="BB221" s="28">
        <v>0</v>
      </c>
      <c r="BC221" s="28">
        <v>0</v>
      </c>
      <c r="BD221" s="28">
        <v>0</v>
      </c>
      <c r="BE221" s="28">
        <v>0.42857142857142855</v>
      </c>
      <c r="BF221" s="28">
        <v>1.8571428571428572</v>
      </c>
      <c r="BG221" s="28">
        <v>0.23076923076923075</v>
      </c>
      <c r="BH221" s="28">
        <v>0.36538461538461536</v>
      </c>
      <c r="BI221" s="28">
        <v>0.5714285714285714</v>
      </c>
      <c r="BJ221" s="28">
        <v>0.5714285714285714</v>
      </c>
      <c r="BK221" s="28">
        <v>1</v>
      </c>
      <c r="BL221" s="28">
        <v>0.8571428571428571</v>
      </c>
      <c r="BM221" s="28">
        <v>0</v>
      </c>
      <c r="BN221" s="28">
        <v>0</v>
      </c>
      <c r="BO221" s="28">
        <v>0.14285714285714285</v>
      </c>
      <c r="BP221" s="28">
        <v>0.2857142857142857</v>
      </c>
      <c r="BQ221" s="28">
        <v>1.4285714285714286</v>
      </c>
    </row>
    <row r="222" spans="1:69" x14ac:dyDescent="0.2">
      <c r="A222" s="3" t="s">
        <v>157</v>
      </c>
      <c r="B222" s="25">
        <v>24</v>
      </c>
      <c r="C222" s="3" t="s">
        <v>469</v>
      </c>
      <c r="D222" s="3">
        <v>41</v>
      </c>
      <c r="E222" s="25">
        <v>73</v>
      </c>
      <c r="F222" s="25">
        <v>2178</v>
      </c>
      <c r="G222" s="25">
        <v>357</v>
      </c>
      <c r="H222" s="25">
        <v>824</v>
      </c>
      <c r="I222" s="25">
        <v>0.433</v>
      </c>
      <c r="J222" s="25">
        <v>93</v>
      </c>
      <c r="K222" s="25">
        <v>250</v>
      </c>
      <c r="L222" s="25">
        <v>0.372</v>
      </c>
      <c r="M222" s="25">
        <v>264</v>
      </c>
      <c r="N222" s="25">
        <v>574</v>
      </c>
      <c r="O222" s="25">
        <v>0.46</v>
      </c>
      <c r="P222" s="25">
        <v>0.49</v>
      </c>
      <c r="Q222" s="25">
        <v>195</v>
      </c>
      <c r="R222" s="25">
        <v>254</v>
      </c>
      <c r="S222" s="25">
        <v>0.76800000000000002</v>
      </c>
      <c r="T222" s="25">
        <v>293</v>
      </c>
      <c r="U222" s="25">
        <v>233</v>
      </c>
      <c r="V222" s="25">
        <v>84</v>
      </c>
      <c r="W222" s="25">
        <v>44</v>
      </c>
      <c r="X222" s="25">
        <v>90</v>
      </c>
      <c r="Y222" s="25">
        <v>1002</v>
      </c>
      <c r="Z222" s="2">
        <v>5628000</v>
      </c>
      <c r="AA222" s="2">
        <v>5103</v>
      </c>
      <c r="AB222" s="2">
        <v>0</v>
      </c>
      <c r="AC222" s="30">
        <v>77095.890410958906</v>
      </c>
      <c r="AD222" s="30">
        <v>2584.0220385674929</v>
      </c>
      <c r="AE222" s="30">
        <v>15764.705882352941</v>
      </c>
      <c r="AF222" s="30">
        <v>6830.0970873786409</v>
      </c>
      <c r="AG222" s="30">
        <v>12997690.53117783</v>
      </c>
      <c r="AH222" s="30">
        <v>60516.129032258068</v>
      </c>
      <c r="AI222" s="30">
        <v>22512</v>
      </c>
      <c r="AJ222" s="30">
        <v>15129032.258064516</v>
      </c>
      <c r="AK222" s="30">
        <v>21318.18181818182</v>
      </c>
      <c r="AL222" s="30">
        <v>9804.878048780487</v>
      </c>
      <c r="AM222" s="30">
        <v>12234782.608695652</v>
      </c>
      <c r="AN222" s="30">
        <v>11485714.285714285</v>
      </c>
      <c r="AO222" s="30">
        <v>28861.538461538461</v>
      </c>
      <c r="AP222" s="30">
        <v>22157.48031496063</v>
      </c>
      <c r="AQ222" s="30">
        <v>7328125</v>
      </c>
      <c r="AR222" s="30">
        <v>19208.191126279864</v>
      </c>
      <c r="AS222" s="30">
        <v>24154.506437768239</v>
      </c>
      <c r="AT222" s="30">
        <v>67000</v>
      </c>
      <c r="AU222" s="30">
        <v>127909.09090909091</v>
      </c>
      <c r="AV222" s="30">
        <v>62533.333333333336</v>
      </c>
      <c r="AW222" s="30">
        <v>5616.7664670658687</v>
      </c>
      <c r="AX222" s="28">
        <v>29.835616438356166</v>
      </c>
      <c r="AY222" s="28">
        <v>4.8904109589041092</v>
      </c>
      <c r="AZ222" s="28">
        <v>11.287671232876713</v>
      </c>
      <c r="BA222" s="28">
        <v>0.43325242718446594</v>
      </c>
      <c r="BB222" s="28">
        <v>1.273972602739726</v>
      </c>
      <c r="BC222" s="28">
        <v>3.4246575342465753</v>
      </c>
      <c r="BD222" s="28">
        <v>0.372</v>
      </c>
      <c r="BE222" s="28">
        <v>3.6164383561643834</v>
      </c>
      <c r="BF222" s="28">
        <v>7.8630136986301373</v>
      </c>
      <c r="BG222" s="28">
        <v>0.45993031358885011</v>
      </c>
      <c r="BH222" s="28">
        <v>0.50822481905159667</v>
      </c>
      <c r="BI222" s="28">
        <v>2.6712328767123288</v>
      </c>
      <c r="BJ222" s="28">
        <v>3.4794520547945207</v>
      </c>
      <c r="BK222" s="28">
        <v>0.76771653543307083</v>
      </c>
      <c r="BL222" s="28">
        <v>4.0136986301369859</v>
      </c>
      <c r="BM222" s="28">
        <v>3.1917808219178081</v>
      </c>
      <c r="BN222" s="28">
        <v>1.1506849315068493</v>
      </c>
      <c r="BO222" s="28">
        <v>0.60273972602739723</v>
      </c>
      <c r="BP222" s="28">
        <v>1.2328767123287672</v>
      </c>
      <c r="BQ222" s="28">
        <v>13.726027397260275</v>
      </c>
    </row>
    <row r="223" spans="1:69" x14ac:dyDescent="0.2">
      <c r="A223" s="3" t="s">
        <v>169</v>
      </c>
      <c r="B223" s="25">
        <v>29</v>
      </c>
      <c r="C223" s="3" t="s">
        <v>451</v>
      </c>
      <c r="D223" s="3">
        <v>32</v>
      </c>
      <c r="E223" s="25">
        <v>68</v>
      </c>
      <c r="F223" s="25">
        <v>2063</v>
      </c>
      <c r="G223" s="25">
        <v>340</v>
      </c>
      <c r="H223" s="25">
        <v>714</v>
      </c>
      <c r="I223" s="25">
        <v>0.47599999999999998</v>
      </c>
      <c r="J223" s="25">
        <v>73</v>
      </c>
      <c r="K223" s="25">
        <v>175</v>
      </c>
      <c r="L223" s="25">
        <v>0.41699999999999998</v>
      </c>
      <c r="M223" s="25">
        <v>267</v>
      </c>
      <c r="N223" s="25">
        <v>539</v>
      </c>
      <c r="O223" s="25">
        <v>0.495</v>
      </c>
      <c r="P223" s="25">
        <v>0.52700000000000002</v>
      </c>
      <c r="Q223" s="25">
        <v>147</v>
      </c>
      <c r="R223" s="25">
        <v>171</v>
      </c>
      <c r="S223" s="25">
        <v>0.86</v>
      </c>
      <c r="T223" s="25">
        <v>153</v>
      </c>
      <c r="U223" s="25">
        <v>312</v>
      </c>
      <c r="V223" s="25">
        <v>67</v>
      </c>
      <c r="W223" s="25">
        <v>9</v>
      </c>
      <c r="X223" s="25">
        <v>114</v>
      </c>
      <c r="Y223" s="25">
        <v>900</v>
      </c>
      <c r="Z223" s="2">
        <v>5229454</v>
      </c>
      <c r="AA223" s="2">
        <v>1948</v>
      </c>
      <c r="AB223" s="2">
        <v>1</v>
      </c>
      <c r="AC223" s="30">
        <v>76903.73529411765</v>
      </c>
      <c r="AD223" s="30">
        <v>2534.8783325254485</v>
      </c>
      <c r="AE223" s="30">
        <v>15380.74705882353</v>
      </c>
      <c r="AF223" s="30">
        <v>7324.1652661064427</v>
      </c>
      <c r="AG223" s="30">
        <v>10986247.899159664</v>
      </c>
      <c r="AH223" s="30">
        <v>71636.356164383556</v>
      </c>
      <c r="AI223" s="30">
        <v>29882.594285714287</v>
      </c>
      <c r="AJ223" s="30">
        <v>12540657.074340528</v>
      </c>
      <c r="AK223" s="30">
        <v>19585.970037453182</v>
      </c>
      <c r="AL223" s="30">
        <v>9702.141001855287</v>
      </c>
      <c r="AM223" s="30">
        <v>10564553.535353536</v>
      </c>
      <c r="AN223" s="30">
        <v>9923062.6185958255</v>
      </c>
      <c r="AO223" s="30">
        <v>35574.517006802722</v>
      </c>
      <c r="AP223" s="30">
        <v>30581.602339181285</v>
      </c>
      <c r="AQ223" s="30">
        <v>6080760.4651162792</v>
      </c>
      <c r="AR223" s="30">
        <v>34179.43790849673</v>
      </c>
      <c r="AS223" s="30">
        <v>16761.070512820512</v>
      </c>
      <c r="AT223" s="30">
        <v>78051.552238805976</v>
      </c>
      <c r="AU223" s="30">
        <v>581050.4444444445</v>
      </c>
      <c r="AV223" s="30">
        <v>45872.403508771931</v>
      </c>
      <c r="AW223" s="30">
        <v>5810.5044444444447</v>
      </c>
      <c r="AX223" s="28">
        <v>30.338235294117649</v>
      </c>
      <c r="AY223" s="28">
        <v>5</v>
      </c>
      <c r="AZ223" s="28">
        <v>10.5</v>
      </c>
      <c r="BA223" s="28">
        <v>0.47619047619047616</v>
      </c>
      <c r="BB223" s="28">
        <v>1.0735294117647058</v>
      </c>
      <c r="BC223" s="28">
        <v>2.5735294117647061</v>
      </c>
      <c r="BD223" s="28">
        <v>0.41714285714285709</v>
      </c>
      <c r="BE223" s="28">
        <v>3.9264705882352939</v>
      </c>
      <c r="BF223" s="28">
        <v>7.9264705882352944</v>
      </c>
      <c r="BG223" s="28">
        <v>0.49536178107606677</v>
      </c>
      <c r="BH223" s="28">
        <v>0.56208605930410438</v>
      </c>
      <c r="BI223" s="28">
        <v>2.1617647058823528</v>
      </c>
      <c r="BJ223" s="28">
        <v>2.5147058823529411</v>
      </c>
      <c r="BK223" s="28">
        <v>0.85964912280701755</v>
      </c>
      <c r="BL223" s="28">
        <v>2.25</v>
      </c>
      <c r="BM223" s="28">
        <v>4.5882352941176467</v>
      </c>
      <c r="BN223" s="28">
        <v>0.98529411764705888</v>
      </c>
      <c r="BO223" s="28">
        <v>0.13235294117647059</v>
      </c>
      <c r="BP223" s="28">
        <v>1.6764705882352942</v>
      </c>
      <c r="BQ223" s="28">
        <v>13.235294117647058</v>
      </c>
    </row>
    <row r="224" spans="1:69" x14ac:dyDescent="0.2">
      <c r="A224" s="3" t="s">
        <v>390</v>
      </c>
      <c r="B224" s="25">
        <v>22</v>
      </c>
      <c r="C224" s="3" t="s">
        <v>464</v>
      </c>
      <c r="D224" s="3">
        <v>55</v>
      </c>
      <c r="E224" s="25">
        <v>4</v>
      </c>
      <c r="F224" s="25">
        <v>52</v>
      </c>
      <c r="G224" s="25">
        <v>1</v>
      </c>
      <c r="H224" s="25">
        <v>7</v>
      </c>
      <c r="I224" s="25">
        <v>0.14299999999999999</v>
      </c>
      <c r="J224" s="25">
        <v>0</v>
      </c>
      <c r="K224" s="25">
        <v>2</v>
      </c>
      <c r="L224" s="25">
        <v>0</v>
      </c>
      <c r="M224" s="25">
        <v>1</v>
      </c>
      <c r="N224" s="25">
        <v>5</v>
      </c>
      <c r="O224" s="25">
        <v>0.2</v>
      </c>
      <c r="P224" s="25">
        <v>0.14299999999999999</v>
      </c>
      <c r="Q224" s="25">
        <v>1</v>
      </c>
      <c r="R224" s="25">
        <v>2</v>
      </c>
      <c r="S224" s="25">
        <v>0.5</v>
      </c>
      <c r="T224" s="25">
        <v>3</v>
      </c>
      <c r="U224" s="25">
        <v>3</v>
      </c>
      <c r="V224" s="25">
        <v>1</v>
      </c>
      <c r="W224" s="25">
        <v>1</v>
      </c>
      <c r="X224" s="25">
        <v>0</v>
      </c>
      <c r="Y224" s="25">
        <v>3</v>
      </c>
      <c r="Z224" s="2">
        <v>305000</v>
      </c>
      <c r="AA224" s="2">
        <v>0</v>
      </c>
      <c r="AB224" s="2">
        <v>0</v>
      </c>
      <c r="AC224" s="30">
        <v>76250</v>
      </c>
      <c r="AD224" s="30">
        <v>5865.3846153846152</v>
      </c>
      <c r="AE224" s="30">
        <v>305000</v>
      </c>
      <c r="AF224" s="30">
        <v>43571.428571428572</v>
      </c>
      <c r="AG224" s="30">
        <v>2132867.1328671332</v>
      </c>
      <c r="AH224" s="30"/>
      <c r="AI224" s="30">
        <v>152500</v>
      </c>
      <c r="AJ224" s="30"/>
      <c r="AK224" s="30">
        <v>305000</v>
      </c>
      <c r="AL224" s="30">
        <v>61000</v>
      </c>
      <c r="AM224" s="30">
        <v>1525000</v>
      </c>
      <c r="AN224" s="30">
        <v>2132867.1328671332</v>
      </c>
      <c r="AO224" s="30">
        <v>305000</v>
      </c>
      <c r="AP224" s="30">
        <v>152500</v>
      </c>
      <c r="AQ224" s="30">
        <v>610000</v>
      </c>
      <c r="AR224" s="30">
        <v>101666.66666666667</v>
      </c>
      <c r="AS224" s="30">
        <v>101666.66666666667</v>
      </c>
      <c r="AT224" s="30">
        <v>305000</v>
      </c>
      <c r="AU224" s="30">
        <v>305000</v>
      </c>
      <c r="AV224" s="30"/>
      <c r="AW224" s="30">
        <v>101666.66666666667</v>
      </c>
      <c r="AX224" s="28">
        <v>13</v>
      </c>
      <c r="AY224" s="28">
        <v>0.25</v>
      </c>
      <c r="AZ224" s="28">
        <v>1.75</v>
      </c>
      <c r="BA224" s="28">
        <v>0.14285714285714285</v>
      </c>
      <c r="BB224" s="28">
        <v>0</v>
      </c>
      <c r="BC224" s="28">
        <v>0.5</v>
      </c>
      <c r="BD224" s="28">
        <v>0</v>
      </c>
      <c r="BE224" s="28">
        <v>0.25</v>
      </c>
      <c r="BF224" s="28">
        <v>1.25</v>
      </c>
      <c r="BG224" s="28">
        <v>0.2</v>
      </c>
      <c r="BH224" s="28">
        <v>0.21071428571428569</v>
      </c>
      <c r="BI224" s="28">
        <v>0.25</v>
      </c>
      <c r="BJ224" s="28">
        <v>0.5</v>
      </c>
      <c r="BK224" s="28">
        <v>0.5</v>
      </c>
      <c r="BL224" s="28">
        <v>0.75</v>
      </c>
      <c r="BM224" s="28">
        <v>0.75</v>
      </c>
      <c r="BN224" s="28">
        <v>0.25</v>
      </c>
      <c r="BO224" s="28">
        <v>0.25</v>
      </c>
      <c r="BP224" s="28">
        <v>0</v>
      </c>
      <c r="BQ224" s="28">
        <v>0.75</v>
      </c>
    </row>
    <row r="225" spans="1:70" x14ac:dyDescent="0.2">
      <c r="A225" s="3" t="s">
        <v>517</v>
      </c>
      <c r="B225" s="25">
        <v>31</v>
      </c>
      <c r="C225" s="3" t="s">
        <v>474</v>
      </c>
      <c r="D225" s="3">
        <v>67</v>
      </c>
      <c r="E225" s="25">
        <v>76</v>
      </c>
      <c r="F225" s="25">
        <v>1345</v>
      </c>
      <c r="G225" s="25">
        <v>173</v>
      </c>
      <c r="H225" s="25">
        <v>316</v>
      </c>
      <c r="I225" s="25">
        <v>0.54700000000000004</v>
      </c>
      <c r="J225" s="25">
        <v>1</v>
      </c>
      <c r="K225" s="25">
        <v>3</v>
      </c>
      <c r="L225" s="25">
        <v>0.33300000000000002</v>
      </c>
      <c r="M225" s="25">
        <v>172</v>
      </c>
      <c r="N225" s="25">
        <v>313</v>
      </c>
      <c r="O225" s="25">
        <v>0.55000000000000004</v>
      </c>
      <c r="P225" s="25">
        <v>0.54900000000000004</v>
      </c>
      <c r="Q225" s="25">
        <v>42</v>
      </c>
      <c r="R225" s="25">
        <v>60</v>
      </c>
      <c r="S225" s="25">
        <v>0.7</v>
      </c>
      <c r="T225" s="25">
        <v>151</v>
      </c>
      <c r="U225" s="25">
        <v>139</v>
      </c>
      <c r="V225" s="25">
        <v>38</v>
      </c>
      <c r="W225" s="25">
        <v>20</v>
      </c>
      <c r="X225" s="25">
        <v>61</v>
      </c>
      <c r="Y225" s="25">
        <v>389</v>
      </c>
      <c r="Z225" s="2">
        <v>5782450</v>
      </c>
      <c r="AA225" s="2">
        <v>127248</v>
      </c>
      <c r="AB225" s="2">
        <v>1</v>
      </c>
      <c r="AC225" s="30">
        <v>76084.868421052626</v>
      </c>
      <c r="AD225" s="30">
        <v>4299.2193308550186</v>
      </c>
      <c r="AE225" s="30">
        <v>33424.566473988438</v>
      </c>
      <c r="AF225" s="30">
        <v>18298.892405063292</v>
      </c>
      <c r="AG225" s="30">
        <v>10571206.581352834</v>
      </c>
      <c r="AH225" s="30">
        <v>5782450</v>
      </c>
      <c r="AI225" s="30">
        <v>1927483.3333333333</v>
      </c>
      <c r="AJ225" s="30">
        <v>17364714.714714713</v>
      </c>
      <c r="AK225" s="30">
        <v>33618.895348837206</v>
      </c>
      <c r="AL225" s="30">
        <v>18474.281150159746</v>
      </c>
      <c r="AM225" s="30">
        <v>10513545.454545453</v>
      </c>
      <c r="AN225" s="30">
        <v>10532695.810564661</v>
      </c>
      <c r="AO225" s="30">
        <v>137677.38095238095</v>
      </c>
      <c r="AP225" s="30">
        <v>96374.166666666672</v>
      </c>
      <c r="AQ225" s="30">
        <v>8260642.8571428573</v>
      </c>
      <c r="AR225" s="30">
        <v>38294.370860927149</v>
      </c>
      <c r="AS225" s="30">
        <v>41600.359712230216</v>
      </c>
      <c r="AT225" s="30">
        <v>152169.73684210525</v>
      </c>
      <c r="AU225" s="30">
        <v>289122.5</v>
      </c>
      <c r="AV225" s="30">
        <v>94794.262295081964</v>
      </c>
      <c r="AW225" s="30">
        <v>14864.91002570694</v>
      </c>
      <c r="AX225" s="28">
        <v>17.69736842105263</v>
      </c>
      <c r="AY225" s="28">
        <v>2.2763157894736841</v>
      </c>
      <c r="AZ225" s="28">
        <v>4.1578947368421053</v>
      </c>
      <c r="BA225" s="28">
        <v>0.54746835443037967</v>
      </c>
      <c r="BB225" s="28">
        <v>1.3157894736842105E-2</v>
      </c>
      <c r="BC225" s="28">
        <v>3.9473684210526314E-2</v>
      </c>
      <c r="BD225" s="28">
        <v>0.33333333333333331</v>
      </c>
      <c r="BE225" s="28">
        <v>2.263157894736842</v>
      </c>
      <c r="BF225" s="28">
        <v>4.1184210526315788</v>
      </c>
      <c r="BG225" s="28">
        <v>0.54952076677316297</v>
      </c>
      <c r="BH225" s="28">
        <v>0.53258061363421905</v>
      </c>
      <c r="BI225" s="28">
        <v>0.55263157894736847</v>
      </c>
      <c r="BJ225" s="28">
        <v>0.78947368421052633</v>
      </c>
      <c r="BK225" s="28">
        <v>0.70000000000000007</v>
      </c>
      <c r="BL225" s="28">
        <v>1.986842105263158</v>
      </c>
      <c r="BM225" s="28">
        <v>1.8289473684210527</v>
      </c>
      <c r="BN225" s="28">
        <v>0.5</v>
      </c>
      <c r="BO225" s="28">
        <v>0.26315789473684209</v>
      </c>
      <c r="BP225" s="28">
        <v>0.80263157894736847</v>
      </c>
      <c r="BQ225" s="28">
        <v>5.1184210526315788</v>
      </c>
    </row>
    <row r="226" spans="1:70" x14ac:dyDescent="0.2">
      <c r="A226" s="3" t="s">
        <v>544</v>
      </c>
      <c r="B226" s="25">
        <v>23</v>
      </c>
      <c r="C226" s="3" t="s">
        <v>467</v>
      </c>
      <c r="D226" s="3">
        <v>40</v>
      </c>
      <c r="E226" s="25">
        <v>2</v>
      </c>
      <c r="F226" s="25">
        <v>7</v>
      </c>
      <c r="G226" s="25">
        <v>1</v>
      </c>
      <c r="H226" s="25">
        <v>1</v>
      </c>
      <c r="I226" s="25">
        <v>1</v>
      </c>
      <c r="J226" s="25">
        <v>0</v>
      </c>
      <c r="K226" s="25">
        <v>0</v>
      </c>
      <c r="L226" s="25">
        <v>0</v>
      </c>
      <c r="M226" s="25">
        <v>1</v>
      </c>
      <c r="N226" s="25">
        <v>1</v>
      </c>
      <c r="O226" s="25">
        <v>1</v>
      </c>
      <c r="P226" s="25">
        <v>1</v>
      </c>
      <c r="Q226" s="25">
        <v>1</v>
      </c>
      <c r="R226" s="25">
        <v>2</v>
      </c>
      <c r="S226" s="25">
        <v>0.5</v>
      </c>
      <c r="T226" s="25">
        <v>2</v>
      </c>
      <c r="U226" s="25">
        <v>2</v>
      </c>
      <c r="V226" s="25">
        <v>1</v>
      </c>
      <c r="W226" s="25">
        <v>0</v>
      </c>
      <c r="X226" s="25">
        <v>0</v>
      </c>
      <c r="Y226" s="25">
        <v>3</v>
      </c>
      <c r="Z226" s="2">
        <v>150000</v>
      </c>
      <c r="AA226" s="2">
        <v>0</v>
      </c>
      <c r="AB226" s="2">
        <v>0</v>
      </c>
      <c r="AC226" s="30">
        <v>75000</v>
      </c>
      <c r="AD226" s="30">
        <v>21428.571428571428</v>
      </c>
      <c r="AE226" s="30">
        <v>150000</v>
      </c>
      <c r="AF226" s="30">
        <v>150000</v>
      </c>
      <c r="AG226" s="30">
        <v>150000</v>
      </c>
      <c r="AH226" s="30"/>
      <c r="AI226" s="30"/>
      <c r="AJ226" s="30"/>
      <c r="AK226" s="30">
        <v>150000</v>
      </c>
      <c r="AL226" s="30">
        <v>150000</v>
      </c>
      <c r="AM226" s="30">
        <v>150000</v>
      </c>
      <c r="AN226" s="30">
        <v>150000</v>
      </c>
      <c r="AO226" s="30">
        <v>150000</v>
      </c>
      <c r="AP226" s="30">
        <v>75000</v>
      </c>
      <c r="AQ226" s="30">
        <v>300000</v>
      </c>
      <c r="AR226" s="30">
        <v>75000</v>
      </c>
      <c r="AS226" s="30">
        <v>75000</v>
      </c>
      <c r="AT226" s="30">
        <v>150000</v>
      </c>
      <c r="AU226" s="30"/>
      <c r="AV226" s="30"/>
      <c r="AW226" s="30">
        <v>50000</v>
      </c>
      <c r="AX226" s="28">
        <v>3.5</v>
      </c>
      <c r="AY226" s="28">
        <v>0.5</v>
      </c>
      <c r="AZ226" s="28">
        <v>0.5</v>
      </c>
      <c r="BA226" s="28">
        <v>1</v>
      </c>
      <c r="BB226" s="28">
        <v>0</v>
      </c>
      <c r="BC226" s="28">
        <v>0</v>
      </c>
      <c r="BD226" s="28">
        <v>0</v>
      </c>
      <c r="BE226" s="28">
        <v>0.5</v>
      </c>
      <c r="BF226" s="28">
        <v>0.5</v>
      </c>
      <c r="BG226" s="28">
        <v>1</v>
      </c>
      <c r="BH226" s="28">
        <v>0.625</v>
      </c>
      <c r="BI226" s="28">
        <v>0.5</v>
      </c>
      <c r="BJ226" s="28">
        <v>1</v>
      </c>
      <c r="BK226" s="28">
        <v>0.5</v>
      </c>
      <c r="BL226" s="28">
        <v>1</v>
      </c>
      <c r="BM226" s="28">
        <v>1</v>
      </c>
      <c r="BN226" s="28">
        <v>0.5</v>
      </c>
      <c r="BO226" s="28">
        <v>0</v>
      </c>
      <c r="BP226" s="28">
        <v>0</v>
      </c>
      <c r="BQ226" s="28">
        <v>1.5</v>
      </c>
    </row>
    <row r="227" spans="1:70" x14ac:dyDescent="0.2">
      <c r="A227" s="3" t="s">
        <v>215</v>
      </c>
      <c r="B227" s="25">
        <v>31</v>
      </c>
      <c r="C227" s="3" t="s">
        <v>453</v>
      </c>
      <c r="D227" s="3">
        <v>31</v>
      </c>
      <c r="E227" s="25">
        <v>47</v>
      </c>
      <c r="F227" s="25">
        <v>1030</v>
      </c>
      <c r="G227" s="25">
        <v>70</v>
      </c>
      <c r="H227" s="25">
        <v>187</v>
      </c>
      <c r="I227" s="25">
        <v>0.374</v>
      </c>
      <c r="J227" s="25">
        <v>44</v>
      </c>
      <c r="K227" s="25">
        <v>114</v>
      </c>
      <c r="L227" s="25">
        <v>0.38600000000000001</v>
      </c>
      <c r="M227" s="25">
        <v>26</v>
      </c>
      <c r="N227" s="25">
        <v>73</v>
      </c>
      <c r="O227" s="25">
        <v>0.35599999999999998</v>
      </c>
      <c r="P227" s="25">
        <v>0.49199999999999999</v>
      </c>
      <c r="Q227" s="25">
        <v>13</v>
      </c>
      <c r="R227" s="25">
        <v>18</v>
      </c>
      <c r="S227" s="25">
        <v>0.72199999999999998</v>
      </c>
      <c r="T227" s="25">
        <v>99</v>
      </c>
      <c r="U227" s="25">
        <v>45</v>
      </c>
      <c r="V227" s="25">
        <v>22</v>
      </c>
      <c r="W227" s="25">
        <v>23</v>
      </c>
      <c r="X227" s="25">
        <v>28</v>
      </c>
      <c r="Y227" s="25">
        <v>197</v>
      </c>
      <c r="Z227" s="2">
        <v>3500000</v>
      </c>
      <c r="AA227" s="2">
        <v>1283</v>
      </c>
      <c r="AB227" s="2">
        <v>0</v>
      </c>
      <c r="AC227" s="30">
        <v>74468.085106382976</v>
      </c>
      <c r="AD227" s="30">
        <v>3398.0582524271845</v>
      </c>
      <c r="AE227" s="30">
        <v>50000</v>
      </c>
      <c r="AF227" s="30">
        <v>18716.577540106951</v>
      </c>
      <c r="AG227" s="30">
        <v>9358288.7700534761</v>
      </c>
      <c r="AH227" s="30">
        <v>79545.454545454544</v>
      </c>
      <c r="AI227" s="30">
        <v>30701.754385964912</v>
      </c>
      <c r="AJ227" s="30">
        <v>9067357.5129533671</v>
      </c>
      <c r="AK227" s="30">
        <v>134615.38461538462</v>
      </c>
      <c r="AL227" s="30">
        <v>47945.205479452052</v>
      </c>
      <c r="AM227" s="30">
        <v>9831460.6741573047</v>
      </c>
      <c r="AN227" s="30">
        <v>7113821.1382113826</v>
      </c>
      <c r="AO227" s="30">
        <v>269230.76923076925</v>
      </c>
      <c r="AP227" s="30">
        <v>194444.44444444444</v>
      </c>
      <c r="AQ227" s="30">
        <v>4847645.429362881</v>
      </c>
      <c r="AR227" s="30">
        <v>35353.535353535357</v>
      </c>
      <c r="AS227" s="30">
        <v>77777.777777777781</v>
      </c>
      <c r="AT227" s="30">
        <v>159090.90909090909</v>
      </c>
      <c r="AU227" s="30">
        <v>152173.91304347827</v>
      </c>
      <c r="AV227" s="30">
        <v>125000</v>
      </c>
      <c r="AW227" s="30">
        <v>17766.497461928935</v>
      </c>
      <c r="AX227" s="28">
        <v>21.914893617021278</v>
      </c>
      <c r="AY227" s="28">
        <v>1.4893617021276595</v>
      </c>
      <c r="AZ227" s="28">
        <v>3.978723404255319</v>
      </c>
      <c r="BA227" s="28">
        <v>0.37433155080213903</v>
      </c>
      <c r="BB227" s="28">
        <v>0.93617021276595747</v>
      </c>
      <c r="BC227" s="28">
        <v>2.4255319148936172</v>
      </c>
      <c r="BD227" s="28">
        <v>0.38596491228070173</v>
      </c>
      <c r="BE227" s="28">
        <v>0.55319148936170215</v>
      </c>
      <c r="BF227" s="28">
        <v>1.553191489361702</v>
      </c>
      <c r="BG227" s="28">
        <v>0.35616438356164387</v>
      </c>
      <c r="BH227" s="28">
        <v>0.45967076721667677</v>
      </c>
      <c r="BI227" s="28">
        <v>0.27659574468085107</v>
      </c>
      <c r="BJ227" s="28">
        <v>0.38297872340425532</v>
      </c>
      <c r="BK227" s="28">
        <v>0.72222222222222221</v>
      </c>
      <c r="BL227" s="28">
        <v>2.1063829787234041</v>
      </c>
      <c r="BM227" s="28">
        <v>0.95744680851063835</v>
      </c>
      <c r="BN227" s="28">
        <v>0.46808510638297873</v>
      </c>
      <c r="BO227" s="28">
        <v>0.48936170212765956</v>
      </c>
      <c r="BP227" s="28">
        <v>0.5957446808510638</v>
      </c>
      <c r="BQ227" s="28">
        <v>4.1914893617021276</v>
      </c>
    </row>
    <row r="228" spans="1:70" x14ac:dyDescent="0.2">
      <c r="A228" s="3" t="s">
        <v>325</v>
      </c>
      <c r="B228" s="25">
        <v>21</v>
      </c>
      <c r="C228" s="25" t="s">
        <v>447</v>
      </c>
      <c r="D228" s="3"/>
      <c r="E228" s="25">
        <v>16</v>
      </c>
      <c r="F228" s="25">
        <v>80</v>
      </c>
      <c r="G228" s="25">
        <v>16</v>
      </c>
      <c r="H228" s="25">
        <v>32</v>
      </c>
      <c r="I228" s="25">
        <v>0.5</v>
      </c>
      <c r="J228" s="25">
        <v>1</v>
      </c>
      <c r="K228" s="25">
        <v>7</v>
      </c>
      <c r="L228" s="25">
        <v>0.14299999999999999</v>
      </c>
      <c r="M228" s="25">
        <v>15</v>
      </c>
      <c r="N228" s="25">
        <v>25</v>
      </c>
      <c r="O228" s="25">
        <v>0.6</v>
      </c>
      <c r="P228" s="25">
        <v>0.51600000000000001</v>
      </c>
      <c r="Q228" s="25">
        <v>3</v>
      </c>
      <c r="R228" s="25">
        <v>5</v>
      </c>
      <c r="S228" s="25">
        <v>0.6</v>
      </c>
      <c r="T228" s="25">
        <v>19</v>
      </c>
      <c r="U228" s="25">
        <v>2</v>
      </c>
      <c r="V228" s="25">
        <v>2</v>
      </c>
      <c r="W228" s="25">
        <v>2</v>
      </c>
      <c r="X228" s="25">
        <v>3</v>
      </c>
      <c r="Y228" s="25">
        <v>36</v>
      </c>
      <c r="Z228" s="2">
        <v>1191480</v>
      </c>
      <c r="AA228" s="2">
        <v>911</v>
      </c>
      <c r="AB228" s="2">
        <v>1</v>
      </c>
      <c r="AC228" s="30">
        <v>74467.5</v>
      </c>
      <c r="AD228" s="30">
        <v>14893.5</v>
      </c>
      <c r="AE228" s="30">
        <v>74467.5</v>
      </c>
      <c r="AF228" s="30">
        <v>37233.75</v>
      </c>
      <c r="AG228" s="30">
        <v>2382960</v>
      </c>
      <c r="AH228" s="30">
        <v>1191480</v>
      </c>
      <c r="AI228" s="30">
        <v>170211.42857142858</v>
      </c>
      <c r="AJ228" s="30">
        <v>8332027.9720279723</v>
      </c>
      <c r="AK228" s="30">
        <v>79432</v>
      </c>
      <c r="AL228" s="30">
        <v>47659.199999999997</v>
      </c>
      <c r="AM228" s="30">
        <v>1985800</v>
      </c>
      <c r="AN228" s="30">
        <v>2309069.7674418604</v>
      </c>
      <c r="AO228" s="30">
        <v>397160</v>
      </c>
      <c r="AP228" s="30">
        <v>238296</v>
      </c>
      <c r="AQ228" s="30">
        <v>1985800</v>
      </c>
      <c r="AR228" s="30">
        <v>62709.473684210527</v>
      </c>
      <c r="AS228" s="30">
        <v>595740</v>
      </c>
      <c r="AT228" s="30">
        <v>595740</v>
      </c>
      <c r="AU228" s="30">
        <v>595740</v>
      </c>
      <c r="AV228" s="30">
        <v>397160</v>
      </c>
      <c r="AW228" s="30">
        <v>33096.666666666664</v>
      </c>
      <c r="AX228" s="28">
        <v>5</v>
      </c>
      <c r="AY228" s="28">
        <v>1</v>
      </c>
      <c r="AZ228" s="28">
        <v>2</v>
      </c>
      <c r="BA228" s="28">
        <v>0.5</v>
      </c>
      <c r="BB228" s="28">
        <v>6.25E-2</v>
      </c>
      <c r="BC228" s="28">
        <v>0.4375</v>
      </c>
      <c r="BD228" s="28">
        <v>0.14285714285714285</v>
      </c>
      <c r="BE228" s="28">
        <v>0.9375</v>
      </c>
      <c r="BF228" s="28">
        <v>1.5625</v>
      </c>
      <c r="BG228" s="28">
        <v>0.6</v>
      </c>
      <c r="BH228" s="28">
        <v>0.46071428571428574</v>
      </c>
      <c r="BI228" s="28">
        <v>0.1875</v>
      </c>
      <c r="BJ228" s="28">
        <v>0.3125</v>
      </c>
      <c r="BK228" s="28">
        <v>0.6</v>
      </c>
      <c r="BL228" s="28">
        <v>1.1875</v>
      </c>
      <c r="BM228" s="28">
        <v>0.125</v>
      </c>
      <c r="BN228" s="28">
        <v>0.125</v>
      </c>
      <c r="BO228" s="28">
        <v>0.125</v>
      </c>
      <c r="BP228" s="28">
        <v>0.1875</v>
      </c>
      <c r="BQ228" s="28">
        <v>2.25</v>
      </c>
    </row>
    <row r="229" spans="1:70" x14ac:dyDescent="0.2">
      <c r="A229" s="3" t="s">
        <v>150</v>
      </c>
      <c r="B229" s="25">
        <v>28</v>
      </c>
      <c r="C229" s="3" t="s">
        <v>477</v>
      </c>
      <c r="D229" s="3">
        <v>37</v>
      </c>
      <c r="E229" s="25">
        <v>81</v>
      </c>
      <c r="F229" s="25">
        <v>1955</v>
      </c>
      <c r="G229" s="25">
        <v>329</v>
      </c>
      <c r="H229" s="25">
        <v>749</v>
      </c>
      <c r="I229" s="25">
        <v>0.439</v>
      </c>
      <c r="J229" s="25">
        <v>28</v>
      </c>
      <c r="K229" s="25">
        <v>105</v>
      </c>
      <c r="L229" s="25">
        <v>0.26700000000000002</v>
      </c>
      <c r="M229" s="25">
        <v>301</v>
      </c>
      <c r="N229" s="25">
        <v>644</v>
      </c>
      <c r="O229" s="25">
        <v>0.46700000000000003</v>
      </c>
      <c r="P229" s="25">
        <v>0.45800000000000002</v>
      </c>
      <c r="Q229" s="25">
        <v>72</v>
      </c>
      <c r="R229" s="25">
        <v>102</v>
      </c>
      <c r="S229" s="25">
        <v>0.70599999999999996</v>
      </c>
      <c r="T229" s="25">
        <v>235</v>
      </c>
      <c r="U229" s="25">
        <v>418</v>
      </c>
      <c r="V229" s="25">
        <v>61</v>
      </c>
      <c r="W229" s="25">
        <v>33</v>
      </c>
      <c r="X229" s="25">
        <v>112</v>
      </c>
      <c r="Y229" s="25">
        <v>758</v>
      </c>
      <c r="Z229" s="2">
        <v>6000000</v>
      </c>
      <c r="AA229" s="2">
        <v>1397</v>
      </c>
      <c r="AB229" s="2">
        <v>1</v>
      </c>
      <c r="AC229" s="30">
        <v>74074.074074074073</v>
      </c>
      <c r="AD229" s="30">
        <v>3069.0537084398975</v>
      </c>
      <c r="AE229" s="30">
        <v>18237.082066869301</v>
      </c>
      <c r="AF229" s="30">
        <v>8010.6809078771694</v>
      </c>
      <c r="AG229" s="30">
        <v>13667425.968109339</v>
      </c>
      <c r="AH229" s="30">
        <v>214285.71428571429</v>
      </c>
      <c r="AI229" s="30">
        <v>57142.857142857145</v>
      </c>
      <c r="AJ229" s="30">
        <v>22471910.11235955</v>
      </c>
      <c r="AK229" s="30">
        <v>19933.554817275748</v>
      </c>
      <c r="AL229" s="30">
        <v>9316.7701863354032</v>
      </c>
      <c r="AM229" s="30">
        <v>12847965.738758029</v>
      </c>
      <c r="AN229" s="30">
        <v>13100436.681222707</v>
      </c>
      <c r="AO229" s="30">
        <v>83333.333333333328</v>
      </c>
      <c r="AP229" s="30">
        <v>58823.529411764706</v>
      </c>
      <c r="AQ229" s="30">
        <v>8498583.5694050994</v>
      </c>
      <c r="AR229" s="30">
        <v>25531.91489361702</v>
      </c>
      <c r="AS229" s="30">
        <v>14354.066985645934</v>
      </c>
      <c r="AT229" s="30">
        <v>98360.655737704918</v>
      </c>
      <c r="AU229" s="30">
        <v>181818.18181818182</v>
      </c>
      <c r="AV229" s="30">
        <v>53571.428571428572</v>
      </c>
      <c r="AW229" s="30">
        <v>7915.5672823219002</v>
      </c>
      <c r="AX229" s="28">
        <v>24.135802469135804</v>
      </c>
      <c r="AY229" s="28">
        <v>4.0617283950617287</v>
      </c>
      <c r="AZ229" s="28">
        <v>9.2469135802469129</v>
      </c>
      <c r="BA229" s="28">
        <v>0.43925233644859818</v>
      </c>
      <c r="BB229" s="28">
        <v>0.34567901234567899</v>
      </c>
      <c r="BC229" s="28">
        <v>1.2962962962962963</v>
      </c>
      <c r="BD229" s="28">
        <v>0.26666666666666666</v>
      </c>
      <c r="BE229" s="28">
        <v>3.7160493827160495</v>
      </c>
      <c r="BF229" s="28">
        <v>7.9506172839506171</v>
      </c>
      <c r="BG229" s="28">
        <v>0.46739130434782611</v>
      </c>
      <c r="BH229" s="28">
        <v>0.46979816510106687</v>
      </c>
      <c r="BI229" s="28">
        <v>0.88888888888888884</v>
      </c>
      <c r="BJ229" s="28">
        <v>1.2592592592592593</v>
      </c>
      <c r="BK229" s="28">
        <v>0.70588235294117641</v>
      </c>
      <c r="BL229" s="28">
        <v>2.9012345679012346</v>
      </c>
      <c r="BM229" s="28">
        <v>5.1604938271604937</v>
      </c>
      <c r="BN229" s="28">
        <v>0.75308641975308643</v>
      </c>
      <c r="BO229" s="28">
        <v>0.40740740740740738</v>
      </c>
      <c r="BP229" s="28">
        <v>1.382716049382716</v>
      </c>
      <c r="BQ229" s="28">
        <v>9.3580246913580254</v>
      </c>
    </row>
    <row r="230" spans="1:70" x14ac:dyDescent="0.2">
      <c r="A230" s="3" t="s">
        <v>292</v>
      </c>
      <c r="B230" s="25">
        <v>20</v>
      </c>
      <c r="C230" s="3" t="s">
        <v>467</v>
      </c>
      <c r="D230" s="3">
        <v>40</v>
      </c>
      <c r="E230" s="25">
        <v>22</v>
      </c>
      <c r="F230" s="25">
        <v>165</v>
      </c>
      <c r="G230" s="25">
        <v>33</v>
      </c>
      <c r="H230" s="25">
        <v>73</v>
      </c>
      <c r="I230" s="25">
        <v>0.45200000000000001</v>
      </c>
      <c r="J230" s="25">
        <v>9</v>
      </c>
      <c r="K230" s="25">
        <v>28</v>
      </c>
      <c r="L230" s="25">
        <v>0.32100000000000001</v>
      </c>
      <c r="M230" s="25">
        <v>24</v>
      </c>
      <c r="N230" s="25">
        <v>45</v>
      </c>
      <c r="O230" s="25">
        <v>0.53300000000000003</v>
      </c>
      <c r="P230" s="25">
        <v>0.51400000000000001</v>
      </c>
      <c r="Q230" s="25">
        <v>8</v>
      </c>
      <c r="R230" s="25">
        <v>10</v>
      </c>
      <c r="S230" s="25">
        <v>0.8</v>
      </c>
      <c r="T230" s="25">
        <v>17</v>
      </c>
      <c r="U230" s="25">
        <v>11</v>
      </c>
      <c r="V230" s="25">
        <v>7</v>
      </c>
      <c r="W230" s="25">
        <v>0</v>
      </c>
      <c r="X230" s="25">
        <v>8</v>
      </c>
      <c r="Y230" s="25">
        <v>83</v>
      </c>
      <c r="Z230" s="2">
        <v>1627320</v>
      </c>
      <c r="AA230" s="2">
        <v>2060</v>
      </c>
      <c r="AB230" s="2">
        <v>2</v>
      </c>
      <c r="AC230" s="30">
        <v>73969.090909090912</v>
      </c>
      <c r="AD230" s="30">
        <v>9862.545454545454</v>
      </c>
      <c r="AE230" s="30">
        <v>49312.727272727272</v>
      </c>
      <c r="AF230" s="30">
        <v>22292.054794520547</v>
      </c>
      <c r="AG230" s="30">
        <v>3600265.4867256638</v>
      </c>
      <c r="AH230" s="30">
        <v>180813.33333333334</v>
      </c>
      <c r="AI230" s="30">
        <v>58118.571428571428</v>
      </c>
      <c r="AJ230" s="30">
        <v>5069532.7102803737</v>
      </c>
      <c r="AK230" s="30">
        <v>67805</v>
      </c>
      <c r="AL230" s="30">
        <v>36162.666666666664</v>
      </c>
      <c r="AM230" s="30">
        <v>3053133.2082551592</v>
      </c>
      <c r="AN230" s="30">
        <v>3165992.2178988326</v>
      </c>
      <c r="AO230" s="30">
        <v>203415</v>
      </c>
      <c r="AP230" s="30">
        <v>162732</v>
      </c>
      <c r="AQ230" s="30">
        <v>2034150</v>
      </c>
      <c r="AR230" s="30">
        <v>95724.705882352937</v>
      </c>
      <c r="AS230" s="30">
        <v>147938.18181818182</v>
      </c>
      <c r="AT230" s="30">
        <v>232474.28571428571</v>
      </c>
      <c r="AU230" s="30"/>
      <c r="AV230" s="30">
        <v>203415</v>
      </c>
      <c r="AW230" s="30">
        <v>19606.265060240963</v>
      </c>
      <c r="AX230" s="28">
        <v>7.5</v>
      </c>
      <c r="AY230" s="28">
        <v>1.5</v>
      </c>
      <c r="AZ230" s="28">
        <v>3.3181818181818183</v>
      </c>
      <c r="BA230" s="28">
        <v>0.45205479452054792</v>
      </c>
      <c r="BB230" s="28">
        <v>0.40909090909090912</v>
      </c>
      <c r="BC230" s="28">
        <v>1.2727272727272727</v>
      </c>
      <c r="BD230" s="28">
        <v>0.32142857142857145</v>
      </c>
      <c r="BE230" s="28">
        <v>1.0909090909090908</v>
      </c>
      <c r="BF230" s="28">
        <v>2.0454545454545454</v>
      </c>
      <c r="BG230" s="28">
        <v>0.53333333333333333</v>
      </c>
      <c r="BH230" s="28">
        <v>0.52670417482061316</v>
      </c>
      <c r="BI230" s="28">
        <v>0.36363636363636365</v>
      </c>
      <c r="BJ230" s="28">
        <v>0.45454545454545453</v>
      </c>
      <c r="BK230" s="28">
        <v>0.8</v>
      </c>
      <c r="BL230" s="28">
        <v>0.77272727272727271</v>
      </c>
      <c r="BM230" s="28">
        <v>0.5</v>
      </c>
      <c r="BN230" s="28">
        <v>0.31818181818181818</v>
      </c>
      <c r="BO230" s="28">
        <v>0</v>
      </c>
      <c r="BP230" s="28">
        <v>0.36363636363636365</v>
      </c>
      <c r="BQ230" s="28">
        <v>3.7727272727272729</v>
      </c>
    </row>
    <row r="231" spans="1:70" x14ac:dyDescent="0.2">
      <c r="A231" s="3" t="s">
        <v>536</v>
      </c>
      <c r="B231" s="25">
        <v>23</v>
      </c>
      <c r="C231" s="3" t="s">
        <v>479</v>
      </c>
      <c r="D231" s="3">
        <v>49</v>
      </c>
      <c r="E231" s="25">
        <v>80</v>
      </c>
      <c r="F231" s="25">
        <v>2605</v>
      </c>
      <c r="G231" s="25">
        <v>414</v>
      </c>
      <c r="H231" s="25">
        <v>803</v>
      </c>
      <c r="I231" s="25">
        <v>0.51600000000000001</v>
      </c>
      <c r="J231" s="25">
        <v>148</v>
      </c>
      <c r="K231" s="25">
        <v>341</v>
      </c>
      <c r="L231" s="25">
        <v>0.434</v>
      </c>
      <c r="M231" s="25">
        <v>266</v>
      </c>
      <c r="N231" s="25">
        <v>462</v>
      </c>
      <c r="O231" s="25">
        <v>0.57599999999999996</v>
      </c>
      <c r="P231" s="25">
        <v>0.60799999999999998</v>
      </c>
      <c r="Q231" s="25">
        <v>99</v>
      </c>
      <c r="R231" s="25">
        <v>119</v>
      </c>
      <c r="S231" s="25">
        <v>0.83199999999999996</v>
      </c>
      <c r="T231" s="25">
        <v>513</v>
      </c>
      <c r="U231" s="25">
        <v>121</v>
      </c>
      <c r="V231" s="25">
        <v>116</v>
      </c>
      <c r="W231" s="25">
        <v>40</v>
      </c>
      <c r="X231" s="25">
        <v>43</v>
      </c>
      <c r="Y231" s="25">
        <v>1075</v>
      </c>
      <c r="Z231" s="2">
        <v>5893981</v>
      </c>
      <c r="AA231" s="2">
        <v>10661</v>
      </c>
      <c r="AB231" s="2">
        <v>3</v>
      </c>
      <c r="AC231" s="30">
        <v>73674.762499999997</v>
      </c>
      <c r="AD231" s="30">
        <v>2262.5646833013434</v>
      </c>
      <c r="AE231" s="30">
        <v>14236.669082125603</v>
      </c>
      <c r="AF231" s="30">
        <v>7339.9514321295146</v>
      </c>
      <c r="AG231" s="30">
        <v>11422443.798449611</v>
      </c>
      <c r="AH231" s="30">
        <v>39824.195945945947</v>
      </c>
      <c r="AI231" s="30">
        <v>17284.401759530792</v>
      </c>
      <c r="AJ231" s="30">
        <v>13580601.38248848</v>
      </c>
      <c r="AK231" s="30">
        <v>22157.823308270676</v>
      </c>
      <c r="AL231" s="30">
        <v>12757.534632034633</v>
      </c>
      <c r="AM231" s="30">
        <v>10232605.902777778</v>
      </c>
      <c r="AN231" s="30">
        <v>9694047.6973684207</v>
      </c>
      <c r="AO231" s="30">
        <v>59535.161616161618</v>
      </c>
      <c r="AP231" s="30">
        <v>49529.252100840335</v>
      </c>
      <c r="AQ231" s="30">
        <v>7084111.778846154</v>
      </c>
      <c r="AR231" s="30">
        <v>11489.24171539961</v>
      </c>
      <c r="AS231" s="30">
        <v>48710.586776859505</v>
      </c>
      <c r="AT231" s="30">
        <v>50810.181034482761</v>
      </c>
      <c r="AU231" s="30">
        <v>147349.52499999999</v>
      </c>
      <c r="AV231" s="30">
        <v>137069.32558139536</v>
      </c>
      <c r="AW231" s="30">
        <v>5482.7730232558142</v>
      </c>
      <c r="AX231" s="28">
        <v>32.5625</v>
      </c>
      <c r="AY231" s="28">
        <v>5.1749999999999998</v>
      </c>
      <c r="AZ231" s="28">
        <v>10.0375</v>
      </c>
      <c r="BA231" s="28">
        <v>0.5155666251556662</v>
      </c>
      <c r="BB231" s="28">
        <v>1.85</v>
      </c>
      <c r="BC231" s="28">
        <v>4.2625000000000002</v>
      </c>
      <c r="BD231" s="28">
        <v>0.43401759530791789</v>
      </c>
      <c r="BE231" s="28">
        <v>3.3250000000000002</v>
      </c>
      <c r="BF231" s="28">
        <v>5.7750000000000004</v>
      </c>
      <c r="BG231" s="28">
        <v>0.5757575757575758</v>
      </c>
      <c r="BH231" s="28">
        <v>0.58931864233260089</v>
      </c>
      <c r="BI231" s="28">
        <v>1.2375</v>
      </c>
      <c r="BJ231" s="28">
        <v>1.4875</v>
      </c>
      <c r="BK231" s="28">
        <v>0.83193277310924374</v>
      </c>
      <c r="BL231" s="28">
        <v>6.4124999999999996</v>
      </c>
      <c r="BM231" s="28">
        <v>1.5125</v>
      </c>
      <c r="BN231" s="28">
        <v>1.45</v>
      </c>
      <c r="BO231" s="28">
        <v>0.5</v>
      </c>
      <c r="BP231" s="28">
        <v>0.53749999999999998</v>
      </c>
      <c r="BQ231" s="28">
        <v>13.4375</v>
      </c>
    </row>
    <row r="232" spans="1:70" x14ac:dyDescent="0.2">
      <c r="A232" s="3" t="s">
        <v>147</v>
      </c>
      <c r="B232" s="25">
        <v>21</v>
      </c>
      <c r="C232" s="3" t="s">
        <v>453</v>
      </c>
      <c r="D232" s="3">
        <v>31</v>
      </c>
      <c r="E232" s="25">
        <v>82</v>
      </c>
      <c r="F232" s="25">
        <v>3048</v>
      </c>
      <c r="G232" s="25">
        <v>709</v>
      </c>
      <c r="H232" s="25">
        <v>1571</v>
      </c>
      <c r="I232" s="25">
        <v>0.45100000000000001</v>
      </c>
      <c r="J232" s="25">
        <v>103</v>
      </c>
      <c r="K232" s="25">
        <v>289</v>
      </c>
      <c r="L232" s="25">
        <v>0.35599999999999998</v>
      </c>
      <c r="M232" s="25">
        <v>606</v>
      </c>
      <c r="N232" s="25">
        <v>1282</v>
      </c>
      <c r="O232" s="25">
        <v>0.47299999999999998</v>
      </c>
      <c r="P232" s="25">
        <v>0.48399999999999999</v>
      </c>
      <c r="Q232" s="25">
        <v>412</v>
      </c>
      <c r="R232" s="25">
        <v>542</v>
      </c>
      <c r="S232" s="25">
        <v>0.76</v>
      </c>
      <c r="T232" s="25">
        <v>329</v>
      </c>
      <c r="U232" s="25">
        <v>189</v>
      </c>
      <c r="V232" s="25">
        <v>82</v>
      </c>
      <c r="W232" s="25">
        <v>30</v>
      </c>
      <c r="X232" s="25">
        <v>187</v>
      </c>
      <c r="Y232" s="25">
        <v>1933</v>
      </c>
      <c r="Z232" s="2">
        <v>6006600</v>
      </c>
      <c r="AA232" s="2">
        <v>135482</v>
      </c>
      <c r="AB232" s="2">
        <v>5</v>
      </c>
      <c r="AC232" s="30">
        <v>73251.219512195123</v>
      </c>
      <c r="AD232" s="30">
        <v>1970.6692913385828</v>
      </c>
      <c r="AE232" s="30">
        <v>8471.9322990126948</v>
      </c>
      <c r="AF232" s="30">
        <v>3823.4245703373649</v>
      </c>
      <c r="AG232" s="30">
        <v>13318403.54767184</v>
      </c>
      <c r="AH232" s="30">
        <v>58316.504854368934</v>
      </c>
      <c r="AI232" s="30">
        <v>20784.083044982697</v>
      </c>
      <c r="AJ232" s="30">
        <v>16872471.910112359</v>
      </c>
      <c r="AK232" s="30">
        <v>9911.8811881188121</v>
      </c>
      <c r="AL232" s="30">
        <v>4685.3354134165365</v>
      </c>
      <c r="AM232" s="30">
        <v>12698942.917547569</v>
      </c>
      <c r="AN232" s="30">
        <v>12410330.578512397</v>
      </c>
      <c r="AO232" s="30">
        <v>14579.126213592233</v>
      </c>
      <c r="AP232" s="30">
        <v>11082.287822878228</v>
      </c>
      <c r="AQ232" s="30">
        <v>7903421.0526315784</v>
      </c>
      <c r="AR232" s="30">
        <v>18257.142857142859</v>
      </c>
      <c r="AS232" s="30">
        <v>31780.952380952382</v>
      </c>
      <c r="AT232" s="30">
        <v>73251.219512195123</v>
      </c>
      <c r="AU232" s="30">
        <v>200220</v>
      </c>
      <c r="AV232" s="30">
        <v>32120.855614973261</v>
      </c>
      <c r="AW232" s="30">
        <v>3107.3978272115883</v>
      </c>
      <c r="AX232" s="28">
        <v>37.170731707317074</v>
      </c>
      <c r="AY232" s="28">
        <v>8.6463414634146343</v>
      </c>
      <c r="AZ232" s="28">
        <v>19.158536585365855</v>
      </c>
      <c r="BA232" s="28">
        <v>0.45130490133672818</v>
      </c>
      <c r="BB232" s="28">
        <v>1.2560975609756098</v>
      </c>
      <c r="BC232" s="28">
        <v>3.524390243902439</v>
      </c>
      <c r="BD232" s="28">
        <v>0.356401384083045</v>
      </c>
      <c r="BE232" s="28">
        <v>7.3902439024390247</v>
      </c>
      <c r="BF232" s="28">
        <v>15.634146341463415</v>
      </c>
      <c r="BG232" s="28">
        <v>0.47269890795631825</v>
      </c>
      <c r="BH232" s="28">
        <v>0.51013819871302657</v>
      </c>
      <c r="BI232" s="28">
        <v>5.024390243902439</v>
      </c>
      <c r="BJ232" s="28">
        <v>6.6097560975609753</v>
      </c>
      <c r="BK232" s="28">
        <v>0.76014760147601479</v>
      </c>
      <c r="BL232" s="28">
        <v>4.0121951219512191</v>
      </c>
      <c r="BM232" s="28">
        <v>2.3048780487804876</v>
      </c>
      <c r="BN232" s="28">
        <v>1</v>
      </c>
      <c r="BO232" s="28">
        <v>0.36585365853658536</v>
      </c>
      <c r="BP232" s="28">
        <v>2.2804878048780486</v>
      </c>
      <c r="BQ232" s="28">
        <v>23.573170731707318</v>
      </c>
    </row>
    <row r="233" spans="1:70" x14ac:dyDescent="0.2">
      <c r="A233" s="3" t="s">
        <v>362</v>
      </c>
      <c r="B233" s="25">
        <v>22</v>
      </c>
      <c r="C233" s="3" t="s">
        <v>476</v>
      </c>
      <c r="D233" s="3">
        <v>36</v>
      </c>
      <c r="E233" s="25">
        <v>5</v>
      </c>
      <c r="F233" s="25">
        <v>17</v>
      </c>
      <c r="G233" s="25">
        <v>0</v>
      </c>
      <c r="H233" s="25">
        <v>4</v>
      </c>
      <c r="I233" s="25">
        <v>0</v>
      </c>
      <c r="J233" s="25">
        <v>0</v>
      </c>
      <c r="K233" s="25">
        <v>2</v>
      </c>
      <c r="L233" s="25">
        <v>0</v>
      </c>
      <c r="M233" s="25">
        <v>0</v>
      </c>
      <c r="N233" s="25">
        <v>2</v>
      </c>
      <c r="O233" s="25">
        <v>0</v>
      </c>
      <c r="P233" s="25">
        <v>0</v>
      </c>
      <c r="Q233" s="25">
        <v>1</v>
      </c>
      <c r="R233" s="25">
        <v>2</v>
      </c>
      <c r="S233" s="25">
        <v>0.5</v>
      </c>
      <c r="T233" s="25">
        <v>3</v>
      </c>
      <c r="U233" s="25">
        <v>3</v>
      </c>
      <c r="V233" s="25">
        <v>0</v>
      </c>
      <c r="W233" s="25">
        <v>0</v>
      </c>
      <c r="X233" s="25">
        <v>0</v>
      </c>
      <c r="Y233" s="25">
        <v>1</v>
      </c>
      <c r="Z233" s="2">
        <v>365289</v>
      </c>
      <c r="AA233" s="2">
        <v>0</v>
      </c>
      <c r="AB233" s="2">
        <v>0</v>
      </c>
      <c r="AC233" s="30">
        <v>73057.8</v>
      </c>
      <c r="AD233" s="30">
        <v>21487.588235294119</v>
      </c>
      <c r="AE233" s="30"/>
      <c r="AF233" s="30">
        <v>91322.25</v>
      </c>
      <c r="AG233" s="30"/>
      <c r="AH233" s="30"/>
      <c r="AI233" s="30">
        <v>182644.5</v>
      </c>
      <c r="AJ233" s="30"/>
      <c r="AK233" s="30"/>
      <c r="AL233" s="30">
        <v>182644.5</v>
      </c>
      <c r="AM233" s="30"/>
      <c r="AN233" s="30"/>
      <c r="AO233" s="30">
        <v>365289</v>
      </c>
      <c r="AP233" s="30">
        <v>182644.5</v>
      </c>
      <c r="AQ233" s="30">
        <v>730578</v>
      </c>
      <c r="AR233" s="30">
        <v>121763</v>
      </c>
      <c r="AS233" s="30">
        <v>121763</v>
      </c>
      <c r="AT233" s="30"/>
      <c r="AU233" s="30"/>
      <c r="AV233" s="30"/>
      <c r="AW233" s="30">
        <v>365289</v>
      </c>
      <c r="AX233" s="28">
        <v>3.4</v>
      </c>
      <c r="AY233" s="28">
        <v>0</v>
      </c>
      <c r="AZ233" s="28">
        <v>0.8</v>
      </c>
      <c r="BA233" s="28">
        <v>0</v>
      </c>
      <c r="BB233" s="28">
        <v>0</v>
      </c>
      <c r="BC233" s="28">
        <v>0.4</v>
      </c>
      <c r="BD233" s="28">
        <v>0</v>
      </c>
      <c r="BE233" s="28">
        <v>0</v>
      </c>
      <c r="BF233" s="28">
        <v>0.4</v>
      </c>
      <c r="BG233" s="28">
        <v>0</v>
      </c>
      <c r="BH233" s="28">
        <v>0.125</v>
      </c>
      <c r="BI233" s="28">
        <v>0.2</v>
      </c>
      <c r="BJ233" s="28">
        <v>0.4</v>
      </c>
      <c r="BK233" s="28">
        <v>0.5</v>
      </c>
      <c r="BL233" s="28">
        <v>0.6</v>
      </c>
      <c r="BM233" s="28">
        <v>0.6</v>
      </c>
      <c r="BN233" s="28">
        <v>0</v>
      </c>
      <c r="BO233" s="28">
        <v>0</v>
      </c>
      <c r="BP233" s="28">
        <v>0</v>
      </c>
      <c r="BQ233" s="28">
        <v>0.2</v>
      </c>
    </row>
    <row r="234" spans="1:70" x14ac:dyDescent="0.2">
      <c r="A234" s="3" t="s">
        <v>263</v>
      </c>
      <c r="B234" s="25">
        <v>25</v>
      </c>
      <c r="C234" s="3" t="s">
        <v>477</v>
      </c>
      <c r="D234" s="3">
        <v>37</v>
      </c>
      <c r="E234" s="25">
        <v>31</v>
      </c>
      <c r="F234" s="25">
        <v>467</v>
      </c>
      <c r="G234" s="25">
        <v>54</v>
      </c>
      <c r="H234" s="25">
        <v>128</v>
      </c>
      <c r="I234" s="25">
        <v>0.42199999999999999</v>
      </c>
      <c r="J234" s="25">
        <v>28</v>
      </c>
      <c r="K234" s="25">
        <v>73</v>
      </c>
      <c r="L234" s="25">
        <v>0.38400000000000001</v>
      </c>
      <c r="M234" s="25">
        <v>26</v>
      </c>
      <c r="N234" s="25">
        <v>55</v>
      </c>
      <c r="O234" s="25">
        <v>0.47299999999999998</v>
      </c>
      <c r="P234" s="25">
        <v>0.53100000000000003</v>
      </c>
      <c r="Q234" s="25">
        <v>5</v>
      </c>
      <c r="R234" s="25">
        <v>7</v>
      </c>
      <c r="S234" s="25">
        <v>0.71399999999999997</v>
      </c>
      <c r="T234" s="25">
        <v>64</v>
      </c>
      <c r="U234" s="25">
        <v>29</v>
      </c>
      <c r="V234" s="25">
        <v>18</v>
      </c>
      <c r="W234" s="25">
        <v>3</v>
      </c>
      <c r="X234" s="25">
        <v>10</v>
      </c>
      <c r="Y234" s="25">
        <v>141</v>
      </c>
      <c r="Z234" s="2">
        <v>2255644</v>
      </c>
      <c r="AA234" s="2">
        <v>858</v>
      </c>
      <c r="AB234" s="2">
        <v>0</v>
      </c>
      <c r="AC234" s="30">
        <v>72762.709677419349</v>
      </c>
      <c r="AD234" s="30">
        <v>4830.0728051391861</v>
      </c>
      <c r="AE234" s="30">
        <v>41771.185185185182</v>
      </c>
      <c r="AF234" s="30">
        <v>17622.21875</v>
      </c>
      <c r="AG234" s="30">
        <v>5345127.9620853085</v>
      </c>
      <c r="AH234" s="30">
        <v>80558.71428571429</v>
      </c>
      <c r="AI234" s="30">
        <v>30899.232876712329</v>
      </c>
      <c r="AJ234" s="30">
        <v>5874072.916666667</v>
      </c>
      <c r="AK234" s="30">
        <v>86755.538461538468</v>
      </c>
      <c r="AL234" s="30">
        <v>41011.709090909091</v>
      </c>
      <c r="AM234" s="30">
        <v>4768803.3826638479</v>
      </c>
      <c r="AN234" s="30">
        <v>4247917.1374764591</v>
      </c>
      <c r="AO234" s="30">
        <v>451128.8</v>
      </c>
      <c r="AP234" s="30">
        <v>322234.85714285716</v>
      </c>
      <c r="AQ234" s="30">
        <v>3159165.2661064425</v>
      </c>
      <c r="AR234" s="30">
        <v>35244.4375</v>
      </c>
      <c r="AS234" s="30">
        <v>77780.827586206899</v>
      </c>
      <c r="AT234" s="30">
        <v>125313.55555555556</v>
      </c>
      <c r="AU234" s="30">
        <v>751881.33333333337</v>
      </c>
      <c r="AV234" s="30">
        <v>225564.4</v>
      </c>
      <c r="AW234" s="30">
        <v>15997.475177304965</v>
      </c>
      <c r="AX234" s="28">
        <v>15.064516129032258</v>
      </c>
      <c r="AY234" s="28">
        <v>1.7419354838709677</v>
      </c>
      <c r="AZ234" s="28">
        <v>4.129032258064516</v>
      </c>
      <c r="BA234" s="28">
        <v>0.421875</v>
      </c>
      <c r="BB234" s="28">
        <v>0.90322580645161288</v>
      </c>
      <c r="BC234" s="28">
        <v>2.3548387096774195</v>
      </c>
      <c r="BD234" s="28">
        <v>0.38356164383561642</v>
      </c>
      <c r="BE234" s="28">
        <v>0.83870967741935487</v>
      </c>
      <c r="BF234" s="28">
        <v>1.7741935483870968</v>
      </c>
      <c r="BG234" s="28">
        <v>0.47272727272727277</v>
      </c>
      <c r="BH234" s="28">
        <v>0.49811240771215082</v>
      </c>
      <c r="BI234" s="28">
        <v>0.16129032258064516</v>
      </c>
      <c r="BJ234" s="28">
        <v>0.22580645161290322</v>
      </c>
      <c r="BK234" s="28">
        <v>0.7142857142857143</v>
      </c>
      <c r="BL234" s="28">
        <v>2.064516129032258</v>
      </c>
      <c r="BM234" s="28">
        <v>0.93548387096774188</v>
      </c>
      <c r="BN234" s="28">
        <v>0.58064516129032262</v>
      </c>
      <c r="BO234" s="28">
        <v>9.6774193548387094E-2</v>
      </c>
      <c r="BP234" s="28">
        <v>0.32258064516129031</v>
      </c>
      <c r="BQ234" s="28">
        <v>4.5483870967741939</v>
      </c>
    </row>
    <row r="235" spans="1:70" x14ac:dyDescent="0.2">
      <c r="A235" s="3" t="s">
        <v>152</v>
      </c>
      <c r="B235" s="25">
        <v>21</v>
      </c>
      <c r="C235" s="3" t="s">
        <v>453</v>
      </c>
      <c r="D235" s="3">
        <v>31</v>
      </c>
      <c r="E235" s="25">
        <v>82</v>
      </c>
      <c r="F235" s="25">
        <v>3030</v>
      </c>
      <c r="G235" s="25">
        <v>802</v>
      </c>
      <c r="H235" s="25">
        <v>1479</v>
      </c>
      <c r="I235" s="25">
        <v>0.54200000000000004</v>
      </c>
      <c r="J235" s="25">
        <v>101</v>
      </c>
      <c r="K235" s="25">
        <v>275</v>
      </c>
      <c r="L235" s="25">
        <v>0.36699999999999999</v>
      </c>
      <c r="M235" s="25">
        <v>701</v>
      </c>
      <c r="N235" s="25">
        <v>1204</v>
      </c>
      <c r="O235" s="25">
        <v>0.58199999999999996</v>
      </c>
      <c r="P235" s="25">
        <v>0.57599999999999996</v>
      </c>
      <c r="Q235" s="25">
        <v>356</v>
      </c>
      <c r="R235" s="25">
        <v>428</v>
      </c>
      <c r="S235" s="25">
        <v>0.83199999999999996</v>
      </c>
      <c r="T235" s="25">
        <v>1007</v>
      </c>
      <c r="U235" s="25">
        <v>220</v>
      </c>
      <c r="V235" s="25">
        <v>57</v>
      </c>
      <c r="W235" s="25">
        <v>103</v>
      </c>
      <c r="X235" s="25">
        <v>212</v>
      </c>
      <c r="Y235" s="25">
        <v>2061</v>
      </c>
      <c r="Z235" s="2">
        <v>5960160</v>
      </c>
      <c r="AA235" s="2">
        <v>367199</v>
      </c>
      <c r="AB235" s="2">
        <v>20</v>
      </c>
      <c r="AC235" s="30">
        <v>72684.878048780491</v>
      </c>
      <c r="AD235" s="30">
        <v>1967.049504950495</v>
      </c>
      <c r="AE235" s="30">
        <v>7431.6209476309223</v>
      </c>
      <c r="AF235" s="30">
        <v>4029.8580121703853</v>
      </c>
      <c r="AG235" s="30">
        <v>10996605.16605166</v>
      </c>
      <c r="AH235" s="30">
        <v>59011.485148514854</v>
      </c>
      <c r="AI235" s="30">
        <v>21673.30909090909</v>
      </c>
      <c r="AJ235" s="30">
        <v>16240217.983651226</v>
      </c>
      <c r="AK235" s="30">
        <v>8502.3680456490729</v>
      </c>
      <c r="AL235" s="30">
        <v>4950.2990033222595</v>
      </c>
      <c r="AM235" s="30">
        <v>10240824.742268043</v>
      </c>
      <c r="AN235" s="30">
        <v>10347500</v>
      </c>
      <c r="AO235" s="30">
        <v>16742.022471910113</v>
      </c>
      <c r="AP235" s="30">
        <v>13925.607476635514</v>
      </c>
      <c r="AQ235" s="30">
        <v>7163653.8461538469</v>
      </c>
      <c r="AR235" s="30">
        <v>5918.7288977159878</v>
      </c>
      <c r="AS235" s="30">
        <v>27091.636363636364</v>
      </c>
      <c r="AT235" s="30">
        <v>104564.21052631579</v>
      </c>
      <c r="AU235" s="30">
        <v>57865.631067961163</v>
      </c>
      <c r="AV235" s="30">
        <v>28113.962264150945</v>
      </c>
      <c r="AW235" s="30">
        <v>2891.8777292576419</v>
      </c>
      <c r="AX235" s="28">
        <v>36.951219512195124</v>
      </c>
      <c r="AY235" s="28">
        <v>9.7804878048780495</v>
      </c>
      <c r="AZ235" s="28">
        <v>18.036585365853657</v>
      </c>
      <c r="BA235" s="28">
        <v>0.54225828262339426</v>
      </c>
      <c r="BB235" s="28">
        <v>1.2317073170731707</v>
      </c>
      <c r="BC235" s="28">
        <v>3.3536585365853657</v>
      </c>
      <c r="BD235" s="28">
        <v>0.36727272727272731</v>
      </c>
      <c r="BE235" s="28">
        <v>8.5487804878048781</v>
      </c>
      <c r="BF235" s="28">
        <v>14.682926829268293</v>
      </c>
      <c r="BG235" s="28">
        <v>0.58222591362126241</v>
      </c>
      <c r="BH235" s="28">
        <v>0.58088315611299079</v>
      </c>
      <c r="BI235" s="28">
        <v>4.3414634146341466</v>
      </c>
      <c r="BJ235" s="28">
        <v>5.2195121951219514</v>
      </c>
      <c r="BK235" s="28">
        <v>0.83177570093457942</v>
      </c>
      <c r="BL235" s="28">
        <v>12.280487804878049</v>
      </c>
      <c r="BM235" s="28">
        <v>2.6829268292682928</v>
      </c>
      <c r="BN235" s="28">
        <v>0.69512195121951215</v>
      </c>
      <c r="BO235" s="28">
        <v>1.2560975609756098</v>
      </c>
      <c r="BP235" s="28">
        <v>2.5853658536585367</v>
      </c>
      <c r="BQ235" s="28">
        <v>25.134146341463413</v>
      </c>
      <c r="BR235" s="25"/>
    </row>
    <row r="236" spans="1:70" x14ac:dyDescent="0.2">
      <c r="A236" s="3" t="s">
        <v>503</v>
      </c>
      <c r="B236" s="25">
        <v>24</v>
      </c>
      <c r="C236" s="3" t="s">
        <v>477</v>
      </c>
      <c r="D236" s="3">
        <v>37</v>
      </c>
      <c r="E236" s="25">
        <v>9</v>
      </c>
      <c r="F236" s="25">
        <v>32</v>
      </c>
      <c r="G236" s="25">
        <v>1</v>
      </c>
      <c r="H236" s="25">
        <v>10</v>
      </c>
      <c r="I236" s="25">
        <v>0.1</v>
      </c>
      <c r="J236" s="25">
        <v>0</v>
      </c>
      <c r="K236" s="25">
        <v>4</v>
      </c>
      <c r="L236" s="25">
        <v>0</v>
      </c>
      <c r="M236" s="25">
        <v>1</v>
      </c>
      <c r="N236" s="25">
        <v>6</v>
      </c>
      <c r="O236" s="25">
        <v>0.16700000000000001</v>
      </c>
      <c r="P236" s="25">
        <v>0.1</v>
      </c>
      <c r="Q236" s="25">
        <v>2</v>
      </c>
      <c r="R236" s="25">
        <v>2</v>
      </c>
      <c r="S236" s="25">
        <v>1</v>
      </c>
      <c r="T236" s="25">
        <v>3</v>
      </c>
      <c r="U236" s="25">
        <v>2</v>
      </c>
      <c r="V236" s="25">
        <v>0</v>
      </c>
      <c r="W236" s="25">
        <v>0</v>
      </c>
      <c r="X236" s="25">
        <v>0</v>
      </c>
      <c r="Y236" s="25">
        <v>4</v>
      </c>
      <c r="Z236" s="2">
        <v>650000</v>
      </c>
      <c r="AA236" s="2">
        <v>887</v>
      </c>
      <c r="AB236" s="2">
        <v>1</v>
      </c>
      <c r="AC236" s="30">
        <v>72222.222222222219</v>
      </c>
      <c r="AD236" s="30">
        <v>20312.5</v>
      </c>
      <c r="AE236" s="30">
        <v>650000</v>
      </c>
      <c r="AF236" s="30">
        <v>65000</v>
      </c>
      <c r="AG236" s="30">
        <v>6500000</v>
      </c>
      <c r="AH236" s="30"/>
      <c r="AI236" s="30">
        <v>162500</v>
      </c>
      <c r="AJ236" s="30"/>
      <c r="AK236" s="30">
        <v>650000</v>
      </c>
      <c r="AL236" s="30">
        <v>108333.33333333333</v>
      </c>
      <c r="AM236" s="30">
        <v>3892215.5688622752</v>
      </c>
      <c r="AN236" s="30">
        <v>6500000</v>
      </c>
      <c r="AO236" s="30">
        <v>325000</v>
      </c>
      <c r="AP236" s="30">
        <v>325000</v>
      </c>
      <c r="AQ236" s="30">
        <v>650000</v>
      </c>
      <c r="AR236" s="30">
        <v>216666.66666666666</v>
      </c>
      <c r="AS236" s="30">
        <v>325000</v>
      </c>
      <c r="AT236" s="30"/>
      <c r="AU236" s="30"/>
      <c r="AV236" s="30"/>
      <c r="AW236" s="30">
        <v>162500</v>
      </c>
      <c r="AX236" s="28">
        <v>3.5555555555555554</v>
      </c>
      <c r="AY236" s="28">
        <v>0.1111111111111111</v>
      </c>
      <c r="AZ236" s="28">
        <v>1.1111111111111112</v>
      </c>
      <c r="BA236" s="28">
        <v>9.9999999999999992E-2</v>
      </c>
      <c r="BB236" s="28">
        <v>0</v>
      </c>
      <c r="BC236" s="28">
        <v>0.44444444444444442</v>
      </c>
      <c r="BD236" s="28">
        <v>0</v>
      </c>
      <c r="BE236" s="28">
        <v>0.1111111111111111</v>
      </c>
      <c r="BF236" s="28">
        <v>0.66666666666666663</v>
      </c>
      <c r="BG236" s="28">
        <v>0.16666666666666666</v>
      </c>
      <c r="BH236" s="28">
        <v>0.31666666666666671</v>
      </c>
      <c r="BI236" s="28">
        <v>0.22222222222222221</v>
      </c>
      <c r="BJ236" s="28">
        <v>0.22222222222222221</v>
      </c>
      <c r="BK236" s="28">
        <v>1</v>
      </c>
      <c r="BL236" s="28">
        <v>0.33333333333333331</v>
      </c>
      <c r="BM236" s="28">
        <v>0.22222222222222221</v>
      </c>
      <c r="BN236" s="28">
        <v>0</v>
      </c>
      <c r="BO236" s="28">
        <v>0</v>
      </c>
      <c r="BP236" s="28">
        <v>0</v>
      </c>
      <c r="BQ236" s="28">
        <v>0.44444444444444442</v>
      </c>
    </row>
    <row r="237" spans="1:70" x14ac:dyDescent="0.2">
      <c r="A237" s="3" t="s">
        <v>217</v>
      </c>
      <c r="B237" s="25">
        <v>31</v>
      </c>
      <c r="C237" s="25" t="s">
        <v>447</v>
      </c>
      <c r="D237" s="3"/>
      <c r="E237" s="25">
        <v>49</v>
      </c>
      <c r="F237" s="25">
        <v>714</v>
      </c>
      <c r="G237" s="25">
        <v>98</v>
      </c>
      <c r="H237" s="25">
        <v>251</v>
      </c>
      <c r="I237" s="25">
        <v>0.39</v>
      </c>
      <c r="J237" s="25">
        <v>41</v>
      </c>
      <c r="K237" s="25">
        <v>133</v>
      </c>
      <c r="L237" s="25">
        <v>0.308</v>
      </c>
      <c r="M237" s="25">
        <v>57</v>
      </c>
      <c r="N237" s="25">
        <v>118</v>
      </c>
      <c r="O237" s="25">
        <v>0.48299999999999998</v>
      </c>
      <c r="P237" s="25">
        <v>0.47199999999999998</v>
      </c>
      <c r="Q237" s="25">
        <v>34</v>
      </c>
      <c r="R237" s="25">
        <v>37</v>
      </c>
      <c r="S237" s="25">
        <v>0.91900000000000004</v>
      </c>
      <c r="T237" s="25">
        <v>31</v>
      </c>
      <c r="U237" s="25">
        <v>25</v>
      </c>
      <c r="V237" s="25">
        <v>24</v>
      </c>
      <c r="W237" s="25">
        <v>2</v>
      </c>
      <c r="X237" s="25">
        <v>7</v>
      </c>
      <c r="Y237" s="25">
        <v>271</v>
      </c>
      <c r="Z237" s="2">
        <v>3488000</v>
      </c>
      <c r="AA237" s="2">
        <v>7455</v>
      </c>
      <c r="AB237" s="2">
        <v>0</v>
      </c>
      <c r="AC237" s="30">
        <v>71183.673469387752</v>
      </c>
      <c r="AD237" s="30">
        <v>4885.1540616246502</v>
      </c>
      <c r="AE237" s="30">
        <v>35591.836734693876</v>
      </c>
      <c r="AF237" s="30">
        <v>13896.414342629481</v>
      </c>
      <c r="AG237" s="30">
        <v>8943589.743589744</v>
      </c>
      <c r="AH237" s="30">
        <v>85073.170731707316</v>
      </c>
      <c r="AI237" s="30">
        <v>26225.563909774435</v>
      </c>
      <c r="AJ237" s="30">
        <v>11324675.324675325</v>
      </c>
      <c r="AK237" s="30">
        <v>61192.982456140351</v>
      </c>
      <c r="AL237" s="30">
        <v>29559.322033898305</v>
      </c>
      <c r="AM237" s="30">
        <v>7221532.0910973083</v>
      </c>
      <c r="AN237" s="30">
        <v>7389830.5084745763</v>
      </c>
      <c r="AO237" s="30">
        <v>102588.23529411765</v>
      </c>
      <c r="AP237" s="30">
        <v>94270.270270270266</v>
      </c>
      <c r="AQ237" s="30">
        <v>3795429.8150163218</v>
      </c>
      <c r="AR237" s="30">
        <v>112516.12903225806</v>
      </c>
      <c r="AS237" s="30">
        <v>139520</v>
      </c>
      <c r="AT237" s="30">
        <v>145333.33333333334</v>
      </c>
      <c r="AU237" s="30">
        <v>1744000</v>
      </c>
      <c r="AV237" s="30">
        <v>498285.71428571426</v>
      </c>
      <c r="AW237" s="30">
        <v>12870.848708487085</v>
      </c>
      <c r="AX237" s="28">
        <v>14.571428571428571</v>
      </c>
      <c r="AY237" s="28">
        <v>2</v>
      </c>
      <c r="AZ237" s="28">
        <v>5.1224489795918364</v>
      </c>
      <c r="BA237" s="28">
        <v>0.39043824701195223</v>
      </c>
      <c r="BB237" s="28">
        <v>0.83673469387755106</v>
      </c>
      <c r="BC237" s="28">
        <v>2.7142857142857144</v>
      </c>
      <c r="BD237" s="28">
        <v>0.30827067669172931</v>
      </c>
      <c r="BE237" s="28">
        <v>1.1632653061224489</v>
      </c>
      <c r="BF237" s="28">
        <v>2.4081632653061225</v>
      </c>
      <c r="BG237" s="28">
        <v>0.48305084745762711</v>
      </c>
      <c r="BH237" s="28">
        <v>0.52516967252005686</v>
      </c>
      <c r="BI237" s="28">
        <v>0.69387755102040816</v>
      </c>
      <c r="BJ237" s="28">
        <v>0.75510204081632648</v>
      </c>
      <c r="BK237" s="28">
        <v>0.91891891891891897</v>
      </c>
      <c r="BL237" s="28">
        <v>0.63265306122448983</v>
      </c>
      <c r="BM237" s="28">
        <v>0.51020408163265307</v>
      </c>
      <c r="BN237" s="28">
        <v>0.48979591836734693</v>
      </c>
      <c r="BO237" s="28">
        <v>4.0816326530612242E-2</v>
      </c>
      <c r="BP237" s="28">
        <v>0.14285714285714285</v>
      </c>
      <c r="BQ237" s="28">
        <v>5.5306122448979593</v>
      </c>
    </row>
    <row r="238" spans="1:70" x14ac:dyDescent="0.2">
      <c r="A238" s="3" t="s">
        <v>226</v>
      </c>
      <c r="B238" s="25">
        <v>25</v>
      </c>
      <c r="C238" s="3" t="s">
        <v>488</v>
      </c>
      <c r="D238" s="3">
        <v>41</v>
      </c>
      <c r="E238" s="25">
        <v>45</v>
      </c>
      <c r="F238" s="25">
        <v>846</v>
      </c>
      <c r="G238" s="25">
        <v>112</v>
      </c>
      <c r="H238" s="25">
        <v>306</v>
      </c>
      <c r="I238" s="25">
        <v>0.36599999999999999</v>
      </c>
      <c r="J238" s="25">
        <v>15</v>
      </c>
      <c r="K238" s="25">
        <v>64</v>
      </c>
      <c r="L238" s="25">
        <v>0.23400000000000001</v>
      </c>
      <c r="M238" s="25">
        <v>97</v>
      </c>
      <c r="N238" s="25">
        <v>242</v>
      </c>
      <c r="O238" s="25">
        <v>0.40100000000000002</v>
      </c>
      <c r="P238" s="25">
        <v>0.39100000000000001</v>
      </c>
      <c r="Q238" s="25">
        <v>58</v>
      </c>
      <c r="R238" s="25">
        <v>77</v>
      </c>
      <c r="S238" s="25">
        <v>0.753</v>
      </c>
      <c r="T238" s="25">
        <v>152</v>
      </c>
      <c r="U238" s="25">
        <v>113</v>
      </c>
      <c r="V238" s="25">
        <v>38</v>
      </c>
      <c r="W238" s="25">
        <v>23</v>
      </c>
      <c r="X238" s="25">
        <v>66</v>
      </c>
      <c r="Y238" s="25">
        <v>297</v>
      </c>
      <c r="Z238" s="2">
        <v>3183526</v>
      </c>
      <c r="AA238" s="2">
        <v>0</v>
      </c>
      <c r="AB238" s="2">
        <v>4</v>
      </c>
      <c r="AC238" s="30">
        <v>70745.022222222222</v>
      </c>
      <c r="AD238" s="30">
        <v>3763.0330969267138</v>
      </c>
      <c r="AE238" s="30">
        <v>28424.339285714286</v>
      </c>
      <c r="AF238" s="30">
        <v>10403.679738562092</v>
      </c>
      <c r="AG238" s="30">
        <v>8698158.4699453562</v>
      </c>
      <c r="AH238" s="30">
        <v>212235.06666666668</v>
      </c>
      <c r="AI238" s="30">
        <v>49742.59375</v>
      </c>
      <c r="AJ238" s="30">
        <v>13604811.965811964</v>
      </c>
      <c r="AK238" s="30">
        <v>32819.85567010309</v>
      </c>
      <c r="AL238" s="30">
        <v>13155.066115702479</v>
      </c>
      <c r="AM238" s="30">
        <v>7938967.5810473813</v>
      </c>
      <c r="AN238" s="30">
        <v>8142010.2301790277</v>
      </c>
      <c r="AO238" s="30">
        <v>54888.379310344826</v>
      </c>
      <c r="AP238" s="30">
        <v>41344.493506493505</v>
      </c>
      <c r="AQ238" s="30">
        <v>4227790.1726427618</v>
      </c>
      <c r="AR238" s="30">
        <v>20944.25</v>
      </c>
      <c r="AS238" s="30">
        <v>28172.796460176993</v>
      </c>
      <c r="AT238" s="30">
        <v>83777</v>
      </c>
      <c r="AU238" s="30">
        <v>138414.17391304349</v>
      </c>
      <c r="AV238" s="30">
        <v>48235.242424242424</v>
      </c>
      <c r="AW238" s="30">
        <v>10718.94276094276</v>
      </c>
      <c r="AX238" s="28">
        <v>18.8</v>
      </c>
      <c r="AY238" s="28">
        <v>2.4888888888888889</v>
      </c>
      <c r="AZ238" s="28">
        <v>6.8</v>
      </c>
      <c r="BA238" s="28">
        <v>0.36601307189542487</v>
      </c>
      <c r="BB238" s="28">
        <v>0.33333333333333331</v>
      </c>
      <c r="BC238" s="28">
        <v>1.4222222222222223</v>
      </c>
      <c r="BD238" s="28">
        <v>0.23437499999999997</v>
      </c>
      <c r="BE238" s="28">
        <v>2.1555555555555554</v>
      </c>
      <c r="BF238" s="28">
        <v>5.3777777777777782</v>
      </c>
      <c r="BG238" s="28">
        <v>0.40082644628099168</v>
      </c>
      <c r="BH238" s="28">
        <v>0.43861531785579244</v>
      </c>
      <c r="BI238" s="28">
        <v>1.288888888888889</v>
      </c>
      <c r="BJ238" s="28">
        <v>1.711111111111111</v>
      </c>
      <c r="BK238" s="28">
        <v>0.75324675324675339</v>
      </c>
      <c r="BL238" s="28">
        <v>3.3777777777777778</v>
      </c>
      <c r="BM238" s="28">
        <v>2.5111111111111111</v>
      </c>
      <c r="BN238" s="28">
        <v>0.84444444444444444</v>
      </c>
      <c r="BO238" s="28">
        <v>0.51111111111111107</v>
      </c>
      <c r="BP238" s="28">
        <v>1.4666666666666666</v>
      </c>
      <c r="BQ238" s="28">
        <v>6.6</v>
      </c>
    </row>
    <row r="239" spans="1:70" x14ac:dyDescent="0.2">
      <c r="A239" s="3" t="s">
        <v>160</v>
      </c>
      <c r="B239" s="25">
        <v>35</v>
      </c>
      <c r="C239" s="3" t="s">
        <v>457</v>
      </c>
      <c r="D239" s="3">
        <v>43</v>
      </c>
      <c r="E239" s="25">
        <v>71</v>
      </c>
      <c r="F239" s="25">
        <v>1914</v>
      </c>
      <c r="G239" s="25">
        <v>274</v>
      </c>
      <c r="H239" s="25">
        <v>595</v>
      </c>
      <c r="I239" s="25">
        <v>0.46100000000000002</v>
      </c>
      <c r="J239" s="25">
        <v>15</v>
      </c>
      <c r="K239" s="25">
        <v>54</v>
      </c>
      <c r="L239" s="25">
        <v>0.27800000000000002</v>
      </c>
      <c r="M239" s="25">
        <v>259</v>
      </c>
      <c r="N239" s="25">
        <v>541</v>
      </c>
      <c r="O239" s="25">
        <v>0.47899999999999998</v>
      </c>
      <c r="P239" s="25">
        <v>0.47299999999999998</v>
      </c>
      <c r="Q239" s="25">
        <v>80</v>
      </c>
      <c r="R239" s="25">
        <v>130</v>
      </c>
      <c r="S239" s="25">
        <v>0.61499999999999999</v>
      </c>
      <c r="T239" s="25">
        <v>391</v>
      </c>
      <c r="U239" s="25">
        <v>98</v>
      </c>
      <c r="V239" s="25">
        <v>115</v>
      </c>
      <c r="W239" s="25">
        <v>29</v>
      </c>
      <c r="X239" s="25">
        <v>100</v>
      </c>
      <c r="Y239" s="25">
        <v>643</v>
      </c>
      <c r="Z239" s="2">
        <v>5000000</v>
      </c>
      <c r="AA239" s="2">
        <v>15301</v>
      </c>
      <c r="AB239" s="2">
        <v>8</v>
      </c>
      <c r="AC239" s="30">
        <v>70422.535211267605</v>
      </c>
      <c r="AD239" s="30">
        <v>2612.3301985370949</v>
      </c>
      <c r="AE239" s="30">
        <v>18248.175182481751</v>
      </c>
      <c r="AF239" s="30">
        <v>8403.361344537816</v>
      </c>
      <c r="AG239" s="30">
        <v>10845986.984815618</v>
      </c>
      <c r="AH239" s="30">
        <v>333333.33333333331</v>
      </c>
      <c r="AI239" s="30">
        <v>92592.592592592599</v>
      </c>
      <c r="AJ239" s="30">
        <v>17985611.510791365</v>
      </c>
      <c r="AK239" s="30">
        <v>19305.019305019305</v>
      </c>
      <c r="AL239" s="30">
        <v>9242.1441774491686</v>
      </c>
      <c r="AM239" s="30">
        <v>10438413.361169104</v>
      </c>
      <c r="AN239" s="30">
        <v>10570824.524312897</v>
      </c>
      <c r="AO239" s="30">
        <v>62500</v>
      </c>
      <c r="AP239" s="30">
        <v>38461.538461538461</v>
      </c>
      <c r="AQ239" s="30">
        <v>8130081.3008130081</v>
      </c>
      <c r="AR239" s="30">
        <v>12787.723785166241</v>
      </c>
      <c r="AS239" s="30">
        <v>51020.408163265303</v>
      </c>
      <c r="AT239" s="30">
        <v>43478.260869565216</v>
      </c>
      <c r="AU239" s="30">
        <v>172413.79310344829</v>
      </c>
      <c r="AV239" s="30">
        <v>50000</v>
      </c>
      <c r="AW239" s="30">
        <v>7776.0497667185073</v>
      </c>
      <c r="AX239" s="28">
        <v>26.95774647887324</v>
      </c>
      <c r="AY239" s="28">
        <v>3.859154929577465</v>
      </c>
      <c r="AZ239" s="28">
        <v>8.3802816901408459</v>
      </c>
      <c r="BA239" s="28">
        <v>0.46050420168067224</v>
      </c>
      <c r="BB239" s="28">
        <v>0.21126760563380281</v>
      </c>
      <c r="BC239" s="28">
        <v>0.76056338028169013</v>
      </c>
      <c r="BD239" s="28">
        <v>0.27777777777777779</v>
      </c>
      <c r="BE239" s="28">
        <v>3.647887323943662</v>
      </c>
      <c r="BF239" s="28">
        <v>7.619718309859155</v>
      </c>
      <c r="BG239" s="28">
        <v>0.47874306839186692</v>
      </c>
      <c r="BH239" s="28">
        <v>0.45810241580873312</v>
      </c>
      <c r="BI239" s="28">
        <v>1.1267605633802817</v>
      </c>
      <c r="BJ239" s="28">
        <v>1.8309859154929577</v>
      </c>
      <c r="BK239" s="28">
        <v>0.61538461538461542</v>
      </c>
      <c r="BL239" s="28">
        <v>5.507042253521127</v>
      </c>
      <c r="BM239" s="28">
        <v>1.380281690140845</v>
      </c>
      <c r="BN239" s="28">
        <v>1.619718309859155</v>
      </c>
      <c r="BO239" s="28">
        <v>0.40845070422535212</v>
      </c>
      <c r="BP239" s="28">
        <v>1.408450704225352</v>
      </c>
      <c r="BQ239" s="28">
        <v>9.056338028169014</v>
      </c>
    </row>
    <row r="240" spans="1:70" x14ac:dyDescent="0.2">
      <c r="A240" s="3" t="s">
        <v>170</v>
      </c>
      <c r="B240" s="25">
        <v>25</v>
      </c>
      <c r="C240" s="25" t="s">
        <v>447</v>
      </c>
      <c r="D240" s="3"/>
      <c r="E240" s="25">
        <v>74</v>
      </c>
      <c r="F240" s="25">
        <v>1495</v>
      </c>
      <c r="G240" s="25">
        <v>207</v>
      </c>
      <c r="H240" s="25">
        <v>545</v>
      </c>
      <c r="I240" s="25">
        <v>0.38</v>
      </c>
      <c r="J240" s="25">
        <v>120</v>
      </c>
      <c r="K240" s="25">
        <v>308</v>
      </c>
      <c r="L240" s="25">
        <v>0.39</v>
      </c>
      <c r="M240" s="25">
        <v>87</v>
      </c>
      <c r="N240" s="25">
        <v>237</v>
      </c>
      <c r="O240" s="25">
        <v>0.36699999999999999</v>
      </c>
      <c r="P240" s="25">
        <v>0.49</v>
      </c>
      <c r="Q240" s="25">
        <v>51</v>
      </c>
      <c r="R240" s="25">
        <v>64</v>
      </c>
      <c r="S240" s="25">
        <v>0.79700000000000004</v>
      </c>
      <c r="T240" s="25">
        <v>156</v>
      </c>
      <c r="U240" s="25">
        <v>93</v>
      </c>
      <c r="V240" s="25">
        <v>46</v>
      </c>
      <c r="W240" s="25">
        <v>6</v>
      </c>
      <c r="X240" s="25">
        <v>46</v>
      </c>
      <c r="Y240" s="25">
        <v>585</v>
      </c>
      <c r="Z240" s="2">
        <v>5200000</v>
      </c>
      <c r="AA240" s="2">
        <v>1419</v>
      </c>
      <c r="AB240" s="2">
        <v>0</v>
      </c>
      <c r="AC240" s="30">
        <v>70270.270270270266</v>
      </c>
      <c r="AD240" s="30">
        <v>3478.2608695652175</v>
      </c>
      <c r="AE240" s="30">
        <v>25120.772946859903</v>
      </c>
      <c r="AF240" s="30">
        <v>9541.2844036697243</v>
      </c>
      <c r="AG240" s="30">
        <v>13684210.52631579</v>
      </c>
      <c r="AH240" s="30">
        <v>43333.333333333336</v>
      </c>
      <c r="AI240" s="30">
        <v>16883.116883116883</v>
      </c>
      <c r="AJ240" s="30">
        <v>13333333.333333332</v>
      </c>
      <c r="AK240" s="30">
        <v>59770.114942528737</v>
      </c>
      <c r="AL240" s="30">
        <v>21940.928270042194</v>
      </c>
      <c r="AM240" s="30">
        <v>14168937.329700273</v>
      </c>
      <c r="AN240" s="30">
        <v>10612244.897959184</v>
      </c>
      <c r="AO240" s="30">
        <v>101960.7843137255</v>
      </c>
      <c r="AP240" s="30">
        <v>81250</v>
      </c>
      <c r="AQ240" s="30">
        <v>6524466.750313676</v>
      </c>
      <c r="AR240" s="30">
        <v>33333.333333333336</v>
      </c>
      <c r="AS240" s="30">
        <v>55913.978494623654</v>
      </c>
      <c r="AT240" s="30">
        <v>113043.47826086957</v>
      </c>
      <c r="AU240" s="30">
        <v>866666.66666666663</v>
      </c>
      <c r="AV240" s="30">
        <v>113043.47826086957</v>
      </c>
      <c r="AW240" s="30">
        <v>8888.8888888888887</v>
      </c>
      <c r="AX240" s="28">
        <v>20.202702702702702</v>
      </c>
      <c r="AY240" s="28">
        <v>2.7972972972972974</v>
      </c>
      <c r="AZ240" s="28">
        <v>7.3648648648648649</v>
      </c>
      <c r="BA240" s="28">
        <v>0.37981651376146791</v>
      </c>
      <c r="BB240" s="28">
        <v>1.6216216216216217</v>
      </c>
      <c r="BC240" s="28">
        <v>4.1621621621621623</v>
      </c>
      <c r="BD240" s="28">
        <v>0.38961038961038963</v>
      </c>
      <c r="BE240" s="28">
        <v>1.1756756756756757</v>
      </c>
      <c r="BF240" s="28">
        <v>3.2027027027027026</v>
      </c>
      <c r="BG240" s="28">
        <v>0.36708860759493672</v>
      </c>
      <c r="BH240" s="28">
        <v>0.48334762774169854</v>
      </c>
      <c r="BI240" s="28">
        <v>0.68918918918918914</v>
      </c>
      <c r="BJ240" s="28">
        <v>0.86486486486486491</v>
      </c>
      <c r="BK240" s="28">
        <v>0.79687499999999989</v>
      </c>
      <c r="BL240" s="28">
        <v>2.1081081081081079</v>
      </c>
      <c r="BM240" s="28">
        <v>1.2567567567567568</v>
      </c>
      <c r="BN240" s="28">
        <v>0.6216216216216216</v>
      </c>
      <c r="BO240" s="28">
        <v>8.1081081081081086E-2</v>
      </c>
      <c r="BP240" s="28">
        <v>0.6216216216216216</v>
      </c>
      <c r="BQ240" s="28">
        <v>7.9054054054054053</v>
      </c>
    </row>
    <row r="241" spans="1:69" x14ac:dyDescent="0.2">
      <c r="A241" s="3" t="s">
        <v>411</v>
      </c>
      <c r="B241" s="25">
        <v>22</v>
      </c>
      <c r="C241" s="3" t="s">
        <v>476</v>
      </c>
      <c r="D241" s="3">
        <v>36</v>
      </c>
      <c r="E241" s="25">
        <v>2</v>
      </c>
      <c r="F241" s="25">
        <v>25</v>
      </c>
      <c r="G241" s="25">
        <v>1</v>
      </c>
      <c r="H241" s="25">
        <v>4</v>
      </c>
      <c r="I241" s="25">
        <v>0.25</v>
      </c>
      <c r="J241" s="25">
        <v>0</v>
      </c>
      <c r="K241" s="25">
        <v>0</v>
      </c>
      <c r="L241" s="25">
        <v>0</v>
      </c>
      <c r="M241" s="25">
        <v>1</v>
      </c>
      <c r="N241" s="25">
        <v>4</v>
      </c>
      <c r="O241" s="25">
        <v>0.25</v>
      </c>
      <c r="P241" s="25">
        <v>0.25</v>
      </c>
      <c r="Q241" s="25">
        <v>0</v>
      </c>
      <c r="R241" s="25">
        <v>0</v>
      </c>
      <c r="S241" s="25">
        <v>0</v>
      </c>
      <c r="T241" s="25">
        <v>3</v>
      </c>
      <c r="U241" s="25">
        <v>1</v>
      </c>
      <c r="V241" s="25">
        <v>0</v>
      </c>
      <c r="W241" s="25">
        <v>0</v>
      </c>
      <c r="X241" s="25">
        <v>1</v>
      </c>
      <c r="Y241" s="25">
        <v>2</v>
      </c>
      <c r="Z241" s="2">
        <v>138937</v>
      </c>
      <c r="AA241" s="2">
        <v>0</v>
      </c>
      <c r="AB241" s="2">
        <v>0</v>
      </c>
      <c r="AC241" s="30">
        <v>69468.5</v>
      </c>
      <c r="AD241" s="30">
        <v>5557.48</v>
      </c>
      <c r="AE241" s="30">
        <v>138937</v>
      </c>
      <c r="AF241" s="30">
        <v>34734.25</v>
      </c>
      <c r="AG241" s="30">
        <v>555748</v>
      </c>
      <c r="AH241" s="30"/>
      <c r="AI241" s="30"/>
      <c r="AJ241" s="30"/>
      <c r="AK241" s="30">
        <v>138937</v>
      </c>
      <c r="AL241" s="30">
        <v>34734.25</v>
      </c>
      <c r="AM241" s="30">
        <v>555748</v>
      </c>
      <c r="AN241" s="30">
        <v>555748</v>
      </c>
      <c r="AO241" s="30"/>
      <c r="AP241" s="30"/>
      <c r="AQ241" s="30"/>
      <c r="AR241" s="30">
        <v>46312.333333333336</v>
      </c>
      <c r="AS241" s="30">
        <v>138937</v>
      </c>
      <c r="AT241" s="30"/>
      <c r="AU241" s="30"/>
      <c r="AV241" s="30">
        <v>138937</v>
      </c>
      <c r="AW241" s="30">
        <v>69468.5</v>
      </c>
      <c r="AX241" s="28">
        <v>12.5</v>
      </c>
      <c r="AY241" s="28">
        <v>0.5</v>
      </c>
      <c r="AZ241" s="28">
        <v>2</v>
      </c>
      <c r="BA241" s="28">
        <v>0.25</v>
      </c>
      <c r="BB241" s="28">
        <v>0</v>
      </c>
      <c r="BC241" s="28">
        <v>0</v>
      </c>
      <c r="BD241" s="28">
        <v>0</v>
      </c>
      <c r="BE241" s="28">
        <v>0.5</v>
      </c>
      <c r="BF241" s="28">
        <v>2</v>
      </c>
      <c r="BG241" s="28">
        <v>0.25</v>
      </c>
      <c r="BH241" s="28">
        <v>0.125</v>
      </c>
      <c r="BI241" s="28">
        <v>0</v>
      </c>
      <c r="BJ241" s="28">
        <v>0</v>
      </c>
      <c r="BK241" s="28">
        <v>0</v>
      </c>
      <c r="BL241" s="28">
        <v>1.5</v>
      </c>
      <c r="BM241" s="28">
        <v>0.5</v>
      </c>
      <c r="BN241" s="28">
        <v>0</v>
      </c>
      <c r="BO241" s="28">
        <v>0</v>
      </c>
      <c r="BP241" s="28">
        <v>0.5</v>
      </c>
      <c r="BQ241" s="28">
        <v>1</v>
      </c>
    </row>
    <row r="242" spans="1:69" x14ac:dyDescent="0.2">
      <c r="A242" s="3" t="s">
        <v>171</v>
      </c>
      <c r="B242" s="25">
        <v>27</v>
      </c>
      <c r="C242" s="25" t="s">
        <v>447</v>
      </c>
      <c r="D242" s="3"/>
      <c r="E242" s="25">
        <v>81</v>
      </c>
      <c r="F242" s="25">
        <v>1802</v>
      </c>
      <c r="G242" s="25">
        <v>192</v>
      </c>
      <c r="H242" s="25">
        <v>535</v>
      </c>
      <c r="I242" s="25">
        <v>0.35899999999999999</v>
      </c>
      <c r="J242" s="25">
        <v>79</v>
      </c>
      <c r="K242" s="25">
        <v>252</v>
      </c>
      <c r="L242" s="25">
        <v>0.313</v>
      </c>
      <c r="M242" s="25">
        <v>113</v>
      </c>
      <c r="N242" s="25">
        <v>283</v>
      </c>
      <c r="O242" s="25">
        <v>0.39900000000000002</v>
      </c>
      <c r="P242" s="25">
        <v>0.433</v>
      </c>
      <c r="Q242" s="25">
        <v>114</v>
      </c>
      <c r="R242" s="25">
        <v>152</v>
      </c>
      <c r="S242" s="25">
        <v>0.75</v>
      </c>
      <c r="T242" s="25">
        <v>195</v>
      </c>
      <c r="U242" s="25">
        <v>395</v>
      </c>
      <c r="V242" s="25">
        <v>70</v>
      </c>
      <c r="W242" s="25">
        <v>5</v>
      </c>
      <c r="X242" s="25">
        <v>129</v>
      </c>
      <c r="Y242" s="25">
        <v>577</v>
      </c>
      <c r="Z242" s="2">
        <v>5587318</v>
      </c>
      <c r="AA242" s="2">
        <v>16639</v>
      </c>
      <c r="AB242" s="2">
        <v>0</v>
      </c>
      <c r="AC242" s="30">
        <v>68979.234567901236</v>
      </c>
      <c r="AD242" s="30">
        <v>3100.6204217536069</v>
      </c>
      <c r="AE242" s="30">
        <v>29100.614583333332</v>
      </c>
      <c r="AF242" s="30">
        <v>10443.585046728971</v>
      </c>
      <c r="AG242" s="30">
        <v>15563559.888579387</v>
      </c>
      <c r="AH242" s="30">
        <v>70725.544303797462</v>
      </c>
      <c r="AI242" s="30">
        <v>22171.896825396827</v>
      </c>
      <c r="AJ242" s="30">
        <v>17850856.230031949</v>
      </c>
      <c r="AK242" s="30">
        <v>49445.292035398234</v>
      </c>
      <c r="AL242" s="30">
        <v>19743.173144876324</v>
      </c>
      <c r="AM242" s="30">
        <v>14003303.258145362</v>
      </c>
      <c r="AN242" s="30">
        <v>12903736.720554272</v>
      </c>
      <c r="AO242" s="30">
        <v>49011.561403508771</v>
      </c>
      <c r="AP242" s="30">
        <v>36758.67105263158</v>
      </c>
      <c r="AQ242" s="30">
        <v>7449757.333333333</v>
      </c>
      <c r="AR242" s="30">
        <v>28652.912820512822</v>
      </c>
      <c r="AS242" s="30">
        <v>14145.108860759494</v>
      </c>
      <c r="AT242" s="30">
        <v>79818.828571428574</v>
      </c>
      <c r="AU242" s="30">
        <v>1117463.6000000001</v>
      </c>
      <c r="AV242" s="30">
        <v>43312.542635658916</v>
      </c>
      <c r="AW242" s="30">
        <v>9683.3934142114376</v>
      </c>
      <c r="AX242" s="28">
        <v>22.246913580246915</v>
      </c>
      <c r="AY242" s="28">
        <v>2.3703703703703702</v>
      </c>
      <c r="AZ242" s="28">
        <v>6.6049382716049383</v>
      </c>
      <c r="BA242" s="28">
        <v>0.35887850467289717</v>
      </c>
      <c r="BB242" s="28">
        <v>0.97530864197530864</v>
      </c>
      <c r="BC242" s="28">
        <v>3.1111111111111112</v>
      </c>
      <c r="BD242" s="28">
        <v>0.31349206349206349</v>
      </c>
      <c r="BE242" s="28">
        <v>1.3950617283950617</v>
      </c>
      <c r="BF242" s="28">
        <v>3.4938271604938271</v>
      </c>
      <c r="BG242" s="28">
        <v>0.39929328621908128</v>
      </c>
      <c r="BH242" s="28">
        <v>0.4554159635960105</v>
      </c>
      <c r="BI242" s="28">
        <v>1.4074074074074074</v>
      </c>
      <c r="BJ242" s="28">
        <v>1.8765432098765431</v>
      </c>
      <c r="BK242" s="28">
        <v>0.75000000000000011</v>
      </c>
      <c r="BL242" s="28">
        <v>2.4074074074074074</v>
      </c>
      <c r="BM242" s="28">
        <v>4.8765432098765435</v>
      </c>
      <c r="BN242" s="28">
        <v>0.86419753086419748</v>
      </c>
      <c r="BO242" s="28">
        <v>6.1728395061728392E-2</v>
      </c>
      <c r="BP242" s="28">
        <v>1.5925925925925926</v>
      </c>
      <c r="BQ242" s="28">
        <v>7.1234567901234565</v>
      </c>
    </row>
    <row r="243" spans="1:69" x14ac:dyDescent="0.2">
      <c r="A243" s="3" t="s">
        <v>273</v>
      </c>
      <c r="B243" s="25">
        <v>22</v>
      </c>
      <c r="C243" s="25" t="s">
        <v>447</v>
      </c>
      <c r="D243" s="3"/>
      <c r="E243" s="25">
        <v>31</v>
      </c>
      <c r="F243" s="25">
        <v>462</v>
      </c>
      <c r="G243" s="25">
        <v>64</v>
      </c>
      <c r="H243" s="25">
        <v>193</v>
      </c>
      <c r="I243" s="25">
        <v>0.33200000000000002</v>
      </c>
      <c r="J243" s="25">
        <v>27</v>
      </c>
      <c r="K243" s="25">
        <v>86</v>
      </c>
      <c r="L243" s="25">
        <v>0.314</v>
      </c>
      <c r="M243" s="25">
        <v>37</v>
      </c>
      <c r="N243" s="25">
        <v>107</v>
      </c>
      <c r="O243" s="25">
        <v>0.34599999999999997</v>
      </c>
      <c r="P243" s="25">
        <v>0.40200000000000002</v>
      </c>
      <c r="Q243" s="25">
        <v>5</v>
      </c>
      <c r="R243" s="25">
        <v>8</v>
      </c>
      <c r="S243" s="25">
        <v>0.625</v>
      </c>
      <c r="T243" s="25">
        <v>48</v>
      </c>
      <c r="U243" s="25">
        <v>55</v>
      </c>
      <c r="V243" s="25">
        <v>14</v>
      </c>
      <c r="W243" s="25">
        <v>5</v>
      </c>
      <c r="X243" s="25">
        <v>29</v>
      </c>
      <c r="Y243" s="25">
        <v>160</v>
      </c>
      <c r="Z243" s="2">
        <v>2112480</v>
      </c>
      <c r="AA243" s="2">
        <v>6610</v>
      </c>
      <c r="AB243" s="2">
        <v>2</v>
      </c>
      <c r="AC243" s="30">
        <v>68144.516129032258</v>
      </c>
      <c r="AD243" s="30">
        <v>4572.4675324675327</v>
      </c>
      <c r="AE243" s="30">
        <v>33007.5</v>
      </c>
      <c r="AF243" s="30">
        <v>10945.492227979275</v>
      </c>
      <c r="AG243" s="30">
        <v>6362891.5662650596</v>
      </c>
      <c r="AH243" s="30">
        <v>78240</v>
      </c>
      <c r="AI243" s="30">
        <v>24563.720930232557</v>
      </c>
      <c r="AJ243" s="30">
        <v>6727643.3121019108</v>
      </c>
      <c r="AK243" s="30">
        <v>57094.054054054053</v>
      </c>
      <c r="AL243" s="30">
        <v>19742.803738317758</v>
      </c>
      <c r="AM243" s="30">
        <v>6105433.526011561</v>
      </c>
      <c r="AN243" s="30">
        <v>5254925.3731343281</v>
      </c>
      <c r="AO243" s="30">
        <v>422496</v>
      </c>
      <c r="AP243" s="30">
        <v>264060</v>
      </c>
      <c r="AQ243" s="30">
        <v>3379968</v>
      </c>
      <c r="AR243" s="30">
        <v>44010</v>
      </c>
      <c r="AS243" s="30">
        <v>38408.727272727272</v>
      </c>
      <c r="AT243" s="30">
        <v>150891.42857142858</v>
      </c>
      <c r="AU243" s="30">
        <v>422496</v>
      </c>
      <c r="AV243" s="30">
        <v>72844.137931034478</v>
      </c>
      <c r="AW243" s="30">
        <v>13203</v>
      </c>
      <c r="AX243" s="28">
        <v>14.903225806451612</v>
      </c>
      <c r="AY243" s="28">
        <v>2.064516129032258</v>
      </c>
      <c r="AZ243" s="28">
        <v>6.225806451612903</v>
      </c>
      <c r="BA243" s="28">
        <v>0.33160621761658032</v>
      </c>
      <c r="BB243" s="28">
        <v>0.87096774193548387</v>
      </c>
      <c r="BC243" s="28">
        <v>2.774193548387097</v>
      </c>
      <c r="BD243" s="28">
        <v>0.31395348837209303</v>
      </c>
      <c r="BE243" s="28">
        <v>1.1935483870967742</v>
      </c>
      <c r="BF243" s="28">
        <v>3.4516129032258065</v>
      </c>
      <c r="BG243" s="28">
        <v>0.34579439252336447</v>
      </c>
      <c r="BH243" s="28">
        <v>0.40408852462800943</v>
      </c>
      <c r="BI243" s="28">
        <v>0.16129032258064516</v>
      </c>
      <c r="BJ243" s="28">
        <v>0.25806451612903225</v>
      </c>
      <c r="BK243" s="28">
        <v>0.625</v>
      </c>
      <c r="BL243" s="28">
        <v>1.5483870967741935</v>
      </c>
      <c r="BM243" s="28">
        <v>1.7741935483870968</v>
      </c>
      <c r="BN243" s="28">
        <v>0.45161290322580644</v>
      </c>
      <c r="BO243" s="28">
        <v>0.16129032258064516</v>
      </c>
      <c r="BP243" s="28">
        <v>0.93548387096774188</v>
      </c>
      <c r="BQ243" s="28">
        <v>5.161290322580645</v>
      </c>
    </row>
    <row r="244" spans="1:69" x14ac:dyDescent="0.2">
      <c r="A244" s="3" t="s">
        <v>220</v>
      </c>
      <c r="B244" s="25">
        <v>23</v>
      </c>
      <c r="C244" s="25" t="s">
        <v>447</v>
      </c>
      <c r="D244" s="3"/>
      <c r="E244" s="25">
        <v>49</v>
      </c>
      <c r="F244" s="25">
        <v>505</v>
      </c>
      <c r="G244" s="25">
        <v>77</v>
      </c>
      <c r="H244" s="25">
        <v>169</v>
      </c>
      <c r="I244" s="25">
        <v>0.45600000000000002</v>
      </c>
      <c r="J244" s="25">
        <v>20</v>
      </c>
      <c r="K244" s="25">
        <v>66</v>
      </c>
      <c r="L244" s="25">
        <v>0.30299999999999999</v>
      </c>
      <c r="M244" s="25">
        <v>57</v>
      </c>
      <c r="N244" s="25">
        <v>103</v>
      </c>
      <c r="O244" s="25">
        <v>0.55300000000000005</v>
      </c>
      <c r="P244" s="25">
        <v>0.51500000000000001</v>
      </c>
      <c r="Q244" s="25">
        <v>32</v>
      </c>
      <c r="R244" s="25">
        <v>38</v>
      </c>
      <c r="S244" s="25">
        <v>0.84199999999999997</v>
      </c>
      <c r="T244" s="25">
        <v>82</v>
      </c>
      <c r="U244" s="25">
        <v>13</v>
      </c>
      <c r="V244" s="25">
        <v>19</v>
      </c>
      <c r="W244" s="25">
        <v>18</v>
      </c>
      <c r="X244" s="25">
        <v>29</v>
      </c>
      <c r="Y244" s="25">
        <v>206</v>
      </c>
      <c r="Z244" s="2">
        <v>3333333</v>
      </c>
      <c r="AA244" s="2">
        <v>8164</v>
      </c>
      <c r="AB244" s="2">
        <v>0</v>
      </c>
      <c r="AC244" s="30">
        <v>68027.204081632648</v>
      </c>
      <c r="AD244" s="30">
        <v>6600.6594059405943</v>
      </c>
      <c r="AE244" s="30">
        <v>43290.038961038961</v>
      </c>
      <c r="AF244" s="30">
        <v>19723.863905325445</v>
      </c>
      <c r="AG244" s="30">
        <v>7309940.7894736836</v>
      </c>
      <c r="AH244" s="30">
        <v>166666.65</v>
      </c>
      <c r="AI244" s="30">
        <v>50505.045454545456</v>
      </c>
      <c r="AJ244" s="30">
        <v>11001099.009900991</v>
      </c>
      <c r="AK244" s="30">
        <v>58479.526315789473</v>
      </c>
      <c r="AL244" s="30">
        <v>32362.456310679612</v>
      </c>
      <c r="AM244" s="30">
        <v>6027726.9439421333</v>
      </c>
      <c r="AN244" s="30">
        <v>6472491.262135922</v>
      </c>
      <c r="AO244" s="30">
        <v>104166.65625</v>
      </c>
      <c r="AP244" s="30">
        <v>87719.289473684214</v>
      </c>
      <c r="AQ244" s="30">
        <v>3958827.7909738719</v>
      </c>
      <c r="AR244" s="30">
        <v>40650.402439024387</v>
      </c>
      <c r="AS244" s="30">
        <v>256410.23076923078</v>
      </c>
      <c r="AT244" s="30">
        <v>175438.57894736843</v>
      </c>
      <c r="AU244" s="30">
        <v>185185.16666666666</v>
      </c>
      <c r="AV244" s="30">
        <v>114942.5172413793</v>
      </c>
      <c r="AW244" s="30">
        <v>16181.228155339806</v>
      </c>
      <c r="AX244" s="28">
        <v>10.306122448979592</v>
      </c>
      <c r="AY244" s="28">
        <v>1.5714285714285714</v>
      </c>
      <c r="AZ244" s="28">
        <v>3.4489795918367347</v>
      </c>
      <c r="BA244" s="28">
        <v>0.45562130177514792</v>
      </c>
      <c r="BB244" s="28">
        <v>0.40816326530612246</v>
      </c>
      <c r="BC244" s="28">
        <v>1.346938775510204</v>
      </c>
      <c r="BD244" s="28">
        <v>0.30303030303030304</v>
      </c>
      <c r="BE244" s="28">
        <v>1.1632653061224489</v>
      </c>
      <c r="BF244" s="28">
        <v>2.1020408163265305</v>
      </c>
      <c r="BG244" s="28">
        <v>0.55339805825242716</v>
      </c>
      <c r="BH244" s="28">
        <v>0.53853873155394316</v>
      </c>
      <c r="BI244" s="28">
        <v>0.65306122448979587</v>
      </c>
      <c r="BJ244" s="28">
        <v>0.77551020408163263</v>
      </c>
      <c r="BK244" s="28">
        <v>0.84210526315789469</v>
      </c>
      <c r="BL244" s="28">
        <v>1.6734693877551021</v>
      </c>
      <c r="BM244" s="28">
        <v>0.26530612244897961</v>
      </c>
      <c r="BN244" s="28">
        <v>0.38775510204081631</v>
      </c>
      <c r="BO244" s="28">
        <v>0.36734693877551022</v>
      </c>
      <c r="BP244" s="28">
        <v>0.59183673469387754</v>
      </c>
      <c r="BQ244" s="28">
        <v>4.204081632653061</v>
      </c>
    </row>
    <row r="245" spans="1:69" x14ac:dyDescent="0.2">
      <c r="A245" s="3" t="s">
        <v>172</v>
      </c>
      <c r="B245" s="25">
        <v>30</v>
      </c>
      <c r="C245" s="3" t="s">
        <v>479</v>
      </c>
      <c r="D245" s="3">
        <v>49</v>
      </c>
      <c r="E245" s="25">
        <v>74</v>
      </c>
      <c r="F245" s="25">
        <v>1068</v>
      </c>
      <c r="G245" s="25">
        <v>174</v>
      </c>
      <c r="H245" s="25">
        <v>329</v>
      </c>
      <c r="I245" s="25">
        <v>0.52900000000000003</v>
      </c>
      <c r="J245" s="25">
        <v>37</v>
      </c>
      <c r="K245" s="25">
        <v>78</v>
      </c>
      <c r="L245" s="25">
        <v>0.47399999999999998</v>
      </c>
      <c r="M245" s="25">
        <v>137</v>
      </c>
      <c r="N245" s="25">
        <v>251</v>
      </c>
      <c r="O245" s="25">
        <v>0.54600000000000004</v>
      </c>
      <c r="P245" s="25">
        <v>0.58499999999999996</v>
      </c>
      <c r="Q245" s="25">
        <v>35</v>
      </c>
      <c r="R245" s="25">
        <v>51</v>
      </c>
      <c r="S245" s="25">
        <v>0.68600000000000005</v>
      </c>
      <c r="T245" s="25">
        <v>258</v>
      </c>
      <c r="U245" s="25">
        <v>37</v>
      </c>
      <c r="V245" s="25">
        <v>21</v>
      </c>
      <c r="W245" s="25">
        <v>55</v>
      </c>
      <c r="X245" s="25">
        <v>58</v>
      </c>
      <c r="Y245" s="25">
        <v>420</v>
      </c>
      <c r="Z245" s="2">
        <v>5000000</v>
      </c>
      <c r="AA245" s="2">
        <v>1331</v>
      </c>
      <c r="AB245" s="2">
        <v>1</v>
      </c>
      <c r="AC245" s="30">
        <v>67567.567567567574</v>
      </c>
      <c r="AD245" s="30">
        <v>4681.6479400749067</v>
      </c>
      <c r="AE245" s="30">
        <v>28735.632183908045</v>
      </c>
      <c r="AF245" s="30">
        <v>15197.568389057751</v>
      </c>
      <c r="AG245" s="30">
        <v>9451795.8412098289</v>
      </c>
      <c r="AH245" s="30">
        <v>135135.13513513515</v>
      </c>
      <c r="AI245" s="30">
        <v>64102.564102564102</v>
      </c>
      <c r="AJ245" s="30">
        <v>10548523.206751056</v>
      </c>
      <c r="AK245" s="30">
        <v>36496.350364963502</v>
      </c>
      <c r="AL245" s="30">
        <v>19920.318725099602</v>
      </c>
      <c r="AM245" s="30">
        <v>9157509.1575091574</v>
      </c>
      <c r="AN245" s="30">
        <v>8547008.5470085479</v>
      </c>
      <c r="AO245" s="30">
        <v>142857.14285714287</v>
      </c>
      <c r="AP245" s="30">
        <v>98039.215686274503</v>
      </c>
      <c r="AQ245" s="30">
        <v>7288629.7376093287</v>
      </c>
      <c r="AR245" s="30">
        <v>19379.844961240309</v>
      </c>
      <c r="AS245" s="30">
        <v>135135.13513513515</v>
      </c>
      <c r="AT245" s="30">
        <v>238095.23809523811</v>
      </c>
      <c r="AU245" s="30">
        <v>90909.090909090912</v>
      </c>
      <c r="AV245" s="30">
        <v>86206.896551724145</v>
      </c>
      <c r="AW245" s="30">
        <v>11904.761904761905</v>
      </c>
      <c r="AX245" s="28">
        <v>14.432432432432432</v>
      </c>
      <c r="AY245" s="28">
        <v>2.3513513513513513</v>
      </c>
      <c r="AZ245" s="28">
        <v>4.4459459459459456</v>
      </c>
      <c r="BA245" s="28">
        <v>0.52887537993920974</v>
      </c>
      <c r="BB245" s="28">
        <v>0.5</v>
      </c>
      <c r="BC245" s="28">
        <v>1.0540540540540539</v>
      </c>
      <c r="BD245" s="28">
        <v>0.47435897435897439</v>
      </c>
      <c r="BE245" s="28">
        <v>1.8513513513513513</v>
      </c>
      <c r="BF245" s="28">
        <v>3.3918918918918921</v>
      </c>
      <c r="BG245" s="28">
        <v>0.54581673306772904</v>
      </c>
      <c r="BH245" s="28">
        <v>0.55883139929245873</v>
      </c>
      <c r="BI245" s="28">
        <v>0.47297297297297297</v>
      </c>
      <c r="BJ245" s="28">
        <v>0.68918918918918914</v>
      </c>
      <c r="BK245" s="28">
        <v>0.68627450980392157</v>
      </c>
      <c r="BL245" s="28">
        <v>3.4864864864864864</v>
      </c>
      <c r="BM245" s="28">
        <v>0.5</v>
      </c>
      <c r="BN245" s="28">
        <v>0.28378378378378377</v>
      </c>
      <c r="BO245" s="28">
        <v>0.7432432432432432</v>
      </c>
      <c r="BP245" s="28">
        <v>0.78378378378378377</v>
      </c>
      <c r="BQ245" s="28">
        <v>5.6756756756756754</v>
      </c>
    </row>
    <row r="246" spans="1:69" x14ac:dyDescent="0.2">
      <c r="A246" s="3" t="s">
        <v>363</v>
      </c>
      <c r="B246" s="25">
        <v>21</v>
      </c>
      <c r="C246" s="3" t="s">
        <v>476</v>
      </c>
      <c r="D246" s="3">
        <v>36</v>
      </c>
      <c r="E246" s="25">
        <v>13</v>
      </c>
      <c r="F246" s="25">
        <v>107</v>
      </c>
      <c r="G246" s="25">
        <v>12</v>
      </c>
      <c r="H246" s="25">
        <v>23</v>
      </c>
      <c r="I246" s="25">
        <v>0.52200000000000002</v>
      </c>
      <c r="J246" s="25">
        <v>0</v>
      </c>
      <c r="K246" s="25">
        <v>5</v>
      </c>
      <c r="L246" s="25">
        <v>0</v>
      </c>
      <c r="M246" s="25">
        <v>12</v>
      </c>
      <c r="N246" s="25">
        <v>18</v>
      </c>
      <c r="O246" s="25">
        <v>0.66700000000000004</v>
      </c>
      <c r="P246" s="25">
        <v>0.52200000000000002</v>
      </c>
      <c r="Q246" s="25">
        <v>11</v>
      </c>
      <c r="R246" s="25">
        <v>15</v>
      </c>
      <c r="S246" s="25">
        <v>0.73299999999999998</v>
      </c>
      <c r="T246" s="25">
        <v>29</v>
      </c>
      <c r="U246" s="25">
        <v>2</v>
      </c>
      <c r="V246" s="25">
        <v>3</v>
      </c>
      <c r="W246" s="25">
        <v>6</v>
      </c>
      <c r="X246" s="25">
        <v>7</v>
      </c>
      <c r="Y246" s="25">
        <v>35</v>
      </c>
      <c r="Z246" s="2">
        <v>874636</v>
      </c>
      <c r="AA246" s="2">
        <v>593</v>
      </c>
      <c r="AB246" s="2">
        <v>0</v>
      </c>
      <c r="AC246" s="30">
        <v>67279.692307692312</v>
      </c>
      <c r="AD246" s="30">
        <v>8174.1682242990655</v>
      </c>
      <c r="AE246" s="30">
        <v>72886.333333333328</v>
      </c>
      <c r="AF246" s="30">
        <v>38027.65217391304</v>
      </c>
      <c r="AG246" s="30">
        <v>1675547.8927203065</v>
      </c>
      <c r="AH246" s="30"/>
      <c r="AI246" s="30">
        <v>174927.2</v>
      </c>
      <c r="AJ246" s="30"/>
      <c r="AK246" s="30">
        <v>72886.333333333328</v>
      </c>
      <c r="AL246" s="30">
        <v>48590.888888888891</v>
      </c>
      <c r="AM246" s="30">
        <v>1311298.3508245877</v>
      </c>
      <c r="AN246" s="30">
        <v>1675547.8927203065</v>
      </c>
      <c r="AO246" s="30">
        <v>79512.363636363632</v>
      </c>
      <c r="AP246" s="30">
        <v>58309.066666666666</v>
      </c>
      <c r="AQ246" s="30">
        <v>1193227.8308321964</v>
      </c>
      <c r="AR246" s="30">
        <v>30159.862068965518</v>
      </c>
      <c r="AS246" s="30">
        <v>437318</v>
      </c>
      <c r="AT246" s="30">
        <v>291545.33333333331</v>
      </c>
      <c r="AU246" s="30">
        <v>145772.66666666666</v>
      </c>
      <c r="AV246" s="30">
        <v>124948</v>
      </c>
      <c r="AW246" s="30">
        <v>24989.599999999999</v>
      </c>
      <c r="AX246" s="28">
        <v>8.2307692307692299</v>
      </c>
      <c r="AY246" s="28">
        <v>0.92307692307692313</v>
      </c>
      <c r="AZ246" s="28">
        <v>1.7692307692307692</v>
      </c>
      <c r="BA246" s="28">
        <v>0.52173913043478271</v>
      </c>
      <c r="BB246" s="28">
        <v>0</v>
      </c>
      <c r="BC246" s="28">
        <v>0.38461538461538464</v>
      </c>
      <c r="BD246" s="28">
        <v>0</v>
      </c>
      <c r="BE246" s="28">
        <v>0.92307692307692313</v>
      </c>
      <c r="BF246" s="28">
        <v>1.3846153846153846</v>
      </c>
      <c r="BG246" s="28">
        <v>0.66666666666666674</v>
      </c>
      <c r="BH246" s="28">
        <v>0.48043478260869571</v>
      </c>
      <c r="BI246" s="28">
        <v>0.84615384615384615</v>
      </c>
      <c r="BJ246" s="28">
        <v>1.1538461538461537</v>
      </c>
      <c r="BK246" s="28">
        <v>0.73333333333333339</v>
      </c>
      <c r="BL246" s="28">
        <v>2.2307692307692308</v>
      </c>
      <c r="BM246" s="28">
        <v>0.15384615384615385</v>
      </c>
      <c r="BN246" s="28">
        <v>0.23076923076923078</v>
      </c>
      <c r="BO246" s="28">
        <v>0.46153846153846156</v>
      </c>
      <c r="BP246" s="28">
        <v>0.53846153846153844</v>
      </c>
      <c r="BQ246" s="28">
        <v>2.6923076923076925</v>
      </c>
    </row>
    <row r="247" spans="1:69" x14ac:dyDescent="0.2">
      <c r="A247" s="3" t="s">
        <v>167</v>
      </c>
      <c r="B247" s="25">
        <v>19</v>
      </c>
      <c r="C247" s="3" t="s">
        <v>483</v>
      </c>
      <c r="D247" s="3">
        <v>26</v>
      </c>
      <c r="E247" s="25">
        <v>79</v>
      </c>
      <c r="F247" s="25">
        <v>2279</v>
      </c>
      <c r="G247" s="25">
        <v>276</v>
      </c>
      <c r="H247" s="25">
        <v>686</v>
      </c>
      <c r="I247" s="25">
        <v>0.40200000000000002</v>
      </c>
      <c r="J247" s="25">
        <v>55</v>
      </c>
      <c r="K247" s="25">
        <v>187</v>
      </c>
      <c r="L247" s="25">
        <v>0.29399999999999998</v>
      </c>
      <c r="M247" s="25">
        <v>221</v>
      </c>
      <c r="N247" s="25">
        <v>499</v>
      </c>
      <c r="O247" s="25">
        <v>0.443</v>
      </c>
      <c r="P247" s="25">
        <v>0.442</v>
      </c>
      <c r="Q247" s="25">
        <v>133</v>
      </c>
      <c r="R247" s="25">
        <v>214</v>
      </c>
      <c r="S247" s="25">
        <v>0.621</v>
      </c>
      <c r="T247" s="25">
        <v>317</v>
      </c>
      <c r="U247" s="25">
        <v>166</v>
      </c>
      <c r="V247" s="25">
        <v>50</v>
      </c>
      <c r="W247" s="25">
        <v>36</v>
      </c>
      <c r="X247" s="25">
        <v>116</v>
      </c>
      <c r="Y247" s="25">
        <v>740</v>
      </c>
      <c r="Z247" s="2">
        <v>5281680</v>
      </c>
      <c r="AA247" s="2">
        <v>50498</v>
      </c>
      <c r="AB247" s="2">
        <v>2</v>
      </c>
      <c r="AC247" s="30">
        <v>66856.708860759492</v>
      </c>
      <c r="AD247" s="30">
        <v>2317.5427819218958</v>
      </c>
      <c r="AE247" s="30">
        <v>19136.521739130436</v>
      </c>
      <c r="AF247" s="30">
        <v>7699.2419825072884</v>
      </c>
      <c r="AG247" s="30">
        <v>13138507.462686567</v>
      </c>
      <c r="AH247" s="30">
        <v>96030.545454545456</v>
      </c>
      <c r="AI247" s="30">
        <v>28244.27807486631</v>
      </c>
      <c r="AJ247" s="30">
        <v>17964897.959183674</v>
      </c>
      <c r="AK247" s="30">
        <v>23899.004524886877</v>
      </c>
      <c r="AL247" s="30">
        <v>10584.529058116232</v>
      </c>
      <c r="AM247" s="30">
        <v>11922528.216704288</v>
      </c>
      <c r="AN247" s="30">
        <v>11949502.262443438</v>
      </c>
      <c r="AO247" s="30">
        <v>39711.879699248122</v>
      </c>
      <c r="AP247" s="30">
        <v>24680.747663551403</v>
      </c>
      <c r="AQ247" s="30">
        <v>8505120.7729468606</v>
      </c>
      <c r="AR247" s="30">
        <v>16661.451104100946</v>
      </c>
      <c r="AS247" s="30">
        <v>31817.349397590362</v>
      </c>
      <c r="AT247" s="30">
        <v>105633.60000000001</v>
      </c>
      <c r="AU247" s="30">
        <v>146713.33333333334</v>
      </c>
      <c r="AV247" s="30">
        <v>45531.724137931036</v>
      </c>
      <c r="AW247" s="30">
        <v>7137.405405405405</v>
      </c>
      <c r="AX247" s="28">
        <v>28.848101265822784</v>
      </c>
      <c r="AY247" s="28">
        <v>3.4936708860759493</v>
      </c>
      <c r="AZ247" s="28">
        <v>8.6835443037974684</v>
      </c>
      <c r="BA247" s="28">
        <v>0.40233236151603496</v>
      </c>
      <c r="BB247" s="28">
        <v>0.69620253164556967</v>
      </c>
      <c r="BC247" s="28">
        <v>2.3670886075949369</v>
      </c>
      <c r="BD247" s="28">
        <v>0.29411764705882354</v>
      </c>
      <c r="BE247" s="28">
        <v>2.7974683544303796</v>
      </c>
      <c r="BF247" s="28">
        <v>6.3164556962025316</v>
      </c>
      <c r="BG247" s="28">
        <v>0.44288577154308617</v>
      </c>
      <c r="BH247" s="28">
        <v>0.44020777680518719</v>
      </c>
      <c r="BI247" s="28">
        <v>1.6835443037974684</v>
      </c>
      <c r="BJ247" s="28">
        <v>2.7088607594936707</v>
      </c>
      <c r="BK247" s="28">
        <v>0.62149532710280386</v>
      </c>
      <c r="BL247" s="28">
        <v>4.0126582278481013</v>
      </c>
      <c r="BM247" s="28">
        <v>2.1012658227848102</v>
      </c>
      <c r="BN247" s="28">
        <v>0.63291139240506333</v>
      </c>
      <c r="BO247" s="28">
        <v>0.45569620253164556</v>
      </c>
      <c r="BP247" s="28">
        <v>1.4683544303797469</v>
      </c>
      <c r="BQ247" s="28">
        <v>9.3670886075949369</v>
      </c>
    </row>
    <row r="248" spans="1:69" x14ac:dyDescent="0.2">
      <c r="A248" s="3" t="s">
        <v>193</v>
      </c>
      <c r="B248" s="25">
        <v>23</v>
      </c>
      <c r="C248" s="3" t="s">
        <v>451</v>
      </c>
      <c r="D248" s="3">
        <v>32</v>
      </c>
      <c r="E248" s="25">
        <v>61</v>
      </c>
      <c r="F248" s="25">
        <v>1176</v>
      </c>
      <c r="G248" s="25">
        <v>180</v>
      </c>
      <c r="H248" s="25">
        <v>419</v>
      </c>
      <c r="I248" s="25">
        <v>0.43</v>
      </c>
      <c r="J248" s="25">
        <v>65</v>
      </c>
      <c r="K248" s="25">
        <v>170</v>
      </c>
      <c r="L248" s="25">
        <v>0.38200000000000001</v>
      </c>
      <c r="M248" s="25">
        <v>115</v>
      </c>
      <c r="N248" s="25">
        <v>249</v>
      </c>
      <c r="O248" s="25">
        <v>0.46200000000000002</v>
      </c>
      <c r="P248" s="25">
        <v>0.50700000000000001</v>
      </c>
      <c r="Q248" s="25">
        <v>70</v>
      </c>
      <c r="R248" s="25">
        <v>93</v>
      </c>
      <c r="S248" s="25">
        <v>0.753</v>
      </c>
      <c r="T248" s="25">
        <v>130</v>
      </c>
      <c r="U248" s="25">
        <v>51</v>
      </c>
      <c r="V248" s="25">
        <v>29</v>
      </c>
      <c r="W248" s="25">
        <v>6</v>
      </c>
      <c r="X248" s="25">
        <v>62</v>
      </c>
      <c r="Y248" s="25">
        <v>495</v>
      </c>
      <c r="Z248" s="2">
        <v>4008882</v>
      </c>
      <c r="AA248" s="2">
        <v>1122</v>
      </c>
      <c r="AB248" s="2">
        <v>1</v>
      </c>
      <c r="AC248" s="30">
        <v>65719.37704918033</v>
      </c>
      <c r="AD248" s="30">
        <v>3408.9132653061224</v>
      </c>
      <c r="AE248" s="30">
        <v>22271.566666666666</v>
      </c>
      <c r="AF248" s="30">
        <v>9567.7374701670651</v>
      </c>
      <c r="AG248" s="30">
        <v>9322981.3953488376</v>
      </c>
      <c r="AH248" s="30">
        <v>61675.107692307691</v>
      </c>
      <c r="AI248" s="30">
        <v>23581.658823529411</v>
      </c>
      <c r="AJ248" s="30">
        <v>10494455.497382199</v>
      </c>
      <c r="AK248" s="30">
        <v>34859.843478260867</v>
      </c>
      <c r="AL248" s="30">
        <v>16099.927710843374</v>
      </c>
      <c r="AM248" s="30">
        <v>8677233.7662337665</v>
      </c>
      <c r="AN248" s="30">
        <v>7907065.0887573967</v>
      </c>
      <c r="AO248" s="30">
        <v>57269.742857142854</v>
      </c>
      <c r="AP248" s="30">
        <v>43106.258064516129</v>
      </c>
      <c r="AQ248" s="30">
        <v>5323880.4780876497</v>
      </c>
      <c r="AR248" s="30">
        <v>30837.553846153845</v>
      </c>
      <c r="AS248" s="30">
        <v>78605.529411764699</v>
      </c>
      <c r="AT248" s="30">
        <v>138237.31034482759</v>
      </c>
      <c r="AU248" s="30">
        <v>668147</v>
      </c>
      <c r="AV248" s="30">
        <v>64659.387096774197</v>
      </c>
      <c r="AW248" s="30">
        <v>8098.7515151515154</v>
      </c>
      <c r="AX248" s="28">
        <v>19.278688524590162</v>
      </c>
      <c r="AY248" s="28">
        <v>2.9508196721311477</v>
      </c>
      <c r="AZ248" s="28">
        <v>6.8688524590163933</v>
      </c>
      <c r="BA248" s="28">
        <v>0.42959427207637235</v>
      </c>
      <c r="BB248" s="28">
        <v>1.0655737704918034</v>
      </c>
      <c r="BC248" s="28">
        <v>2.7868852459016393</v>
      </c>
      <c r="BD248" s="28">
        <v>0.38235294117647062</v>
      </c>
      <c r="BE248" s="28">
        <v>1.8852459016393444</v>
      </c>
      <c r="BF248" s="28">
        <v>4.081967213114754</v>
      </c>
      <c r="BG248" s="28">
        <v>0.46184738955823296</v>
      </c>
      <c r="BH248" s="28">
        <v>0.5066206937135217</v>
      </c>
      <c r="BI248" s="28">
        <v>1.1475409836065573</v>
      </c>
      <c r="BJ248" s="28">
        <v>1.5245901639344261</v>
      </c>
      <c r="BK248" s="28">
        <v>0.75268817204301075</v>
      </c>
      <c r="BL248" s="28">
        <v>2.1311475409836067</v>
      </c>
      <c r="BM248" s="28">
        <v>0.83606557377049184</v>
      </c>
      <c r="BN248" s="28">
        <v>0.47540983606557374</v>
      </c>
      <c r="BO248" s="28">
        <v>9.8360655737704916E-2</v>
      </c>
      <c r="BP248" s="28">
        <v>1.0163934426229508</v>
      </c>
      <c r="BQ248" s="28">
        <v>8.1147540983606561</v>
      </c>
    </row>
    <row r="249" spans="1:69" x14ac:dyDescent="0.2">
      <c r="A249" s="3" t="s">
        <v>305</v>
      </c>
      <c r="B249" s="25">
        <v>21</v>
      </c>
      <c r="C249" s="3" t="s">
        <v>451</v>
      </c>
      <c r="D249" s="3">
        <v>32</v>
      </c>
      <c r="E249" s="25">
        <v>22</v>
      </c>
      <c r="F249" s="25">
        <v>198</v>
      </c>
      <c r="G249" s="25">
        <v>28</v>
      </c>
      <c r="H249" s="25">
        <v>68</v>
      </c>
      <c r="I249" s="25">
        <v>0.41199999999999998</v>
      </c>
      <c r="J249" s="25">
        <v>8</v>
      </c>
      <c r="K249" s="25">
        <v>28</v>
      </c>
      <c r="L249" s="25">
        <v>0.28599999999999998</v>
      </c>
      <c r="M249" s="25">
        <v>20</v>
      </c>
      <c r="N249" s="25">
        <v>40</v>
      </c>
      <c r="O249" s="25">
        <v>0.5</v>
      </c>
      <c r="P249" s="25">
        <v>0.47099999999999997</v>
      </c>
      <c r="Q249" s="25">
        <v>15</v>
      </c>
      <c r="R249" s="25">
        <v>19</v>
      </c>
      <c r="S249" s="25">
        <v>0.78900000000000003</v>
      </c>
      <c r="T249" s="25">
        <v>23</v>
      </c>
      <c r="U249" s="25">
        <v>11</v>
      </c>
      <c r="V249" s="25">
        <v>5</v>
      </c>
      <c r="W249" s="25">
        <v>1</v>
      </c>
      <c r="X249" s="25">
        <v>8</v>
      </c>
      <c r="Y249" s="25">
        <v>79</v>
      </c>
      <c r="Z249" s="2">
        <v>1439880</v>
      </c>
      <c r="AA249" s="2">
        <v>716</v>
      </c>
      <c r="AB249" s="2">
        <v>0</v>
      </c>
      <c r="AC249" s="30">
        <v>65449.090909090912</v>
      </c>
      <c r="AD249" s="30">
        <v>7272.121212121212</v>
      </c>
      <c r="AE249" s="30">
        <v>51424.285714285717</v>
      </c>
      <c r="AF249" s="30">
        <v>21174.705882352941</v>
      </c>
      <c r="AG249" s="30">
        <v>3494854.368932039</v>
      </c>
      <c r="AH249" s="30">
        <v>179985</v>
      </c>
      <c r="AI249" s="30">
        <v>51424.285714285717</v>
      </c>
      <c r="AJ249" s="30">
        <v>5034545.4545454551</v>
      </c>
      <c r="AK249" s="30">
        <v>71994</v>
      </c>
      <c r="AL249" s="30">
        <v>35997</v>
      </c>
      <c r="AM249" s="30">
        <v>2879760</v>
      </c>
      <c r="AN249" s="30">
        <v>3057070.0636942675</v>
      </c>
      <c r="AO249" s="30">
        <v>95992</v>
      </c>
      <c r="AP249" s="30">
        <v>75783.15789473684</v>
      </c>
      <c r="AQ249" s="30">
        <v>1824942.9657794675</v>
      </c>
      <c r="AR249" s="30">
        <v>62603.478260869568</v>
      </c>
      <c r="AS249" s="30">
        <v>130898.18181818182</v>
      </c>
      <c r="AT249" s="30">
        <v>287976</v>
      </c>
      <c r="AU249" s="30">
        <v>1439880</v>
      </c>
      <c r="AV249" s="30">
        <v>179985</v>
      </c>
      <c r="AW249" s="30">
        <v>18226.32911392405</v>
      </c>
      <c r="AX249" s="28">
        <v>9</v>
      </c>
      <c r="AY249" s="28">
        <v>1.2727272727272727</v>
      </c>
      <c r="AZ249" s="28">
        <v>3.0909090909090908</v>
      </c>
      <c r="BA249" s="28">
        <v>0.41176470588235292</v>
      </c>
      <c r="BB249" s="28">
        <v>0.36363636363636365</v>
      </c>
      <c r="BC249" s="28">
        <v>1.2727272727272727</v>
      </c>
      <c r="BD249" s="28">
        <v>0.28571428571428575</v>
      </c>
      <c r="BE249" s="28">
        <v>0.90909090909090906</v>
      </c>
      <c r="BF249" s="28">
        <v>1.8181818181818181</v>
      </c>
      <c r="BG249" s="28">
        <v>0.5</v>
      </c>
      <c r="BH249" s="28">
        <v>0.49673816895179124</v>
      </c>
      <c r="BI249" s="28">
        <v>0.68181818181818177</v>
      </c>
      <c r="BJ249" s="28">
        <v>0.86363636363636365</v>
      </c>
      <c r="BK249" s="28">
        <v>0.78947368421052622</v>
      </c>
      <c r="BL249" s="28">
        <v>1.0454545454545454</v>
      </c>
      <c r="BM249" s="28">
        <v>0.5</v>
      </c>
      <c r="BN249" s="28">
        <v>0.22727272727272727</v>
      </c>
      <c r="BO249" s="28">
        <v>4.5454545454545456E-2</v>
      </c>
      <c r="BP249" s="28">
        <v>0.36363636363636365</v>
      </c>
      <c r="BQ249" s="28">
        <v>3.5909090909090908</v>
      </c>
    </row>
    <row r="250" spans="1:69" x14ac:dyDescent="0.2">
      <c r="A250" s="3" t="s">
        <v>166</v>
      </c>
      <c r="B250" s="25">
        <v>31</v>
      </c>
      <c r="C250" s="25" t="s">
        <v>447</v>
      </c>
      <c r="D250" s="3"/>
      <c r="E250" s="25">
        <v>81</v>
      </c>
      <c r="F250" s="25">
        <v>2236</v>
      </c>
      <c r="G250" s="25">
        <v>199</v>
      </c>
      <c r="H250" s="25">
        <v>482</v>
      </c>
      <c r="I250" s="25">
        <v>0.41299999999999998</v>
      </c>
      <c r="J250" s="25">
        <v>70</v>
      </c>
      <c r="K250" s="25">
        <v>196</v>
      </c>
      <c r="L250" s="25">
        <v>0.35699999999999998</v>
      </c>
      <c r="M250" s="25">
        <v>129</v>
      </c>
      <c r="N250" s="25">
        <v>286</v>
      </c>
      <c r="O250" s="25">
        <v>0.45100000000000001</v>
      </c>
      <c r="P250" s="25">
        <v>0.48499999999999999</v>
      </c>
      <c r="Q250" s="25">
        <v>72</v>
      </c>
      <c r="R250" s="25">
        <v>93</v>
      </c>
      <c r="S250" s="25">
        <v>0.77400000000000002</v>
      </c>
      <c r="T250" s="25">
        <v>472</v>
      </c>
      <c r="U250" s="25">
        <v>99</v>
      </c>
      <c r="V250" s="25">
        <v>116</v>
      </c>
      <c r="W250" s="25">
        <v>19</v>
      </c>
      <c r="X250" s="25">
        <v>66</v>
      </c>
      <c r="Y250" s="25">
        <v>540</v>
      </c>
      <c r="Z250" s="2">
        <v>5300000</v>
      </c>
      <c r="AA250" s="2">
        <v>1284</v>
      </c>
      <c r="AB250" s="2">
        <v>0</v>
      </c>
      <c r="AC250" s="30">
        <v>65432.0987654321</v>
      </c>
      <c r="AD250" s="30">
        <v>2370.3041144901608</v>
      </c>
      <c r="AE250" s="30">
        <v>26633.165829145728</v>
      </c>
      <c r="AF250" s="30">
        <v>10995.850622406639</v>
      </c>
      <c r="AG250" s="30">
        <v>12832929.782082325</v>
      </c>
      <c r="AH250" s="30">
        <v>75714.28571428571</v>
      </c>
      <c r="AI250" s="30">
        <v>27040.816326530614</v>
      </c>
      <c r="AJ250" s="30">
        <v>14845938.37535014</v>
      </c>
      <c r="AK250" s="30">
        <v>41085.271317829458</v>
      </c>
      <c r="AL250" s="30">
        <v>18531.46853146853</v>
      </c>
      <c r="AM250" s="30">
        <v>11751662.971175166</v>
      </c>
      <c r="AN250" s="30">
        <v>10927835.051546393</v>
      </c>
      <c r="AO250" s="30">
        <v>73611.111111111109</v>
      </c>
      <c r="AP250" s="30">
        <v>56989.247311827959</v>
      </c>
      <c r="AQ250" s="30">
        <v>6847545.2196382424</v>
      </c>
      <c r="AR250" s="30">
        <v>11228.813559322034</v>
      </c>
      <c r="AS250" s="30">
        <v>53535.353535353534</v>
      </c>
      <c r="AT250" s="30">
        <v>45689.65517241379</v>
      </c>
      <c r="AU250" s="30">
        <v>278947.36842105264</v>
      </c>
      <c r="AV250" s="30">
        <v>80303.030303030304</v>
      </c>
      <c r="AW250" s="30">
        <v>9814.8148148148157</v>
      </c>
      <c r="AX250" s="28">
        <v>27.604938271604937</v>
      </c>
      <c r="AY250" s="28">
        <v>2.4567901234567899</v>
      </c>
      <c r="AZ250" s="28">
        <v>5.9506172839506171</v>
      </c>
      <c r="BA250" s="28">
        <v>0.41286307053941906</v>
      </c>
      <c r="BB250" s="28">
        <v>0.86419753086419748</v>
      </c>
      <c r="BC250" s="28">
        <v>2.4197530864197532</v>
      </c>
      <c r="BD250" s="28">
        <v>0.3571428571428571</v>
      </c>
      <c r="BE250" s="28">
        <v>1.5925925925925926</v>
      </c>
      <c r="BF250" s="28">
        <v>3.5308641975308643</v>
      </c>
      <c r="BG250" s="28">
        <v>0.45104895104895104</v>
      </c>
      <c r="BH250" s="28">
        <v>0.49881210677958099</v>
      </c>
      <c r="BI250" s="28">
        <v>0.88888888888888884</v>
      </c>
      <c r="BJ250" s="28">
        <v>1.1481481481481481</v>
      </c>
      <c r="BK250" s="28">
        <v>0.77419354838709675</v>
      </c>
      <c r="BL250" s="28">
        <v>5.8271604938271606</v>
      </c>
      <c r="BM250" s="28">
        <v>1.2222222222222223</v>
      </c>
      <c r="BN250" s="28">
        <v>1.4320987654320987</v>
      </c>
      <c r="BO250" s="28">
        <v>0.23456790123456789</v>
      </c>
      <c r="BP250" s="28">
        <v>0.81481481481481477</v>
      </c>
      <c r="BQ250" s="28">
        <v>6.666666666666667</v>
      </c>
    </row>
    <row r="251" spans="1:69" x14ac:dyDescent="0.2">
      <c r="A251" s="3" t="s">
        <v>188</v>
      </c>
      <c r="B251" s="25">
        <v>21</v>
      </c>
      <c r="C251" s="3" t="s">
        <v>466</v>
      </c>
      <c r="D251" s="3">
        <v>31</v>
      </c>
      <c r="E251" s="25">
        <v>66</v>
      </c>
      <c r="F251" s="25">
        <v>2164</v>
      </c>
      <c r="G251" s="25">
        <v>443</v>
      </c>
      <c r="H251" s="25">
        <v>985</v>
      </c>
      <c r="I251" s="25">
        <v>0.45</v>
      </c>
      <c r="J251" s="25">
        <v>112</v>
      </c>
      <c r="K251" s="25">
        <v>314</v>
      </c>
      <c r="L251" s="25">
        <v>0.35699999999999998</v>
      </c>
      <c r="M251" s="25">
        <v>331</v>
      </c>
      <c r="N251" s="25">
        <v>671</v>
      </c>
      <c r="O251" s="25">
        <v>0.49299999999999999</v>
      </c>
      <c r="P251" s="25">
        <v>0.50700000000000001</v>
      </c>
      <c r="Q251" s="25">
        <v>198</v>
      </c>
      <c r="R251" s="25">
        <v>252</v>
      </c>
      <c r="S251" s="25">
        <v>0.78600000000000003</v>
      </c>
      <c r="T251" s="25">
        <v>474</v>
      </c>
      <c r="U251" s="25">
        <v>97</v>
      </c>
      <c r="V251" s="25">
        <v>47</v>
      </c>
      <c r="W251" s="25">
        <v>130</v>
      </c>
      <c r="X251" s="25">
        <v>118</v>
      </c>
      <c r="Y251" s="25">
        <v>1196</v>
      </c>
      <c r="Z251" s="2">
        <v>4317720</v>
      </c>
      <c r="AA251" s="2">
        <v>486527</v>
      </c>
      <c r="AB251" s="2">
        <v>51</v>
      </c>
      <c r="AC251" s="30">
        <v>65420</v>
      </c>
      <c r="AD251" s="30">
        <v>1995.2495378927911</v>
      </c>
      <c r="AE251" s="30">
        <v>9746.5462753950342</v>
      </c>
      <c r="AF251" s="30">
        <v>4383.4720812182741</v>
      </c>
      <c r="AG251" s="30">
        <v>9594933.333333334</v>
      </c>
      <c r="AH251" s="30">
        <v>38551.071428571428</v>
      </c>
      <c r="AI251" s="30">
        <v>13750.700636942674</v>
      </c>
      <c r="AJ251" s="30">
        <v>12094453.781512605</v>
      </c>
      <c r="AK251" s="30">
        <v>13044.471299093655</v>
      </c>
      <c r="AL251" s="30">
        <v>6434.7540983606559</v>
      </c>
      <c r="AM251" s="30">
        <v>8758052.738336714</v>
      </c>
      <c r="AN251" s="30">
        <v>8516213.0177514795</v>
      </c>
      <c r="AO251" s="30">
        <v>21806.666666666668</v>
      </c>
      <c r="AP251" s="30">
        <v>17133.809523809523</v>
      </c>
      <c r="AQ251" s="30">
        <v>5493282.4427480912</v>
      </c>
      <c r="AR251" s="30">
        <v>9109.1139240506327</v>
      </c>
      <c r="AS251" s="30">
        <v>44512.577319587632</v>
      </c>
      <c r="AT251" s="30">
        <v>91866.382978723399</v>
      </c>
      <c r="AU251" s="30">
        <v>33213.230769230766</v>
      </c>
      <c r="AV251" s="30">
        <v>36590.847457627118</v>
      </c>
      <c r="AW251" s="30">
        <v>3610.1337792642139</v>
      </c>
      <c r="AX251" s="28">
        <v>32.787878787878789</v>
      </c>
      <c r="AY251" s="28">
        <v>6.7121212121212119</v>
      </c>
      <c r="AZ251" s="28">
        <v>14.924242424242424</v>
      </c>
      <c r="BA251" s="28">
        <v>0.44974619289340101</v>
      </c>
      <c r="BB251" s="28">
        <v>1.696969696969697</v>
      </c>
      <c r="BC251" s="28">
        <v>4.7575757575757578</v>
      </c>
      <c r="BD251" s="28">
        <v>0.35668789808917195</v>
      </c>
      <c r="BE251" s="28">
        <v>5.0151515151515156</v>
      </c>
      <c r="BF251" s="28">
        <v>10.166666666666666</v>
      </c>
      <c r="BG251" s="28">
        <v>0.49329359165424747</v>
      </c>
      <c r="BH251" s="28">
        <v>0.52136049208777646</v>
      </c>
      <c r="BI251" s="28">
        <v>3</v>
      </c>
      <c r="BJ251" s="28">
        <v>3.8181818181818183</v>
      </c>
      <c r="BK251" s="28">
        <v>0.7857142857142857</v>
      </c>
      <c r="BL251" s="28">
        <v>7.1818181818181817</v>
      </c>
      <c r="BM251" s="28">
        <v>1.4696969696969697</v>
      </c>
      <c r="BN251" s="28">
        <v>0.71212121212121215</v>
      </c>
      <c r="BO251" s="28">
        <v>1.9696969696969697</v>
      </c>
      <c r="BP251" s="28">
        <v>1.7878787878787878</v>
      </c>
      <c r="BQ251" s="28">
        <v>18.121212121212121</v>
      </c>
    </row>
    <row r="252" spans="1:69" x14ac:dyDescent="0.2">
      <c r="A252" s="3" t="s">
        <v>300</v>
      </c>
      <c r="B252" s="25">
        <v>33</v>
      </c>
      <c r="C252" s="3" t="s">
        <v>483</v>
      </c>
      <c r="D252" s="3">
        <v>26</v>
      </c>
      <c r="E252" s="25">
        <v>23</v>
      </c>
      <c r="F252" s="25">
        <v>237</v>
      </c>
      <c r="G252" s="25">
        <v>25</v>
      </c>
      <c r="H252" s="25">
        <v>68</v>
      </c>
      <c r="I252" s="25">
        <v>0.36799999999999999</v>
      </c>
      <c r="J252" s="25">
        <v>4</v>
      </c>
      <c r="K252" s="25">
        <v>19</v>
      </c>
      <c r="L252" s="25">
        <v>0.21099999999999999</v>
      </c>
      <c r="M252" s="25">
        <v>21</v>
      </c>
      <c r="N252" s="25">
        <v>49</v>
      </c>
      <c r="O252" s="25">
        <v>0.42899999999999999</v>
      </c>
      <c r="P252" s="25">
        <v>0.39700000000000002</v>
      </c>
      <c r="Q252" s="25">
        <v>9</v>
      </c>
      <c r="R252" s="25">
        <v>17</v>
      </c>
      <c r="S252" s="25">
        <v>0.52900000000000003</v>
      </c>
      <c r="T252" s="25">
        <v>24</v>
      </c>
      <c r="U252" s="25">
        <v>52</v>
      </c>
      <c r="V252" s="25">
        <v>10</v>
      </c>
      <c r="W252" s="25">
        <v>2</v>
      </c>
      <c r="X252" s="25">
        <v>19</v>
      </c>
      <c r="Y252" s="25">
        <v>63</v>
      </c>
      <c r="Z252" s="2">
        <v>1500000</v>
      </c>
      <c r="AA252" s="2">
        <v>3205</v>
      </c>
      <c r="AB252" s="2">
        <v>1</v>
      </c>
      <c r="AC252" s="30">
        <v>65217.391304347824</v>
      </c>
      <c r="AD252" s="30">
        <v>6329.1139240506327</v>
      </c>
      <c r="AE252" s="30">
        <v>60000</v>
      </c>
      <c r="AF252" s="30">
        <v>22058.823529411766</v>
      </c>
      <c r="AG252" s="30">
        <v>4076086.9565217393</v>
      </c>
      <c r="AH252" s="30">
        <v>375000</v>
      </c>
      <c r="AI252" s="30">
        <v>78947.368421052626</v>
      </c>
      <c r="AJ252" s="30">
        <v>7109004.7393364934</v>
      </c>
      <c r="AK252" s="30">
        <v>71428.571428571435</v>
      </c>
      <c r="AL252" s="30">
        <v>30612.244897959183</v>
      </c>
      <c r="AM252" s="30">
        <v>3496503.4965034965</v>
      </c>
      <c r="AN252" s="30">
        <v>3778337.5314861457</v>
      </c>
      <c r="AO252" s="30">
        <v>166666.66666666666</v>
      </c>
      <c r="AP252" s="30">
        <v>88235.294117647063</v>
      </c>
      <c r="AQ252" s="30">
        <v>2835538.7523629488</v>
      </c>
      <c r="AR252" s="30">
        <v>62500</v>
      </c>
      <c r="AS252" s="30">
        <v>28846.153846153848</v>
      </c>
      <c r="AT252" s="30">
        <v>150000</v>
      </c>
      <c r="AU252" s="30">
        <v>750000</v>
      </c>
      <c r="AV252" s="30">
        <v>78947.368421052626</v>
      </c>
      <c r="AW252" s="30">
        <v>23809.523809523809</v>
      </c>
      <c r="AX252" s="28">
        <v>10.304347826086957</v>
      </c>
      <c r="AY252" s="28">
        <v>1.0869565217391304</v>
      </c>
      <c r="AZ252" s="28">
        <v>2.9565217391304346</v>
      </c>
      <c r="BA252" s="28">
        <v>0.36764705882352944</v>
      </c>
      <c r="BB252" s="28">
        <v>0.17391304347826086</v>
      </c>
      <c r="BC252" s="28">
        <v>0.82608695652173914</v>
      </c>
      <c r="BD252" s="28">
        <v>0.21052631578947367</v>
      </c>
      <c r="BE252" s="28">
        <v>0.91304347826086951</v>
      </c>
      <c r="BF252" s="28">
        <v>2.1304347826086958</v>
      </c>
      <c r="BG252" s="28">
        <v>0.42857142857142849</v>
      </c>
      <c r="BH252" s="28">
        <v>0.38403914197257849</v>
      </c>
      <c r="BI252" s="28">
        <v>0.39130434782608697</v>
      </c>
      <c r="BJ252" s="28">
        <v>0.73913043478260865</v>
      </c>
      <c r="BK252" s="28">
        <v>0.52941176470588236</v>
      </c>
      <c r="BL252" s="28">
        <v>1.0434782608695652</v>
      </c>
      <c r="BM252" s="28">
        <v>2.2608695652173911</v>
      </c>
      <c r="BN252" s="28">
        <v>0.43478260869565216</v>
      </c>
      <c r="BO252" s="28">
        <v>8.6956521739130432E-2</v>
      </c>
      <c r="BP252" s="28">
        <v>0.82608695652173914</v>
      </c>
      <c r="BQ252" s="28">
        <v>2.7391304347826089</v>
      </c>
    </row>
    <row r="253" spans="1:69" x14ac:dyDescent="0.2">
      <c r="A253" s="3" t="s">
        <v>191</v>
      </c>
      <c r="B253" s="25">
        <v>33</v>
      </c>
      <c r="C253" s="3" t="s">
        <v>448</v>
      </c>
      <c r="D253" s="3">
        <v>33</v>
      </c>
      <c r="E253" s="25">
        <v>65</v>
      </c>
      <c r="F253" s="25">
        <v>1087</v>
      </c>
      <c r="G253" s="25">
        <v>136</v>
      </c>
      <c r="H253" s="25">
        <v>341</v>
      </c>
      <c r="I253" s="25">
        <v>0.39900000000000002</v>
      </c>
      <c r="J253" s="25">
        <v>58</v>
      </c>
      <c r="K253" s="25">
        <v>177</v>
      </c>
      <c r="L253" s="25">
        <v>0.32800000000000001</v>
      </c>
      <c r="M253" s="25">
        <v>78</v>
      </c>
      <c r="N253" s="25">
        <v>164</v>
      </c>
      <c r="O253" s="25">
        <v>0.47599999999999998</v>
      </c>
      <c r="P253" s="25">
        <v>0.48399999999999999</v>
      </c>
      <c r="Q253" s="25">
        <v>107</v>
      </c>
      <c r="R253" s="25">
        <v>129</v>
      </c>
      <c r="S253" s="25">
        <v>0.82899999999999996</v>
      </c>
      <c r="T253" s="25">
        <v>127</v>
      </c>
      <c r="U253" s="25">
        <v>136</v>
      </c>
      <c r="V253" s="25">
        <v>43</v>
      </c>
      <c r="W253" s="25">
        <v>7</v>
      </c>
      <c r="X253" s="25">
        <v>57</v>
      </c>
      <c r="Y253" s="25">
        <v>437</v>
      </c>
      <c r="Z253" s="2">
        <v>4227996</v>
      </c>
      <c r="AA253" s="2">
        <v>1379</v>
      </c>
      <c r="AB253" s="2">
        <v>0</v>
      </c>
      <c r="AC253" s="30">
        <v>65046.092307692306</v>
      </c>
      <c r="AD253" s="30">
        <v>3889.6007359705613</v>
      </c>
      <c r="AE253" s="30">
        <v>31088.205882352941</v>
      </c>
      <c r="AF253" s="30">
        <v>12398.815249266861</v>
      </c>
      <c r="AG253" s="30">
        <v>10596481.203007517</v>
      </c>
      <c r="AH253" s="30">
        <v>72896.482758620696</v>
      </c>
      <c r="AI253" s="30">
        <v>23886.983050847459</v>
      </c>
      <c r="AJ253" s="30">
        <v>12890231.707317073</v>
      </c>
      <c r="AK253" s="30">
        <v>54205.076923076922</v>
      </c>
      <c r="AL253" s="30">
        <v>25780.463414634145</v>
      </c>
      <c r="AM253" s="30">
        <v>8882344.5378151257</v>
      </c>
      <c r="AN253" s="30">
        <v>8735528.925619835</v>
      </c>
      <c r="AO253" s="30">
        <v>39513.981308411217</v>
      </c>
      <c r="AP253" s="30">
        <v>32775.162790697672</v>
      </c>
      <c r="AQ253" s="30">
        <v>5100115.8021712909</v>
      </c>
      <c r="AR253" s="30">
        <v>33291.307086614172</v>
      </c>
      <c r="AS253" s="30">
        <v>31088.205882352941</v>
      </c>
      <c r="AT253" s="30">
        <v>98325.488372093023</v>
      </c>
      <c r="AU253" s="30">
        <v>603999.42857142852</v>
      </c>
      <c r="AV253" s="30">
        <v>74175.368421052626</v>
      </c>
      <c r="AW253" s="30">
        <v>9675.0480549199092</v>
      </c>
      <c r="AX253" s="28">
        <v>16.723076923076924</v>
      </c>
      <c r="AY253" s="28">
        <v>2.0923076923076924</v>
      </c>
      <c r="AZ253" s="28">
        <v>5.2461538461538462</v>
      </c>
      <c r="BA253" s="28">
        <v>0.3988269794721408</v>
      </c>
      <c r="BB253" s="28">
        <v>0.89230769230769236</v>
      </c>
      <c r="BC253" s="28">
        <v>2.7230769230769232</v>
      </c>
      <c r="BD253" s="28">
        <v>0.32768361581920907</v>
      </c>
      <c r="BE253" s="28">
        <v>1.2</v>
      </c>
      <c r="BF253" s="28">
        <v>2.523076923076923</v>
      </c>
      <c r="BG253" s="28">
        <v>0.47560975609756095</v>
      </c>
      <c r="BH253" s="28">
        <v>0.50789442893249903</v>
      </c>
      <c r="BI253" s="28">
        <v>1.6461538461538461</v>
      </c>
      <c r="BJ253" s="28">
        <v>1.9846153846153847</v>
      </c>
      <c r="BK253" s="28">
        <v>0.82945736434108519</v>
      </c>
      <c r="BL253" s="28">
        <v>1.9538461538461538</v>
      </c>
      <c r="BM253" s="28">
        <v>2.0923076923076924</v>
      </c>
      <c r="BN253" s="28">
        <v>0.66153846153846152</v>
      </c>
      <c r="BO253" s="28">
        <v>0.1076923076923077</v>
      </c>
      <c r="BP253" s="28">
        <v>0.87692307692307692</v>
      </c>
      <c r="BQ253" s="28">
        <v>6.7230769230769232</v>
      </c>
    </row>
    <row r="254" spans="1:69" x14ac:dyDescent="0.2">
      <c r="A254" s="3" t="s">
        <v>203</v>
      </c>
      <c r="B254" s="25">
        <v>32</v>
      </c>
      <c r="C254" s="3" t="s">
        <v>478</v>
      </c>
      <c r="D254" s="3">
        <v>43</v>
      </c>
      <c r="E254" s="25">
        <v>62</v>
      </c>
      <c r="F254" s="25">
        <v>1596</v>
      </c>
      <c r="G254" s="25">
        <v>174</v>
      </c>
      <c r="H254" s="25">
        <v>395</v>
      </c>
      <c r="I254" s="25">
        <v>0.441</v>
      </c>
      <c r="J254" s="25">
        <v>41</v>
      </c>
      <c r="K254" s="25">
        <v>120</v>
      </c>
      <c r="L254" s="25">
        <v>0.34200000000000003</v>
      </c>
      <c r="M254" s="25">
        <v>133</v>
      </c>
      <c r="N254" s="25">
        <v>275</v>
      </c>
      <c r="O254" s="25">
        <v>0.48399999999999999</v>
      </c>
      <c r="P254" s="25">
        <v>0.49199999999999999</v>
      </c>
      <c r="Q254" s="25">
        <v>55</v>
      </c>
      <c r="R254" s="25">
        <v>75</v>
      </c>
      <c r="S254" s="25">
        <v>0.73299999999999998</v>
      </c>
      <c r="T254" s="25">
        <v>270</v>
      </c>
      <c r="U254" s="25">
        <v>107</v>
      </c>
      <c r="V254" s="25">
        <v>96</v>
      </c>
      <c r="W254" s="25">
        <v>31</v>
      </c>
      <c r="X254" s="25">
        <v>58</v>
      </c>
      <c r="Y254" s="25">
        <v>444</v>
      </c>
      <c r="Z254" s="2">
        <v>4000000</v>
      </c>
      <c r="AA254" s="2">
        <v>3059</v>
      </c>
      <c r="AB254" s="2">
        <v>1</v>
      </c>
      <c r="AC254" s="30">
        <v>64516.129032258068</v>
      </c>
      <c r="AD254" s="30">
        <v>2506.2656641604012</v>
      </c>
      <c r="AE254" s="30">
        <v>22988.505747126437</v>
      </c>
      <c r="AF254" s="30">
        <v>10126.582278481013</v>
      </c>
      <c r="AG254" s="30">
        <v>9070294.7845804989</v>
      </c>
      <c r="AH254" s="30">
        <v>97560.975609756104</v>
      </c>
      <c r="AI254" s="30">
        <v>33333.333333333336</v>
      </c>
      <c r="AJ254" s="30">
        <v>11695906.432748538</v>
      </c>
      <c r="AK254" s="30">
        <v>30075.187969924813</v>
      </c>
      <c r="AL254" s="30">
        <v>14545.454545454546</v>
      </c>
      <c r="AM254" s="30">
        <v>8264462.8099173559</v>
      </c>
      <c r="AN254" s="30">
        <v>8130081.3008130081</v>
      </c>
      <c r="AO254" s="30">
        <v>72727.272727272721</v>
      </c>
      <c r="AP254" s="30">
        <v>53333.333333333336</v>
      </c>
      <c r="AQ254" s="30">
        <v>5457025.9208731242</v>
      </c>
      <c r="AR254" s="30">
        <v>14814.814814814816</v>
      </c>
      <c r="AS254" s="30">
        <v>37383.17757009346</v>
      </c>
      <c r="AT254" s="30">
        <v>41666.666666666664</v>
      </c>
      <c r="AU254" s="30">
        <v>129032.25806451614</v>
      </c>
      <c r="AV254" s="30">
        <v>68965.517241379304</v>
      </c>
      <c r="AW254" s="30">
        <v>9009.0090090090089</v>
      </c>
      <c r="AX254" s="28">
        <v>25.741935483870968</v>
      </c>
      <c r="AY254" s="28">
        <v>2.806451612903226</v>
      </c>
      <c r="AZ254" s="28">
        <v>6.370967741935484</v>
      </c>
      <c r="BA254" s="28">
        <v>0.44050632911392407</v>
      </c>
      <c r="BB254" s="28">
        <v>0.66129032258064513</v>
      </c>
      <c r="BC254" s="28">
        <v>1.935483870967742</v>
      </c>
      <c r="BD254" s="28">
        <v>0.34166666666666662</v>
      </c>
      <c r="BE254" s="28">
        <v>2.1451612903225805</v>
      </c>
      <c r="BF254" s="28">
        <v>4.435483870967742</v>
      </c>
      <c r="BG254" s="28">
        <v>0.48363636363636359</v>
      </c>
      <c r="BH254" s="28">
        <v>0.49978567318757189</v>
      </c>
      <c r="BI254" s="28">
        <v>0.88709677419354838</v>
      </c>
      <c r="BJ254" s="28">
        <v>1.2096774193548387</v>
      </c>
      <c r="BK254" s="28">
        <v>0.73333333333333328</v>
      </c>
      <c r="BL254" s="28">
        <v>4.354838709677419</v>
      </c>
      <c r="BM254" s="28">
        <v>1.7258064516129032</v>
      </c>
      <c r="BN254" s="28">
        <v>1.5483870967741935</v>
      </c>
      <c r="BO254" s="28">
        <v>0.5</v>
      </c>
      <c r="BP254" s="28">
        <v>0.93548387096774188</v>
      </c>
      <c r="BQ254" s="28">
        <v>7.161290322580645</v>
      </c>
    </row>
    <row r="255" spans="1:69" x14ac:dyDescent="0.2">
      <c r="A255" s="3" t="s">
        <v>174</v>
      </c>
      <c r="B255" s="25">
        <v>29</v>
      </c>
      <c r="C255" s="3" t="s">
        <v>485</v>
      </c>
      <c r="D255" s="3">
        <v>53</v>
      </c>
      <c r="E255" s="25">
        <v>78</v>
      </c>
      <c r="F255" s="25">
        <v>1232</v>
      </c>
      <c r="G255" s="25">
        <v>114</v>
      </c>
      <c r="H255" s="25">
        <v>262</v>
      </c>
      <c r="I255" s="25">
        <v>0.435</v>
      </c>
      <c r="J255" s="25">
        <v>45</v>
      </c>
      <c r="K255" s="25">
        <v>130</v>
      </c>
      <c r="L255" s="25">
        <v>0.34599999999999997</v>
      </c>
      <c r="M255" s="25">
        <v>69</v>
      </c>
      <c r="N255" s="25">
        <v>132</v>
      </c>
      <c r="O255" s="25">
        <v>0.52300000000000002</v>
      </c>
      <c r="P255" s="25">
        <v>0.52100000000000002</v>
      </c>
      <c r="Q255" s="25">
        <v>26</v>
      </c>
      <c r="R255" s="25">
        <v>37</v>
      </c>
      <c r="S255" s="25">
        <v>0.70299999999999996</v>
      </c>
      <c r="T255" s="25">
        <v>272</v>
      </c>
      <c r="U255" s="25">
        <v>71</v>
      </c>
      <c r="V255" s="25">
        <v>27</v>
      </c>
      <c r="W255" s="25">
        <v>17</v>
      </c>
      <c r="X255" s="25">
        <v>39</v>
      </c>
      <c r="Y255" s="25">
        <v>299</v>
      </c>
      <c r="Z255" s="2">
        <v>5000000</v>
      </c>
      <c r="AA255" s="2">
        <v>4651</v>
      </c>
      <c r="AB255" s="2">
        <v>0</v>
      </c>
      <c r="AC255" s="30">
        <v>64102.564102564102</v>
      </c>
      <c r="AD255" s="30">
        <v>4058.4415584415583</v>
      </c>
      <c r="AE255" s="30">
        <v>43859.649122807015</v>
      </c>
      <c r="AF255" s="30">
        <v>19083.969465648854</v>
      </c>
      <c r="AG255" s="30">
        <v>11494252.873563219</v>
      </c>
      <c r="AH255" s="30">
        <v>111111.11111111111</v>
      </c>
      <c r="AI255" s="30">
        <v>38461.538461538461</v>
      </c>
      <c r="AJ255" s="30">
        <v>14450867.052023122</v>
      </c>
      <c r="AK255" s="30">
        <v>72463.768115942032</v>
      </c>
      <c r="AL255" s="30">
        <v>37878.78787878788</v>
      </c>
      <c r="AM255" s="30">
        <v>9560229.4455066919</v>
      </c>
      <c r="AN255" s="30">
        <v>9596928.9827255271</v>
      </c>
      <c r="AO255" s="30">
        <v>192307.69230769231</v>
      </c>
      <c r="AP255" s="30">
        <v>135135.13513513515</v>
      </c>
      <c r="AQ255" s="30">
        <v>7112375.5334281651</v>
      </c>
      <c r="AR255" s="30">
        <v>18382.352941176472</v>
      </c>
      <c r="AS255" s="30">
        <v>70422.535211267605</v>
      </c>
      <c r="AT255" s="30">
        <v>185185.1851851852</v>
      </c>
      <c r="AU255" s="30">
        <v>294117.64705882355</v>
      </c>
      <c r="AV255" s="30">
        <v>128205.1282051282</v>
      </c>
      <c r="AW255" s="30">
        <v>16722.408026755853</v>
      </c>
      <c r="AX255" s="28">
        <v>15.794871794871796</v>
      </c>
      <c r="AY255" s="28">
        <v>1.4615384615384615</v>
      </c>
      <c r="AZ255" s="28">
        <v>3.358974358974359</v>
      </c>
      <c r="BA255" s="28">
        <v>0.43511450381679384</v>
      </c>
      <c r="BB255" s="28">
        <v>0.57692307692307687</v>
      </c>
      <c r="BC255" s="28">
        <v>1.6666666666666667</v>
      </c>
      <c r="BD255" s="28">
        <v>0.34615384615384609</v>
      </c>
      <c r="BE255" s="28">
        <v>0.88461538461538458</v>
      </c>
      <c r="BF255" s="28">
        <v>1.6923076923076923</v>
      </c>
      <c r="BG255" s="28">
        <v>0.52272727272727271</v>
      </c>
      <c r="BH255" s="28">
        <v>0.50167458135015375</v>
      </c>
      <c r="BI255" s="28">
        <v>0.33333333333333331</v>
      </c>
      <c r="BJ255" s="28">
        <v>0.47435897435897434</v>
      </c>
      <c r="BK255" s="28">
        <v>0.70270270270270274</v>
      </c>
      <c r="BL255" s="28">
        <v>3.4871794871794872</v>
      </c>
      <c r="BM255" s="28">
        <v>0.91025641025641024</v>
      </c>
      <c r="BN255" s="28">
        <v>0.34615384615384615</v>
      </c>
      <c r="BO255" s="28">
        <v>0.21794871794871795</v>
      </c>
      <c r="BP255" s="28">
        <v>0.5</v>
      </c>
      <c r="BQ255" s="28">
        <v>3.8333333333333335</v>
      </c>
    </row>
    <row r="256" spans="1:69" x14ac:dyDescent="0.2">
      <c r="A256" s="3" t="s">
        <v>237</v>
      </c>
      <c r="B256" s="25">
        <v>25</v>
      </c>
      <c r="C256" s="3" t="s">
        <v>469</v>
      </c>
      <c r="D256" s="3">
        <v>41</v>
      </c>
      <c r="E256" s="25">
        <v>46</v>
      </c>
      <c r="F256" s="25">
        <v>1384</v>
      </c>
      <c r="G256" s="25">
        <v>281</v>
      </c>
      <c r="H256" s="25">
        <v>664</v>
      </c>
      <c r="I256" s="25">
        <v>0.42299999999999999</v>
      </c>
      <c r="J256" s="25">
        <v>85</v>
      </c>
      <c r="K256" s="25">
        <v>216</v>
      </c>
      <c r="L256" s="25">
        <v>0.39400000000000002</v>
      </c>
      <c r="M256" s="25">
        <v>196</v>
      </c>
      <c r="N256" s="25">
        <v>448</v>
      </c>
      <c r="O256" s="25">
        <v>0.438</v>
      </c>
      <c r="P256" s="25">
        <v>0.48699999999999999</v>
      </c>
      <c r="Q256" s="25">
        <v>82</v>
      </c>
      <c r="R256" s="25">
        <v>127</v>
      </c>
      <c r="S256" s="25">
        <v>0.64600000000000002</v>
      </c>
      <c r="T256" s="25">
        <v>154</v>
      </c>
      <c r="U256" s="25">
        <v>200</v>
      </c>
      <c r="V256" s="25">
        <v>41</v>
      </c>
      <c r="W256" s="25">
        <v>20</v>
      </c>
      <c r="X256" s="25">
        <v>103</v>
      </c>
      <c r="Y256" s="25">
        <v>729</v>
      </c>
      <c r="Z256" s="2">
        <v>2898000</v>
      </c>
      <c r="AA256" s="2">
        <v>2606</v>
      </c>
      <c r="AB256" s="2">
        <v>1</v>
      </c>
      <c r="AC256" s="30">
        <v>63000</v>
      </c>
      <c r="AD256" s="30">
        <v>2093.9306358381505</v>
      </c>
      <c r="AE256" s="30">
        <v>10313.167259786476</v>
      </c>
      <c r="AF256" s="30">
        <v>4364.4578313253014</v>
      </c>
      <c r="AG256" s="30">
        <v>6851063.8297872338</v>
      </c>
      <c r="AH256" s="30">
        <v>34094.117647058825</v>
      </c>
      <c r="AI256" s="30">
        <v>13416.666666666666</v>
      </c>
      <c r="AJ256" s="30">
        <v>7355329.9492385788</v>
      </c>
      <c r="AK256" s="30">
        <v>14785.714285714286</v>
      </c>
      <c r="AL256" s="30">
        <v>6468.75</v>
      </c>
      <c r="AM256" s="30">
        <v>6616438.3561643837</v>
      </c>
      <c r="AN256" s="30">
        <v>5950718.6858316222</v>
      </c>
      <c r="AO256" s="30">
        <v>35341.463414634149</v>
      </c>
      <c r="AP256" s="30">
        <v>22818.897637795275</v>
      </c>
      <c r="AQ256" s="30">
        <v>4486068.111455108</v>
      </c>
      <c r="AR256" s="30">
        <v>18818.18181818182</v>
      </c>
      <c r="AS256" s="30">
        <v>14490</v>
      </c>
      <c r="AT256" s="30">
        <v>70682.926829268297</v>
      </c>
      <c r="AU256" s="30">
        <v>144900</v>
      </c>
      <c r="AV256" s="30">
        <v>28135.922330097088</v>
      </c>
      <c r="AW256" s="30">
        <v>3975.3086419753085</v>
      </c>
      <c r="AX256" s="28">
        <v>30.086956521739129</v>
      </c>
      <c r="AY256" s="28">
        <v>6.1086956521739131</v>
      </c>
      <c r="AZ256" s="28">
        <v>14.434782608695652</v>
      </c>
      <c r="BA256" s="28">
        <v>0.42319277108433734</v>
      </c>
      <c r="BB256" s="28">
        <v>1.8478260869565217</v>
      </c>
      <c r="BC256" s="28">
        <v>4.6956521739130439</v>
      </c>
      <c r="BD256" s="28">
        <v>0.39351851851851849</v>
      </c>
      <c r="BE256" s="28">
        <v>4.2608695652173916</v>
      </c>
      <c r="BF256" s="28">
        <v>9.7391304347826093</v>
      </c>
      <c r="BG256" s="28">
        <v>0.4375</v>
      </c>
      <c r="BH256" s="28">
        <v>0.47497014523535963</v>
      </c>
      <c r="BI256" s="28">
        <v>1.7826086956521738</v>
      </c>
      <c r="BJ256" s="28">
        <v>2.7608695652173911</v>
      </c>
      <c r="BK256" s="28">
        <v>0.64566929133858264</v>
      </c>
      <c r="BL256" s="28">
        <v>3.347826086956522</v>
      </c>
      <c r="BM256" s="28">
        <v>4.3478260869565215</v>
      </c>
      <c r="BN256" s="28">
        <v>0.89130434782608692</v>
      </c>
      <c r="BO256" s="28">
        <v>0.43478260869565216</v>
      </c>
      <c r="BP256" s="28">
        <v>2.2391304347826089</v>
      </c>
      <c r="BQ256" s="28">
        <v>15.847826086956522</v>
      </c>
    </row>
    <row r="257" spans="1:69" x14ac:dyDescent="0.2">
      <c r="A257" s="3" t="s">
        <v>281</v>
      </c>
      <c r="B257" s="25">
        <v>21</v>
      </c>
      <c r="C257" s="3" t="s">
        <v>485</v>
      </c>
      <c r="D257" s="3">
        <v>53</v>
      </c>
      <c r="E257" s="25">
        <v>29</v>
      </c>
      <c r="F257" s="25">
        <v>220</v>
      </c>
      <c r="G257" s="25">
        <v>25</v>
      </c>
      <c r="H257" s="25">
        <v>58</v>
      </c>
      <c r="I257" s="25">
        <v>0.43099999999999999</v>
      </c>
      <c r="J257" s="25">
        <v>12</v>
      </c>
      <c r="K257" s="25">
        <v>35</v>
      </c>
      <c r="L257" s="25">
        <v>0.34300000000000003</v>
      </c>
      <c r="M257" s="25">
        <v>13</v>
      </c>
      <c r="N257" s="25">
        <v>23</v>
      </c>
      <c r="O257" s="25">
        <v>0.56499999999999995</v>
      </c>
      <c r="P257" s="25">
        <v>0.53400000000000003</v>
      </c>
      <c r="Q257" s="25">
        <v>6</v>
      </c>
      <c r="R257" s="25">
        <v>9</v>
      </c>
      <c r="S257" s="25">
        <v>0.66700000000000004</v>
      </c>
      <c r="T257" s="25">
        <v>26</v>
      </c>
      <c r="U257" s="25">
        <v>4</v>
      </c>
      <c r="V257" s="25">
        <v>10</v>
      </c>
      <c r="W257" s="25">
        <v>2</v>
      </c>
      <c r="X257" s="25">
        <v>4</v>
      </c>
      <c r="Y257" s="25">
        <v>68</v>
      </c>
      <c r="Z257" s="2">
        <v>1825200</v>
      </c>
      <c r="AA257" s="2">
        <v>1414</v>
      </c>
      <c r="AB257" s="2">
        <v>0</v>
      </c>
      <c r="AC257" s="30">
        <v>62937.931034482761</v>
      </c>
      <c r="AD257" s="30">
        <v>8296.363636363636</v>
      </c>
      <c r="AE257" s="30">
        <v>73008</v>
      </c>
      <c r="AF257" s="30">
        <v>31468.96551724138</v>
      </c>
      <c r="AG257" s="30">
        <v>4234802.7842227379</v>
      </c>
      <c r="AH257" s="30">
        <v>152100</v>
      </c>
      <c r="AI257" s="30">
        <v>52148.571428571428</v>
      </c>
      <c r="AJ257" s="30">
        <v>5321282.7988338191</v>
      </c>
      <c r="AK257" s="30">
        <v>140400</v>
      </c>
      <c r="AL257" s="30">
        <v>79356.521739130432</v>
      </c>
      <c r="AM257" s="30">
        <v>3230442.4778761063</v>
      </c>
      <c r="AN257" s="30">
        <v>3417977.5280898875</v>
      </c>
      <c r="AO257" s="30">
        <v>304200</v>
      </c>
      <c r="AP257" s="30">
        <v>202800</v>
      </c>
      <c r="AQ257" s="30">
        <v>2736431.7841079459</v>
      </c>
      <c r="AR257" s="30">
        <v>70200</v>
      </c>
      <c r="AS257" s="30">
        <v>456300</v>
      </c>
      <c r="AT257" s="30">
        <v>182520</v>
      </c>
      <c r="AU257" s="30">
        <v>912600</v>
      </c>
      <c r="AV257" s="30">
        <v>456300</v>
      </c>
      <c r="AW257" s="30">
        <v>26841.176470588234</v>
      </c>
      <c r="AX257" s="28">
        <v>7.5862068965517242</v>
      </c>
      <c r="AY257" s="28">
        <v>0.86206896551724133</v>
      </c>
      <c r="AZ257" s="28">
        <v>2</v>
      </c>
      <c r="BA257" s="28">
        <v>0.43103448275862066</v>
      </c>
      <c r="BB257" s="28">
        <v>0.41379310344827586</v>
      </c>
      <c r="BC257" s="28">
        <v>1.2068965517241379</v>
      </c>
      <c r="BD257" s="28">
        <v>0.34285714285714286</v>
      </c>
      <c r="BE257" s="28">
        <v>0.44827586206896552</v>
      </c>
      <c r="BF257" s="28">
        <v>0.7931034482758621</v>
      </c>
      <c r="BG257" s="28">
        <v>0.56521739130434778</v>
      </c>
      <c r="BH257" s="28">
        <v>0.50144392089669443</v>
      </c>
      <c r="BI257" s="28">
        <v>0.20689655172413793</v>
      </c>
      <c r="BJ257" s="28">
        <v>0.31034482758620691</v>
      </c>
      <c r="BK257" s="28">
        <v>0.66666666666666663</v>
      </c>
      <c r="BL257" s="28">
        <v>0.89655172413793105</v>
      </c>
      <c r="BM257" s="28">
        <v>0.13793103448275862</v>
      </c>
      <c r="BN257" s="28">
        <v>0.34482758620689657</v>
      </c>
      <c r="BO257" s="28">
        <v>6.8965517241379309E-2</v>
      </c>
      <c r="BP257" s="28">
        <v>0.13793103448275862</v>
      </c>
      <c r="BQ257" s="28">
        <v>2.3448275862068964</v>
      </c>
    </row>
    <row r="258" spans="1:69" x14ac:dyDescent="0.2">
      <c r="A258" s="3" t="s">
        <v>178</v>
      </c>
      <c r="B258" s="25">
        <v>23</v>
      </c>
      <c r="C258" s="3" t="s">
        <v>472</v>
      </c>
      <c r="D258" s="3">
        <v>24</v>
      </c>
      <c r="E258" s="25">
        <v>77</v>
      </c>
      <c r="F258" s="25">
        <v>1560</v>
      </c>
      <c r="G258" s="25">
        <v>230</v>
      </c>
      <c r="H258" s="25">
        <v>463</v>
      </c>
      <c r="I258" s="25">
        <v>0.497</v>
      </c>
      <c r="J258" s="25">
        <v>3</v>
      </c>
      <c r="K258" s="25">
        <v>12</v>
      </c>
      <c r="L258" s="25">
        <v>0.25</v>
      </c>
      <c r="M258" s="25">
        <v>227</v>
      </c>
      <c r="N258" s="25">
        <v>451</v>
      </c>
      <c r="O258" s="25">
        <v>0.503</v>
      </c>
      <c r="P258" s="25">
        <v>0.5</v>
      </c>
      <c r="Q258" s="25">
        <v>150</v>
      </c>
      <c r="R258" s="25">
        <v>208</v>
      </c>
      <c r="S258" s="25">
        <v>0.72099999999999997</v>
      </c>
      <c r="T258" s="25">
        <v>510</v>
      </c>
      <c r="U258" s="25">
        <v>44</v>
      </c>
      <c r="V258" s="25">
        <v>37</v>
      </c>
      <c r="W258" s="25">
        <v>98</v>
      </c>
      <c r="X258" s="25">
        <v>102</v>
      </c>
      <c r="Y258" s="25">
        <v>613</v>
      </c>
      <c r="Z258" s="2">
        <v>4823621</v>
      </c>
      <c r="AA258" s="2">
        <v>1297</v>
      </c>
      <c r="AB258" s="2">
        <v>1</v>
      </c>
      <c r="AC258" s="30">
        <v>62644.428571428572</v>
      </c>
      <c r="AD258" s="30">
        <v>3092.0647435897436</v>
      </c>
      <c r="AE258" s="30">
        <v>20972.265217391305</v>
      </c>
      <c r="AF258" s="30">
        <v>10418.187904967603</v>
      </c>
      <c r="AG258" s="30">
        <v>9705474.8490945678</v>
      </c>
      <c r="AH258" s="30">
        <v>1607873.6666666667</v>
      </c>
      <c r="AI258" s="30">
        <v>401968.41666666669</v>
      </c>
      <c r="AJ258" s="30">
        <v>19294484</v>
      </c>
      <c r="AK258" s="30">
        <v>21249.431718061674</v>
      </c>
      <c r="AL258" s="30">
        <v>10695.390243902439</v>
      </c>
      <c r="AM258" s="30">
        <v>9589703.7773359846</v>
      </c>
      <c r="AN258" s="30">
        <v>9647242</v>
      </c>
      <c r="AO258" s="30">
        <v>32157.473333333332</v>
      </c>
      <c r="AP258" s="30">
        <v>23190.485576923078</v>
      </c>
      <c r="AQ258" s="30">
        <v>6690181.6920943139</v>
      </c>
      <c r="AR258" s="30">
        <v>9458.0803921568622</v>
      </c>
      <c r="AS258" s="30">
        <v>109627.75</v>
      </c>
      <c r="AT258" s="30">
        <v>130368.13513513513</v>
      </c>
      <c r="AU258" s="30">
        <v>49220.622448979593</v>
      </c>
      <c r="AV258" s="30">
        <v>47290.401960784315</v>
      </c>
      <c r="AW258" s="30">
        <v>7868.8760195758568</v>
      </c>
      <c r="AX258" s="28">
        <v>20.259740259740258</v>
      </c>
      <c r="AY258" s="28">
        <v>2.9870129870129869</v>
      </c>
      <c r="AZ258" s="28">
        <v>6.0129870129870131</v>
      </c>
      <c r="BA258" s="28">
        <v>0.49676025917926564</v>
      </c>
      <c r="BB258" s="28">
        <v>3.896103896103896E-2</v>
      </c>
      <c r="BC258" s="28">
        <v>0.15584415584415584</v>
      </c>
      <c r="BD258" s="28">
        <v>0.25</v>
      </c>
      <c r="BE258" s="28">
        <v>2.948051948051948</v>
      </c>
      <c r="BF258" s="28">
        <v>5.8571428571428568</v>
      </c>
      <c r="BG258" s="28">
        <v>0.50332594235033268</v>
      </c>
      <c r="BH258" s="28">
        <v>0.49281001192086116</v>
      </c>
      <c r="BI258" s="28">
        <v>1.948051948051948</v>
      </c>
      <c r="BJ258" s="28">
        <v>2.7012987012987013</v>
      </c>
      <c r="BK258" s="28">
        <v>0.72115384615384615</v>
      </c>
      <c r="BL258" s="28">
        <v>6.6233766233766236</v>
      </c>
      <c r="BM258" s="28">
        <v>0.5714285714285714</v>
      </c>
      <c r="BN258" s="28">
        <v>0.48051948051948051</v>
      </c>
      <c r="BO258" s="28">
        <v>1.2727272727272727</v>
      </c>
      <c r="BP258" s="28">
        <v>1.3246753246753247</v>
      </c>
      <c r="BQ258" s="28">
        <v>7.9610389610389607</v>
      </c>
    </row>
    <row r="259" spans="1:69" x14ac:dyDescent="0.2">
      <c r="A259" s="3" t="s">
        <v>353</v>
      </c>
      <c r="B259" s="25">
        <v>37</v>
      </c>
      <c r="C259" s="3" t="s">
        <v>483</v>
      </c>
      <c r="D259" s="3">
        <v>26</v>
      </c>
      <c r="E259" s="25">
        <v>25</v>
      </c>
      <c r="F259" s="25">
        <v>160</v>
      </c>
      <c r="G259" s="25">
        <v>19</v>
      </c>
      <c r="H259" s="25">
        <v>68</v>
      </c>
      <c r="I259" s="25">
        <v>0.27900000000000003</v>
      </c>
      <c r="J259" s="25">
        <v>9</v>
      </c>
      <c r="K259" s="25">
        <v>38</v>
      </c>
      <c r="L259" s="25">
        <v>0.23699999999999999</v>
      </c>
      <c r="M259" s="25">
        <v>10</v>
      </c>
      <c r="N259" s="25">
        <v>30</v>
      </c>
      <c r="O259" s="25">
        <v>0.33300000000000002</v>
      </c>
      <c r="P259" s="25">
        <v>0.34599999999999997</v>
      </c>
      <c r="Q259" s="25">
        <v>10</v>
      </c>
      <c r="R259" s="25">
        <v>16</v>
      </c>
      <c r="S259" s="25">
        <v>0.625</v>
      </c>
      <c r="T259" s="25">
        <v>20</v>
      </c>
      <c r="U259" s="25">
        <v>11</v>
      </c>
      <c r="V259" s="25">
        <v>9</v>
      </c>
      <c r="W259" s="25">
        <v>2</v>
      </c>
      <c r="X259" s="25">
        <v>7</v>
      </c>
      <c r="Y259" s="25">
        <v>57</v>
      </c>
      <c r="Z259" s="2">
        <v>1551659</v>
      </c>
      <c r="AA259" s="2">
        <v>9277</v>
      </c>
      <c r="AB259" s="2">
        <v>0</v>
      </c>
      <c r="AC259" s="30">
        <v>62066.36</v>
      </c>
      <c r="AD259" s="30">
        <v>9697.8687499999996</v>
      </c>
      <c r="AE259" s="30">
        <v>81666.263157894733</v>
      </c>
      <c r="AF259" s="30">
        <v>22818.514705882353</v>
      </c>
      <c r="AG259" s="30">
        <v>5561501.7921146946</v>
      </c>
      <c r="AH259" s="30">
        <v>172406.55555555556</v>
      </c>
      <c r="AI259" s="30">
        <v>40833.131578947367</v>
      </c>
      <c r="AJ259" s="30">
        <v>6547084.3881856548</v>
      </c>
      <c r="AK259" s="30">
        <v>155165.9</v>
      </c>
      <c r="AL259" s="30">
        <v>51721.966666666667</v>
      </c>
      <c r="AM259" s="30">
        <v>4659636.6366366362</v>
      </c>
      <c r="AN259" s="30">
        <v>4484563.5838150289</v>
      </c>
      <c r="AO259" s="30">
        <v>155165.9</v>
      </c>
      <c r="AP259" s="30">
        <v>96978.6875</v>
      </c>
      <c r="AQ259" s="30">
        <v>2482654.4</v>
      </c>
      <c r="AR259" s="30">
        <v>77582.95</v>
      </c>
      <c r="AS259" s="30">
        <v>141059.90909090909</v>
      </c>
      <c r="AT259" s="30">
        <v>172406.55555555556</v>
      </c>
      <c r="AU259" s="30">
        <v>775829.5</v>
      </c>
      <c r="AV259" s="30">
        <v>221665.57142857142</v>
      </c>
      <c r="AW259" s="30">
        <v>27222.087719298244</v>
      </c>
      <c r="AX259" s="28">
        <v>6.4</v>
      </c>
      <c r="AY259" s="28">
        <v>0.76</v>
      </c>
      <c r="AZ259" s="28">
        <v>2.72</v>
      </c>
      <c r="BA259" s="28">
        <v>0.27941176470588236</v>
      </c>
      <c r="BB259" s="28">
        <v>0.36</v>
      </c>
      <c r="BC259" s="28">
        <v>1.52</v>
      </c>
      <c r="BD259" s="28">
        <v>0.23684210526315788</v>
      </c>
      <c r="BE259" s="28">
        <v>0.4</v>
      </c>
      <c r="BF259" s="28">
        <v>1.2</v>
      </c>
      <c r="BG259" s="28">
        <v>0.33333333333333337</v>
      </c>
      <c r="BH259" s="28">
        <v>0.36864680082559342</v>
      </c>
      <c r="BI259" s="28">
        <v>0.4</v>
      </c>
      <c r="BJ259" s="28">
        <v>0.64</v>
      </c>
      <c r="BK259" s="28">
        <v>0.625</v>
      </c>
      <c r="BL259" s="28">
        <v>0.8</v>
      </c>
      <c r="BM259" s="28">
        <v>0.44</v>
      </c>
      <c r="BN259" s="28">
        <v>0.36</v>
      </c>
      <c r="BO259" s="28">
        <v>0.08</v>
      </c>
      <c r="BP259" s="28">
        <v>0.28000000000000003</v>
      </c>
      <c r="BQ259" s="28">
        <v>2.2799999999999998</v>
      </c>
    </row>
    <row r="260" spans="1:69" x14ac:dyDescent="0.2">
      <c r="A260" s="3" t="s">
        <v>180</v>
      </c>
      <c r="B260" s="25">
        <v>20</v>
      </c>
      <c r="C260" s="3" t="s">
        <v>485</v>
      </c>
      <c r="D260" s="3">
        <v>53</v>
      </c>
      <c r="E260" s="25">
        <v>78</v>
      </c>
      <c r="F260" s="25">
        <v>1341</v>
      </c>
      <c r="G260" s="25">
        <v>192</v>
      </c>
      <c r="H260" s="25">
        <v>423</v>
      </c>
      <c r="I260" s="25">
        <v>0.45400000000000001</v>
      </c>
      <c r="J260" s="25">
        <v>46</v>
      </c>
      <c r="K260" s="25">
        <v>135</v>
      </c>
      <c r="L260" s="25">
        <v>0.34100000000000003</v>
      </c>
      <c r="M260" s="25">
        <v>146</v>
      </c>
      <c r="N260" s="25">
        <v>288</v>
      </c>
      <c r="O260" s="25">
        <v>0.50700000000000001</v>
      </c>
      <c r="P260" s="25">
        <v>0.50800000000000001</v>
      </c>
      <c r="Q260" s="25">
        <v>85</v>
      </c>
      <c r="R260" s="25">
        <v>124</v>
      </c>
      <c r="S260" s="25">
        <v>0.68500000000000005</v>
      </c>
      <c r="T260" s="25">
        <v>220</v>
      </c>
      <c r="U260" s="25">
        <v>64</v>
      </c>
      <c r="V260" s="25">
        <v>35</v>
      </c>
      <c r="W260" s="25">
        <v>18</v>
      </c>
      <c r="X260" s="25">
        <v>68</v>
      </c>
      <c r="Y260" s="25">
        <v>515</v>
      </c>
      <c r="Z260" s="2">
        <v>4743000</v>
      </c>
      <c r="AA260" s="2">
        <v>12370</v>
      </c>
      <c r="AB260" s="2">
        <v>1</v>
      </c>
      <c r="AC260" s="30">
        <v>60807.692307692305</v>
      </c>
      <c r="AD260" s="30">
        <v>3536.9127516778522</v>
      </c>
      <c r="AE260" s="30">
        <v>24703.125</v>
      </c>
      <c r="AF260" s="30">
        <v>11212.765957446809</v>
      </c>
      <c r="AG260" s="30">
        <v>10447136.563876651</v>
      </c>
      <c r="AH260" s="30">
        <v>103108.69565217392</v>
      </c>
      <c r="AI260" s="30">
        <v>35133.333333333336</v>
      </c>
      <c r="AJ260" s="30">
        <v>13909090.909090908</v>
      </c>
      <c r="AK260" s="30">
        <v>32486.301369863013</v>
      </c>
      <c r="AL260" s="30">
        <v>16468.75</v>
      </c>
      <c r="AM260" s="30">
        <v>9355029.5857988168</v>
      </c>
      <c r="AN260" s="30">
        <v>9336614.1732283458</v>
      </c>
      <c r="AO260" s="30">
        <v>55800</v>
      </c>
      <c r="AP260" s="30">
        <v>38250</v>
      </c>
      <c r="AQ260" s="30">
        <v>6924087.5912408754</v>
      </c>
      <c r="AR260" s="30">
        <v>21559.090909090908</v>
      </c>
      <c r="AS260" s="30">
        <v>74109.375</v>
      </c>
      <c r="AT260" s="30">
        <v>135514.28571428571</v>
      </c>
      <c r="AU260" s="30">
        <v>263500</v>
      </c>
      <c r="AV260" s="30">
        <v>69750</v>
      </c>
      <c r="AW260" s="30">
        <v>9209.7087378640772</v>
      </c>
      <c r="AX260" s="28">
        <v>17.192307692307693</v>
      </c>
      <c r="AY260" s="28">
        <v>2.4615384615384617</v>
      </c>
      <c r="AZ260" s="28">
        <v>5.4230769230769234</v>
      </c>
      <c r="BA260" s="28">
        <v>0.45390070921985815</v>
      </c>
      <c r="BB260" s="28">
        <v>0.58974358974358976</v>
      </c>
      <c r="BC260" s="28">
        <v>1.7307692307692308</v>
      </c>
      <c r="BD260" s="28">
        <v>0.34074074074074073</v>
      </c>
      <c r="BE260" s="28">
        <v>1.8717948717948718</v>
      </c>
      <c r="BF260" s="28">
        <v>3.6923076923076925</v>
      </c>
      <c r="BG260" s="28">
        <v>0.50694444444444442</v>
      </c>
      <c r="BH260" s="28">
        <v>0.49676744134319634</v>
      </c>
      <c r="BI260" s="28">
        <v>1.0897435897435896</v>
      </c>
      <c r="BJ260" s="28">
        <v>1.5897435897435896</v>
      </c>
      <c r="BK260" s="28">
        <v>0.68548387096774188</v>
      </c>
      <c r="BL260" s="28">
        <v>2.8205128205128207</v>
      </c>
      <c r="BM260" s="28">
        <v>0.82051282051282048</v>
      </c>
      <c r="BN260" s="28">
        <v>0.44871794871794873</v>
      </c>
      <c r="BO260" s="28">
        <v>0.23076923076923078</v>
      </c>
      <c r="BP260" s="28">
        <v>0.87179487179487181</v>
      </c>
      <c r="BQ260" s="28">
        <v>6.6025641025641022</v>
      </c>
    </row>
    <row r="261" spans="1:69" x14ac:dyDescent="0.2">
      <c r="A261" s="3" t="s">
        <v>184</v>
      </c>
      <c r="B261" s="25">
        <v>34</v>
      </c>
      <c r="C261" s="3" t="s">
        <v>467</v>
      </c>
      <c r="D261" s="3">
        <v>40</v>
      </c>
      <c r="E261" s="25">
        <v>75</v>
      </c>
      <c r="F261" s="25">
        <v>2045</v>
      </c>
      <c r="G261" s="25">
        <v>268</v>
      </c>
      <c r="H261" s="25">
        <v>604</v>
      </c>
      <c r="I261" s="25">
        <v>0.44400000000000001</v>
      </c>
      <c r="J261" s="25">
        <v>106</v>
      </c>
      <c r="K261" s="25">
        <v>273</v>
      </c>
      <c r="L261" s="25">
        <v>0.38800000000000001</v>
      </c>
      <c r="M261" s="25">
        <v>162</v>
      </c>
      <c r="N261" s="25">
        <v>331</v>
      </c>
      <c r="O261" s="25">
        <v>0.48899999999999999</v>
      </c>
      <c r="P261" s="25">
        <v>0.53100000000000003</v>
      </c>
      <c r="Q261" s="25">
        <v>45</v>
      </c>
      <c r="R261" s="25">
        <v>63</v>
      </c>
      <c r="S261" s="25">
        <v>0.71399999999999997</v>
      </c>
      <c r="T261" s="25">
        <v>192</v>
      </c>
      <c r="U261" s="25">
        <v>385</v>
      </c>
      <c r="V261" s="25">
        <v>53</v>
      </c>
      <c r="W261" s="25">
        <v>8</v>
      </c>
      <c r="X261" s="25">
        <v>128</v>
      </c>
      <c r="Y261" s="25">
        <v>687</v>
      </c>
      <c r="Z261" s="2">
        <v>4540525</v>
      </c>
      <c r="AA261" s="2">
        <v>991</v>
      </c>
      <c r="AB261" s="2">
        <v>0</v>
      </c>
      <c r="AC261" s="30">
        <v>60540.333333333336</v>
      </c>
      <c r="AD261" s="30">
        <v>2220.3056234718824</v>
      </c>
      <c r="AE261" s="30">
        <v>16942.257462686568</v>
      </c>
      <c r="AF261" s="30">
        <v>7517.425496688742</v>
      </c>
      <c r="AG261" s="30">
        <v>10226407.657657657</v>
      </c>
      <c r="AH261" s="30">
        <v>42835.141509433961</v>
      </c>
      <c r="AI261" s="30">
        <v>16631.959706959708</v>
      </c>
      <c r="AJ261" s="30">
        <v>11702384.020618556</v>
      </c>
      <c r="AK261" s="30">
        <v>28027.932098765432</v>
      </c>
      <c r="AL261" s="30">
        <v>13717.598187311178</v>
      </c>
      <c r="AM261" s="30">
        <v>9285327.1983640082</v>
      </c>
      <c r="AN261" s="30">
        <v>8550894.5386064034</v>
      </c>
      <c r="AO261" s="30">
        <v>100900.55555555556</v>
      </c>
      <c r="AP261" s="30">
        <v>72071.825396825399</v>
      </c>
      <c r="AQ261" s="30">
        <v>6359278.7114845943</v>
      </c>
      <c r="AR261" s="30">
        <v>23648.567708333332</v>
      </c>
      <c r="AS261" s="30">
        <v>11793.571428571429</v>
      </c>
      <c r="AT261" s="30">
        <v>85670.283018867922</v>
      </c>
      <c r="AU261" s="30">
        <v>567565.625</v>
      </c>
      <c r="AV261" s="30">
        <v>35472.8515625</v>
      </c>
      <c r="AW261" s="30">
        <v>6609.2066957787483</v>
      </c>
      <c r="AX261" s="28">
        <v>27.266666666666666</v>
      </c>
      <c r="AY261" s="28">
        <v>3.5733333333333333</v>
      </c>
      <c r="AZ261" s="28">
        <v>8.0533333333333328</v>
      </c>
      <c r="BA261" s="28">
        <v>0.44370860927152322</v>
      </c>
      <c r="BB261" s="28">
        <v>1.4133333333333333</v>
      </c>
      <c r="BC261" s="28">
        <v>3.64</v>
      </c>
      <c r="BD261" s="28">
        <v>0.38827838827838829</v>
      </c>
      <c r="BE261" s="28">
        <v>2.16</v>
      </c>
      <c r="BF261" s="28">
        <v>4.4133333333333331</v>
      </c>
      <c r="BG261" s="28">
        <v>0.48942598187311182</v>
      </c>
      <c r="BH261" s="28">
        <v>0.50892467342718439</v>
      </c>
      <c r="BI261" s="28">
        <v>0.6</v>
      </c>
      <c r="BJ261" s="28">
        <v>0.84</v>
      </c>
      <c r="BK261" s="28">
        <v>0.7142857142857143</v>
      </c>
      <c r="BL261" s="28">
        <v>2.56</v>
      </c>
      <c r="BM261" s="28">
        <v>5.1333333333333337</v>
      </c>
      <c r="BN261" s="28">
        <v>0.70666666666666667</v>
      </c>
      <c r="BO261" s="28">
        <v>0.10666666666666667</v>
      </c>
      <c r="BP261" s="28">
        <v>1.7066666666666668</v>
      </c>
      <c r="BQ261" s="28">
        <v>9.16</v>
      </c>
    </row>
    <row r="262" spans="1:69" x14ac:dyDescent="0.2">
      <c r="A262" s="3" t="s">
        <v>183</v>
      </c>
      <c r="B262" s="25">
        <v>29</v>
      </c>
      <c r="C262" s="3" t="s">
        <v>456</v>
      </c>
      <c r="D262" s="3">
        <v>42</v>
      </c>
      <c r="E262" s="25">
        <v>76</v>
      </c>
      <c r="F262" s="25">
        <v>1776</v>
      </c>
      <c r="G262" s="25">
        <v>281</v>
      </c>
      <c r="H262" s="25">
        <v>647</v>
      </c>
      <c r="I262" s="25">
        <v>0.434</v>
      </c>
      <c r="J262" s="25">
        <v>169</v>
      </c>
      <c r="K262" s="25">
        <v>409</v>
      </c>
      <c r="L262" s="25">
        <v>0.41299999999999998</v>
      </c>
      <c r="M262" s="25">
        <v>112</v>
      </c>
      <c r="N262" s="25">
        <v>238</v>
      </c>
      <c r="O262" s="25">
        <v>0.47099999999999997</v>
      </c>
      <c r="P262" s="25">
        <v>0.56499999999999995</v>
      </c>
      <c r="Q262" s="25">
        <v>84</v>
      </c>
      <c r="R262" s="25">
        <v>93</v>
      </c>
      <c r="S262" s="25">
        <v>0.90300000000000002</v>
      </c>
      <c r="T262" s="25">
        <v>229</v>
      </c>
      <c r="U262" s="25">
        <v>48</v>
      </c>
      <c r="V262" s="25">
        <v>46</v>
      </c>
      <c r="W262" s="25">
        <v>25</v>
      </c>
      <c r="X262" s="25">
        <v>40</v>
      </c>
      <c r="Y262" s="25">
        <v>815</v>
      </c>
      <c r="Z262" s="2">
        <v>4583450</v>
      </c>
      <c r="AA262" s="2">
        <v>1965</v>
      </c>
      <c r="AB262" s="2">
        <v>0</v>
      </c>
      <c r="AC262" s="30">
        <v>60308.552631578947</v>
      </c>
      <c r="AD262" s="30">
        <v>2580.7713963963965</v>
      </c>
      <c r="AE262" s="30">
        <v>16311.209964412812</v>
      </c>
      <c r="AF262" s="30">
        <v>7084.157650695518</v>
      </c>
      <c r="AG262" s="30">
        <v>10560944.700460829</v>
      </c>
      <c r="AH262" s="30">
        <v>27121.005917159764</v>
      </c>
      <c r="AI262" s="30">
        <v>11206.479217603912</v>
      </c>
      <c r="AJ262" s="30">
        <v>11097941.888619855</v>
      </c>
      <c r="AK262" s="30">
        <v>40923.660714285717</v>
      </c>
      <c r="AL262" s="30">
        <v>19258.193277310926</v>
      </c>
      <c r="AM262" s="30">
        <v>9731316.3481953293</v>
      </c>
      <c r="AN262" s="30">
        <v>8112300.8849557526</v>
      </c>
      <c r="AO262" s="30">
        <v>54564.880952380954</v>
      </c>
      <c r="AP262" s="30">
        <v>49284.408602150535</v>
      </c>
      <c r="AQ262" s="30">
        <v>5075802.8792912513</v>
      </c>
      <c r="AR262" s="30">
        <v>20015.065502183406</v>
      </c>
      <c r="AS262" s="30">
        <v>95488.541666666672</v>
      </c>
      <c r="AT262" s="30">
        <v>99640.217391304352</v>
      </c>
      <c r="AU262" s="30">
        <v>183338</v>
      </c>
      <c r="AV262" s="30">
        <v>114586.25</v>
      </c>
      <c r="AW262" s="30">
        <v>5623.8650306748468</v>
      </c>
      <c r="AX262" s="28">
        <v>23.368421052631579</v>
      </c>
      <c r="AY262" s="28">
        <v>3.6973684210526314</v>
      </c>
      <c r="AZ262" s="28">
        <v>8.5131578947368425</v>
      </c>
      <c r="BA262" s="28">
        <v>0.43431221020092731</v>
      </c>
      <c r="BB262" s="28">
        <v>2.2236842105263159</v>
      </c>
      <c r="BC262" s="28">
        <v>5.3815789473684212</v>
      </c>
      <c r="BD262" s="28">
        <v>0.41320293398533009</v>
      </c>
      <c r="BE262" s="28">
        <v>1.4736842105263157</v>
      </c>
      <c r="BF262" s="28">
        <v>3.1315789473684212</v>
      </c>
      <c r="BG262" s="28">
        <v>0.47058823529411759</v>
      </c>
      <c r="BH262" s="28">
        <v>0.55533229648299709</v>
      </c>
      <c r="BI262" s="28">
        <v>1.1052631578947369</v>
      </c>
      <c r="BJ262" s="28">
        <v>1.2236842105263157</v>
      </c>
      <c r="BK262" s="28">
        <v>0.9032258064516131</v>
      </c>
      <c r="BL262" s="28">
        <v>3.013157894736842</v>
      </c>
      <c r="BM262" s="28">
        <v>0.63157894736842102</v>
      </c>
      <c r="BN262" s="28">
        <v>0.60526315789473684</v>
      </c>
      <c r="BO262" s="28">
        <v>0.32894736842105265</v>
      </c>
      <c r="BP262" s="28">
        <v>0.52631578947368418</v>
      </c>
      <c r="BQ262" s="28">
        <v>10.723684210526315</v>
      </c>
    </row>
    <row r="263" spans="1:69" x14ac:dyDescent="0.2">
      <c r="A263" s="3" t="s">
        <v>201</v>
      </c>
      <c r="B263" s="25">
        <v>21</v>
      </c>
      <c r="C263" s="3" t="s">
        <v>468</v>
      </c>
      <c r="D263" s="3">
        <v>29</v>
      </c>
      <c r="E263" s="25">
        <v>65</v>
      </c>
      <c r="F263" s="25">
        <v>960</v>
      </c>
      <c r="G263" s="25">
        <v>117</v>
      </c>
      <c r="H263" s="25">
        <v>329</v>
      </c>
      <c r="I263" s="25">
        <v>0.35599999999999998</v>
      </c>
      <c r="J263" s="25">
        <v>43</v>
      </c>
      <c r="K263" s="25">
        <v>144</v>
      </c>
      <c r="L263" s="25">
        <v>0.29899999999999999</v>
      </c>
      <c r="M263" s="25">
        <v>74</v>
      </c>
      <c r="N263" s="25">
        <v>185</v>
      </c>
      <c r="O263" s="25">
        <v>0.4</v>
      </c>
      <c r="P263" s="25">
        <v>0.42099999999999999</v>
      </c>
      <c r="Q263" s="25">
        <v>40</v>
      </c>
      <c r="R263" s="25">
        <v>50</v>
      </c>
      <c r="S263" s="25">
        <v>0.8</v>
      </c>
      <c r="T263" s="25">
        <v>147</v>
      </c>
      <c r="U263" s="25">
        <v>62</v>
      </c>
      <c r="V263" s="25">
        <v>30</v>
      </c>
      <c r="W263" s="25">
        <v>14</v>
      </c>
      <c r="X263" s="25">
        <v>58</v>
      </c>
      <c r="Y263" s="25">
        <v>317</v>
      </c>
      <c r="Z263" s="2">
        <v>3909840</v>
      </c>
      <c r="AA263" s="2">
        <v>1950</v>
      </c>
      <c r="AB263" s="2">
        <v>3</v>
      </c>
      <c r="AC263" s="30">
        <v>60151.384615384617</v>
      </c>
      <c r="AD263" s="30">
        <v>4072.75</v>
      </c>
      <c r="AE263" s="30">
        <v>33417.435897435898</v>
      </c>
      <c r="AF263" s="30">
        <v>11884.012158054711</v>
      </c>
      <c r="AG263" s="30">
        <v>10982696.629213484</v>
      </c>
      <c r="AH263" s="30">
        <v>90926.511627906977</v>
      </c>
      <c r="AI263" s="30">
        <v>27151.666666666668</v>
      </c>
      <c r="AJ263" s="30">
        <v>13076387.959866222</v>
      </c>
      <c r="AK263" s="30">
        <v>52835.675675675673</v>
      </c>
      <c r="AL263" s="30">
        <v>21134.27027027027</v>
      </c>
      <c r="AM263" s="30">
        <v>9774600</v>
      </c>
      <c r="AN263" s="30">
        <v>9287030.8788598571</v>
      </c>
      <c r="AO263" s="30">
        <v>97746</v>
      </c>
      <c r="AP263" s="30">
        <v>78196.800000000003</v>
      </c>
      <c r="AQ263" s="30">
        <v>4887300</v>
      </c>
      <c r="AR263" s="30">
        <v>26597.551020408162</v>
      </c>
      <c r="AS263" s="30">
        <v>63061.93548387097</v>
      </c>
      <c r="AT263" s="30">
        <v>130328</v>
      </c>
      <c r="AU263" s="30">
        <v>279274.28571428574</v>
      </c>
      <c r="AV263" s="30">
        <v>67411.034482758623</v>
      </c>
      <c r="AW263" s="30">
        <v>12333.880126182965</v>
      </c>
      <c r="AX263" s="28">
        <v>14.76923076923077</v>
      </c>
      <c r="AY263" s="28">
        <v>1.8</v>
      </c>
      <c r="AZ263" s="28">
        <v>5.0615384615384613</v>
      </c>
      <c r="BA263" s="28">
        <v>0.35562310030395139</v>
      </c>
      <c r="BB263" s="28">
        <v>0.66153846153846152</v>
      </c>
      <c r="BC263" s="28">
        <v>2.2153846153846155</v>
      </c>
      <c r="BD263" s="28">
        <v>0.2986111111111111</v>
      </c>
      <c r="BE263" s="28">
        <v>1.1384615384615384</v>
      </c>
      <c r="BF263" s="28">
        <v>2.8461538461538463</v>
      </c>
      <c r="BG263" s="28">
        <v>0.39999999999999997</v>
      </c>
      <c r="BH263" s="28">
        <v>0.46355855285376563</v>
      </c>
      <c r="BI263" s="28">
        <v>0.61538461538461542</v>
      </c>
      <c r="BJ263" s="28">
        <v>0.76923076923076927</v>
      </c>
      <c r="BK263" s="28">
        <v>0.8</v>
      </c>
      <c r="BL263" s="28">
        <v>2.2615384615384615</v>
      </c>
      <c r="BM263" s="28">
        <v>0.9538461538461539</v>
      </c>
      <c r="BN263" s="28">
        <v>0.46153846153846156</v>
      </c>
      <c r="BO263" s="28">
        <v>0.2153846153846154</v>
      </c>
      <c r="BP263" s="28">
        <v>0.89230769230769236</v>
      </c>
      <c r="BQ263" s="28">
        <v>4.8769230769230774</v>
      </c>
    </row>
    <row r="264" spans="1:69" x14ac:dyDescent="0.2">
      <c r="A264" s="3" t="s">
        <v>199</v>
      </c>
      <c r="B264" s="25">
        <v>21</v>
      </c>
      <c r="C264" s="3" t="s">
        <v>484</v>
      </c>
      <c r="D264" s="3">
        <v>51</v>
      </c>
      <c r="E264" s="25">
        <v>66</v>
      </c>
      <c r="F264" s="25">
        <v>1228</v>
      </c>
      <c r="G264" s="25">
        <v>155</v>
      </c>
      <c r="H264" s="25">
        <v>364</v>
      </c>
      <c r="I264" s="25">
        <v>0.42599999999999999</v>
      </c>
      <c r="J264" s="25">
        <v>44</v>
      </c>
      <c r="K264" s="25">
        <v>149</v>
      </c>
      <c r="L264" s="25">
        <v>0.29499999999999998</v>
      </c>
      <c r="M264" s="25">
        <v>111</v>
      </c>
      <c r="N264" s="25">
        <v>215</v>
      </c>
      <c r="O264" s="25">
        <v>0.51600000000000001</v>
      </c>
      <c r="P264" s="25">
        <v>0.48599999999999999</v>
      </c>
      <c r="Q264" s="25">
        <v>58</v>
      </c>
      <c r="R264" s="25">
        <v>73</v>
      </c>
      <c r="S264" s="25">
        <v>0.79500000000000004</v>
      </c>
      <c r="T264" s="25">
        <v>132</v>
      </c>
      <c r="U264" s="25">
        <v>112</v>
      </c>
      <c r="V264" s="25">
        <v>21</v>
      </c>
      <c r="W264" s="25">
        <v>12</v>
      </c>
      <c r="X264" s="25">
        <v>80</v>
      </c>
      <c r="Y264" s="25">
        <v>412</v>
      </c>
      <c r="Z264" s="2">
        <v>3940320</v>
      </c>
      <c r="AA264" s="2">
        <v>3411</v>
      </c>
      <c r="AB264" s="2">
        <v>2</v>
      </c>
      <c r="AC264" s="30">
        <v>59701.818181818184</v>
      </c>
      <c r="AD264" s="30">
        <v>3208.7296416938111</v>
      </c>
      <c r="AE264" s="30">
        <v>25421.419354838708</v>
      </c>
      <c r="AF264" s="30">
        <v>10825.054945054944</v>
      </c>
      <c r="AG264" s="30">
        <v>9249577.4647887331</v>
      </c>
      <c r="AH264" s="30">
        <v>89552.727272727279</v>
      </c>
      <c r="AI264" s="30">
        <v>26445.100671140939</v>
      </c>
      <c r="AJ264" s="30">
        <v>13357016.949152542</v>
      </c>
      <c r="AK264" s="30">
        <v>35498.37837837838</v>
      </c>
      <c r="AL264" s="30">
        <v>18327.069767441859</v>
      </c>
      <c r="AM264" s="30">
        <v>7636279.0697674416</v>
      </c>
      <c r="AN264" s="30">
        <v>8107654.3209876548</v>
      </c>
      <c r="AO264" s="30">
        <v>67936.551724137928</v>
      </c>
      <c r="AP264" s="30">
        <v>53976.986301369863</v>
      </c>
      <c r="AQ264" s="30">
        <v>4956377.3584905658</v>
      </c>
      <c r="AR264" s="30">
        <v>29850.909090909092</v>
      </c>
      <c r="AS264" s="30">
        <v>35181.428571428572</v>
      </c>
      <c r="AT264" s="30">
        <v>187634.28571428571</v>
      </c>
      <c r="AU264" s="30">
        <v>328360</v>
      </c>
      <c r="AV264" s="30">
        <v>49254</v>
      </c>
      <c r="AW264" s="30">
        <v>9563.883495145632</v>
      </c>
      <c r="AX264" s="28">
        <v>18.606060606060606</v>
      </c>
      <c r="AY264" s="28">
        <v>2.3484848484848486</v>
      </c>
      <c r="AZ264" s="28">
        <v>5.5151515151515156</v>
      </c>
      <c r="BA264" s="28">
        <v>0.42582417582417581</v>
      </c>
      <c r="BB264" s="28">
        <v>0.66666666666666663</v>
      </c>
      <c r="BC264" s="28">
        <v>2.2575757575757578</v>
      </c>
      <c r="BD264" s="28">
        <v>0.29530201342281875</v>
      </c>
      <c r="BE264" s="28">
        <v>1.6818181818181819</v>
      </c>
      <c r="BF264" s="28">
        <v>3.2575757575757578</v>
      </c>
      <c r="BG264" s="28">
        <v>0.51627906976744187</v>
      </c>
      <c r="BH264" s="28">
        <v>0.50798145173991049</v>
      </c>
      <c r="BI264" s="28">
        <v>0.87878787878787878</v>
      </c>
      <c r="BJ264" s="28">
        <v>1.106060606060606</v>
      </c>
      <c r="BK264" s="28">
        <v>0.79452054794520555</v>
      </c>
      <c r="BL264" s="28">
        <v>2</v>
      </c>
      <c r="BM264" s="28">
        <v>1.696969696969697</v>
      </c>
      <c r="BN264" s="28">
        <v>0.31818181818181818</v>
      </c>
      <c r="BO264" s="28">
        <v>0.18181818181818182</v>
      </c>
      <c r="BP264" s="28">
        <v>1.2121212121212122</v>
      </c>
      <c r="BQ264" s="28">
        <v>6.2424242424242422</v>
      </c>
    </row>
    <row r="265" spans="1:69" x14ac:dyDescent="0.2">
      <c r="A265" s="3" t="s">
        <v>196</v>
      </c>
      <c r="B265" s="25">
        <v>34</v>
      </c>
      <c r="C265" s="3" t="s">
        <v>472</v>
      </c>
      <c r="D265" s="3">
        <v>24</v>
      </c>
      <c r="E265" s="25">
        <v>67</v>
      </c>
      <c r="F265" s="25">
        <v>963</v>
      </c>
      <c r="G265" s="25">
        <v>172</v>
      </c>
      <c r="H265" s="25">
        <v>392</v>
      </c>
      <c r="I265" s="25">
        <v>0.439</v>
      </c>
      <c r="J265" s="25">
        <v>35</v>
      </c>
      <c r="K265" s="25">
        <v>98</v>
      </c>
      <c r="L265" s="25">
        <v>0.35699999999999998</v>
      </c>
      <c r="M265" s="25">
        <v>137</v>
      </c>
      <c r="N265" s="25">
        <v>294</v>
      </c>
      <c r="O265" s="25">
        <v>0.46600000000000003</v>
      </c>
      <c r="P265" s="25">
        <v>0.48299999999999998</v>
      </c>
      <c r="Q265" s="25">
        <v>40</v>
      </c>
      <c r="R265" s="25">
        <v>45</v>
      </c>
      <c r="S265" s="25">
        <v>0.88900000000000001</v>
      </c>
      <c r="T265" s="25">
        <v>104</v>
      </c>
      <c r="U265" s="25">
        <v>81</v>
      </c>
      <c r="V265" s="25">
        <v>31</v>
      </c>
      <c r="W265" s="25">
        <v>8</v>
      </c>
      <c r="X265" s="25">
        <v>48</v>
      </c>
      <c r="Y265" s="25">
        <v>419</v>
      </c>
      <c r="Z265" s="2">
        <v>4000000</v>
      </c>
      <c r="AA265" s="2">
        <v>5429</v>
      </c>
      <c r="AB265" s="2">
        <v>2</v>
      </c>
      <c r="AC265" s="30">
        <v>59701.492537313432</v>
      </c>
      <c r="AD265" s="30">
        <v>4153.6863966770507</v>
      </c>
      <c r="AE265" s="30">
        <v>23255.81395348837</v>
      </c>
      <c r="AF265" s="30">
        <v>10204.081632653062</v>
      </c>
      <c r="AG265" s="30">
        <v>9111617.3120728936</v>
      </c>
      <c r="AH265" s="30">
        <v>114285.71428571429</v>
      </c>
      <c r="AI265" s="30">
        <v>40816.326530612248</v>
      </c>
      <c r="AJ265" s="30">
        <v>11204481.792717088</v>
      </c>
      <c r="AK265" s="30">
        <v>29197.080291970804</v>
      </c>
      <c r="AL265" s="30">
        <v>13605.442176870749</v>
      </c>
      <c r="AM265" s="30">
        <v>8583690.9871244635</v>
      </c>
      <c r="AN265" s="30">
        <v>8281573.4989648033</v>
      </c>
      <c r="AO265" s="30">
        <v>100000</v>
      </c>
      <c r="AP265" s="30">
        <v>88888.888888888891</v>
      </c>
      <c r="AQ265" s="30">
        <v>4499437.570303712</v>
      </c>
      <c r="AR265" s="30">
        <v>38461.538461538461</v>
      </c>
      <c r="AS265" s="30">
        <v>49382.716049382718</v>
      </c>
      <c r="AT265" s="30">
        <v>129032.25806451614</v>
      </c>
      <c r="AU265" s="30">
        <v>500000</v>
      </c>
      <c r="AV265" s="30">
        <v>83333.333333333328</v>
      </c>
      <c r="AW265" s="30">
        <v>9546.5393794749398</v>
      </c>
      <c r="AX265" s="28">
        <v>14.373134328358208</v>
      </c>
      <c r="AY265" s="28">
        <v>2.5671641791044775</v>
      </c>
      <c r="AZ265" s="28">
        <v>5.8507462686567164</v>
      </c>
      <c r="BA265" s="28">
        <v>0.43877551020408162</v>
      </c>
      <c r="BB265" s="28">
        <v>0.52238805970149249</v>
      </c>
      <c r="BC265" s="28">
        <v>1.4626865671641791</v>
      </c>
      <c r="BD265" s="28">
        <v>0.3571428571428571</v>
      </c>
      <c r="BE265" s="28">
        <v>2.044776119402985</v>
      </c>
      <c r="BF265" s="28">
        <v>4.3880597014925371</v>
      </c>
      <c r="BG265" s="28">
        <v>0.46598639455782315</v>
      </c>
      <c r="BH265" s="28">
        <v>0.53769841269841268</v>
      </c>
      <c r="BI265" s="28">
        <v>0.59701492537313428</v>
      </c>
      <c r="BJ265" s="28">
        <v>0.67164179104477617</v>
      </c>
      <c r="BK265" s="28">
        <v>0.88888888888888873</v>
      </c>
      <c r="BL265" s="28">
        <v>1.5522388059701493</v>
      </c>
      <c r="BM265" s="28">
        <v>1.208955223880597</v>
      </c>
      <c r="BN265" s="28">
        <v>0.46268656716417911</v>
      </c>
      <c r="BO265" s="28">
        <v>0.11940298507462686</v>
      </c>
      <c r="BP265" s="28">
        <v>0.71641791044776115</v>
      </c>
      <c r="BQ265" s="28">
        <v>6.2537313432835822</v>
      </c>
    </row>
    <row r="266" spans="1:69" x14ac:dyDescent="0.2">
      <c r="A266" s="3" t="s">
        <v>218</v>
      </c>
      <c r="B266" s="25">
        <v>24</v>
      </c>
      <c r="C266" s="3" t="s">
        <v>479</v>
      </c>
      <c r="D266" s="3">
        <v>49</v>
      </c>
      <c r="E266" s="25">
        <v>57</v>
      </c>
      <c r="F266" s="25">
        <v>703</v>
      </c>
      <c r="G266" s="25">
        <v>116</v>
      </c>
      <c r="H266" s="25">
        <v>255</v>
      </c>
      <c r="I266" s="25">
        <v>0.45500000000000002</v>
      </c>
      <c r="J266" s="25">
        <v>31</v>
      </c>
      <c r="K266" s="25">
        <v>70</v>
      </c>
      <c r="L266" s="25">
        <v>0.443</v>
      </c>
      <c r="M266" s="25">
        <v>85</v>
      </c>
      <c r="N266" s="25">
        <v>185</v>
      </c>
      <c r="O266" s="25">
        <v>0.45900000000000002</v>
      </c>
      <c r="P266" s="25">
        <v>0.51600000000000001</v>
      </c>
      <c r="Q266" s="25">
        <v>22</v>
      </c>
      <c r="R266" s="25">
        <v>29</v>
      </c>
      <c r="S266" s="25">
        <v>0.75900000000000001</v>
      </c>
      <c r="T266" s="25">
        <v>47</v>
      </c>
      <c r="U266" s="25">
        <v>100</v>
      </c>
      <c r="V266" s="25">
        <v>11</v>
      </c>
      <c r="W266" s="25">
        <v>5</v>
      </c>
      <c r="X266" s="25">
        <v>48</v>
      </c>
      <c r="Y266" s="25">
        <v>285</v>
      </c>
      <c r="Z266" s="2">
        <v>3386597</v>
      </c>
      <c r="AA266" s="2">
        <v>2529</v>
      </c>
      <c r="AB266" s="2">
        <v>0</v>
      </c>
      <c r="AC266" s="30">
        <v>59413.982456140351</v>
      </c>
      <c r="AD266" s="30">
        <v>4817.349928876245</v>
      </c>
      <c r="AE266" s="30">
        <v>29194.801724137931</v>
      </c>
      <c r="AF266" s="30">
        <v>13280.772549019608</v>
      </c>
      <c r="AG266" s="30">
        <v>7443070.3296703296</v>
      </c>
      <c r="AH266" s="30">
        <v>109245.06451612903</v>
      </c>
      <c r="AI266" s="30">
        <v>48379.957142857143</v>
      </c>
      <c r="AJ266" s="30">
        <v>7644688.4875846496</v>
      </c>
      <c r="AK266" s="30">
        <v>39842.317647058822</v>
      </c>
      <c r="AL266" s="30">
        <v>18305.929729729731</v>
      </c>
      <c r="AM266" s="30">
        <v>7378206.9716775594</v>
      </c>
      <c r="AN266" s="30">
        <v>6563172.4806201551</v>
      </c>
      <c r="AO266" s="30">
        <v>153936.22727272726</v>
      </c>
      <c r="AP266" s="30">
        <v>116779.20689655172</v>
      </c>
      <c r="AQ266" s="30">
        <v>4461919.631093544</v>
      </c>
      <c r="AR266" s="30">
        <v>72055.255319148942</v>
      </c>
      <c r="AS266" s="30">
        <v>33865.97</v>
      </c>
      <c r="AT266" s="30">
        <v>307872.45454545453</v>
      </c>
      <c r="AU266" s="30">
        <v>677319.4</v>
      </c>
      <c r="AV266" s="30">
        <v>70554.104166666672</v>
      </c>
      <c r="AW266" s="30">
        <v>11882.796491228069</v>
      </c>
      <c r="AX266" s="28">
        <v>12.333333333333334</v>
      </c>
      <c r="AY266" s="28">
        <v>2.0350877192982457</v>
      </c>
      <c r="AZ266" s="28">
        <v>4.4736842105263159</v>
      </c>
      <c r="BA266" s="28">
        <v>0.45490196078431372</v>
      </c>
      <c r="BB266" s="28">
        <v>0.54385964912280704</v>
      </c>
      <c r="BC266" s="28">
        <v>1.2280701754385965</v>
      </c>
      <c r="BD266" s="28">
        <v>0.44285714285714284</v>
      </c>
      <c r="BE266" s="28">
        <v>1.4912280701754386</v>
      </c>
      <c r="BF266" s="28">
        <v>3.2456140350877192</v>
      </c>
      <c r="BG266" s="28">
        <v>0.45945945945945948</v>
      </c>
      <c r="BH266" s="28">
        <v>0.52895981318902208</v>
      </c>
      <c r="BI266" s="28">
        <v>0.38596491228070173</v>
      </c>
      <c r="BJ266" s="28">
        <v>0.50877192982456143</v>
      </c>
      <c r="BK266" s="28">
        <v>0.75862068965517238</v>
      </c>
      <c r="BL266" s="28">
        <v>0.82456140350877194</v>
      </c>
      <c r="BM266" s="28">
        <v>1.7543859649122806</v>
      </c>
      <c r="BN266" s="28">
        <v>0.19298245614035087</v>
      </c>
      <c r="BO266" s="28">
        <v>8.771929824561403E-2</v>
      </c>
      <c r="BP266" s="28">
        <v>0.84210526315789469</v>
      </c>
      <c r="BQ266" s="28">
        <v>5</v>
      </c>
    </row>
    <row r="267" spans="1:69" x14ac:dyDescent="0.2">
      <c r="A267" s="3" t="s">
        <v>223</v>
      </c>
      <c r="B267" s="25">
        <v>20</v>
      </c>
      <c r="C267" s="3" t="s">
        <v>467</v>
      </c>
      <c r="D267" s="3">
        <v>40</v>
      </c>
      <c r="E267" s="25">
        <v>55</v>
      </c>
      <c r="F267" s="25">
        <v>1406</v>
      </c>
      <c r="G267" s="25">
        <v>208</v>
      </c>
      <c r="H267" s="25">
        <v>551</v>
      </c>
      <c r="I267" s="25">
        <v>0.377</v>
      </c>
      <c r="J267" s="25">
        <v>56</v>
      </c>
      <c r="K267" s="25">
        <v>177</v>
      </c>
      <c r="L267" s="25">
        <v>0.316</v>
      </c>
      <c r="M267" s="25">
        <v>152</v>
      </c>
      <c r="N267" s="25">
        <v>374</v>
      </c>
      <c r="O267" s="25">
        <v>0.40600000000000003</v>
      </c>
      <c r="P267" s="25">
        <v>0.42799999999999999</v>
      </c>
      <c r="Q267" s="25">
        <v>131</v>
      </c>
      <c r="R267" s="25">
        <v>167</v>
      </c>
      <c r="S267" s="25">
        <v>0.78400000000000003</v>
      </c>
      <c r="T267" s="25">
        <v>180</v>
      </c>
      <c r="U267" s="25">
        <v>217</v>
      </c>
      <c r="V267" s="25">
        <v>41</v>
      </c>
      <c r="W267" s="25">
        <v>13</v>
      </c>
      <c r="X267" s="25">
        <v>123</v>
      </c>
      <c r="Y267" s="25">
        <v>603</v>
      </c>
      <c r="Z267" s="2">
        <v>3241800</v>
      </c>
      <c r="AA267" s="2">
        <v>5770</v>
      </c>
      <c r="AB267" s="2">
        <v>11</v>
      </c>
      <c r="AC267" s="30">
        <v>58941.818181818184</v>
      </c>
      <c r="AD267" s="30">
        <v>2305.6899004267425</v>
      </c>
      <c r="AE267" s="30">
        <v>15585.576923076924</v>
      </c>
      <c r="AF267" s="30">
        <v>5883.484573502722</v>
      </c>
      <c r="AG267" s="30">
        <v>8598938.9920424409</v>
      </c>
      <c r="AH267" s="30">
        <v>57889.285714285717</v>
      </c>
      <c r="AI267" s="30">
        <v>18315.254237288136</v>
      </c>
      <c r="AJ267" s="30">
        <v>10258860.759493671</v>
      </c>
      <c r="AK267" s="30">
        <v>21327.63157894737</v>
      </c>
      <c r="AL267" s="30">
        <v>8667.9144385026739</v>
      </c>
      <c r="AM267" s="30">
        <v>7984729.0640394082</v>
      </c>
      <c r="AN267" s="30">
        <v>7574299.0654205605</v>
      </c>
      <c r="AO267" s="30">
        <v>24746.564885496184</v>
      </c>
      <c r="AP267" s="30">
        <v>19411.976047904191</v>
      </c>
      <c r="AQ267" s="30">
        <v>4134948.9795918367</v>
      </c>
      <c r="AR267" s="30">
        <v>18010</v>
      </c>
      <c r="AS267" s="30">
        <v>14939.170506912442</v>
      </c>
      <c r="AT267" s="30">
        <v>79068.292682926825</v>
      </c>
      <c r="AU267" s="30">
        <v>249369.23076923078</v>
      </c>
      <c r="AV267" s="30">
        <v>26356.09756097561</v>
      </c>
      <c r="AW267" s="30">
        <v>5376.1194029850749</v>
      </c>
      <c r="AX267" s="28">
        <v>25.563636363636363</v>
      </c>
      <c r="AY267" s="28">
        <v>3.7818181818181817</v>
      </c>
      <c r="AZ267" s="28">
        <v>10.018181818181818</v>
      </c>
      <c r="BA267" s="28">
        <v>0.37749546279491836</v>
      </c>
      <c r="BB267" s="28">
        <v>1.0181818181818181</v>
      </c>
      <c r="BC267" s="28">
        <v>3.2181818181818183</v>
      </c>
      <c r="BD267" s="28">
        <v>0.31638418079096042</v>
      </c>
      <c r="BE267" s="28">
        <v>2.7636363636363637</v>
      </c>
      <c r="BF267" s="28">
        <v>6.8</v>
      </c>
      <c r="BG267" s="28">
        <v>0.40641711229946526</v>
      </c>
      <c r="BH267" s="28">
        <v>0.47118197340247375</v>
      </c>
      <c r="BI267" s="28">
        <v>2.3818181818181818</v>
      </c>
      <c r="BJ267" s="28">
        <v>3.0363636363636362</v>
      </c>
      <c r="BK267" s="28">
        <v>0.78443113772455098</v>
      </c>
      <c r="BL267" s="28">
        <v>3.2727272727272729</v>
      </c>
      <c r="BM267" s="28">
        <v>3.9454545454545453</v>
      </c>
      <c r="BN267" s="28">
        <v>0.74545454545454548</v>
      </c>
      <c r="BO267" s="28">
        <v>0.23636363636363636</v>
      </c>
      <c r="BP267" s="28">
        <v>2.2363636363636363</v>
      </c>
      <c r="BQ267" s="28">
        <v>10.963636363636363</v>
      </c>
    </row>
    <row r="268" spans="1:69" x14ac:dyDescent="0.2">
      <c r="A268" s="3" t="s">
        <v>212</v>
      </c>
      <c r="B268" s="25">
        <v>26</v>
      </c>
      <c r="C268" s="3" t="s">
        <v>467</v>
      </c>
      <c r="D268" s="3">
        <v>40</v>
      </c>
      <c r="E268" s="25">
        <v>60</v>
      </c>
      <c r="F268" s="25">
        <v>1705</v>
      </c>
      <c r="G268" s="25">
        <v>295</v>
      </c>
      <c r="H268" s="25">
        <v>667</v>
      </c>
      <c r="I268" s="25">
        <v>0.442</v>
      </c>
      <c r="J268" s="25">
        <v>87</v>
      </c>
      <c r="K268" s="25">
        <v>235</v>
      </c>
      <c r="L268" s="25">
        <v>0.37</v>
      </c>
      <c r="M268" s="25">
        <v>208</v>
      </c>
      <c r="N268" s="25">
        <v>432</v>
      </c>
      <c r="O268" s="25">
        <v>0.48099999999999998</v>
      </c>
      <c r="P268" s="25">
        <v>0.50700000000000001</v>
      </c>
      <c r="Q268" s="25">
        <v>143</v>
      </c>
      <c r="R268" s="25">
        <v>190</v>
      </c>
      <c r="S268" s="25">
        <v>0.753</v>
      </c>
      <c r="T268" s="25">
        <v>259</v>
      </c>
      <c r="U268" s="25">
        <v>206</v>
      </c>
      <c r="V268" s="25">
        <v>48</v>
      </c>
      <c r="W268" s="25">
        <v>28</v>
      </c>
      <c r="X268" s="25">
        <v>97</v>
      </c>
      <c r="Y268" s="25">
        <v>820</v>
      </c>
      <c r="Z268" s="2">
        <v>3533333</v>
      </c>
      <c r="AA268" s="2">
        <v>2826</v>
      </c>
      <c r="AB268" s="2">
        <v>7</v>
      </c>
      <c r="AC268" s="30">
        <v>58888.883333333331</v>
      </c>
      <c r="AD268" s="30">
        <v>2072.3360703812318</v>
      </c>
      <c r="AE268" s="30">
        <v>11977.4</v>
      </c>
      <c r="AF268" s="30">
        <v>5297.3508245877065</v>
      </c>
      <c r="AG268" s="30">
        <v>7993966.0633484162</v>
      </c>
      <c r="AH268" s="30">
        <v>40613.022988505749</v>
      </c>
      <c r="AI268" s="30">
        <v>15035.459574468085</v>
      </c>
      <c r="AJ268" s="30">
        <v>9549548.6486486495</v>
      </c>
      <c r="AK268" s="30">
        <v>16987.177884615383</v>
      </c>
      <c r="AL268" s="30">
        <v>8179.0115740740739</v>
      </c>
      <c r="AM268" s="30">
        <v>7345806.6528066527</v>
      </c>
      <c r="AN268" s="30">
        <v>6969098.6193293883</v>
      </c>
      <c r="AO268" s="30">
        <v>24708.622377622378</v>
      </c>
      <c r="AP268" s="30">
        <v>18596.489473684211</v>
      </c>
      <c r="AQ268" s="30">
        <v>4692341.301460823</v>
      </c>
      <c r="AR268" s="30">
        <v>13642.212355212356</v>
      </c>
      <c r="AS268" s="30">
        <v>17152.101941747573</v>
      </c>
      <c r="AT268" s="30">
        <v>73611.104166666672</v>
      </c>
      <c r="AU268" s="30">
        <v>126190.46428571429</v>
      </c>
      <c r="AV268" s="30">
        <v>36426.113402061856</v>
      </c>
      <c r="AW268" s="30">
        <v>4308.9426829268295</v>
      </c>
      <c r="AX268" s="28">
        <v>28.416666666666668</v>
      </c>
      <c r="AY268" s="28">
        <v>4.916666666666667</v>
      </c>
      <c r="AZ268" s="28">
        <v>11.116666666666667</v>
      </c>
      <c r="BA268" s="28">
        <v>0.44227886056971516</v>
      </c>
      <c r="BB268" s="28">
        <v>1.45</v>
      </c>
      <c r="BC268" s="28">
        <v>3.9166666666666665</v>
      </c>
      <c r="BD268" s="28">
        <v>0.37021276595744679</v>
      </c>
      <c r="BE268" s="28">
        <v>3.4666666666666668</v>
      </c>
      <c r="BF268" s="28">
        <v>7.2</v>
      </c>
      <c r="BG268" s="28">
        <v>0.48148148148148151</v>
      </c>
      <c r="BH268" s="28">
        <v>0.51165117173900299</v>
      </c>
      <c r="BI268" s="28">
        <v>2.3833333333333333</v>
      </c>
      <c r="BJ268" s="28">
        <v>3.1666666666666665</v>
      </c>
      <c r="BK268" s="28">
        <v>0.75263157894736843</v>
      </c>
      <c r="BL268" s="28">
        <v>4.3166666666666664</v>
      </c>
      <c r="BM268" s="28">
        <v>3.4333333333333331</v>
      </c>
      <c r="BN268" s="28">
        <v>0.8</v>
      </c>
      <c r="BO268" s="28">
        <v>0.46666666666666667</v>
      </c>
      <c r="BP268" s="28">
        <v>1.6166666666666667</v>
      </c>
      <c r="BQ268" s="28">
        <v>13.666666666666666</v>
      </c>
    </row>
    <row r="269" spans="1:69" x14ac:dyDescent="0.2">
      <c r="A269" s="3" t="s">
        <v>182</v>
      </c>
      <c r="B269" s="25">
        <v>27</v>
      </c>
      <c r="C269" s="3" t="s">
        <v>477</v>
      </c>
      <c r="D269" s="3">
        <v>37</v>
      </c>
      <c r="E269" s="25">
        <v>79</v>
      </c>
      <c r="F269" s="25">
        <v>2565</v>
      </c>
      <c r="G269" s="25">
        <v>421</v>
      </c>
      <c r="H269" s="25">
        <v>1007</v>
      </c>
      <c r="I269" s="25">
        <v>0.41799999999999998</v>
      </c>
      <c r="J269" s="25">
        <v>118</v>
      </c>
      <c r="K269" s="25">
        <v>357</v>
      </c>
      <c r="L269" s="25">
        <v>0.33100000000000002</v>
      </c>
      <c r="M269" s="25">
        <v>303</v>
      </c>
      <c r="N269" s="25">
        <v>650</v>
      </c>
      <c r="O269" s="25">
        <v>0.46600000000000003</v>
      </c>
      <c r="P269" s="25">
        <v>0.47699999999999998</v>
      </c>
      <c r="Q269" s="25">
        <v>145</v>
      </c>
      <c r="R269" s="25">
        <v>185</v>
      </c>
      <c r="S269" s="25">
        <v>0.78400000000000003</v>
      </c>
      <c r="T269" s="25">
        <v>366</v>
      </c>
      <c r="U269" s="25">
        <v>160</v>
      </c>
      <c r="V269" s="25">
        <v>52</v>
      </c>
      <c r="W269" s="25">
        <v>25</v>
      </c>
      <c r="X269" s="25">
        <v>87</v>
      </c>
      <c r="Y269" s="25">
        <v>1105</v>
      </c>
      <c r="Z269" s="2">
        <v>4625000</v>
      </c>
      <c r="AA269" s="2">
        <v>2888</v>
      </c>
      <c r="AB269" s="2">
        <v>2</v>
      </c>
      <c r="AC269" s="30">
        <v>58544.303797468354</v>
      </c>
      <c r="AD269" s="30">
        <v>1803.1189083820664</v>
      </c>
      <c r="AE269" s="30">
        <v>10985.748218527317</v>
      </c>
      <c r="AF269" s="30">
        <v>4592.850049652433</v>
      </c>
      <c r="AG269" s="30">
        <v>11064593.301435407</v>
      </c>
      <c r="AH269" s="30">
        <v>39194.91525423729</v>
      </c>
      <c r="AI269" s="30">
        <v>12955.182072829131</v>
      </c>
      <c r="AJ269" s="30">
        <v>13972809.667673714</v>
      </c>
      <c r="AK269" s="30">
        <v>15264.026402640264</v>
      </c>
      <c r="AL269" s="30">
        <v>7115.3846153846152</v>
      </c>
      <c r="AM269" s="30">
        <v>9924892.7038626596</v>
      </c>
      <c r="AN269" s="30">
        <v>9696016.7714884691</v>
      </c>
      <c r="AO269" s="30">
        <v>31896.551724137931</v>
      </c>
      <c r="AP269" s="30">
        <v>25000</v>
      </c>
      <c r="AQ269" s="30">
        <v>5899234.6938775508</v>
      </c>
      <c r="AR269" s="30">
        <v>12636.612021857924</v>
      </c>
      <c r="AS269" s="30">
        <v>28906.25</v>
      </c>
      <c r="AT269" s="30">
        <v>88942.307692307688</v>
      </c>
      <c r="AU269" s="30">
        <v>185000</v>
      </c>
      <c r="AV269" s="30">
        <v>53160.919540229886</v>
      </c>
      <c r="AW269" s="30">
        <v>4185.5203619909498</v>
      </c>
      <c r="AX269" s="28">
        <v>32.468354430379748</v>
      </c>
      <c r="AY269" s="28">
        <v>5.3291139240506329</v>
      </c>
      <c r="AZ269" s="28">
        <v>12.746835443037975</v>
      </c>
      <c r="BA269" s="28">
        <v>0.41807348560079444</v>
      </c>
      <c r="BB269" s="28">
        <v>1.4936708860759493</v>
      </c>
      <c r="BC269" s="28">
        <v>4.518987341772152</v>
      </c>
      <c r="BD269" s="28">
        <v>0.33053221288515405</v>
      </c>
      <c r="BE269" s="28">
        <v>3.8354430379746836</v>
      </c>
      <c r="BF269" s="28">
        <v>8.2278481012658222</v>
      </c>
      <c r="BG269" s="28">
        <v>0.4661538461538462</v>
      </c>
      <c r="BH269" s="28">
        <v>0.49963583210589463</v>
      </c>
      <c r="BI269" s="28">
        <v>1.8354430379746836</v>
      </c>
      <c r="BJ269" s="28">
        <v>2.3417721518987342</v>
      </c>
      <c r="BK269" s="28">
        <v>0.78378378378378377</v>
      </c>
      <c r="BL269" s="28">
        <v>4.6329113924050631</v>
      </c>
      <c r="BM269" s="28">
        <v>2.0253164556962027</v>
      </c>
      <c r="BN269" s="28">
        <v>0.65822784810126578</v>
      </c>
      <c r="BO269" s="28">
        <v>0.31645569620253167</v>
      </c>
      <c r="BP269" s="28">
        <v>1.1012658227848102</v>
      </c>
      <c r="BQ269" s="28">
        <v>13.987341772151899</v>
      </c>
    </row>
    <row r="270" spans="1:69" x14ac:dyDescent="0.2">
      <c r="A270" s="3" t="s">
        <v>204</v>
      </c>
      <c r="B270" s="25">
        <v>28</v>
      </c>
      <c r="C270" s="3" t="s">
        <v>453</v>
      </c>
      <c r="D270" s="3">
        <v>31</v>
      </c>
      <c r="E270" s="25">
        <v>65</v>
      </c>
      <c r="F270" s="25">
        <v>1190</v>
      </c>
      <c r="G270" s="25">
        <v>151</v>
      </c>
      <c r="H270" s="25">
        <v>356</v>
      </c>
      <c r="I270" s="25">
        <v>0.42399999999999999</v>
      </c>
      <c r="J270" s="25">
        <v>56</v>
      </c>
      <c r="K270" s="25">
        <v>177</v>
      </c>
      <c r="L270" s="25">
        <v>0.316</v>
      </c>
      <c r="M270" s="25">
        <v>95</v>
      </c>
      <c r="N270" s="25">
        <v>179</v>
      </c>
      <c r="O270" s="25">
        <v>0.53100000000000003</v>
      </c>
      <c r="P270" s="25">
        <v>0.503</v>
      </c>
      <c r="Q270" s="25">
        <v>45</v>
      </c>
      <c r="R270" s="25">
        <v>61</v>
      </c>
      <c r="S270" s="25">
        <v>0.73799999999999999</v>
      </c>
      <c r="T270" s="25">
        <v>244</v>
      </c>
      <c r="U270" s="25">
        <v>79</v>
      </c>
      <c r="V270" s="25">
        <v>40</v>
      </c>
      <c r="W270" s="25">
        <v>20</v>
      </c>
      <c r="X270" s="25">
        <v>59</v>
      </c>
      <c r="Y270" s="25">
        <v>403</v>
      </c>
      <c r="Z270" s="2">
        <v>3800000</v>
      </c>
      <c r="AA270" s="2">
        <v>10077</v>
      </c>
      <c r="AB270" s="2">
        <v>1</v>
      </c>
      <c r="AC270" s="30">
        <v>58461.538461538461</v>
      </c>
      <c r="AD270" s="30">
        <v>3193.2773109243699</v>
      </c>
      <c r="AE270" s="30">
        <v>25165.562913907284</v>
      </c>
      <c r="AF270" s="30">
        <v>10674.157303370786</v>
      </c>
      <c r="AG270" s="30">
        <v>8962264.1509433966</v>
      </c>
      <c r="AH270" s="30">
        <v>67857.142857142855</v>
      </c>
      <c r="AI270" s="30">
        <v>21468.926553672318</v>
      </c>
      <c r="AJ270" s="30">
        <v>12025316.455696203</v>
      </c>
      <c r="AK270" s="30">
        <v>40000</v>
      </c>
      <c r="AL270" s="30">
        <v>21229.050279329607</v>
      </c>
      <c r="AM270" s="30">
        <v>7156308.8512241049</v>
      </c>
      <c r="AN270" s="30">
        <v>7554671.9681908544</v>
      </c>
      <c r="AO270" s="30">
        <v>84444.444444444438</v>
      </c>
      <c r="AP270" s="30">
        <v>62295.081967213118</v>
      </c>
      <c r="AQ270" s="30">
        <v>5149051.4905149052</v>
      </c>
      <c r="AR270" s="30">
        <v>15573.77049180328</v>
      </c>
      <c r="AS270" s="30">
        <v>48101.265822784808</v>
      </c>
      <c r="AT270" s="30">
        <v>95000</v>
      </c>
      <c r="AU270" s="30">
        <v>190000</v>
      </c>
      <c r="AV270" s="30">
        <v>64406.779661016946</v>
      </c>
      <c r="AW270" s="30">
        <v>9429.2803970223322</v>
      </c>
      <c r="AX270" s="28">
        <v>18.307692307692307</v>
      </c>
      <c r="AY270" s="28">
        <v>2.3230769230769233</v>
      </c>
      <c r="AZ270" s="28">
        <v>5.476923076923077</v>
      </c>
      <c r="BA270" s="28">
        <v>0.42415730337078655</v>
      </c>
      <c r="BB270" s="28">
        <v>0.86153846153846159</v>
      </c>
      <c r="BC270" s="28">
        <v>2.7230769230769232</v>
      </c>
      <c r="BD270" s="28">
        <v>0.31638418079096048</v>
      </c>
      <c r="BE270" s="28">
        <v>1.4615384615384615</v>
      </c>
      <c r="BF270" s="28">
        <v>2.7538461538461538</v>
      </c>
      <c r="BG270" s="28">
        <v>0.53072625698324016</v>
      </c>
      <c r="BH270" s="28">
        <v>0.50224316479444353</v>
      </c>
      <c r="BI270" s="28">
        <v>0.69230769230769229</v>
      </c>
      <c r="BJ270" s="28">
        <v>0.93846153846153846</v>
      </c>
      <c r="BK270" s="28">
        <v>0.73770491803278682</v>
      </c>
      <c r="BL270" s="28">
        <v>3.7538461538461538</v>
      </c>
      <c r="BM270" s="28">
        <v>1.2153846153846153</v>
      </c>
      <c r="BN270" s="28">
        <v>0.61538461538461542</v>
      </c>
      <c r="BO270" s="28">
        <v>0.30769230769230771</v>
      </c>
      <c r="BP270" s="28">
        <v>0.90769230769230769</v>
      </c>
      <c r="BQ270" s="28">
        <v>6.2</v>
      </c>
    </row>
    <row r="271" spans="1:69" x14ac:dyDescent="0.2">
      <c r="A271" s="3" t="s">
        <v>294</v>
      </c>
      <c r="B271" s="25">
        <v>24</v>
      </c>
      <c r="C271" s="3" t="s">
        <v>489</v>
      </c>
      <c r="D271" s="3">
        <v>51</v>
      </c>
      <c r="E271" s="25">
        <v>27</v>
      </c>
      <c r="F271" s="25">
        <v>446</v>
      </c>
      <c r="G271" s="25">
        <v>49</v>
      </c>
      <c r="H271" s="25">
        <v>116</v>
      </c>
      <c r="I271" s="25">
        <v>0.42199999999999999</v>
      </c>
      <c r="J271" s="25">
        <v>10</v>
      </c>
      <c r="K271" s="25">
        <v>30</v>
      </c>
      <c r="L271" s="25">
        <v>0.33300000000000002</v>
      </c>
      <c r="M271" s="25">
        <v>39</v>
      </c>
      <c r="N271" s="25">
        <v>86</v>
      </c>
      <c r="O271" s="25">
        <v>0.45300000000000001</v>
      </c>
      <c r="P271" s="25">
        <v>0.46600000000000003</v>
      </c>
      <c r="Q271" s="25">
        <v>42</v>
      </c>
      <c r="R271" s="25">
        <v>55</v>
      </c>
      <c r="S271" s="25">
        <v>0.76400000000000001</v>
      </c>
      <c r="T271" s="25">
        <v>48</v>
      </c>
      <c r="U271" s="25">
        <v>57</v>
      </c>
      <c r="V271" s="25">
        <v>27</v>
      </c>
      <c r="W271" s="25">
        <v>11</v>
      </c>
      <c r="X271" s="25">
        <v>25</v>
      </c>
      <c r="Y271" s="25">
        <v>150</v>
      </c>
      <c r="Z271" s="2">
        <v>1577280</v>
      </c>
      <c r="AA271" s="2">
        <v>1360</v>
      </c>
      <c r="AB271" s="2">
        <v>0</v>
      </c>
      <c r="AC271" s="30">
        <v>58417.777777777781</v>
      </c>
      <c r="AD271" s="30">
        <v>3536.5022421524664</v>
      </c>
      <c r="AE271" s="30">
        <v>32189.387755102041</v>
      </c>
      <c r="AF271" s="30">
        <v>13597.241379310344</v>
      </c>
      <c r="AG271" s="30">
        <v>3737630.3317535548</v>
      </c>
      <c r="AH271" s="30">
        <v>157728</v>
      </c>
      <c r="AI271" s="30">
        <v>52576</v>
      </c>
      <c r="AJ271" s="30">
        <v>4736576.5765765766</v>
      </c>
      <c r="AK271" s="30">
        <v>40443.076923076922</v>
      </c>
      <c r="AL271" s="30">
        <v>18340.465116279069</v>
      </c>
      <c r="AM271" s="30">
        <v>3481854.3046357613</v>
      </c>
      <c r="AN271" s="30">
        <v>3384721.0300429184</v>
      </c>
      <c r="AO271" s="30">
        <v>37554.285714285717</v>
      </c>
      <c r="AP271" s="30">
        <v>28677.81818181818</v>
      </c>
      <c r="AQ271" s="30">
        <v>2064502.6178010472</v>
      </c>
      <c r="AR271" s="30">
        <v>32860</v>
      </c>
      <c r="AS271" s="30">
        <v>27671.57894736842</v>
      </c>
      <c r="AT271" s="30">
        <v>58417.777777777781</v>
      </c>
      <c r="AU271" s="30">
        <v>143389.09090909091</v>
      </c>
      <c r="AV271" s="30">
        <v>63091.199999999997</v>
      </c>
      <c r="AW271" s="30">
        <v>10515.2</v>
      </c>
      <c r="AX271" s="28">
        <v>16.518518518518519</v>
      </c>
      <c r="AY271" s="28">
        <v>1.8148148148148149</v>
      </c>
      <c r="AZ271" s="28">
        <v>4.2962962962962967</v>
      </c>
      <c r="BA271" s="28">
        <v>0.42241379310344823</v>
      </c>
      <c r="BB271" s="28">
        <v>0.37037037037037035</v>
      </c>
      <c r="BC271" s="28">
        <v>1.1111111111111112</v>
      </c>
      <c r="BD271" s="28">
        <v>0.33333333333333331</v>
      </c>
      <c r="BE271" s="28">
        <v>1.4444444444444444</v>
      </c>
      <c r="BF271" s="28">
        <v>3.1851851851851851</v>
      </c>
      <c r="BG271" s="28">
        <v>0.45348837209302328</v>
      </c>
      <c r="BH271" s="28">
        <v>0.49321796554154207</v>
      </c>
      <c r="BI271" s="28">
        <v>1.5555555555555556</v>
      </c>
      <c r="BJ271" s="28">
        <v>2.0370370370370372</v>
      </c>
      <c r="BK271" s="28">
        <v>0.76363636363636356</v>
      </c>
      <c r="BL271" s="28">
        <v>1.7777777777777777</v>
      </c>
      <c r="BM271" s="28">
        <v>2.1111111111111112</v>
      </c>
      <c r="BN271" s="28">
        <v>1</v>
      </c>
      <c r="BO271" s="28">
        <v>0.40740740740740738</v>
      </c>
      <c r="BP271" s="28">
        <v>0.92592592592592593</v>
      </c>
      <c r="BQ271" s="28">
        <v>5.5555555555555554</v>
      </c>
    </row>
    <row r="272" spans="1:69" x14ac:dyDescent="0.2">
      <c r="A272" s="3" t="s">
        <v>190</v>
      </c>
      <c r="B272" s="25">
        <v>40</v>
      </c>
      <c r="C272" s="3" t="s">
        <v>457</v>
      </c>
      <c r="D272" s="3">
        <v>43</v>
      </c>
      <c r="E272" s="25">
        <v>73</v>
      </c>
      <c r="F272" s="25">
        <v>1799</v>
      </c>
      <c r="G272" s="25">
        <v>193</v>
      </c>
      <c r="H272" s="25">
        <v>490</v>
      </c>
      <c r="I272" s="25">
        <v>0.39400000000000002</v>
      </c>
      <c r="J272" s="25">
        <v>112</v>
      </c>
      <c r="K272" s="25">
        <v>296</v>
      </c>
      <c r="L272" s="25">
        <v>0.378</v>
      </c>
      <c r="M272" s="25">
        <v>81</v>
      </c>
      <c r="N272" s="25">
        <v>194</v>
      </c>
      <c r="O272" s="25">
        <v>0.41799999999999998</v>
      </c>
      <c r="P272" s="25">
        <v>0.50800000000000001</v>
      </c>
      <c r="Q272" s="25">
        <v>88</v>
      </c>
      <c r="R272" s="25">
        <v>115</v>
      </c>
      <c r="S272" s="25">
        <v>0.76500000000000001</v>
      </c>
      <c r="T272" s="25">
        <v>227</v>
      </c>
      <c r="U272" s="25">
        <v>133</v>
      </c>
      <c r="V272" s="25">
        <v>60</v>
      </c>
      <c r="W272" s="25">
        <v>36</v>
      </c>
      <c r="X272" s="25">
        <v>50</v>
      </c>
      <c r="Y272" s="25">
        <v>586</v>
      </c>
      <c r="Z272" s="2">
        <v>4264057</v>
      </c>
      <c r="AA272" s="2">
        <v>73528</v>
      </c>
      <c r="AB272" s="2">
        <v>1</v>
      </c>
      <c r="AC272" s="30">
        <v>58411.739726027394</v>
      </c>
      <c r="AD272" s="30">
        <v>2370.2373540856033</v>
      </c>
      <c r="AE272" s="30">
        <v>22093.559585492229</v>
      </c>
      <c r="AF272" s="30">
        <v>8702.1571428571424</v>
      </c>
      <c r="AG272" s="30">
        <v>10822479.695431471</v>
      </c>
      <c r="AH272" s="30">
        <v>38071.9375</v>
      </c>
      <c r="AI272" s="30">
        <v>14405.597972972973</v>
      </c>
      <c r="AJ272" s="30">
        <v>11280574.074074075</v>
      </c>
      <c r="AK272" s="30">
        <v>52642.679012345681</v>
      </c>
      <c r="AL272" s="30">
        <v>21979.67525773196</v>
      </c>
      <c r="AM272" s="30">
        <v>10201093.301435407</v>
      </c>
      <c r="AN272" s="30">
        <v>8393812.9921259843</v>
      </c>
      <c r="AO272" s="30">
        <v>48455.193181818184</v>
      </c>
      <c r="AP272" s="30">
        <v>37078.756521739131</v>
      </c>
      <c r="AQ272" s="30">
        <v>5573930.7189542484</v>
      </c>
      <c r="AR272" s="30">
        <v>18784.39207048458</v>
      </c>
      <c r="AS272" s="30">
        <v>32060.57894736842</v>
      </c>
      <c r="AT272" s="30">
        <v>71067.616666666669</v>
      </c>
      <c r="AU272" s="30">
        <v>118446.02777777778</v>
      </c>
      <c r="AV272" s="30">
        <v>85281.14</v>
      </c>
      <c r="AW272" s="30">
        <v>7276.547781569966</v>
      </c>
      <c r="AX272" s="28">
        <v>24.643835616438356</v>
      </c>
      <c r="AY272" s="28">
        <v>2.6438356164383561</v>
      </c>
      <c r="AZ272" s="28">
        <v>6.7123287671232879</v>
      </c>
      <c r="BA272" s="28">
        <v>0.39387755102040811</v>
      </c>
      <c r="BB272" s="28">
        <v>1.5342465753424657</v>
      </c>
      <c r="BC272" s="28">
        <v>4.0547945205479454</v>
      </c>
      <c r="BD272" s="28">
        <v>0.37837837837837834</v>
      </c>
      <c r="BE272" s="28">
        <v>1.1095890410958904</v>
      </c>
      <c r="BF272" s="28">
        <v>2.6575342465753424</v>
      </c>
      <c r="BG272" s="28">
        <v>0.4175257731958763</v>
      </c>
      <c r="BH272" s="28">
        <v>0.48874977347475262</v>
      </c>
      <c r="BI272" s="28">
        <v>1.2054794520547945</v>
      </c>
      <c r="BJ272" s="28">
        <v>1.5753424657534247</v>
      </c>
      <c r="BK272" s="28">
        <v>0.76521739130434774</v>
      </c>
      <c r="BL272" s="28">
        <v>3.1095890410958904</v>
      </c>
      <c r="BM272" s="28">
        <v>1.821917808219178</v>
      </c>
      <c r="BN272" s="28">
        <v>0.82191780821917804</v>
      </c>
      <c r="BO272" s="28">
        <v>0.49315068493150682</v>
      </c>
      <c r="BP272" s="28">
        <v>0.68493150684931503</v>
      </c>
      <c r="BQ272" s="28">
        <v>8.0273972602739718</v>
      </c>
    </row>
    <row r="273" spans="1:69" x14ac:dyDescent="0.2">
      <c r="A273" s="3" t="s">
        <v>455</v>
      </c>
      <c r="B273" s="25">
        <v>27</v>
      </c>
      <c r="C273" s="3" t="s">
        <v>456</v>
      </c>
      <c r="D273" s="3">
        <v>42</v>
      </c>
      <c r="E273" s="25">
        <v>61</v>
      </c>
      <c r="F273" s="25">
        <v>871</v>
      </c>
      <c r="G273" s="25">
        <v>77</v>
      </c>
      <c r="H273" s="25">
        <v>168</v>
      </c>
      <c r="I273" s="25">
        <v>0.45800000000000002</v>
      </c>
      <c r="J273" s="25">
        <v>0</v>
      </c>
      <c r="K273" s="25">
        <v>1</v>
      </c>
      <c r="L273" s="25">
        <v>0</v>
      </c>
      <c r="M273" s="25">
        <v>77</v>
      </c>
      <c r="N273" s="25">
        <v>167</v>
      </c>
      <c r="O273" s="25">
        <v>0.46100000000000002</v>
      </c>
      <c r="P273" s="25">
        <v>0.45800000000000002</v>
      </c>
      <c r="Q273" s="25">
        <v>23</v>
      </c>
      <c r="R273" s="25">
        <v>33</v>
      </c>
      <c r="S273" s="25">
        <v>0.69699999999999995</v>
      </c>
      <c r="T273" s="25">
        <v>220</v>
      </c>
      <c r="U273" s="25">
        <v>57</v>
      </c>
      <c r="V273" s="25">
        <v>18</v>
      </c>
      <c r="W273" s="25">
        <v>24</v>
      </c>
      <c r="X273" s="25">
        <v>29</v>
      </c>
      <c r="Y273" s="25">
        <v>177</v>
      </c>
      <c r="Z273" s="2">
        <v>3500000</v>
      </c>
      <c r="AA273" s="2">
        <v>3888</v>
      </c>
      <c r="AB273" s="2">
        <v>1</v>
      </c>
      <c r="AC273" s="30">
        <v>57377.049180327871</v>
      </c>
      <c r="AD273" s="30">
        <v>4018.369690011481</v>
      </c>
      <c r="AE273" s="30">
        <v>45454.545454545456</v>
      </c>
      <c r="AF273" s="30">
        <v>20833.333333333332</v>
      </c>
      <c r="AG273" s="30">
        <v>7641921.3973799124</v>
      </c>
      <c r="AH273" s="30"/>
      <c r="AI273" s="30">
        <v>3500000</v>
      </c>
      <c r="AJ273" s="30"/>
      <c r="AK273" s="30">
        <v>45454.545454545456</v>
      </c>
      <c r="AL273" s="30">
        <v>20958.083832335331</v>
      </c>
      <c r="AM273" s="30">
        <v>7592190.8893709322</v>
      </c>
      <c r="AN273" s="30">
        <v>7641921.3973799124</v>
      </c>
      <c r="AO273" s="30">
        <v>152173.91304347827</v>
      </c>
      <c r="AP273" s="30">
        <v>106060.60606060606</v>
      </c>
      <c r="AQ273" s="30">
        <v>5021520.8034433285</v>
      </c>
      <c r="AR273" s="30">
        <v>15909.09090909091</v>
      </c>
      <c r="AS273" s="30">
        <v>61403.508771929824</v>
      </c>
      <c r="AT273" s="30">
        <v>194444.44444444444</v>
      </c>
      <c r="AU273" s="30">
        <v>145833.33333333334</v>
      </c>
      <c r="AV273" s="30">
        <v>120689.6551724138</v>
      </c>
      <c r="AW273" s="30">
        <v>19774.011299435027</v>
      </c>
      <c r="AX273" s="28">
        <v>14.278688524590164</v>
      </c>
      <c r="AY273" s="28">
        <v>1.2622950819672132</v>
      </c>
      <c r="AZ273" s="28">
        <v>2.7540983606557377</v>
      </c>
      <c r="BA273" s="28">
        <v>0.45833333333333337</v>
      </c>
      <c r="BB273" s="28">
        <v>0</v>
      </c>
      <c r="BC273" s="28">
        <v>1.6393442622950821E-2</v>
      </c>
      <c r="BD273" s="28">
        <v>0</v>
      </c>
      <c r="BE273" s="28">
        <v>1.2622950819672132</v>
      </c>
      <c r="BF273" s="28">
        <v>2.737704918032787</v>
      </c>
      <c r="BG273" s="28">
        <v>0.46107784431137727</v>
      </c>
      <c r="BH273" s="28">
        <v>0.40409521865360187</v>
      </c>
      <c r="BI273" s="28">
        <v>0.37704918032786883</v>
      </c>
      <c r="BJ273" s="28">
        <v>0.54098360655737709</v>
      </c>
      <c r="BK273" s="28">
        <v>0.69696969696969691</v>
      </c>
      <c r="BL273" s="28">
        <v>3.6065573770491803</v>
      </c>
      <c r="BM273" s="28">
        <v>0.93442622950819676</v>
      </c>
      <c r="BN273" s="28">
        <v>0.29508196721311475</v>
      </c>
      <c r="BO273" s="28">
        <v>0.39344262295081966</v>
      </c>
      <c r="BP273" s="28">
        <v>0.47540983606557374</v>
      </c>
      <c r="BQ273" s="28">
        <v>2.901639344262295</v>
      </c>
    </row>
    <row r="274" spans="1:69" x14ac:dyDescent="0.2">
      <c r="A274" s="3" t="s">
        <v>413</v>
      </c>
      <c r="B274" s="25">
        <v>25</v>
      </c>
      <c r="C274" s="3" t="s">
        <v>472</v>
      </c>
      <c r="D274" s="3">
        <v>24</v>
      </c>
      <c r="E274" s="25">
        <v>5</v>
      </c>
      <c r="F274" s="25">
        <v>62</v>
      </c>
      <c r="G274" s="25">
        <v>6</v>
      </c>
      <c r="H274" s="25">
        <v>19</v>
      </c>
      <c r="I274" s="25">
        <v>0.316</v>
      </c>
      <c r="J274" s="25">
        <v>4</v>
      </c>
      <c r="K274" s="25">
        <v>16</v>
      </c>
      <c r="L274" s="25">
        <v>0.25</v>
      </c>
      <c r="M274" s="25">
        <v>2</v>
      </c>
      <c r="N274" s="25">
        <v>3</v>
      </c>
      <c r="O274" s="25">
        <v>0.66700000000000004</v>
      </c>
      <c r="P274" s="25">
        <v>0.42099999999999999</v>
      </c>
      <c r="Q274" s="25">
        <v>8</v>
      </c>
      <c r="R274" s="25">
        <v>9</v>
      </c>
      <c r="S274" s="25">
        <v>0.88900000000000001</v>
      </c>
      <c r="T274" s="25">
        <v>7</v>
      </c>
      <c r="U274" s="25">
        <v>0</v>
      </c>
      <c r="V274" s="25">
        <v>1</v>
      </c>
      <c r="W274" s="25">
        <v>0</v>
      </c>
      <c r="X274" s="25">
        <v>1</v>
      </c>
      <c r="Y274" s="25">
        <v>24</v>
      </c>
      <c r="Z274" s="2">
        <v>277898</v>
      </c>
      <c r="AA274" s="2">
        <v>0</v>
      </c>
      <c r="AB274" s="2">
        <v>0</v>
      </c>
      <c r="AC274" s="30">
        <v>55579.6</v>
      </c>
      <c r="AD274" s="30">
        <v>4482.2258064516127</v>
      </c>
      <c r="AE274" s="30">
        <v>46316.333333333336</v>
      </c>
      <c r="AF274" s="30">
        <v>14626.21052631579</v>
      </c>
      <c r="AG274" s="30">
        <v>879424.05063291139</v>
      </c>
      <c r="AH274" s="30">
        <v>69474.5</v>
      </c>
      <c r="AI274" s="30">
        <v>17368.625</v>
      </c>
      <c r="AJ274" s="30">
        <v>1111592</v>
      </c>
      <c r="AK274" s="30">
        <v>138949</v>
      </c>
      <c r="AL274" s="30">
        <v>92632.666666666672</v>
      </c>
      <c r="AM274" s="30">
        <v>416638.68065967015</v>
      </c>
      <c r="AN274" s="30">
        <v>660090.2612826603</v>
      </c>
      <c r="AO274" s="30">
        <v>34737.25</v>
      </c>
      <c r="AP274" s="30">
        <v>30877.555555555555</v>
      </c>
      <c r="AQ274" s="30">
        <v>312596.17547806521</v>
      </c>
      <c r="AR274" s="30">
        <v>39699.714285714283</v>
      </c>
      <c r="AS274" s="30"/>
      <c r="AT274" s="30">
        <v>277898</v>
      </c>
      <c r="AU274" s="30"/>
      <c r="AV274" s="30">
        <v>277898</v>
      </c>
      <c r="AW274" s="30">
        <v>11579.083333333334</v>
      </c>
      <c r="AX274" s="28">
        <v>12.4</v>
      </c>
      <c r="AY274" s="28">
        <v>1.2</v>
      </c>
      <c r="AZ274" s="28">
        <v>3.8</v>
      </c>
      <c r="BA274" s="28">
        <v>0.31578947368421051</v>
      </c>
      <c r="BB274" s="28">
        <v>0.8</v>
      </c>
      <c r="BC274" s="28">
        <v>3.2</v>
      </c>
      <c r="BD274" s="28">
        <v>0.25</v>
      </c>
      <c r="BE274" s="28">
        <v>0.4</v>
      </c>
      <c r="BF274" s="28">
        <v>0.6</v>
      </c>
      <c r="BG274" s="28">
        <v>0.66666666666666674</v>
      </c>
      <c r="BH274" s="28">
        <v>0.53033625730994149</v>
      </c>
      <c r="BI274" s="28">
        <v>1.6</v>
      </c>
      <c r="BJ274" s="28">
        <v>1.8</v>
      </c>
      <c r="BK274" s="28">
        <v>0.88888888888888895</v>
      </c>
      <c r="BL274" s="28">
        <v>1.4</v>
      </c>
      <c r="BM274" s="28">
        <v>0</v>
      </c>
      <c r="BN274" s="28">
        <v>0.2</v>
      </c>
      <c r="BO274" s="28">
        <v>0</v>
      </c>
      <c r="BP274" s="28">
        <v>0.2</v>
      </c>
      <c r="BQ274" s="28">
        <v>4.8</v>
      </c>
    </row>
    <row r="275" spans="1:69" x14ac:dyDescent="0.2">
      <c r="A275" s="3" t="s">
        <v>322</v>
      </c>
      <c r="B275" s="25">
        <v>26</v>
      </c>
      <c r="C275" s="3" t="s">
        <v>468</v>
      </c>
      <c r="D275" s="3">
        <v>29</v>
      </c>
      <c r="E275" s="25">
        <v>22</v>
      </c>
      <c r="F275" s="25">
        <v>108</v>
      </c>
      <c r="G275" s="25">
        <v>8</v>
      </c>
      <c r="H275" s="25">
        <v>31</v>
      </c>
      <c r="I275" s="25">
        <v>0.25800000000000001</v>
      </c>
      <c r="J275" s="25">
        <v>3</v>
      </c>
      <c r="K275" s="25">
        <v>15</v>
      </c>
      <c r="L275" s="25">
        <v>0.2</v>
      </c>
      <c r="M275" s="25">
        <v>5</v>
      </c>
      <c r="N275" s="25">
        <v>16</v>
      </c>
      <c r="O275" s="25">
        <v>0.313</v>
      </c>
      <c r="P275" s="25">
        <v>0.30599999999999999</v>
      </c>
      <c r="Q275" s="25">
        <v>2</v>
      </c>
      <c r="R275" s="25">
        <v>2</v>
      </c>
      <c r="S275" s="25">
        <v>1</v>
      </c>
      <c r="T275" s="25">
        <v>12</v>
      </c>
      <c r="U275" s="25">
        <v>12</v>
      </c>
      <c r="V275" s="25">
        <v>2</v>
      </c>
      <c r="W275" s="25">
        <v>1</v>
      </c>
      <c r="X275" s="25">
        <v>6</v>
      </c>
      <c r="Y275" s="25">
        <v>21</v>
      </c>
      <c r="Z275" s="2">
        <v>1209600</v>
      </c>
      <c r="AA275" s="2">
        <v>287</v>
      </c>
      <c r="AB275" s="2">
        <v>0</v>
      </c>
      <c r="AC275" s="30">
        <v>54981.818181818184</v>
      </c>
      <c r="AD275" s="30">
        <v>11200</v>
      </c>
      <c r="AE275" s="30">
        <v>151200</v>
      </c>
      <c r="AF275" s="30">
        <v>39019.354838709674</v>
      </c>
      <c r="AG275" s="30">
        <v>4688372.0930232555</v>
      </c>
      <c r="AH275" s="30">
        <v>403200</v>
      </c>
      <c r="AI275" s="30">
        <v>80640</v>
      </c>
      <c r="AJ275" s="30">
        <v>6048000</v>
      </c>
      <c r="AK275" s="30">
        <v>241920</v>
      </c>
      <c r="AL275" s="30">
        <v>75600</v>
      </c>
      <c r="AM275" s="30">
        <v>3864536.7412140574</v>
      </c>
      <c r="AN275" s="30">
        <v>3952941.1764705884</v>
      </c>
      <c r="AO275" s="30">
        <v>604800</v>
      </c>
      <c r="AP275" s="30">
        <v>604800</v>
      </c>
      <c r="AQ275" s="30">
        <v>1209600</v>
      </c>
      <c r="AR275" s="30">
        <v>100800</v>
      </c>
      <c r="AS275" s="30">
        <v>100800</v>
      </c>
      <c r="AT275" s="30">
        <v>604800</v>
      </c>
      <c r="AU275" s="30">
        <v>1209600</v>
      </c>
      <c r="AV275" s="30">
        <v>201600</v>
      </c>
      <c r="AW275" s="30">
        <v>57600</v>
      </c>
      <c r="AX275" s="28">
        <v>4.9090909090909092</v>
      </c>
      <c r="AY275" s="28">
        <v>0.36363636363636365</v>
      </c>
      <c r="AZ275" s="28">
        <v>1.4090909090909092</v>
      </c>
      <c r="BA275" s="28">
        <v>0.25806451612903225</v>
      </c>
      <c r="BB275" s="28">
        <v>0.13636363636363635</v>
      </c>
      <c r="BC275" s="28">
        <v>0.68181818181818177</v>
      </c>
      <c r="BD275" s="28">
        <v>0.2</v>
      </c>
      <c r="BE275" s="28">
        <v>0.22727272727272727</v>
      </c>
      <c r="BF275" s="28">
        <v>0.72727272727272729</v>
      </c>
      <c r="BG275" s="28">
        <v>0.3125</v>
      </c>
      <c r="BH275" s="28">
        <v>0.44264112903225805</v>
      </c>
      <c r="BI275" s="28">
        <v>9.0909090909090912E-2</v>
      </c>
      <c r="BJ275" s="28">
        <v>9.0909090909090912E-2</v>
      </c>
      <c r="BK275" s="28">
        <v>1</v>
      </c>
      <c r="BL275" s="28">
        <v>0.54545454545454541</v>
      </c>
      <c r="BM275" s="28">
        <v>0.54545454545454541</v>
      </c>
      <c r="BN275" s="28">
        <v>9.0909090909090912E-2</v>
      </c>
      <c r="BO275" s="28">
        <v>4.5454545454545456E-2</v>
      </c>
      <c r="BP275" s="28">
        <v>0.27272727272727271</v>
      </c>
      <c r="BQ275" s="28">
        <v>0.95454545454545459</v>
      </c>
    </row>
    <row r="276" spans="1:69" x14ac:dyDescent="0.2">
      <c r="A276" s="3" t="s">
        <v>186</v>
      </c>
      <c r="B276" s="25">
        <v>21</v>
      </c>
      <c r="C276" s="3" t="s">
        <v>468</v>
      </c>
      <c r="D276" s="3">
        <v>29</v>
      </c>
      <c r="E276" s="25">
        <v>80</v>
      </c>
      <c r="F276" s="25">
        <v>2298</v>
      </c>
      <c r="G276" s="25">
        <v>393</v>
      </c>
      <c r="H276" s="25">
        <v>865</v>
      </c>
      <c r="I276" s="25">
        <v>0.45400000000000001</v>
      </c>
      <c r="J276" s="25">
        <v>77</v>
      </c>
      <c r="K276" s="25">
        <v>267</v>
      </c>
      <c r="L276" s="25">
        <v>0.28799999999999998</v>
      </c>
      <c r="M276" s="25">
        <v>316</v>
      </c>
      <c r="N276" s="25">
        <v>598</v>
      </c>
      <c r="O276" s="25">
        <v>0.52800000000000002</v>
      </c>
      <c r="P276" s="25">
        <v>0.499</v>
      </c>
      <c r="Q276" s="25">
        <v>156</v>
      </c>
      <c r="R276" s="25">
        <v>217</v>
      </c>
      <c r="S276" s="25">
        <v>0.71899999999999997</v>
      </c>
      <c r="T276" s="25">
        <v>405</v>
      </c>
      <c r="U276" s="25">
        <v>150</v>
      </c>
      <c r="V276" s="25">
        <v>64</v>
      </c>
      <c r="W276" s="25">
        <v>40</v>
      </c>
      <c r="X276" s="25">
        <v>89</v>
      </c>
      <c r="Y276" s="25">
        <v>1019</v>
      </c>
      <c r="Z276" s="2">
        <v>4351320</v>
      </c>
      <c r="AA276" s="2">
        <v>22774</v>
      </c>
      <c r="AB276" s="2">
        <v>0</v>
      </c>
      <c r="AC276" s="30">
        <v>54391.5</v>
      </c>
      <c r="AD276" s="30">
        <v>1893.5248041775458</v>
      </c>
      <c r="AE276" s="30">
        <v>11072.061068702291</v>
      </c>
      <c r="AF276" s="30">
        <v>5030.4277456647396</v>
      </c>
      <c r="AG276" s="30">
        <v>9584405.2863436118</v>
      </c>
      <c r="AH276" s="30">
        <v>56510.64935064935</v>
      </c>
      <c r="AI276" s="30">
        <v>16297.078651685393</v>
      </c>
      <c r="AJ276" s="30">
        <v>15108750.000000002</v>
      </c>
      <c r="AK276" s="30">
        <v>13770</v>
      </c>
      <c r="AL276" s="30">
        <v>7276.4548494983273</v>
      </c>
      <c r="AM276" s="30">
        <v>8241136.3636363633</v>
      </c>
      <c r="AN276" s="30">
        <v>8720080.1603206415</v>
      </c>
      <c r="AO276" s="30">
        <v>27893.076923076922</v>
      </c>
      <c r="AP276" s="30">
        <v>20052.16589861751</v>
      </c>
      <c r="AQ276" s="30">
        <v>6051905.4242002787</v>
      </c>
      <c r="AR276" s="30">
        <v>10744</v>
      </c>
      <c r="AS276" s="30">
        <v>29008.799999999999</v>
      </c>
      <c r="AT276" s="30">
        <v>67989.375</v>
      </c>
      <c r="AU276" s="30">
        <v>108783</v>
      </c>
      <c r="AV276" s="30">
        <v>48891.235955056181</v>
      </c>
      <c r="AW276" s="30">
        <v>4270.1864573110897</v>
      </c>
      <c r="AX276" s="28">
        <v>28.725000000000001</v>
      </c>
      <c r="AY276" s="28">
        <v>4.9124999999999996</v>
      </c>
      <c r="AZ276" s="28">
        <v>10.8125</v>
      </c>
      <c r="BA276" s="28">
        <v>0.45433526011560688</v>
      </c>
      <c r="BB276" s="28">
        <v>0.96250000000000002</v>
      </c>
      <c r="BC276" s="28">
        <v>3.3374999999999999</v>
      </c>
      <c r="BD276" s="28">
        <v>0.28838951310861427</v>
      </c>
      <c r="BE276" s="28">
        <v>3.95</v>
      </c>
      <c r="BF276" s="28">
        <v>7.4749999999999996</v>
      </c>
      <c r="BG276" s="28">
        <v>0.52842809364548504</v>
      </c>
      <c r="BH276" s="28">
        <v>0.49751171902157398</v>
      </c>
      <c r="BI276" s="28">
        <v>1.95</v>
      </c>
      <c r="BJ276" s="28">
        <v>2.7124999999999999</v>
      </c>
      <c r="BK276" s="28">
        <v>0.71889400921658986</v>
      </c>
      <c r="BL276" s="28">
        <v>5.0625</v>
      </c>
      <c r="BM276" s="28">
        <v>1.875</v>
      </c>
      <c r="BN276" s="28">
        <v>0.8</v>
      </c>
      <c r="BO276" s="28">
        <v>0.5</v>
      </c>
      <c r="BP276" s="28">
        <v>1.1125</v>
      </c>
      <c r="BQ276" s="28">
        <v>12.737500000000001</v>
      </c>
    </row>
    <row r="277" spans="1:69" x14ac:dyDescent="0.2">
      <c r="A277" s="3" t="s">
        <v>471</v>
      </c>
      <c r="B277" s="25">
        <v>20</v>
      </c>
      <c r="C277" s="3" t="s">
        <v>457</v>
      </c>
      <c r="D277" s="3">
        <v>43</v>
      </c>
      <c r="E277" s="25">
        <v>33</v>
      </c>
      <c r="F277" s="25">
        <v>405</v>
      </c>
      <c r="G277" s="25">
        <v>36</v>
      </c>
      <c r="H277" s="25">
        <v>114</v>
      </c>
      <c r="I277" s="25">
        <v>0.316</v>
      </c>
      <c r="J277" s="25">
        <v>3</v>
      </c>
      <c r="K277" s="25">
        <v>22</v>
      </c>
      <c r="L277" s="25">
        <v>0.13600000000000001</v>
      </c>
      <c r="M277" s="25">
        <v>33</v>
      </c>
      <c r="N277" s="25">
        <v>92</v>
      </c>
      <c r="O277" s="25">
        <v>0.35899999999999999</v>
      </c>
      <c r="P277" s="25">
        <v>0.32900000000000001</v>
      </c>
      <c r="Q277" s="25">
        <v>31</v>
      </c>
      <c r="R277" s="25">
        <v>37</v>
      </c>
      <c r="S277" s="25">
        <v>0.83799999999999997</v>
      </c>
      <c r="T277" s="25">
        <v>46</v>
      </c>
      <c r="U277" s="25">
        <v>61</v>
      </c>
      <c r="V277" s="25">
        <v>19</v>
      </c>
      <c r="W277" s="25">
        <v>7</v>
      </c>
      <c r="X277" s="25">
        <v>40</v>
      </c>
      <c r="Y277" s="25">
        <v>106</v>
      </c>
      <c r="Z277" s="2">
        <v>1793760</v>
      </c>
      <c r="AA277" s="2">
        <v>0</v>
      </c>
      <c r="AB277" s="2">
        <v>0</v>
      </c>
      <c r="AC277" s="30">
        <v>54356.36363636364</v>
      </c>
      <c r="AD277" s="30">
        <v>4429.0370370370374</v>
      </c>
      <c r="AE277" s="30">
        <v>49826.666666666664</v>
      </c>
      <c r="AF277" s="30">
        <v>15734.736842105263</v>
      </c>
      <c r="AG277" s="30">
        <v>5676455.6962025315</v>
      </c>
      <c r="AH277" s="30">
        <v>597920</v>
      </c>
      <c r="AI277" s="30">
        <v>81534.545454545456</v>
      </c>
      <c r="AJ277" s="30">
        <v>13189411.764705881</v>
      </c>
      <c r="AK277" s="30">
        <v>54356.36363636364</v>
      </c>
      <c r="AL277" s="30">
        <v>19497.391304347828</v>
      </c>
      <c r="AM277" s="30">
        <v>4996545.9610027857</v>
      </c>
      <c r="AN277" s="30">
        <v>5452158.0547112459</v>
      </c>
      <c r="AO277" s="30">
        <v>57863.225806451614</v>
      </c>
      <c r="AP277" s="30">
        <v>48480</v>
      </c>
      <c r="AQ277" s="30">
        <v>2140525.0596658713</v>
      </c>
      <c r="AR277" s="30">
        <v>38994.782608695656</v>
      </c>
      <c r="AS277" s="30">
        <v>29405.901639344262</v>
      </c>
      <c r="AT277" s="30">
        <v>94408.421052631573</v>
      </c>
      <c r="AU277" s="30">
        <v>256251.42857142858</v>
      </c>
      <c r="AV277" s="30">
        <v>44844</v>
      </c>
      <c r="AW277" s="30">
        <v>16922.264150943396</v>
      </c>
      <c r="AX277" s="28">
        <v>12.272727272727273</v>
      </c>
      <c r="AY277" s="28">
        <v>1.0909090909090908</v>
      </c>
      <c r="AZ277" s="28">
        <v>3.4545454545454546</v>
      </c>
      <c r="BA277" s="28">
        <v>0.31578947368421051</v>
      </c>
      <c r="BB277" s="28">
        <v>9.0909090909090912E-2</v>
      </c>
      <c r="BC277" s="28">
        <v>0.66666666666666663</v>
      </c>
      <c r="BD277" s="28">
        <v>0.13636363636363638</v>
      </c>
      <c r="BE277" s="28">
        <v>1</v>
      </c>
      <c r="BF277" s="28">
        <v>2.7878787878787881</v>
      </c>
      <c r="BG277" s="28">
        <v>0.35869565217391303</v>
      </c>
      <c r="BH277" s="28">
        <v>0.41217165001489947</v>
      </c>
      <c r="BI277" s="28">
        <v>0.93939393939393945</v>
      </c>
      <c r="BJ277" s="28">
        <v>1.1212121212121211</v>
      </c>
      <c r="BK277" s="28">
        <v>0.83783783783783794</v>
      </c>
      <c r="BL277" s="28">
        <v>1.393939393939394</v>
      </c>
      <c r="BM277" s="28">
        <v>1.8484848484848484</v>
      </c>
      <c r="BN277" s="28">
        <v>0.5757575757575758</v>
      </c>
      <c r="BO277" s="28">
        <v>0.21212121212121213</v>
      </c>
      <c r="BP277" s="28">
        <v>1.2121212121212122</v>
      </c>
      <c r="BQ277" s="28">
        <v>3.2121212121212119</v>
      </c>
    </row>
    <row r="278" spans="1:69" x14ac:dyDescent="0.2">
      <c r="A278" s="3" t="s">
        <v>531</v>
      </c>
      <c r="B278" s="25">
        <v>29</v>
      </c>
      <c r="C278" s="3" t="s">
        <v>468</v>
      </c>
      <c r="D278" s="3">
        <v>29</v>
      </c>
      <c r="E278" s="25">
        <v>8</v>
      </c>
      <c r="F278" s="25">
        <v>28</v>
      </c>
      <c r="G278" s="25">
        <v>2</v>
      </c>
      <c r="H278" s="25">
        <v>4</v>
      </c>
      <c r="I278" s="25">
        <v>0.5</v>
      </c>
      <c r="J278" s="25">
        <v>0</v>
      </c>
      <c r="K278" s="25">
        <v>0</v>
      </c>
      <c r="L278" s="25">
        <v>0</v>
      </c>
      <c r="M278" s="25">
        <v>2</v>
      </c>
      <c r="N278" s="25">
        <v>4</v>
      </c>
      <c r="O278" s="25">
        <v>0.5</v>
      </c>
      <c r="P278" s="25">
        <v>0.5</v>
      </c>
      <c r="Q278" s="25">
        <v>0</v>
      </c>
      <c r="R278" s="25">
        <v>0</v>
      </c>
      <c r="S278" s="25">
        <v>0</v>
      </c>
      <c r="T278" s="25">
        <v>6</v>
      </c>
      <c r="U278" s="25">
        <v>2</v>
      </c>
      <c r="V278" s="25">
        <v>0</v>
      </c>
      <c r="W278" s="25">
        <v>1</v>
      </c>
      <c r="X278" s="25">
        <v>2</v>
      </c>
      <c r="Y278" s="25">
        <v>4</v>
      </c>
      <c r="Z278" s="2">
        <v>426775</v>
      </c>
      <c r="AA278" s="2">
        <v>216</v>
      </c>
      <c r="AB278" s="2">
        <v>0</v>
      </c>
      <c r="AC278" s="30">
        <v>53346.875</v>
      </c>
      <c r="AD278" s="30">
        <v>15241.964285714286</v>
      </c>
      <c r="AE278" s="30">
        <v>213387.5</v>
      </c>
      <c r="AF278" s="30">
        <v>106693.75</v>
      </c>
      <c r="AG278" s="30">
        <v>853550</v>
      </c>
      <c r="AH278" s="30"/>
      <c r="AI278" s="30"/>
      <c r="AJ278" s="30"/>
      <c r="AK278" s="30">
        <v>213387.5</v>
      </c>
      <c r="AL278" s="30">
        <v>106693.75</v>
      </c>
      <c r="AM278" s="30">
        <v>853550</v>
      </c>
      <c r="AN278" s="30">
        <v>853550</v>
      </c>
      <c r="AO278" s="30"/>
      <c r="AP278" s="30"/>
      <c r="AQ278" s="30"/>
      <c r="AR278" s="30">
        <v>71129.166666666672</v>
      </c>
      <c r="AS278" s="30">
        <v>213387.5</v>
      </c>
      <c r="AT278" s="30"/>
      <c r="AU278" s="30">
        <v>426775</v>
      </c>
      <c r="AV278" s="30">
        <v>213387.5</v>
      </c>
      <c r="AW278" s="30">
        <v>106693.75</v>
      </c>
      <c r="AX278" s="28">
        <v>3.5</v>
      </c>
      <c r="AY278" s="28">
        <v>0.25</v>
      </c>
      <c r="AZ278" s="28">
        <v>0.5</v>
      </c>
      <c r="BA278" s="28">
        <v>0.5</v>
      </c>
      <c r="BB278" s="28">
        <v>0</v>
      </c>
      <c r="BC278" s="28">
        <v>0</v>
      </c>
      <c r="BD278" s="28">
        <v>0</v>
      </c>
      <c r="BE278" s="28">
        <v>0.25</v>
      </c>
      <c r="BF278" s="28">
        <v>0.5</v>
      </c>
      <c r="BG278" s="28">
        <v>0.5</v>
      </c>
      <c r="BH278" s="28">
        <v>0.25</v>
      </c>
      <c r="BI278" s="28">
        <v>0</v>
      </c>
      <c r="BJ278" s="28">
        <v>0</v>
      </c>
      <c r="BK278" s="28">
        <v>0</v>
      </c>
      <c r="BL278" s="28">
        <v>0.75</v>
      </c>
      <c r="BM278" s="28">
        <v>0.25</v>
      </c>
      <c r="BN278" s="28">
        <v>0</v>
      </c>
      <c r="BO278" s="28">
        <v>0.125</v>
      </c>
      <c r="BP278" s="28">
        <v>0.25</v>
      </c>
      <c r="BQ278" s="28">
        <v>0.5</v>
      </c>
    </row>
    <row r="279" spans="1:69" x14ac:dyDescent="0.2">
      <c r="A279" s="3" t="s">
        <v>195</v>
      </c>
      <c r="B279" s="25">
        <v>29</v>
      </c>
      <c r="C279" s="3" t="s">
        <v>469</v>
      </c>
      <c r="D279" s="3">
        <v>41</v>
      </c>
      <c r="E279" s="25">
        <v>76</v>
      </c>
      <c r="F279" s="25">
        <v>2085</v>
      </c>
      <c r="G279" s="25">
        <v>368</v>
      </c>
      <c r="H279" s="25">
        <v>769</v>
      </c>
      <c r="I279" s="25">
        <v>0.47899999999999998</v>
      </c>
      <c r="J279" s="25">
        <v>87</v>
      </c>
      <c r="K279" s="25">
        <v>255</v>
      </c>
      <c r="L279" s="25">
        <v>0.34100000000000003</v>
      </c>
      <c r="M279" s="25">
        <v>281</v>
      </c>
      <c r="N279" s="25">
        <v>514</v>
      </c>
      <c r="O279" s="25">
        <v>0.54700000000000004</v>
      </c>
      <c r="P279" s="25">
        <v>0.53500000000000003</v>
      </c>
      <c r="Q279" s="25">
        <v>152</v>
      </c>
      <c r="R279" s="25">
        <v>215</v>
      </c>
      <c r="S279" s="25">
        <v>0.70699999999999996</v>
      </c>
      <c r="T279" s="25">
        <v>375</v>
      </c>
      <c r="U279" s="25">
        <v>276</v>
      </c>
      <c r="V279" s="25">
        <v>76</v>
      </c>
      <c r="W279" s="25">
        <v>86</v>
      </c>
      <c r="X279" s="25">
        <v>171</v>
      </c>
      <c r="Y279" s="25">
        <v>975</v>
      </c>
      <c r="Z279" s="2">
        <v>4000000</v>
      </c>
      <c r="AA279" s="2">
        <v>3335</v>
      </c>
      <c r="AB279" s="2">
        <v>3</v>
      </c>
      <c r="AC279" s="30">
        <v>52631.57894736842</v>
      </c>
      <c r="AD279" s="30">
        <v>1918.4652278177457</v>
      </c>
      <c r="AE279" s="30">
        <v>10869.565217391304</v>
      </c>
      <c r="AF279" s="30">
        <v>5201.560468140442</v>
      </c>
      <c r="AG279" s="30">
        <v>8350730.6889352817</v>
      </c>
      <c r="AH279" s="30">
        <v>45977.011494252874</v>
      </c>
      <c r="AI279" s="30">
        <v>15686.274509803921</v>
      </c>
      <c r="AJ279" s="30">
        <v>11730205.278592374</v>
      </c>
      <c r="AK279" s="30">
        <v>14234.875444839858</v>
      </c>
      <c r="AL279" s="30">
        <v>7782.1011673151752</v>
      </c>
      <c r="AM279" s="30">
        <v>7312614.2595978053</v>
      </c>
      <c r="AN279" s="30">
        <v>7476635.5140186911</v>
      </c>
      <c r="AO279" s="30">
        <v>26315.78947368421</v>
      </c>
      <c r="AP279" s="30">
        <v>18604.651162790698</v>
      </c>
      <c r="AQ279" s="30">
        <v>5657708.6280056583</v>
      </c>
      <c r="AR279" s="30">
        <v>10666.666666666666</v>
      </c>
      <c r="AS279" s="30">
        <v>14492.753623188406</v>
      </c>
      <c r="AT279" s="30">
        <v>52631.57894736842</v>
      </c>
      <c r="AU279" s="30">
        <v>46511.627906976741</v>
      </c>
      <c r="AV279" s="30">
        <v>23391.812865497075</v>
      </c>
      <c r="AW279" s="30">
        <v>4102.5641025641025</v>
      </c>
      <c r="AX279" s="28">
        <v>27.434210526315791</v>
      </c>
      <c r="AY279" s="28">
        <v>4.8421052631578947</v>
      </c>
      <c r="AZ279" s="28">
        <v>10.118421052631579</v>
      </c>
      <c r="BA279" s="28">
        <v>0.47854356306892071</v>
      </c>
      <c r="BB279" s="28">
        <v>1.1447368421052631</v>
      </c>
      <c r="BC279" s="28">
        <v>3.3552631578947367</v>
      </c>
      <c r="BD279" s="28">
        <v>0.34117647058823525</v>
      </c>
      <c r="BE279" s="28">
        <v>3.6973684210526314</v>
      </c>
      <c r="BF279" s="28">
        <v>6.7631578947368425</v>
      </c>
      <c r="BG279" s="28">
        <v>0.546692607003891</v>
      </c>
      <c r="BH279" s="28">
        <v>0.51834734621177336</v>
      </c>
      <c r="BI279" s="28">
        <v>2</v>
      </c>
      <c r="BJ279" s="28">
        <v>2.8289473684210527</v>
      </c>
      <c r="BK279" s="28">
        <v>0.7069767441860465</v>
      </c>
      <c r="BL279" s="28">
        <v>4.9342105263157894</v>
      </c>
      <c r="BM279" s="28">
        <v>3.6315789473684212</v>
      </c>
      <c r="BN279" s="28">
        <v>1</v>
      </c>
      <c r="BO279" s="28">
        <v>1.131578947368421</v>
      </c>
      <c r="BP279" s="28">
        <v>2.25</v>
      </c>
      <c r="BQ279" s="28">
        <v>12.828947368421053</v>
      </c>
    </row>
    <row r="280" spans="1:69" x14ac:dyDescent="0.2">
      <c r="A280" s="3" t="s">
        <v>241</v>
      </c>
      <c r="B280" s="25">
        <v>25</v>
      </c>
      <c r="C280" s="3" t="s">
        <v>479</v>
      </c>
      <c r="D280" s="3">
        <v>49</v>
      </c>
      <c r="E280" s="25">
        <v>57</v>
      </c>
      <c r="F280" s="25">
        <v>719</v>
      </c>
      <c r="G280" s="25">
        <v>61</v>
      </c>
      <c r="H280" s="25">
        <v>146</v>
      </c>
      <c r="I280" s="25">
        <v>0.41799999999999998</v>
      </c>
      <c r="J280" s="25">
        <v>9</v>
      </c>
      <c r="K280" s="25">
        <v>37</v>
      </c>
      <c r="L280" s="25">
        <v>0.24299999999999999</v>
      </c>
      <c r="M280" s="25">
        <v>52</v>
      </c>
      <c r="N280" s="25">
        <v>109</v>
      </c>
      <c r="O280" s="25">
        <v>0.47699999999999998</v>
      </c>
      <c r="P280" s="25">
        <v>0.44900000000000001</v>
      </c>
      <c r="Q280" s="25">
        <v>23</v>
      </c>
      <c r="R280" s="25">
        <v>33</v>
      </c>
      <c r="S280" s="25">
        <v>0.69699999999999995</v>
      </c>
      <c r="T280" s="25">
        <v>83</v>
      </c>
      <c r="U280" s="25">
        <v>92</v>
      </c>
      <c r="V280" s="25">
        <v>26</v>
      </c>
      <c r="W280" s="25">
        <v>6</v>
      </c>
      <c r="X280" s="25">
        <v>38</v>
      </c>
      <c r="Y280" s="25">
        <v>154</v>
      </c>
      <c r="Z280" s="2">
        <v>2870813</v>
      </c>
      <c r="AA280" s="2">
        <v>1812</v>
      </c>
      <c r="AB280" s="2">
        <v>1</v>
      </c>
      <c r="AC280" s="30">
        <v>50365.140350877191</v>
      </c>
      <c r="AD280" s="30">
        <v>3992.7858136300415</v>
      </c>
      <c r="AE280" s="30">
        <v>47062.508196721312</v>
      </c>
      <c r="AF280" s="30">
        <v>19663.102739726026</v>
      </c>
      <c r="AG280" s="30">
        <v>6867973.6842105268</v>
      </c>
      <c r="AH280" s="30">
        <v>318979.22222222225</v>
      </c>
      <c r="AI280" s="30">
        <v>77589.540540540547</v>
      </c>
      <c r="AJ280" s="30">
        <v>11814045.267489713</v>
      </c>
      <c r="AK280" s="30">
        <v>55207.942307692305</v>
      </c>
      <c r="AL280" s="30">
        <v>26337.733944954129</v>
      </c>
      <c r="AM280" s="30">
        <v>6018475.890985325</v>
      </c>
      <c r="AN280" s="30">
        <v>6393792.8730512252</v>
      </c>
      <c r="AO280" s="30">
        <v>124817.95652173914</v>
      </c>
      <c r="AP280" s="30">
        <v>86994.333333333328</v>
      </c>
      <c r="AQ280" s="30">
        <v>4118813.4863701579</v>
      </c>
      <c r="AR280" s="30">
        <v>34588.108433734938</v>
      </c>
      <c r="AS280" s="30">
        <v>31204.489130434784</v>
      </c>
      <c r="AT280" s="30">
        <v>110415.88461538461</v>
      </c>
      <c r="AU280" s="30">
        <v>478468.83333333331</v>
      </c>
      <c r="AV280" s="30">
        <v>75547.710526315786</v>
      </c>
      <c r="AW280" s="30">
        <v>18641.642857142859</v>
      </c>
      <c r="AX280" s="28">
        <v>12.614035087719298</v>
      </c>
      <c r="AY280" s="28">
        <v>1.0701754385964912</v>
      </c>
      <c r="AZ280" s="28">
        <v>2.5614035087719298</v>
      </c>
      <c r="BA280" s="28">
        <v>0.4178082191780822</v>
      </c>
      <c r="BB280" s="28">
        <v>0.15789473684210525</v>
      </c>
      <c r="BC280" s="28">
        <v>0.64912280701754388</v>
      </c>
      <c r="BD280" s="28">
        <v>0.24324324324324323</v>
      </c>
      <c r="BE280" s="28">
        <v>0.91228070175438591</v>
      </c>
      <c r="BF280" s="28">
        <v>1.9122807017543859</v>
      </c>
      <c r="BG280" s="28">
        <v>0.47706422018348621</v>
      </c>
      <c r="BH280" s="28">
        <v>0.45877134489362714</v>
      </c>
      <c r="BI280" s="28">
        <v>0.40350877192982454</v>
      </c>
      <c r="BJ280" s="28">
        <v>0.57894736842105265</v>
      </c>
      <c r="BK280" s="28">
        <v>0.69696969696969691</v>
      </c>
      <c r="BL280" s="28">
        <v>1.4561403508771931</v>
      </c>
      <c r="BM280" s="28">
        <v>1.6140350877192982</v>
      </c>
      <c r="BN280" s="28">
        <v>0.45614035087719296</v>
      </c>
      <c r="BO280" s="28">
        <v>0.10526315789473684</v>
      </c>
      <c r="BP280" s="28">
        <v>0.66666666666666663</v>
      </c>
      <c r="BQ280" s="28">
        <v>2.7017543859649122</v>
      </c>
    </row>
    <row r="281" spans="1:69" x14ac:dyDescent="0.2">
      <c r="A281" s="3" t="s">
        <v>245</v>
      </c>
      <c r="B281" s="25">
        <v>21</v>
      </c>
      <c r="C281" s="3" t="s">
        <v>489</v>
      </c>
      <c r="D281" s="3">
        <v>51</v>
      </c>
      <c r="E281" s="25">
        <v>54</v>
      </c>
      <c r="F281" s="25">
        <v>626</v>
      </c>
      <c r="G281" s="25">
        <v>67</v>
      </c>
      <c r="H281" s="25">
        <v>115</v>
      </c>
      <c r="I281" s="25">
        <v>0.58299999999999996</v>
      </c>
      <c r="J281" s="25">
        <v>0</v>
      </c>
      <c r="K281" s="25">
        <v>0</v>
      </c>
      <c r="L281" s="25">
        <v>0</v>
      </c>
      <c r="M281" s="25">
        <v>67</v>
      </c>
      <c r="N281" s="25">
        <v>115</v>
      </c>
      <c r="O281" s="25">
        <v>0.58299999999999996</v>
      </c>
      <c r="P281" s="25">
        <v>0.58299999999999996</v>
      </c>
      <c r="Q281" s="25">
        <v>31</v>
      </c>
      <c r="R281" s="25">
        <v>57</v>
      </c>
      <c r="S281" s="25">
        <v>0.54400000000000004</v>
      </c>
      <c r="T281" s="25">
        <v>165</v>
      </c>
      <c r="U281" s="25">
        <v>12</v>
      </c>
      <c r="V281" s="25">
        <v>18</v>
      </c>
      <c r="W281" s="25">
        <v>20</v>
      </c>
      <c r="X281" s="25">
        <v>29</v>
      </c>
      <c r="Y281" s="25">
        <v>165</v>
      </c>
      <c r="Z281" s="2">
        <v>2703960</v>
      </c>
      <c r="AA281" s="2">
        <v>4200</v>
      </c>
      <c r="AB281" s="2">
        <v>0</v>
      </c>
      <c r="AC281" s="30">
        <v>50073.333333333336</v>
      </c>
      <c r="AD281" s="30">
        <v>4319.4249201277953</v>
      </c>
      <c r="AE281" s="30">
        <v>40357.611940298506</v>
      </c>
      <c r="AF281" s="30">
        <v>23512.695652173912</v>
      </c>
      <c r="AG281" s="30">
        <v>4638010.2915951973</v>
      </c>
      <c r="AH281" s="30"/>
      <c r="AI281" s="30"/>
      <c r="AJ281" s="30"/>
      <c r="AK281" s="30">
        <v>40357.611940298506</v>
      </c>
      <c r="AL281" s="30">
        <v>23512.695652173912</v>
      </c>
      <c r="AM281" s="30">
        <v>4638010.2915951973</v>
      </c>
      <c r="AN281" s="30">
        <v>4638010.2915951973</v>
      </c>
      <c r="AO281" s="30">
        <v>87224.516129032258</v>
      </c>
      <c r="AP281" s="30">
        <v>47437.894736842107</v>
      </c>
      <c r="AQ281" s="30">
        <v>4970514.7058823528</v>
      </c>
      <c r="AR281" s="30">
        <v>16387.636363636364</v>
      </c>
      <c r="AS281" s="30">
        <v>225330</v>
      </c>
      <c r="AT281" s="30">
        <v>150220</v>
      </c>
      <c r="AU281" s="30">
        <v>135198</v>
      </c>
      <c r="AV281" s="30">
        <v>93240</v>
      </c>
      <c r="AW281" s="30">
        <v>16387.636363636364</v>
      </c>
      <c r="AX281" s="28">
        <v>11.592592592592593</v>
      </c>
      <c r="AY281" s="28">
        <v>1.2407407407407407</v>
      </c>
      <c r="AZ281" s="28">
        <v>2.1296296296296298</v>
      </c>
      <c r="BA281" s="28">
        <v>0.58260869565217388</v>
      </c>
      <c r="BB281" s="28">
        <v>0</v>
      </c>
      <c r="BC281" s="28">
        <v>0</v>
      </c>
      <c r="BD281" s="28">
        <v>0</v>
      </c>
      <c r="BE281" s="28">
        <v>1.2407407407407407</v>
      </c>
      <c r="BF281" s="28">
        <v>2.1296296296296298</v>
      </c>
      <c r="BG281" s="28">
        <v>0.58260869565217388</v>
      </c>
      <c r="BH281" s="28">
        <v>0.42726926010678867</v>
      </c>
      <c r="BI281" s="28">
        <v>0.57407407407407407</v>
      </c>
      <c r="BJ281" s="28">
        <v>1.0555555555555556</v>
      </c>
      <c r="BK281" s="28">
        <v>0.54385964912280704</v>
      </c>
      <c r="BL281" s="28">
        <v>3.0555555555555554</v>
      </c>
      <c r="BM281" s="28">
        <v>0.22222222222222221</v>
      </c>
      <c r="BN281" s="28">
        <v>0.33333333333333331</v>
      </c>
      <c r="BO281" s="28">
        <v>0.37037037037037035</v>
      </c>
      <c r="BP281" s="28">
        <v>0.53703703703703709</v>
      </c>
      <c r="BQ281" s="28">
        <v>3.0555555555555554</v>
      </c>
    </row>
    <row r="282" spans="1:69" x14ac:dyDescent="0.2">
      <c r="A282" s="3" t="s">
        <v>354</v>
      </c>
      <c r="B282" s="25">
        <v>20</v>
      </c>
      <c r="C282" s="3" t="s">
        <v>468</v>
      </c>
      <c r="D282" s="3">
        <v>29</v>
      </c>
      <c r="E282" s="25">
        <v>19</v>
      </c>
      <c r="F282" s="25">
        <v>108</v>
      </c>
      <c r="G282" s="25">
        <v>10</v>
      </c>
      <c r="H282" s="25">
        <v>31</v>
      </c>
      <c r="I282" s="25">
        <v>0.32300000000000001</v>
      </c>
      <c r="J282" s="25">
        <v>0</v>
      </c>
      <c r="K282" s="25">
        <v>0</v>
      </c>
      <c r="L282" s="25">
        <v>0</v>
      </c>
      <c r="M282" s="25">
        <v>10</v>
      </c>
      <c r="N282" s="25">
        <v>31</v>
      </c>
      <c r="O282" s="25">
        <v>0.32300000000000001</v>
      </c>
      <c r="P282" s="25">
        <v>0.32300000000000001</v>
      </c>
      <c r="Q282" s="25">
        <v>3</v>
      </c>
      <c r="R282" s="25">
        <v>5</v>
      </c>
      <c r="S282" s="25">
        <v>0.6</v>
      </c>
      <c r="T282" s="25">
        <v>35</v>
      </c>
      <c r="U282" s="25">
        <v>4</v>
      </c>
      <c r="V282" s="25">
        <v>2</v>
      </c>
      <c r="W282" s="25">
        <v>5</v>
      </c>
      <c r="X282" s="25">
        <v>3</v>
      </c>
      <c r="Y282" s="25">
        <v>23</v>
      </c>
      <c r="Z282" s="2">
        <v>950000</v>
      </c>
      <c r="AA282" s="2">
        <v>767</v>
      </c>
      <c r="AB282" s="2">
        <v>0</v>
      </c>
      <c r="AC282" s="30">
        <v>50000</v>
      </c>
      <c r="AD282" s="30">
        <v>8796.2962962962956</v>
      </c>
      <c r="AE282" s="30">
        <v>95000</v>
      </c>
      <c r="AF282" s="30">
        <v>30645.16129032258</v>
      </c>
      <c r="AG282" s="30">
        <v>2941176.4705882352</v>
      </c>
      <c r="AH282" s="30"/>
      <c r="AI282" s="30"/>
      <c r="AJ282" s="30"/>
      <c r="AK282" s="30">
        <v>95000</v>
      </c>
      <c r="AL282" s="30">
        <v>30645.16129032258</v>
      </c>
      <c r="AM282" s="30">
        <v>2941176.4705882352</v>
      </c>
      <c r="AN282" s="30">
        <v>2941176.4705882352</v>
      </c>
      <c r="AO282" s="30">
        <v>316666.66666666669</v>
      </c>
      <c r="AP282" s="30">
        <v>190000</v>
      </c>
      <c r="AQ282" s="30">
        <v>1583333.3333333335</v>
      </c>
      <c r="AR282" s="30">
        <v>27142.857142857141</v>
      </c>
      <c r="AS282" s="30">
        <v>237500</v>
      </c>
      <c r="AT282" s="30">
        <v>475000</v>
      </c>
      <c r="AU282" s="30">
        <v>190000</v>
      </c>
      <c r="AV282" s="30">
        <v>316666.66666666669</v>
      </c>
      <c r="AW282" s="30">
        <v>41304.34782608696</v>
      </c>
      <c r="AX282" s="28">
        <v>5.6842105263157894</v>
      </c>
      <c r="AY282" s="28">
        <v>0.52631578947368418</v>
      </c>
      <c r="AZ282" s="28">
        <v>1.631578947368421</v>
      </c>
      <c r="BA282" s="28">
        <v>0.32258064516129031</v>
      </c>
      <c r="BB282" s="28">
        <v>0</v>
      </c>
      <c r="BC282" s="28">
        <v>0</v>
      </c>
      <c r="BD282" s="28">
        <v>0</v>
      </c>
      <c r="BE282" s="28">
        <v>0.52631578947368418</v>
      </c>
      <c r="BF282" s="28">
        <v>1.631578947368421</v>
      </c>
      <c r="BG282" s="28">
        <v>0.32258064516129031</v>
      </c>
      <c r="BH282" s="28">
        <v>0.31129032258064515</v>
      </c>
      <c r="BI282" s="28">
        <v>0.15789473684210525</v>
      </c>
      <c r="BJ282" s="28">
        <v>0.26315789473684209</v>
      </c>
      <c r="BK282" s="28">
        <v>0.6</v>
      </c>
      <c r="BL282" s="28">
        <v>1.8421052631578947</v>
      </c>
      <c r="BM282" s="28">
        <v>0.21052631578947367</v>
      </c>
      <c r="BN282" s="28">
        <v>0.10526315789473684</v>
      </c>
      <c r="BO282" s="28">
        <v>0.26315789473684209</v>
      </c>
      <c r="BP282" s="28">
        <v>0.15789473684210525</v>
      </c>
      <c r="BQ282" s="28">
        <v>1.2105263157894737</v>
      </c>
    </row>
    <row r="283" spans="1:69" x14ac:dyDescent="0.2">
      <c r="A283" s="3" t="s">
        <v>373</v>
      </c>
      <c r="B283" s="25">
        <v>23</v>
      </c>
      <c r="C283" s="3" t="s">
        <v>484</v>
      </c>
      <c r="D283" s="3">
        <v>51</v>
      </c>
      <c r="E283" s="25">
        <v>12</v>
      </c>
      <c r="F283" s="25">
        <v>53</v>
      </c>
      <c r="G283" s="25">
        <v>9</v>
      </c>
      <c r="H283" s="25">
        <v>16</v>
      </c>
      <c r="I283" s="25">
        <v>0.56299999999999994</v>
      </c>
      <c r="J283" s="25">
        <v>1</v>
      </c>
      <c r="K283" s="25">
        <v>4</v>
      </c>
      <c r="L283" s="25">
        <v>0.25</v>
      </c>
      <c r="M283" s="25">
        <v>8</v>
      </c>
      <c r="N283" s="25">
        <v>12</v>
      </c>
      <c r="O283" s="25">
        <v>0.66700000000000004</v>
      </c>
      <c r="P283" s="25">
        <v>0.59399999999999997</v>
      </c>
      <c r="Q283" s="25">
        <v>3</v>
      </c>
      <c r="R283" s="25">
        <v>6</v>
      </c>
      <c r="S283" s="25">
        <v>0.5</v>
      </c>
      <c r="T283" s="25">
        <v>17</v>
      </c>
      <c r="U283" s="25">
        <v>2</v>
      </c>
      <c r="V283" s="25">
        <v>1</v>
      </c>
      <c r="W283" s="25">
        <v>2</v>
      </c>
      <c r="X283" s="25">
        <v>2</v>
      </c>
      <c r="Y283" s="25">
        <v>22</v>
      </c>
      <c r="Z283" s="2">
        <v>600000</v>
      </c>
      <c r="AA283" s="2">
        <v>1333</v>
      </c>
      <c r="AB283" s="2">
        <v>0</v>
      </c>
      <c r="AC283" s="30">
        <v>50000</v>
      </c>
      <c r="AD283" s="30">
        <v>11320.754716981131</v>
      </c>
      <c r="AE283" s="30">
        <v>66666.666666666672</v>
      </c>
      <c r="AF283" s="30">
        <v>37500</v>
      </c>
      <c r="AG283" s="30">
        <v>1065719.3605683837</v>
      </c>
      <c r="AH283" s="30">
        <v>600000</v>
      </c>
      <c r="AI283" s="30">
        <v>150000</v>
      </c>
      <c r="AJ283" s="30">
        <v>2400000</v>
      </c>
      <c r="AK283" s="30">
        <v>75000</v>
      </c>
      <c r="AL283" s="30">
        <v>50000</v>
      </c>
      <c r="AM283" s="30">
        <v>899550.22488755616</v>
      </c>
      <c r="AN283" s="30">
        <v>1010101.0101010101</v>
      </c>
      <c r="AO283" s="30">
        <v>200000</v>
      </c>
      <c r="AP283" s="30">
        <v>100000</v>
      </c>
      <c r="AQ283" s="30">
        <v>1200000</v>
      </c>
      <c r="AR283" s="30">
        <v>35294.117647058825</v>
      </c>
      <c r="AS283" s="30">
        <v>300000</v>
      </c>
      <c r="AT283" s="30">
        <v>600000</v>
      </c>
      <c r="AU283" s="30">
        <v>300000</v>
      </c>
      <c r="AV283" s="30">
        <v>300000</v>
      </c>
      <c r="AW283" s="30">
        <v>27272.727272727272</v>
      </c>
      <c r="AX283" s="28">
        <v>4.416666666666667</v>
      </c>
      <c r="AY283" s="28">
        <v>0.75</v>
      </c>
      <c r="AZ283" s="28">
        <v>1.3333333333333333</v>
      </c>
      <c r="BA283" s="28">
        <v>0.5625</v>
      </c>
      <c r="BB283" s="28">
        <v>8.3333333333333329E-2</v>
      </c>
      <c r="BC283" s="28">
        <v>0.33333333333333331</v>
      </c>
      <c r="BD283" s="28">
        <v>0.25</v>
      </c>
      <c r="BE283" s="28">
        <v>0.66666666666666663</v>
      </c>
      <c r="BF283" s="28">
        <v>1</v>
      </c>
      <c r="BG283" s="28">
        <v>0.66666666666666663</v>
      </c>
      <c r="BH283" s="28">
        <v>0.49479166666666663</v>
      </c>
      <c r="BI283" s="28">
        <v>0.25</v>
      </c>
      <c r="BJ283" s="28">
        <v>0.5</v>
      </c>
      <c r="BK283" s="28">
        <v>0.5</v>
      </c>
      <c r="BL283" s="28">
        <v>1.4166666666666667</v>
      </c>
      <c r="BM283" s="28">
        <v>0.16666666666666666</v>
      </c>
      <c r="BN283" s="28">
        <v>8.3333333333333329E-2</v>
      </c>
      <c r="BO283" s="28">
        <v>0.16666666666666666</v>
      </c>
      <c r="BP283" s="28">
        <v>0.16666666666666666</v>
      </c>
      <c r="BQ283" s="28">
        <v>1.8333333333333333</v>
      </c>
    </row>
    <row r="284" spans="1:69" x14ac:dyDescent="0.2">
      <c r="A284" s="3" t="s">
        <v>221</v>
      </c>
      <c r="B284" s="25">
        <v>25</v>
      </c>
      <c r="C284" s="3" t="s">
        <v>457</v>
      </c>
      <c r="D284" s="3">
        <v>43</v>
      </c>
      <c r="E284" s="25">
        <v>67</v>
      </c>
      <c r="F284" s="25">
        <v>1183</v>
      </c>
      <c r="G284" s="25">
        <v>185</v>
      </c>
      <c r="H284" s="25">
        <v>495</v>
      </c>
      <c r="I284" s="25">
        <v>0.374</v>
      </c>
      <c r="J284" s="25">
        <v>138</v>
      </c>
      <c r="K284" s="25">
        <v>355</v>
      </c>
      <c r="L284" s="25">
        <v>0.38900000000000001</v>
      </c>
      <c r="M284" s="25">
        <v>47</v>
      </c>
      <c r="N284" s="25">
        <v>140</v>
      </c>
      <c r="O284" s="25">
        <v>0.33600000000000002</v>
      </c>
      <c r="P284" s="25">
        <v>0.51300000000000001</v>
      </c>
      <c r="Q284" s="25">
        <v>43</v>
      </c>
      <c r="R284" s="25">
        <v>54</v>
      </c>
      <c r="S284" s="25">
        <v>0.79600000000000004</v>
      </c>
      <c r="T284" s="25">
        <v>100</v>
      </c>
      <c r="U284" s="25">
        <v>46</v>
      </c>
      <c r="V284" s="25">
        <v>21</v>
      </c>
      <c r="W284" s="25">
        <v>3</v>
      </c>
      <c r="X284" s="25">
        <v>45</v>
      </c>
      <c r="Y284" s="25">
        <v>551</v>
      </c>
      <c r="Z284" s="2">
        <v>3332940</v>
      </c>
      <c r="AA284" s="2">
        <v>3489</v>
      </c>
      <c r="AB284" s="2">
        <v>0</v>
      </c>
      <c r="AC284" s="30">
        <v>49745.373134328358</v>
      </c>
      <c r="AD284" s="30">
        <v>2817.3626373626375</v>
      </c>
      <c r="AE284" s="30">
        <v>18015.891891891893</v>
      </c>
      <c r="AF284" s="30">
        <v>6733.212121212121</v>
      </c>
      <c r="AG284" s="30">
        <v>8911604.2780748662</v>
      </c>
      <c r="AH284" s="30">
        <v>24151.739130434784</v>
      </c>
      <c r="AI284" s="30">
        <v>9388.5633802816901</v>
      </c>
      <c r="AJ284" s="30">
        <v>8567969.1516709514</v>
      </c>
      <c r="AK284" s="30">
        <v>70913.617021276601</v>
      </c>
      <c r="AL284" s="30">
        <v>23806.714285714286</v>
      </c>
      <c r="AM284" s="30">
        <v>9919464.2857142854</v>
      </c>
      <c r="AN284" s="30">
        <v>6496959.0643274849</v>
      </c>
      <c r="AO284" s="30">
        <v>77510.232558139542</v>
      </c>
      <c r="AP284" s="30">
        <v>61721.111111111109</v>
      </c>
      <c r="AQ284" s="30">
        <v>4187110.5527638188</v>
      </c>
      <c r="AR284" s="30">
        <v>33329.4</v>
      </c>
      <c r="AS284" s="30">
        <v>72455.217391304352</v>
      </c>
      <c r="AT284" s="30">
        <v>158711.42857142858</v>
      </c>
      <c r="AU284" s="30">
        <v>1110980</v>
      </c>
      <c r="AV284" s="30">
        <v>74065.333333333328</v>
      </c>
      <c r="AW284" s="30">
        <v>6048.8929219600723</v>
      </c>
      <c r="AX284" s="28">
        <v>17.656716417910449</v>
      </c>
      <c r="AY284" s="28">
        <v>2.7611940298507465</v>
      </c>
      <c r="AZ284" s="28">
        <v>7.3880597014925371</v>
      </c>
      <c r="BA284" s="28">
        <v>0.37373737373737376</v>
      </c>
      <c r="BB284" s="28">
        <v>2.0597014925373136</v>
      </c>
      <c r="BC284" s="28">
        <v>5.2985074626865671</v>
      </c>
      <c r="BD284" s="28">
        <v>0.38873239436619722</v>
      </c>
      <c r="BE284" s="28">
        <v>0.70149253731343286</v>
      </c>
      <c r="BF284" s="28">
        <v>2.08955223880597</v>
      </c>
      <c r="BG284" s="28">
        <v>0.33571428571428574</v>
      </c>
      <c r="BH284" s="28">
        <v>0.47362008752853824</v>
      </c>
      <c r="BI284" s="28">
        <v>0.64179104477611937</v>
      </c>
      <c r="BJ284" s="28">
        <v>0.80597014925373134</v>
      </c>
      <c r="BK284" s="28">
        <v>0.79629629629629628</v>
      </c>
      <c r="BL284" s="28">
        <v>1.4925373134328359</v>
      </c>
      <c r="BM284" s="28">
        <v>0.68656716417910446</v>
      </c>
      <c r="BN284" s="28">
        <v>0.31343283582089554</v>
      </c>
      <c r="BO284" s="28">
        <v>4.4776119402985072E-2</v>
      </c>
      <c r="BP284" s="28">
        <v>0.67164179104477617</v>
      </c>
      <c r="BQ284" s="28">
        <v>8.2238805970149258</v>
      </c>
    </row>
    <row r="285" spans="1:69" x14ac:dyDescent="0.2">
      <c r="A285" s="3" t="s">
        <v>202</v>
      </c>
      <c r="B285" s="25">
        <v>22</v>
      </c>
      <c r="C285" s="3" t="s">
        <v>453</v>
      </c>
      <c r="D285" s="3">
        <v>31</v>
      </c>
      <c r="E285" s="25">
        <v>78</v>
      </c>
      <c r="F285" s="25">
        <v>1333</v>
      </c>
      <c r="G285" s="25">
        <v>118</v>
      </c>
      <c r="H285" s="25">
        <v>313</v>
      </c>
      <c r="I285" s="25">
        <v>0.377</v>
      </c>
      <c r="J285" s="25">
        <v>21</v>
      </c>
      <c r="K285" s="25">
        <v>73</v>
      </c>
      <c r="L285" s="25">
        <v>0.28799999999999998</v>
      </c>
      <c r="M285" s="25">
        <v>97</v>
      </c>
      <c r="N285" s="25">
        <v>240</v>
      </c>
      <c r="O285" s="25">
        <v>0.40400000000000003</v>
      </c>
      <c r="P285" s="25">
        <v>0.41099999999999998</v>
      </c>
      <c r="Q285" s="25">
        <v>36</v>
      </c>
      <c r="R285" s="25">
        <v>59</v>
      </c>
      <c r="S285" s="25">
        <v>0.61</v>
      </c>
      <c r="T285" s="25">
        <v>166</v>
      </c>
      <c r="U285" s="25">
        <v>188</v>
      </c>
      <c r="V285" s="25">
        <v>78</v>
      </c>
      <c r="W285" s="25">
        <v>36</v>
      </c>
      <c r="X285" s="25">
        <v>89</v>
      </c>
      <c r="Y285" s="25">
        <v>293</v>
      </c>
      <c r="Z285" s="2">
        <v>3872520</v>
      </c>
      <c r="AA285" s="2">
        <v>4481</v>
      </c>
      <c r="AB285" s="2">
        <v>0</v>
      </c>
      <c r="AC285" s="30">
        <v>49647.692307692305</v>
      </c>
      <c r="AD285" s="30">
        <v>2905.1162790697676</v>
      </c>
      <c r="AE285" s="30">
        <v>32817.966101694918</v>
      </c>
      <c r="AF285" s="30">
        <v>12372.268370607029</v>
      </c>
      <c r="AG285" s="30">
        <v>10271936.339522546</v>
      </c>
      <c r="AH285" s="30">
        <v>184405.71428571429</v>
      </c>
      <c r="AI285" s="30">
        <v>53048.219178082189</v>
      </c>
      <c r="AJ285" s="30">
        <v>13446250.000000002</v>
      </c>
      <c r="AK285" s="30">
        <v>39922.886597938144</v>
      </c>
      <c r="AL285" s="30">
        <v>16135.5</v>
      </c>
      <c r="AM285" s="30">
        <v>9585445.5445544552</v>
      </c>
      <c r="AN285" s="30">
        <v>9422189.7810218986</v>
      </c>
      <c r="AO285" s="30">
        <v>107570</v>
      </c>
      <c r="AP285" s="30">
        <v>65635.932203389835</v>
      </c>
      <c r="AQ285" s="30">
        <v>6348393.4426229512</v>
      </c>
      <c r="AR285" s="30">
        <v>23328.433734939757</v>
      </c>
      <c r="AS285" s="30">
        <v>20598.510638297874</v>
      </c>
      <c r="AT285" s="30">
        <v>49647.692307692305</v>
      </c>
      <c r="AU285" s="30">
        <v>107570</v>
      </c>
      <c r="AV285" s="30">
        <v>43511.460674157301</v>
      </c>
      <c r="AW285" s="30">
        <v>13216.791808873721</v>
      </c>
      <c r="AX285" s="28">
        <v>17.089743589743591</v>
      </c>
      <c r="AY285" s="28">
        <v>1.5128205128205128</v>
      </c>
      <c r="AZ285" s="28">
        <v>4.0128205128205128</v>
      </c>
      <c r="BA285" s="28">
        <v>0.3769968051118211</v>
      </c>
      <c r="BB285" s="28">
        <v>0.26923076923076922</v>
      </c>
      <c r="BC285" s="28">
        <v>0.9358974358974359</v>
      </c>
      <c r="BD285" s="28">
        <v>0.28767123287671231</v>
      </c>
      <c r="BE285" s="28">
        <v>1.2435897435897436</v>
      </c>
      <c r="BF285" s="28">
        <v>3.0769230769230771</v>
      </c>
      <c r="BG285" s="28">
        <v>0.40416666666666667</v>
      </c>
      <c r="BH285" s="28">
        <v>0.41975104904515603</v>
      </c>
      <c r="BI285" s="28">
        <v>0.46153846153846156</v>
      </c>
      <c r="BJ285" s="28">
        <v>0.75641025641025639</v>
      </c>
      <c r="BK285" s="28">
        <v>0.61016949152542377</v>
      </c>
      <c r="BL285" s="28">
        <v>2.1282051282051282</v>
      </c>
      <c r="BM285" s="28">
        <v>2.4102564102564101</v>
      </c>
      <c r="BN285" s="28">
        <v>1</v>
      </c>
      <c r="BO285" s="28">
        <v>0.46153846153846156</v>
      </c>
      <c r="BP285" s="28">
        <v>1.141025641025641</v>
      </c>
      <c r="BQ285" s="28">
        <v>3.7564102564102564</v>
      </c>
    </row>
    <row r="286" spans="1:69" x14ac:dyDescent="0.2">
      <c r="A286" s="3" t="s">
        <v>200</v>
      </c>
      <c r="B286" s="25">
        <v>26</v>
      </c>
      <c r="C286" s="3" t="s">
        <v>466</v>
      </c>
      <c r="D286" s="3">
        <v>31</v>
      </c>
      <c r="E286" s="25">
        <v>79</v>
      </c>
      <c r="F286" s="25">
        <v>1229</v>
      </c>
      <c r="G286" s="25">
        <v>215</v>
      </c>
      <c r="H286" s="25">
        <v>413</v>
      </c>
      <c r="I286" s="25">
        <v>0.52100000000000002</v>
      </c>
      <c r="J286" s="25">
        <v>2</v>
      </c>
      <c r="K286" s="25">
        <v>17</v>
      </c>
      <c r="L286" s="25">
        <v>0.11799999999999999</v>
      </c>
      <c r="M286" s="25">
        <v>213</v>
      </c>
      <c r="N286" s="25">
        <v>396</v>
      </c>
      <c r="O286" s="25">
        <v>0.53800000000000003</v>
      </c>
      <c r="P286" s="25">
        <v>0.52300000000000002</v>
      </c>
      <c r="Q286" s="25">
        <v>64</v>
      </c>
      <c r="R286" s="25">
        <v>83</v>
      </c>
      <c r="S286" s="25">
        <v>0.77100000000000002</v>
      </c>
      <c r="T286" s="25">
        <v>439</v>
      </c>
      <c r="U286" s="25">
        <v>117</v>
      </c>
      <c r="V286" s="25">
        <v>36</v>
      </c>
      <c r="W286" s="25">
        <v>104</v>
      </c>
      <c r="X286" s="25">
        <v>76</v>
      </c>
      <c r="Y286" s="25">
        <v>496</v>
      </c>
      <c r="Z286" s="2">
        <v>3918750</v>
      </c>
      <c r="AA286" s="2">
        <v>9570</v>
      </c>
      <c r="AB286" s="2">
        <v>1</v>
      </c>
      <c r="AC286" s="30">
        <v>49604.430379746838</v>
      </c>
      <c r="AD286" s="30">
        <v>3188.5679414157853</v>
      </c>
      <c r="AE286" s="30">
        <v>18226.744186046511</v>
      </c>
      <c r="AF286" s="30">
        <v>9488.4987893462476</v>
      </c>
      <c r="AG286" s="30">
        <v>7521593.0902111325</v>
      </c>
      <c r="AH286" s="30">
        <v>1959375</v>
      </c>
      <c r="AI286" s="30">
        <v>230514.70588235295</v>
      </c>
      <c r="AJ286" s="30">
        <v>33209745.762711868</v>
      </c>
      <c r="AK286" s="30">
        <v>18397.887323943662</v>
      </c>
      <c r="AL286" s="30">
        <v>9895.8333333333339</v>
      </c>
      <c r="AM286" s="30">
        <v>7283921.9330855012</v>
      </c>
      <c r="AN286" s="30">
        <v>7492829.8279158697</v>
      </c>
      <c r="AO286" s="30">
        <v>61230.46875</v>
      </c>
      <c r="AP286" s="30">
        <v>47213.855421686749</v>
      </c>
      <c r="AQ286" s="30">
        <v>5082684.8249027235</v>
      </c>
      <c r="AR286" s="30">
        <v>8926.5375854214126</v>
      </c>
      <c r="AS286" s="30">
        <v>33493.589743589742</v>
      </c>
      <c r="AT286" s="30">
        <v>108854.16666666667</v>
      </c>
      <c r="AU286" s="30">
        <v>37680.288461538461</v>
      </c>
      <c r="AV286" s="30">
        <v>51562.5</v>
      </c>
      <c r="AW286" s="30">
        <v>7900.7056451612907</v>
      </c>
      <c r="AX286" s="28">
        <v>15.556962025316455</v>
      </c>
      <c r="AY286" s="28">
        <v>2.721518987341772</v>
      </c>
      <c r="AZ286" s="28">
        <v>5.2278481012658231</v>
      </c>
      <c r="BA286" s="28">
        <v>0.52058111380145278</v>
      </c>
      <c r="BB286" s="28">
        <v>2.5316455696202531E-2</v>
      </c>
      <c r="BC286" s="28">
        <v>0.21518987341772153</v>
      </c>
      <c r="BD286" s="28">
        <v>0.11764705882352941</v>
      </c>
      <c r="BE286" s="28">
        <v>2.6962025316455698</v>
      </c>
      <c r="BF286" s="28">
        <v>5.0126582278481013</v>
      </c>
      <c r="BG286" s="28">
        <v>0.53787878787878796</v>
      </c>
      <c r="BH286" s="28">
        <v>0.48679782446329189</v>
      </c>
      <c r="BI286" s="28">
        <v>0.810126582278481</v>
      </c>
      <c r="BJ286" s="28">
        <v>1.0506329113924051</v>
      </c>
      <c r="BK286" s="28">
        <v>0.77108433734939752</v>
      </c>
      <c r="BL286" s="28">
        <v>5.556962025316456</v>
      </c>
      <c r="BM286" s="28">
        <v>1.481012658227848</v>
      </c>
      <c r="BN286" s="28">
        <v>0.45569620253164556</v>
      </c>
      <c r="BO286" s="28">
        <v>1.3164556962025316</v>
      </c>
      <c r="BP286" s="28">
        <v>0.96202531645569622</v>
      </c>
      <c r="BQ286" s="28">
        <v>6.2784810126582276</v>
      </c>
    </row>
    <row r="287" spans="1:69" x14ac:dyDescent="0.2">
      <c r="A287" s="3" t="s">
        <v>321</v>
      </c>
      <c r="B287" s="25">
        <v>22</v>
      </c>
      <c r="C287" s="3" t="s">
        <v>485</v>
      </c>
      <c r="D287" s="3">
        <v>53</v>
      </c>
      <c r="E287" s="25">
        <v>25</v>
      </c>
      <c r="F287" s="25">
        <v>141</v>
      </c>
      <c r="G287" s="25">
        <v>15</v>
      </c>
      <c r="H287" s="25">
        <v>34</v>
      </c>
      <c r="I287" s="25">
        <v>0.441</v>
      </c>
      <c r="J287" s="25">
        <v>0</v>
      </c>
      <c r="K287" s="25">
        <v>1</v>
      </c>
      <c r="L287" s="25">
        <v>0</v>
      </c>
      <c r="M287" s="25">
        <v>15</v>
      </c>
      <c r="N287" s="25">
        <v>33</v>
      </c>
      <c r="O287" s="25">
        <v>0.45500000000000002</v>
      </c>
      <c r="P287" s="25">
        <v>0.441</v>
      </c>
      <c r="Q287" s="25">
        <v>8</v>
      </c>
      <c r="R287" s="25">
        <v>14</v>
      </c>
      <c r="S287" s="25">
        <v>0.57099999999999995</v>
      </c>
      <c r="T287" s="25">
        <v>34</v>
      </c>
      <c r="U287" s="25">
        <v>7</v>
      </c>
      <c r="V287" s="25">
        <v>3</v>
      </c>
      <c r="W287" s="25">
        <v>6</v>
      </c>
      <c r="X287" s="25">
        <v>9</v>
      </c>
      <c r="Y287" s="25">
        <v>38</v>
      </c>
      <c r="Z287" s="2">
        <v>1223653</v>
      </c>
      <c r="AA287" s="2">
        <v>1184</v>
      </c>
      <c r="AB287" s="2">
        <v>0</v>
      </c>
      <c r="AC287" s="30">
        <v>48946.12</v>
      </c>
      <c r="AD287" s="30">
        <v>8678.3900709219852</v>
      </c>
      <c r="AE287" s="30">
        <v>81576.866666666669</v>
      </c>
      <c r="AF287" s="30">
        <v>35989.794117647056</v>
      </c>
      <c r="AG287" s="30">
        <v>2774723.3560090703</v>
      </c>
      <c r="AH287" s="30"/>
      <c r="AI287" s="30">
        <v>1223653</v>
      </c>
      <c r="AJ287" s="30"/>
      <c r="AK287" s="30">
        <v>81576.866666666669</v>
      </c>
      <c r="AL287" s="30">
        <v>37080.393939393936</v>
      </c>
      <c r="AM287" s="30">
        <v>2689347.2527472526</v>
      </c>
      <c r="AN287" s="30">
        <v>2774723.3560090703</v>
      </c>
      <c r="AO287" s="30">
        <v>152956.625</v>
      </c>
      <c r="AP287" s="30">
        <v>87403.78571428571</v>
      </c>
      <c r="AQ287" s="30">
        <v>2143000</v>
      </c>
      <c r="AR287" s="30">
        <v>35989.794117647056</v>
      </c>
      <c r="AS287" s="30">
        <v>174807.57142857142</v>
      </c>
      <c r="AT287" s="30">
        <v>407884.33333333331</v>
      </c>
      <c r="AU287" s="30">
        <v>203942.16666666666</v>
      </c>
      <c r="AV287" s="30">
        <v>135961.44444444444</v>
      </c>
      <c r="AW287" s="30">
        <v>32201.394736842107</v>
      </c>
      <c r="AX287" s="28">
        <v>5.64</v>
      </c>
      <c r="AY287" s="28">
        <v>0.6</v>
      </c>
      <c r="AZ287" s="28">
        <v>1.36</v>
      </c>
      <c r="BA287" s="28">
        <v>0.44117647058823523</v>
      </c>
      <c r="BB287" s="28">
        <v>0</v>
      </c>
      <c r="BC287" s="28">
        <v>0.04</v>
      </c>
      <c r="BD287" s="28">
        <v>0</v>
      </c>
      <c r="BE287" s="28">
        <v>0.6</v>
      </c>
      <c r="BF287" s="28">
        <v>1.32</v>
      </c>
      <c r="BG287" s="28">
        <v>0.45454545454545453</v>
      </c>
      <c r="BH287" s="28">
        <v>0.36678762414056532</v>
      </c>
      <c r="BI287" s="28">
        <v>0.32</v>
      </c>
      <c r="BJ287" s="28">
        <v>0.56000000000000005</v>
      </c>
      <c r="BK287" s="28">
        <v>0.5714285714285714</v>
      </c>
      <c r="BL287" s="28">
        <v>1.36</v>
      </c>
      <c r="BM287" s="28">
        <v>0.28000000000000003</v>
      </c>
      <c r="BN287" s="28">
        <v>0.12</v>
      </c>
      <c r="BO287" s="28">
        <v>0.24</v>
      </c>
      <c r="BP287" s="28">
        <v>0.36</v>
      </c>
      <c r="BQ287" s="28">
        <v>1.52</v>
      </c>
    </row>
    <row r="288" spans="1:69" x14ac:dyDescent="0.2">
      <c r="A288" s="3" t="s">
        <v>393</v>
      </c>
      <c r="B288" s="25">
        <v>25</v>
      </c>
      <c r="C288" s="3" t="s">
        <v>478</v>
      </c>
      <c r="D288" s="3">
        <v>43</v>
      </c>
      <c r="E288" s="25">
        <v>5</v>
      </c>
      <c r="F288" s="25">
        <v>40</v>
      </c>
      <c r="G288" s="25">
        <v>3</v>
      </c>
      <c r="H288" s="25">
        <v>15</v>
      </c>
      <c r="I288" s="25">
        <v>0.2</v>
      </c>
      <c r="J288" s="25">
        <v>1</v>
      </c>
      <c r="K288" s="25">
        <v>6</v>
      </c>
      <c r="L288" s="25">
        <v>0.16700000000000001</v>
      </c>
      <c r="M288" s="25">
        <v>2</v>
      </c>
      <c r="N288" s="25">
        <v>9</v>
      </c>
      <c r="O288" s="25">
        <v>0.222</v>
      </c>
      <c r="P288" s="25">
        <v>0.23300000000000001</v>
      </c>
      <c r="Q288" s="25">
        <v>2</v>
      </c>
      <c r="R288" s="25">
        <v>3</v>
      </c>
      <c r="S288" s="25">
        <v>0.66700000000000004</v>
      </c>
      <c r="T288" s="25">
        <v>7</v>
      </c>
      <c r="U288" s="25">
        <v>6</v>
      </c>
      <c r="V288" s="25">
        <v>1</v>
      </c>
      <c r="W288" s="25">
        <v>0</v>
      </c>
      <c r="X288" s="25">
        <v>4</v>
      </c>
      <c r="Y288" s="25">
        <v>9</v>
      </c>
      <c r="Z288" s="2">
        <v>242963</v>
      </c>
      <c r="AA288" s="2">
        <v>0</v>
      </c>
      <c r="AB288" s="2">
        <v>0</v>
      </c>
      <c r="AC288" s="30">
        <v>48592.6</v>
      </c>
      <c r="AD288" s="30">
        <v>6074.0749999999998</v>
      </c>
      <c r="AE288" s="30">
        <v>80987.666666666672</v>
      </c>
      <c r="AF288" s="30">
        <v>16197.533333333333</v>
      </c>
      <c r="AG288" s="30">
        <v>1214815</v>
      </c>
      <c r="AH288" s="30">
        <v>242963</v>
      </c>
      <c r="AI288" s="30">
        <v>40493.833333333336</v>
      </c>
      <c r="AJ288" s="30">
        <v>1454868.2634730537</v>
      </c>
      <c r="AK288" s="30">
        <v>121481.5</v>
      </c>
      <c r="AL288" s="30">
        <v>26995.888888888891</v>
      </c>
      <c r="AM288" s="30">
        <v>1094427.9279279278</v>
      </c>
      <c r="AN288" s="30">
        <v>1042759.6566523605</v>
      </c>
      <c r="AO288" s="30">
        <v>121481.5</v>
      </c>
      <c r="AP288" s="30">
        <v>80987.666666666672</v>
      </c>
      <c r="AQ288" s="30">
        <v>364262.3688155922</v>
      </c>
      <c r="AR288" s="30">
        <v>34709</v>
      </c>
      <c r="AS288" s="30">
        <v>40493.833333333336</v>
      </c>
      <c r="AT288" s="30">
        <v>242963</v>
      </c>
      <c r="AU288" s="30"/>
      <c r="AV288" s="30">
        <v>60740.75</v>
      </c>
      <c r="AW288" s="30">
        <v>26995.888888888891</v>
      </c>
      <c r="AX288" s="28">
        <v>8</v>
      </c>
      <c r="AY288" s="28">
        <v>0.6</v>
      </c>
      <c r="AZ288" s="28">
        <v>3</v>
      </c>
      <c r="BA288" s="28">
        <v>0.19999999999999998</v>
      </c>
      <c r="BB288" s="28">
        <v>0.2</v>
      </c>
      <c r="BC288" s="28">
        <v>1.2</v>
      </c>
      <c r="BD288" s="28">
        <v>0.16666666666666669</v>
      </c>
      <c r="BE288" s="28">
        <v>0.4</v>
      </c>
      <c r="BF288" s="28">
        <v>1.8</v>
      </c>
      <c r="BG288" s="28">
        <v>0.22222222222222224</v>
      </c>
      <c r="BH288" s="28">
        <v>0.31388888888888894</v>
      </c>
      <c r="BI288" s="28">
        <v>0.4</v>
      </c>
      <c r="BJ288" s="28">
        <v>0.6</v>
      </c>
      <c r="BK288" s="28">
        <v>0.66666666666666674</v>
      </c>
      <c r="BL288" s="28">
        <v>1.4</v>
      </c>
      <c r="BM288" s="28">
        <v>1.2</v>
      </c>
      <c r="BN288" s="28">
        <v>0.2</v>
      </c>
      <c r="BO288" s="28">
        <v>0</v>
      </c>
      <c r="BP288" s="28">
        <v>0.8</v>
      </c>
      <c r="BQ288" s="28">
        <v>1.8</v>
      </c>
    </row>
    <row r="289" spans="1:69" x14ac:dyDescent="0.2">
      <c r="A289" s="3" t="s">
        <v>207</v>
      </c>
      <c r="B289" s="25">
        <v>23</v>
      </c>
      <c r="C289" s="3" t="s">
        <v>477</v>
      </c>
      <c r="D289" s="3">
        <v>37</v>
      </c>
      <c r="E289" s="25">
        <v>76</v>
      </c>
      <c r="F289" s="25">
        <v>2529</v>
      </c>
      <c r="G289" s="25">
        <v>370</v>
      </c>
      <c r="H289" s="25">
        <v>928</v>
      </c>
      <c r="I289" s="25">
        <v>0.39900000000000002</v>
      </c>
      <c r="J289" s="25">
        <v>153</v>
      </c>
      <c r="K289" s="25">
        <v>437</v>
      </c>
      <c r="L289" s="25">
        <v>0.35</v>
      </c>
      <c r="M289" s="25">
        <v>217</v>
      </c>
      <c r="N289" s="25">
        <v>491</v>
      </c>
      <c r="O289" s="25">
        <v>0.442</v>
      </c>
      <c r="P289" s="25">
        <v>0.48099999999999998</v>
      </c>
      <c r="Q289" s="25">
        <v>154</v>
      </c>
      <c r="R289" s="25">
        <v>185</v>
      </c>
      <c r="S289" s="25">
        <v>0.83199999999999996</v>
      </c>
      <c r="T289" s="25">
        <v>248</v>
      </c>
      <c r="U289" s="25">
        <v>194</v>
      </c>
      <c r="V289" s="25">
        <v>89</v>
      </c>
      <c r="W289" s="25">
        <v>12</v>
      </c>
      <c r="X289" s="25">
        <v>86</v>
      </c>
      <c r="Y289" s="25">
        <v>1047</v>
      </c>
      <c r="Z289" s="2">
        <v>3678319</v>
      </c>
      <c r="AA289" s="2">
        <v>0</v>
      </c>
      <c r="AB289" s="2">
        <v>3</v>
      </c>
      <c r="AC289" s="30">
        <v>48398.934210526313</v>
      </c>
      <c r="AD289" s="30">
        <v>1454.4559114274416</v>
      </c>
      <c r="AE289" s="30">
        <v>9941.4027027027023</v>
      </c>
      <c r="AF289" s="30">
        <v>3963.7058189655172</v>
      </c>
      <c r="AG289" s="30">
        <v>9218844.6115288213</v>
      </c>
      <c r="AH289" s="30">
        <v>24041.300653594772</v>
      </c>
      <c r="AI289" s="30">
        <v>8417.2059496567508</v>
      </c>
      <c r="AJ289" s="30">
        <v>10509482.857142858</v>
      </c>
      <c r="AK289" s="30">
        <v>16950.778801843317</v>
      </c>
      <c r="AL289" s="30">
        <v>7491.4847250509165</v>
      </c>
      <c r="AM289" s="30">
        <v>8321988.6877828054</v>
      </c>
      <c r="AN289" s="30">
        <v>7647232.8482328486</v>
      </c>
      <c r="AO289" s="30">
        <v>23885.188311688311</v>
      </c>
      <c r="AP289" s="30">
        <v>19882.805405405405</v>
      </c>
      <c r="AQ289" s="30">
        <v>4421056.490384616</v>
      </c>
      <c r="AR289" s="30">
        <v>14831.931451612903</v>
      </c>
      <c r="AS289" s="30">
        <v>18960.407216494845</v>
      </c>
      <c r="AT289" s="30">
        <v>41329.426966292136</v>
      </c>
      <c r="AU289" s="30">
        <v>306526.58333333331</v>
      </c>
      <c r="AV289" s="30">
        <v>42771.151162790695</v>
      </c>
      <c r="AW289" s="30">
        <v>3513.1986628462273</v>
      </c>
      <c r="AX289" s="28">
        <v>33.276315789473685</v>
      </c>
      <c r="AY289" s="28">
        <v>4.8684210526315788</v>
      </c>
      <c r="AZ289" s="28">
        <v>12.210526315789474</v>
      </c>
      <c r="BA289" s="28">
        <v>0.39870689655172409</v>
      </c>
      <c r="BB289" s="28">
        <v>2.013157894736842</v>
      </c>
      <c r="BC289" s="28">
        <v>5.75</v>
      </c>
      <c r="BD289" s="28">
        <v>0.35011441647597252</v>
      </c>
      <c r="BE289" s="28">
        <v>2.8552631578947367</v>
      </c>
      <c r="BF289" s="28">
        <v>6.4605263157894735</v>
      </c>
      <c r="BG289" s="28">
        <v>0.44195519348268841</v>
      </c>
      <c r="BH289" s="28">
        <v>0.50580223473570429</v>
      </c>
      <c r="BI289" s="28">
        <v>2.0263157894736841</v>
      </c>
      <c r="BJ289" s="28">
        <v>2.4342105263157894</v>
      </c>
      <c r="BK289" s="28">
        <v>0.83243243243243237</v>
      </c>
      <c r="BL289" s="28">
        <v>3.263157894736842</v>
      </c>
      <c r="BM289" s="28">
        <v>2.5526315789473686</v>
      </c>
      <c r="BN289" s="28">
        <v>1.1710526315789473</v>
      </c>
      <c r="BO289" s="28">
        <v>0.15789473684210525</v>
      </c>
      <c r="BP289" s="28">
        <v>1.131578947368421</v>
      </c>
      <c r="BQ289" s="28">
        <v>13.776315789473685</v>
      </c>
    </row>
    <row r="290" spans="1:69" x14ac:dyDescent="0.2">
      <c r="A290" s="3" t="s">
        <v>264</v>
      </c>
      <c r="B290" s="25">
        <v>21</v>
      </c>
      <c r="C290" s="3" t="s">
        <v>453</v>
      </c>
      <c r="D290" s="3">
        <v>31</v>
      </c>
      <c r="E290" s="25">
        <v>47</v>
      </c>
      <c r="F290" s="25">
        <v>1749</v>
      </c>
      <c r="G290" s="25">
        <v>326</v>
      </c>
      <c r="H290" s="25">
        <v>710</v>
      </c>
      <c r="I290" s="25">
        <v>0.45900000000000002</v>
      </c>
      <c r="J290" s="25">
        <v>120</v>
      </c>
      <c r="K290" s="25">
        <v>310</v>
      </c>
      <c r="L290" s="25">
        <v>0.38700000000000001</v>
      </c>
      <c r="M290" s="25">
        <v>206</v>
      </c>
      <c r="N290" s="25">
        <v>400</v>
      </c>
      <c r="O290" s="25">
        <v>0.51500000000000001</v>
      </c>
      <c r="P290" s="25">
        <v>0.54400000000000004</v>
      </c>
      <c r="Q290" s="25">
        <v>117</v>
      </c>
      <c r="R290" s="25">
        <v>140</v>
      </c>
      <c r="S290" s="25">
        <v>0.83599999999999997</v>
      </c>
      <c r="T290" s="25">
        <v>159</v>
      </c>
      <c r="U290" s="25">
        <v>139</v>
      </c>
      <c r="V290" s="25">
        <v>41</v>
      </c>
      <c r="W290" s="25">
        <v>10</v>
      </c>
      <c r="X290" s="25">
        <v>85</v>
      </c>
      <c r="Y290" s="25">
        <v>889</v>
      </c>
      <c r="Z290" s="2">
        <v>2240880</v>
      </c>
      <c r="AA290" s="2">
        <v>156616</v>
      </c>
      <c r="AB290" s="2">
        <v>6</v>
      </c>
      <c r="AC290" s="30">
        <v>47678.297872340423</v>
      </c>
      <c r="AD290" s="30">
        <v>1281.2349914236706</v>
      </c>
      <c r="AE290" s="30">
        <v>6873.8650306748468</v>
      </c>
      <c r="AF290" s="30">
        <v>3156.1690140845071</v>
      </c>
      <c r="AG290" s="30">
        <v>4882091.5032679737</v>
      </c>
      <c r="AH290" s="30">
        <v>18674</v>
      </c>
      <c r="AI290" s="30">
        <v>7228.6451612903229</v>
      </c>
      <c r="AJ290" s="30">
        <v>5790387.5968992244</v>
      </c>
      <c r="AK290" s="30">
        <v>10878.058252427185</v>
      </c>
      <c r="AL290" s="30">
        <v>5602.2</v>
      </c>
      <c r="AM290" s="30">
        <v>4351223.3009708738</v>
      </c>
      <c r="AN290" s="30">
        <v>4119264.7058823528</v>
      </c>
      <c r="AO290" s="30">
        <v>19152.820512820512</v>
      </c>
      <c r="AP290" s="30">
        <v>16006.285714285714</v>
      </c>
      <c r="AQ290" s="30">
        <v>2680478.4688995215</v>
      </c>
      <c r="AR290" s="30">
        <v>14093.584905660377</v>
      </c>
      <c r="AS290" s="30">
        <v>16121.438848920863</v>
      </c>
      <c r="AT290" s="30">
        <v>54655.609756097561</v>
      </c>
      <c r="AU290" s="30">
        <v>224088</v>
      </c>
      <c r="AV290" s="30">
        <v>26363.294117647059</v>
      </c>
      <c r="AW290" s="30">
        <v>2520.6749156355454</v>
      </c>
      <c r="AX290" s="28">
        <v>37.212765957446805</v>
      </c>
      <c r="AY290" s="28">
        <v>6.9361702127659575</v>
      </c>
      <c r="AZ290" s="28">
        <v>15.106382978723405</v>
      </c>
      <c r="BA290" s="28">
        <v>0.45915492957746479</v>
      </c>
      <c r="BB290" s="28">
        <v>2.5531914893617023</v>
      </c>
      <c r="BC290" s="28">
        <v>6.5957446808510642</v>
      </c>
      <c r="BD290" s="28">
        <v>0.38709677419354838</v>
      </c>
      <c r="BE290" s="28">
        <v>4.3829787234042552</v>
      </c>
      <c r="BF290" s="28">
        <v>8.5106382978723403</v>
      </c>
      <c r="BG290" s="28">
        <v>0.51500000000000001</v>
      </c>
      <c r="BH290" s="28">
        <v>0.54924149737132477</v>
      </c>
      <c r="BI290" s="28">
        <v>2.4893617021276597</v>
      </c>
      <c r="BJ290" s="28">
        <v>2.978723404255319</v>
      </c>
      <c r="BK290" s="28">
        <v>0.83571428571428585</v>
      </c>
      <c r="BL290" s="28">
        <v>3.3829787234042552</v>
      </c>
      <c r="BM290" s="28">
        <v>2.9574468085106385</v>
      </c>
      <c r="BN290" s="28">
        <v>0.87234042553191493</v>
      </c>
      <c r="BO290" s="28">
        <v>0.21276595744680851</v>
      </c>
      <c r="BP290" s="28">
        <v>1.8085106382978724</v>
      </c>
      <c r="BQ290" s="28">
        <v>18.914893617021278</v>
      </c>
    </row>
    <row r="291" spans="1:69" x14ac:dyDescent="0.2">
      <c r="A291" s="3" t="s">
        <v>211</v>
      </c>
      <c r="B291" s="25">
        <v>23</v>
      </c>
      <c r="C291" s="3" t="s">
        <v>451</v>
      </c>
      <c r="D291" s="3">
        <v>32</v>
      </c>
      <c r="E291" s="25">
        <v>75</v>
      </c>
      <c r="F291" s="25">
        <v>1421</v>
      </c>
      <c r="G291" s="25">
        <v>255</v>
      </c>
      <c r="H291" s="25">
        <v>481</v>
      </c>
      <c r="I291" s="25">
        <v>0.53</v>
      </c>
      <c r="J291" s="25">
        <v>0</v>
      </c>
      <c r="K291" s="25">
        <v>2</v>
      </c>
      <c r="L291" s="25">
        <v>0</v>
      </c>
      <c r="M291" s="25">
        <v>255</v>
      </c>
      <c r="N291" s="25">
        <v>479</v>
      </c>
      <c r="O291" s="25">
        <v>0.53200000000000003</v>
      </c>
      <c r="P291" s="25">
        <v>0.53</v>
      </c>
      <c r="Q291" s="25">
        <v>101</v>
      </c>
      <c r="R291" s="25">
        <v>151</v>
      </c>
      <c r="S291" s="25">
        <v>0.66900000000000004</v>
      </c>
      <c r="T291" s="25">
        <v>340</v>
      </c>
      <c r="U291" s="25">
        <v>80</v>
      </c>
      <c r="V291" s="25">
        <v>53</v>
      </c>
      <c r="W291" s="25">
        <v>45</v>
      </c>
      <c r="X291" s="25">
        <v>69</v>
      </c>
      <c r="Y291" s="25">
        <v>611</v>
      </c>
      <c r="Z291" s="2">
        <v>3551160</v>
      </c>
      <c r="AA291" s="2">
        <v>0</v>
      </c>
      <c r="AB291" s="2">
        <v>1</v>
      </c>
      <c r="AC291" s="30">
        <v>47348.800000000003</v>
      </c>
      <c r="AD291" s="30">
        <v>2499.0570021111894</v>
      </c>
      <c r="AE291" s="30">
        <v>13926.117647058823</v>
      </c>
      <c r="AF291" s="30">
        <v>7382.869022869023</v>
      </c>
      <c r="AG291" s="30">
        <v>6700301.8867924521</v>
      </c>
      <c r="AH291" s="30"/>
      <c r="AI291" s="30">
        <v>1775580</v>
      </c>
      <c r="AJ291" s="30"/>
      <c r="AK291" s="30">
        <v>13926.117647058823</v>
      </c>
      <c r="AL291" s="30">
        <v>7413.6951983298541</v>
      </c>
      <c r="AM291" s="30">
        <v>6675112.7819548873</v>
      </c>
      <c r="AN291" s="30">
        <v>6700301.8867924521</v>
      </c>
      <c r="AO291" s="30">
        <v>35160</v>
      </c>
      <c r="AP291" s="30">
        <v>23517.615894039736</v>
      </c>
      <c r="AQ291" s="30">
        <v>5308161.434977578</v>
      </c>
      <c r="AR291" s="30">
        <v>10444.588235294117</v>
      </c>
      <c r="AS291" s="30">
        <v>44389.5</v>
      </c>
      <c r="AT291" s="30">
        <v>67003.018867924533</v>
      </c>
      <c r="AU291" s="30">
        <v>78914.666666666672</v>
      </c>
      <c r="AV291" s="30">
        <v>51466.086956521736</v>
      </c>
      <c r="AW291" s="30">
        <v>5812.0458265139114</v>
      </c>
      <c r="AX291" s="28">
        <v>18.946666666666665</v>
      </c>
      <c r="AY291" s="28">
        <v>3.4</v>
      </c>
      <c r="AZ291" s="28">
        <v>6.4133333333333331</v>
      </c>
      <c r="BA291" s="28">
        <v>0.53014553014553012</v>
      </c>
      <c r="BB291" s="28">
        <v>0</v>
      </c>
      <c r="BC291" s="28">
        <v>2.6666666666666668E-2</v>
      </c>
      <c r="BD291" s="28">
        <v>0</v>
      </c>
      <c r="BE291" s="28">
        <v>3.4</v>
      </c>
      <c r="BF291" s="28">
        <v>6.3866666666666667</v>
      </c>
      <c r="BG291" s="28">
        <v>0.53235908141962418</v>
      </c>
      <c r="BH291" s="28">
        <v>0.43284469593764624</v>
      </c>
      <c r="BI291" s="28">
        <v>1.3466666666666667</v>
      </c>
      <c r="BJ291" s="28">
        <v>2.0133333333333332</v>
      </c>
      <c r="BK291" s="28">
        <v>0.66887417218543055</v>
      </c>
      <c r="BL291" s="28">
        <v>4.5333333333333332</v>
      </c>
      <c r="BM291" s="28">
        <v>1.0666666666666667</v>
      </c>
      <c r="BN291" s="28">
        <v>0.70666666666666667</v>
      </c>
      <c r="BO291" s="28">
        <v>0.6</v>
      </c>
      <c r="BP291" s="28">
        <v>0.92</v>
      </c>
      <c r="BQ291" s="28">
        <v>8.1466666666666665</v>
      </c>
    </row>
    <row r="292" spans="1:69" x14ac:dyDescent="0.2">
      <c r="A292" s="3" t="s">
        <v>231</v>
      </c>
      <c r="B292" s="25">
        <v>26</v>
      </c>
      <c r="C292" s="3" t="s">
        <v>449</v>
      </c>
      <c r="D292" s="3">
        <v>20</v>
      </c>
      <c r="E292" s="25">
        <v>64</v>
      </c>
      <c r="F292" s="25">
        <v>1177</v>
      </c>
      <c r="G292" s="25">
        <v>174</v>
      </c>
      <c r="H292" s="25">
        <v>379</v>
      </c>
      <c r="I292" s="25">
        <v>0.45900000000000002</v>
      </c>
      <c r="J292" s="25">
        <v>55</v>
      </c>
      <c r="K292" s="25">
        <v>181</v>
      </c>
      <c r="L292" s="25">
        <v>0.30399999999999999</v>
      </c>
      <c r="M292" s="25">
        <v>119</v>
      </c>
      <c r="N292" s="25">
        <v>198</v>
      </c>
      <c r="O292" s="25">
        <v>0.60099999999999998</v>
      </c>
      <c r="P292" s="25">
        <v>0.53200000000000003</v>
      </c>
      <c r="Q292" s="25">
        <v>39</v>
      </c>
      <c r="R292" s="25">
        <v>52</v>
      </c>
      <c r="S292" s="25">
        <v>0.75</v>
      </c>
      <c r="T292" s="25">
        <v>262</v>
      </c>
      <c r="U292" s="25">
        <v>55</v>
      </c>
      <c r="V292" s="25">
        <v>29</v>
      </c>
      <c r="W292" s="25">
        <v>43</v>
      </c>
      <c r="X292" s="25">
        <v>43</v>
      </c>
      <c r="Y292" s="25">
        <v>442</v>
      </c>
      <c r="Z292" s="2">
        <v>3000000</v>
      </c>
      <c r="AA292" s="2">
        <v>1873</v>
      </c>
      <c r="AB292" s="2">
        <v>0</v>
      </c>
      <c r="AC292" s="30">
        <v>46875</v>
      </c>
      <c r="AD292" s="30">
        <v>2548.8530161427357</v>
      </c>
      <c r="AE292" s="30">
        <v>17241.379310344826</v>
      </c>
      <c r="AF292" s="30">
        <v>7915.5672823219002</v>
      </c>
      <c r="AG292" s="30">
        <v>6535947.7124183001</v>
      </c>
      <c r="AH292" s="30">
        <v>54545.454545454544</v>
      </c>
      <c r="AI292" s="30">
        <v>16574.585635359115</v>
      </c>
      <c r="AJ292" s="30">
        <v>9868421.0526315793</v>
      </c>
      <c r="AK292" s="30">
        <v>25210.084033613446</v>
      </c>
      <c r="AL292" s="30">
        <v>15151.515151515152</v>
      </c>
      <c r="AM292" s="30">
        <v>4991680.5324459234</v>
      </c>
      <c r="AN292" s="30">
        <v>5639097.7443609023</v>
      </c>
      <c r="AO292" s="30">
        <v>76923.076923076922</v>
      </c>
      <c r="AP292" s="30">
        <v>57692.307692307695</v>
      </c>
      <c r="AQ292" s="30">
        <v>4000000</v>
      </c>
      <c r="AR292" s="30">
        <v>11450.381679389313</v>
      </c>
      <c r="AS292" s="30">
        <v>54545.454545454544</v>
      </c>
      <c r="AT292" s="30">
        <v>103448.27586206897</v>
      </c>
      <c r="AU292" s="30">
        <v>69767.441860465115</v>
      </c>
      <c r="AV292" s="30">
        <v>69767.441860465115</v>
      </c>
      <c r="AW292" s="30">
        <v>6787.3303167420818</v>
      </c>
      <c r="AX292" s="28">
        <v>18.390625</v>
      </c>
      <c r="AY292" s="28">
        <v>2.71875</v>
      </c>
      <c r="AZ292" s="28">
        <v>5.921875</v>
      </c>
      <c r="BA292" s="28">
        <v>0.45910290237467016</v>
      </c>
      <c r="BB292" s="28">
        <v>0.859375</v>
      </c>
      <c r="BC292" s="28">
        <v>2.828125</v>
      </c>
      <c r="BD292" s="28">
        <v>0.30386740331491713</v>
      </c>
      <c r="BE292" s="28">
        <v>1.859375</v>
      </c>
      <c r="BF292" s="28">
        <v>3.09375</v>
      </c>
      <c r="BG292" s="28">
        <v>0.60101010101010099</v>
      </c>
      <c r="BH292" s="28">
        <v>0.52849510167492209</v>
      </c>
      <c r="BI292" s="28">
        <v>0.609375</v>
      </c>
      <c r="BJ292" s="28">
        <v>0.8125</v>
      </c>
      <c r="BK292" s="28">
        <v>0.75</v>
      </c>
      <c r="BL292" s="28">
        <v>4.09375</v>
      </c>
      <c r="BM292" s="28">
        <v>0.859375</v>
      </c>
      <c r="BN292" s="28">
        <v>0.453125</v>
      </c>
      <c r="BO292" s="28">
        <v>0.671875</v>
      </c>
      <c r="BP292" s="28">
        <v>0.671875</v>
      </c>
      <c r="BQ292" s="28">
        <v>6.90625</v>
      </c>
    </row>
    <row r="293" spans="1:69" x14ac:dyDescent="0.2">
      <c r="A293" s="3" t="s">
        <v>234</v>
      </c>
      <c r="B293" s="25">
        <v>29</v>
      </c>
      <c r="C293" s="3" t="s">
        <v>452</v>
      </c>
      <c r="D293" s="3">
        <v>34</v>
      </c>
      <c r="E293" s="25">
        <v>66</v>
      </c>
      <c r="F293" s="25">
        <v>1649</v>
      </c>
      <c r="G293" s="25">
        <v>174</v>
      </c>
      <c r="H293" s="25">
        <v>359</v>
      </c>
      <c r="I293" s="25">
        <v>0.48499999999999999</v>
      </c>
      <c r="J293" s="25">
        <v>71</v>
      </c>
      <c r="K293" s="25">
        <v>181</v>
      </c>
      <c r="L293" s="25">
        <v>0.39200000000000002</v>
      </c>
      <c r="M293" s="25">
        <v>103</v>
      </c>
      <c r="N293" s="25">
        <v>178</v>
      </c>
      <c r="O293" s="25">
        <v>0.57899999999999996</v>
      </c>
      <c r="P293" s="25">
        <v>0.58399999999999996</v>
      </c>
      <c r="Q293" s="25">
        <v>16</v>
      </c>
      <c r="R293" s="25">
        <v>27</v>
      </c>
      <c r="S293" s="25">
        <v>0.59299999999999997</v>
      </c>
      <c r="T293" s="25">
        <v>277</v>
      </c>
      <c r="U293" s="25">
        <v>36</v>
      </c>
      <c r="V293" s="25">
        <v>39</v>
      </c>
      <c r="W293" s="25">
        <v>28</v>
      </c>
      <c r="X293" s="25">
        <v>28</v>
      </c>
      <c r="Y293" s="25">
        <v>435</v>
      </c>
      <c r="Z293" s="2">
        <v>3000000</v>
      </c>
      <c r="AA293" s="2">
        <v>1445</v>
      </c>
      <c r="AB293" s="2">
        <v>1</v>
      </c>
      <c r="AC293" s="30">
        <v>45454.545454545456</v>
      </c>
      <c r="AD293" s="30">
        <v>1819.2844147968465</v>
      </c>
      <c r="AE293" s="30">
        <v>17241.379310344826</v>
      </c>
      <c r="AF293" s="30">
        <v>8356.5459610027847</v>
      </c>
      <c r="AG293" s="30">
        <v>6185567.010309279</v>
      </c>
      <c r="AH293" s="30">
        <v>42253.521126760563</v>
      </c>
      <c r="AI293" s="30">
        <v>16574.585635359115</v>
      </c>
      <c r="AJ293" s="30">
        <v>7653061.224489796</v>
      </c>
      <c r="AK293" s="30">
        <v>29126.213592233009</v>
      </c>
      <c r="AL293" s="30">
        <v>16853.932584269663</v>
      </c>
      <c r="AM293" s="30">
        <v>5181347.1502590673</v>
      </c>
      <c r="AN293" s="30">
        <v>5136986.3013698636</v>
      </c>
      <c r="AO293" s="30">
        <v>187500</v>
      </c>
      <c r="AP293" s="30">
        <v>111111.11111111111</v>
      </c>
      <c r="AQ293" s="30">
        <v>5059021.9224283304</v>
      </c>
      <c r="AR293" s="30">
        <v>10830.324909747293</v>
      </c>
      <c r="AS293" s="30">
        <v>83333.333333333328</v>
      </c>
      <c r="AT293" s="30">
        <v>76923.076923076922</v>
      </c>
      <c r="AU293" s="30">
        <v>107142.85714285714</v>
      </c>
      <c r="AV293" s="30">
        <v>107142.85714285714</v>
      </c>
      <c r="AW293" s="30">
        <v>6896.5517241379312</v>
      </c>
      <c r="AX293" s="28">
        <v>24.984848484848484</v>
      </c>
      <c r="AY293" s="28">
        <v>2.6363636363636362</v>
      </c>
      <c r="AZ293" s="28">
        <v>5.4393939393939394</v>
      </c>
      <c r="BA293" s="28">
        <v>0.48467966573816151</v>
      </c>
      <c r="BB293" s="28">
        <v>1.0757575757575757</v>
      </c>
      <c r="BC293" s="28">
        <v>2.7424242424242422</v>
      </c>
      <c r="BD293" s="28">
        <v>0.39226519337016574</v>
      </c>
      <c r="BE293" s="28">
        <v>1.5606060606060606</v>
      </c>
      <c r="BF293" s="28">
        <v>2.6969696969696968</v>
      </c>
      <c r="BG293" s="28">
        <v>0.5786516853932584</v>
      </c>
      <c r="BH293" s="28">
        <v>0.51204728427354462</v>
      </c>
      <c r="BI293" s="28">
        <v>0.24242424242424243</v>
      </c>
      <c r="BJ293" s="28">
        <v>0.40909090909090912</v>
      </c>
      <c r="BK293" s="28">
        <v>0.59259259259259256</v>
      </c>
      <c r="BL293" s="28">
        <v>4.1969696969696972</v>
      </c>
      <c r="BM293" s="28">
        <v>0.54545454545454541</v>
      </c>
      <c r="BN293" s="28">
        <v>0.59090909090909094</v>
      </c>
      <c r="BO293" s="28">
        <v>0.42424242424242425</v>
      </c>
      <c r="BP293" s="28">
        <v>0.42424242424242425</v>
      </c>
      <c r="BQ293" s="28">
        <v>6.5909090909090908</v>
      </c>
    </row>
    <row r="294" spans="1:69" x14ac:dyDescent="0.2">
      <c r="A294" s="3" t="s">
        <v>210</v>
      </c>
      <c r="B294" s="25">
        <v>22</v>
      </c>
      <c r="C294" s="3" t="s">
        <v>485</v>
      </c>
      <c r="D294" s="3">
        <v>53</v>
      </c>
      <c r="E294" s="25">
        <v>79</v>
      </c>
      <c r="F294" s="25">
        <v>2399</v>
      </c>
      <c r="G294" s="25">
        <v>269</v>
      </c>
      <c r="H294" s="25">
        <v>749</v>
      </c>
      <c r="I294" s="25">
        <v>0.35899999999999999</v>
      </c>
      <c r="J294" s="25">
        <v>94</v>
      </c>
      <c r="K294" s="25">
        <v>331</v>
      </c>
      <c r="L294" s="25">
        <v>0.28399999999999997</v>
      </c>
      <c r="M294" s="25">
        <v>175</v>
      </c>
      <c r="N294" s="25">
        <v>418</v>
      </c>
      <c r="O294" s="25">
        <v>0.41899999999999998</v>
      </c>
      <c r="P294" s="25">
        <v>0.42199999999999999</v>
      </c>
      <c r="Q294" s="25">
        <v>203</v>
      </c>
      <c r="R294" s="25">
        <v>250</v>
      </c>
      <c r="S294" s="25">
        <v>0.81200000000000006</v>
      </c>
      <c r="T294" s="25">
        <v>306</v>
      </c>
      <c r="U294" s="25">
        <v>364</v>
      </c>
      <c r="V294" s="25">
        <v>125</v>
      </c>
      <c r="W294" s="25">
        <v>33</v>
      </c>
      <c r="X294" s="25">
        <v>159</v>
      </c>
      <c r="Y294" s="25">
        <v>835</v>
      </c>
      <c r="Z294" s="2">
        <v>3578880</v>
      </c>
      <c r="AA294" s="2">
        <v>12582</v>
      </c>
      <c r="AB294" s="2">
        <v>0</v>
      </c>
      <c r="AC294" s="30">
        <v>45302.278481012661</v>
      </c>
      <c r="AD294" s="30">
        <v>1491.8215923301375</v>
      </c>
      <c r="AE294" s="30">
        <v>13304.386617100372</v>
      </c>
      <c r="AF294" s="30">
        <v>4778.2109479305745</v>
      </c>
      <c r="AG294" s="30">
        <v>9969025.0696378835</v>
      </c>
      <c r="AH294" s="30">
        <v>38073.191489361699</v>
      </c>
      <c r="AI294" s="30">
        <v>10812.326283987915</v>
      </c>
      <c r="AJ294" s="30">
        <v>12601690.140845072</v>
      </c>
      <c r="AK294" s="30">
        <v>20450.742857142857</v>
      </c>
      <c r="AL294" s="30">
        <v>8561.9138755980857</v>
      </c>
      <c r="AM294" s="30">
        <v>8541479.7136038188</v>
      </c>
      <c r="AN294" s="30">
        <v>8480758.2938388623</v>
      </c>
      <c r="AO294" s="30">
        <v>17629.950738916257</v>
      </c>
      <c r="AP294" s="30">
        <v>14315.52</v>
      </c>
      <c r="AQ294" s="30">
        <v>4407487.6847290639</v>
      </c>
      <c r="AR294" s="30">
        <v>11695.686274509804</v>
      </c>
      <c r="AS294" s="30">
        <v>9832.0879120879126</v>
      </c>
      <c r="AT294" s="30">
        <v>28631.040000000001</v>
      </c>
      <c r="AU294" s="30">
        <v>108450.90909090909</v>
      </c>
      <c r="AV294" s="30">
        <v>22508.67924528302</v>
      </c>
      <c r="AW294" s="30">
        <v>4286.0838323353291</v>
      </c>
      <c r="AX294" s="28">
        <v>30.367088607594937</v>
      </c>
      <c r="AY294" s="28">
        <v>3.4050632911392404</v>
      </c>
      <c r="AZ294" s="28">
        <v>9.4810126582278489</v>
      </c>
      <c r="BA294" s="28">
        <v>0.35914552736982641</v>
      </c>
      <c r="BB294" s="28">
        <v>1.1898734177215189</v>
      </c>
      <c r="BC294" s="28">
        <v>4.1898734177215191</v>
      </c>
      <c r="BD294" s="28">
        <v>0.28398791540785495</v>
      </c>
      <c r="BE294" s="28">
        <v>2.2151898734177213</v>
      </c>
      <c r="BF294" s="28">
        <v>5.2911392405063289</v>
      </c>
      <c r="BG294" s="28">
        <v>0.41866028708133968</v>
      </c>
      <c r="BH294" s="28">
        <v>0.4684484324647552</v>
      </c>
      <c r="BI294" s="28">
        <v>2.5696202531645569</v>
      </c>
      <c r="BJ294" s="28">
        <v>3.1645569620253164</v>
      </c>
      <c r="BK294" s="28">
        <v>0.81199999999999994</v>
      </c>
      <c r="BL294" s="28">
        <v>3.8734177215189876</v>
      </c>
      <c r="BM294" s="28">
        <v>4.6075949367088604</v>
      </c>
      <c r="BN294" s="28">
        <v>1.5822784810126582</v>
      </c>
      <c r="BO294" s="28">
        <v>0.41772151898734178</v>
      </c>
      <c r="BP294" s="28">
        <v>2.0126582278481013</v>
      </c>
      <c r="BQ294" s="28">
        <v>10.569620253164556</v>
      </c>
    </row>
    <row r="295" spans="1:69" x14ac:dyDescent="0.2">
      <c r="A295" s="3" t="s">
        <v>497</v>
      </c>
      <c r="B295" s="25">
        <v>26</v>
      </c>
      <c r="C295" s="3" t="s">
        <v>457</v>
      </c>
      <c r="D295" s="3">
        <v>43</v>
      </c>
      <c r="E295" s="25">
        <v>64</v>
      </c>
      <c r="F295" s="25">
        <v>1501</v>
      </c>
      <c r="G295" s="25">
        <v>146</v>
      </c>
      <c r="H295" s="25">
        <v>321</v>
      </c>
      <c r="I295" s="25">
        <v>0.45500000000000002</v>
      </c>
      <c r="J295" s="25">
        <v>51</v>
      </c>
      <c r="K295" s="25">
        <v>137</v>
      </c>
      <c r="L295" s="25">
        <v>0.372</v>
      </c>
      <c r="M295" s="25">
        <v>95</v>
      </c>
      <c r="N295" s="25">
        <v>184</v>
      </c>
      <c r="O295" s="25">
        <v>0.51600000000000001</v>
      </c>
      <c r="P295" s="25">
        <v>0.53400000000000003</v>
      </c>
      <c r="Q295" s="25">
        <v>86</v>
      </c>
      <c r="R295" s="25">
        <v>110</v>
      </c>
      <c r="S295" s="25">
        <v>0.78200000000000003</v>
      </c>
      <c r="T295" s="25">
        <v>259</v>
      </c>
      <c r="U295" s="25">
        <v>64</v>
      </c>
      <c r="V295" s="25">
        <v>46</v>
      </c>
      <c r="W295" s="25">
        <v>19</v>
      </c>
      <c r="X295" s="25">
        <v>59</v>
      </c>
      <c r="Y295" s="25">
        <v>429</v>
      </c>
      <c r="Z295" s="2">
        <v>2898000</v>
      </c>
      <c r="AA295" s="2">
        <v>0</v>
      </c>
      <c r="AB295" s="2">
        <v>2</v>
      </c>
      <c r="AC295" s="30">
        <v>45281.25</v>
      </c>
      <c r="AD295" s="30">
        <v>1930.7128580946037</v>
      </c>
      <c r="AE295" s="30">
        <v>19849.31506849315</v>
      </c>
      <c r="AF295" s="30">
        <v>9028.0373831775705</v>
      </c>
      <c r="AG295" s="30">
        <v>6369230.769230769</v>
      </c>
      <c r="AH295" s="30">
        <v>56823.529411764706</v>
      </c>
      <c r="AI295" s="30">
        <v>21153.284671532845</v>
      </c>
      <c r="AJ295" s="30">
        <v>7790322.5806451617</v>
      </c>
      <c r="AK295" s="30">
        <v>30505.263157894737</v>
      </c>
      <c r="AL295" s="30">
        <v>15750</v>
      </c>
      <c r="AM295" s="30">
        <v>5616279.0697674416</v>
      </c>
      <c r="AN295" s="30">
        <v>5426966.2921348307</v>
      </c>
      <c r="AO295" s="30">
        <v>33697.674418604649</v>
      </c>
      <c r="AP295" s="30">
        <v>26345.454545454544</v>
      </c>
      <c r="AQ295" s="30">
        <v>3705882.3529411764</v>
      </c>
      <c r="AR295" s="30">
        <v>11189.18918918919</v>
      </c>
      <c r="AS295" s="30">
        <v>45281.25</v>
      </c>
      <c r="AT295" s="30">
        <v>63000</v>
      </c>
      <c r="AU295" s="30">
        <v>152526.31578947368</v>
      </c>
      <c r="AV295" s="30">
        <v>49118.644067796609</v>
      </c>
      <c r="AW295" s="30">
        <v>6755.2447552447557</v>
      </c>
      <c r="AX295" s="28">
        <v>23.453125</v>
      </c>
      <c r="AY295" s="28">
        <v>2.28125</v>
      </c>
      <c r="AZ295" s="28">
        <v>5.015625</v>
      </c>
      <c r="BA295" s="28">
        <v>0.45482866043613707</v>
      </c>
      <c r="BB295" s="28">
        <v>0.796875</v>
      </c>
      <c r="BC295" s="28">
        <v>2.140625</v>
      </c>
      <c r="BD295" s="28">
        <v>0.37226277372262773</v>
      </c>
      <c r="BE295" s="28">
        <v>1.484375</v>
      </c>
      <c r="BF295" s="28">
        <v>2.875</v>
      </c>
      <c r="BG295" s="28">
        <v>0.51630434782608692</v>
      </c>
      <c r="BH295" s="28">
        <v>0.53130349095075835</v>
      </c>
      <c r="BI295" s="28">
        <v>1.34375</v>
      </c>
      <c r="BJ295" s="28">
        <v>1.71875</v>
      </c>
      <c r="BK295" s="28">
        <v>0.78181818181818186</v>
      </c>
      <c r="BL295" s="28">
        <v>4.046875</v>
      </c>
      <c r="BM295" s="28">
        <v>1</v>
      </c>
      <c r="BN295" s="28">
        <v>0.71875</v>
      </c>
      <c r="BO295" s="28">
        <v>0.296875</v>
      </c>
      <c r="BP295" s="28">
        <v>0.921875</v>
      </c>
      <c r="BQ295" s="28">
        <v>6.703125</v>
      </c>
    </row>
    <row r="296" spans="1:69" x14ac:dyDescent="0.2">
      <c r="A296" s="3" t="s">
        <v>249</v>
      </c>
      <c r="B296" s="25">
        <v>19</v>
      </c>
      <c r="C296" s="3" t="s">
        <v>465</v>
      </c>
      <c r="D296" s="3">
        <v>42</v>
      </c>
      <c r="E296" s="25">
        <v>57</v>
      </c>
      <c r="F296" s="25">
        <v>562</v>
      </c>
      <c r="G296" s="25">
        <v>83</v>
      </c>
      <c r="H296" s="25">
        <v>181</v>
      </c>
      <c r="I296" s="25">
        <v>0.45900000000000002</v>
      </c>
      <c r="J296" s="25">
        <v>28</v>
      </c>
      <c r="K296" s="25">
        <v>74</v>
      </c>
      <c r="L296" s="25">
        <v>0.378</v>
      </c>
      <c r="M296" s="25">
        <v>55</v>
      </c>
      <c r="N296" s="25">
        <v>107</v>
      </c>
      <c r="O296" s="25">
        <v>0.51400000000000001</v>
      </c>
      <c r="P296" s="25">
        <v>0.53600000000000003</v>
      </c>
      <c r="Q296" s="25">
        <v>32</v>
      </c>
      <c r="R296" s="25">
        <v>49</v>
      </c>
      <c r="S296" s="25">
        <v>0.65300000000000002</v>
      </c>
      <c r="T296" s="25">
        <v>114</v>
      </c>
      <c r="U296" s="25">
        <v>23</v>
      </c>
      <c r="V296" s="25">
        <v>10</v>
      </c>
      <c r="W296" s="25">
        <v>26</v>
      </c>
      <c r="X296" s="25">
        <v>17</v>
      </c>
      <c r="Y296" s="25">
        <v>226</v>
      </c>
      <c r="Z296" s="2">
        <v>2568600</v>
      </c>
      <c r="AA296" s="2">
        <v>11233</v>
      </c>
      <c r="AB296" s="2">
        <v>2</v>
      </c>
      <c r="AC296" s="30">
        <v>45063.15789473684</v>
      </c>
      <c r="AD296" s="30">
        <v>4570.4626334519571</v>
      </c>
      <c r="AE296" s="30">
        <v>30946.98795180723</v>
      </c>
      <c r="AF296" s="30">
        <v>14191.160220994476</v>
      </c>
      <c r="AG296" s="30">
        <v>5596078.4313725485</v>
      </c>
      <c r="AH296" s="30">
        <v>91735.71428571429</v>
      </c>
      <c r="AI296" s="30">
        <v>34710.810810810814</v>
      </c>
      <c r="AJ296" s="30">
        <v>6795238.0952380951</v>
      </c>
      <c r="AK296" s="30">
        <v>46701.818181818184</v>
      </c>
      <c r="AL296" s="30">
        <v>24005.607476635512</v>
      </c>
      <c r="AM296" s="30">
        <v>4997276.2645914396</v>
      </c>
      <c r="AN296" s="30">
        <v>4792164.1791044772</v>
      </c>
      <c r="AO296" s="30">
        <v>80268.75</v>
      </c>
      <c r="AP296" s="30">
        <v>52420.408163265303</v>
      </c>
      <c r="AQ296" s="30">
        <v>3933537.5191424196</v>
      </c>
      <c r="AR296" s="30">
        <v>22531.57894736842</v>
      </c>
      <c r="AS296" s="30">
        <v>111678.26086956522</v>
      </c>
      <c r="AT296" s="30">
        <v>256860</v>
      </c>
      <c r="AU296" s="30">
        <v>98792.307692307688</v>
      </c>
      <c r="AV296" s="30">
        <v>151094.11764705883</v>
      </c>
      <c r="AW296" s="30">
        <v>11365.486725663717</v>
      </c>
      <c r="AX296" s="28">
        <v>9.8596491228070171</v>
      </c>
      <c r="AY296" s="28">
        <v>1.4561403508771931</v>
      </c>
      <c r="AZ296" s="28">
        <v>3.1754385964912282</v>
      </c>
      <c r="BA296" s="28">
        <v>0.4585635359116022</v>
      </c>
      <c r="BB296" s="28">
        <v>0.49122807017543857</v>
      </c>
      <c r="BC296" s="28">
        <v>1.2982456140350878</v>
      </c>
      <c r="BD296" s="28">
        <v>0.37837837837837834</v>
      </c>
      <c r="BE296" s="28">
        <v>0.96491228070175439</v>
      </c>
      <c r="BF296" s="28">
        <v>1.8771929824561404</v>
      </c>
      <c r="BG296" s="28">
        <v>0.51401869158878499</v>
      </c>
      <c r="BH296" s="28">
        <v>0.50100545759214032</v>
      </c>
      <c r="BI296" s="28">
        <v>0.56140350877192979</v>
      </c>
      <c r="BJ296" s="28">
        <v>0.85964912280701755</v>
      </c>
      <c r="BK296" s="28">
        <v>0.65306122448979587</v>
      </c>
      <c r="BL296" s="28">
        <v>2</v>
      </c>
      <c r="BM296" s="28">
        <v>0.40350877192982454</v>
      </c>
      <c r="BN296" s="28">
        <v>0.17543859649122806</v>
      </c>
      <c r="BO296" s="28">
        <v>0.45614035087719296</v>
      </c>
      <c r="BP296" s="28">
        <v>0.2982456140350877</v>
      </c>
      <c r="BQ296" s="28">
        <v>3.9649122807017543</v>
      </c>
    </row>
    <row r="297" spans="1:69" x14ac:dyDescent="0.2">
      <c r="A297" s="3" t="s">
        <v>387</v>
      </c>
      <c r="B297" s="25">
        <v>25</v>
      </c>
      <c r="C297" s="3" t="s">
        <v>478</v>
      </c>
      <c r="D297" s="3">
        <v>43</v>
      </c>
      <c r="E297" s="25">
        <v>16</v>
      </c>
      <c r="F297" s="25">
        <v>110</v>
      </c>
      <c r="G297" s="25">
        <v>8</v>
      </c>
      <c r="H297" s="25">
        <v>28</v>
      </c>
      <c r="I297" s="25">
        <v>0.28599999999999998</v>
      </c>
      <c r="J297" s="25">
        <v>4</v>
      </c>
      <c r="K297" s="25">
        <v>10</v>
      </c>
      <c r="L297" s="25">
        <v>0.4</v>
      </c>
      <c r="M297" s="25">
        <v>4</v>
      </c>
      <c r="N297" s="25">
        <v>18</v>
      </c>
      <c r="O297" s="25">
        <v>0.222</v>
      </c>
      <c r="P297" s="25">
        <v>0.35699999999999998</v>
      </c>
      <c r="Q297" s="25">
        <v>5</v>
      </c>
      <c r="R297" s="25">
        <v>6</v>
      </c>
      <c r="S297" s="25">
        <v>0.83299999999999996</v>
      </c>
      <c r="T297" s="25">
        <v>18</v>
      </c>
      <c r="U297" s="25">
        <v>8</v>
      </c>
      <c r="V297" s="25">
        <v>4</v>
      </c>
      <c r="W297" s="25">
        <v>5</v>
      </c>
      <c r="X297" s="25">
        <v>4</v>
      </c>
      <c r="Y297" s="25">
        <v>25</v>
      </c>
      <c r="Z297" s="2">
        <v>713305</v>
      </c>
      <c r="AA297" s="2">
        <v>452</v>
      </c>
      <c r="AB297" s="2">
        <v>0</v>
      </c>
      <c r="AC297" s="30">
        <v>44581.5625</v>
      </c>
      <c r="AD297" s="30">
        <v>6484.590909090909</v>
      </c>
      <c r="AE297" s="30">
        <v>89163.125</v>
      </c>
      <c r="AF297" s="30">
        <v>25475.178571428572</v>
      </c>
      <c r="AG297" s="30">
        <v>2494073.4265734269</v>
      </c>
      <c r="AH297" s="30">
        <v>178326.25</v>
      </c>
      <c r="AI297" s="30">
        <v>71330.5</v>
      </c>
      <c r="AJ297" s="30">
        <v>1783262.5</v>
      </c>
      <c r="AK297" s="30">
        <v>178326.25</v>
      </c>
      <c r="AL297" s="30">
        <v>39628.055555555555</v>
      </c>
      <c r="AM297" s="30">
        <v>3213085.5855855853</v>
      </c>
      <c r="AN297" s="30">
        <v>1998053.2212885155</v>
      </c>
      <c r="AO297" s="30">
        <v>142661</v>
      </c>
      <c r="AP297" s="30">
        <v>118884.16666666667</v>
      </c>
      <c r="AQ297" s="30">
        <v>856308.52340936381</v>
      </c>
      <c r="AR297" s="30">
        <v>39628.055555555555</v>
      </c>
      <c r="AS297" s="30">
        <v>89163.125</v>
      </c>
      <c r="AT297" s="30">
        <v>178326.25</v>
      </c>
      <c r="AU297" s="30">
        <v>142661</v>
      </c>
      <c r="AV297" s="30">
        <v>178326.25</v>
      </c>
      <c r="AW297" s="30">
        <v>28532.2</v>
      </c>
      <c r="AX297" s="28">
        <v>6.875</v>
      </c>
      <c r="AY297" s="28">
        <v>0.5</v>
      </c>
      <c r="AZ297" s="28">
        <v>1.75</v>
      </c>
      <c r="BA297" s="28">
        <v>0.2857142857142857</v>
      </c>
      <c r="BB297" s="28">
        <v>0.25</v>
      </c>
      <c r="BC297" s="28">
        <v>0.625</v>
      </c>
      <c r="BD297" s="28">
        <v>0.4</v>
      </c>
      <c r="BE297" s="28">
        <v>0.25</v>
      </c>
      <c r="BF297" s="28">
        <v>1.125</v>
      </c>
      <c r="BG297" s="28">
        <v>0.22222222222222221</v>
      </c>
      <c r="BH297" s="28">
        <v>0.43531746031746033</v>
      </c>
      <c r="BI297" s="28">
        <v>0.3125</v>
      </c>
      <c r="BJ297" s="28">
        <v>0.375</v>
      </c>
      <c r="BK297" s="28">
        <v>0.83333333333333337</v>
      </c>
      <c r="BL297" s="28">
        <v>1.125</v>
      </c>
      <c r="BM297" s="28">
        <v>0.5</v>
      </c>
      <c r="BN297" s="28">
        <v>0.25</v>
      </c>
      <c r="BO297" s="28">
        <v>0.3125</v>
      </c>
      <c r="BP297" s="28">
        <v>0.25</v>
      </c>
      <c r="BQ297" s="28">
        <v>1.5625</v>
      </c>
    </row>
    <row r="298" spans="1:69" x14ac:dyDescent="0.2">
      <c r="A298" s="3" t="s">
        <v>256</v>
      </c>
      <c r="B298" s="25">
        <v>26</v>
      </c>
      <c r="C298" s="3" t="s">
        <v>484</v>
      </c>
      <c r="D298" s="3">
        <v>51</v>
      </c>
      <c r="E298" s="25">
        <v>55</v>
      </c>
      <c r="F298" s="25">
        <v>1205</v>
      </c>
      <c r="G298" s="25">
        <v>170</v>
      </c>
      <c r="H298" s="25">
        <v>381</v>
      </c>
      <c r="I298" s="25">
        <v>0.44600000000000001</v>
      </c>
      <c r="J298" s="25">
        <v>37</v>
      </c>
      <c r="K298" s="25">
        <v>120</v>
      </c>
      <c r="L298" s="25">
        <v>0.308</v>
      </c>
      <c r="M298" s="25">
        <v>133</v>
      </c>
      <c r="N298" s="25">
        <v>261</v>
      </c>
      <c r="O298" s="25">
        <v>0.51</v>
      </c>
      <c r="P298" s="25">
        <v>0.495</v>
      </c>
      <c r="Q298" s="25">
        <v>53</v>
      </c>
      <c r="R298" s="25">
        <v>77</v>
      </c>
      <c r="S298" s="25">
        <v>0.68799999999999994</v>
      </c>
      <c r="T298" s="25">
        <v>128</v>
      </c>
      <c r="U298" s="25">
        <v>154</v>
      </c>
      <c r="V298" s="25">
        <v>42</v>
      </c>
      <c r="W298" s="25">
        <v>3</v>
      </c>
      <c r="X298" s="25">
        <v>90</v>
      </c>
      <c r="Y298" s="25">
        <v>430</v>
      </c>
      <c r="Z298" s="2">
        <v>2433334</v>
      </c>
      <c r="AA298" s="2">
        <v>1889</v>
      </c>
      <c r="AB298" s="2">
        <v>0</v>
      </c>
      <c r="AC298" s="30">
        <v>44242.436363636363</v>
      </c>
      <c r="AD298" s="30">
        <v>2019.3643153526971</v>
      </c>
      <c r="AE298" s="30">
        <v>14313.729411764705</v>
      </c>
      <c r="AF298" s="30">
        <v>6386.7034120734907</v>
      </c>
      <c r="AG298" s="30">
        <v>5455905.8295964124</v>
      </c>
      <c r="AH298" s="30">
        <v>65765.783783783787</v>
      </c>
      <c r="AI298" s="30">
        <v>20277.783333333333</v>
      </c>
      <c r="AJ298" s="30">
        <v>7900435.0649350649</v>
      </c>
      <c r="AK298" s="30">
        <v>18295.744360902256</v>
      </c>
      <c r="AL298" s="30">
        <v>9323.1187739463603</v>
      </c>
      <c r="AM298" s="30">
        <v>4771243.1372549022</v>
      </c>
      <c r="AN298" s="30">
        <v>4915826.2626262624</v>
      </c>
      <c r="AO298" s="30">
        <v>45911.962264150941</v>
      </c>
      <c r="AP298" s="30">
        <v>31601.740259740262</v>
      </c>
      <c r="AQ298" s="30">
        <v>3536822.6744186049</v>
      </c>
      <c r="AR298" s="30">
        <v>19010.421875</v>
      </c>
      <c r="AS298" s="30">
        <v>15800.870129870131</v>
      </c>
      <c r="AT298" s="30">
        <v>57936.523809523809</v>
      </c>
      <c r="AU298" s="30">
        <v>811111.33333333337</v>
      </c>
      <c r="AV298" s="30">
        <v>27037.044444444444</v>
      </c>
      <c r="AW298" s="30">
        <v>5658.9162790697674</v>
      </c>
      <c r="AX298" s="28">
        <v>21.90909090909091</v>
      </c>
      <c r="AY298" s="28">
        <v>3.0909090909090908</v>
      </c>
      <c r="AZ298" s="28">
        <v>6.9272727272727277</v>
      </c>
      <c r="BA298" s="28">
        <v>0.44619422572178474</v>
      </c>
      <c r="BB298" s="28">
        <v>0.67272727272727273</v>
      </c>
      <c r="BC298" s="28">
        <v>2.1818181818181817</v>
      </c>
      <c r="BD298" s="28">
        <v>0.30833333333333335</v>
      </c>
      <c r="BE298" s="28">
        <v>2.418181818181818</v>
      </c>
      <c r="BF298" s="28">
        <v>4.7454545454545451</v>
      </c>
      <c r="BG298" s="28">
        <v>0.50957854406130265</v>
      </c>
      <c r="BH298" s="28">
        <v>0.48810444785702722</v>
      </c>
      <c r="BI298" s="28">
        <v>0.96363636363636362</v>
      </c>
      <c r="BJ298" s="28">
        <v>1.4</v>
      </c>
      <c r="BK298" s="28">
        <v>0.68831168831168832</v>
      </c>
      <c r="BL298" s="28">
        <v>2.3272727272727272</v>
      </c>
      <c r="BM298" s="28">
        <v>2.8</v>
      </c>
      <c r="BN298" s="28">
        <v>0.76363636363636367</v>
      </c>
      <c r="BO298" s="28">
        <v>5.4545454545454543E-2</v>
      </c>
      <c r="BP298" s="28">
        <v>1.6363636363636365</v>
      </c>
      <c r="BQ298" s="28">
        <v>7.8181818181818183</v>
      </c>
    </row>
    <row r="299" spans="1:69" x14ac:dyDescent="0.2">
      <c r="A299" s="3" t="s">
        <v>282</v>
      </c>
      <c r="B299" s="25">
        <v>20</v>
      </c>
      <c r="C299" s="3" t="s">
        <v>465</v>
      </c>
      <c r="D299" s="3">
        <v>42</v>
      </c>
      <c r="E299" s="25">
        <v>41</v>
      </c>
      <c r="F299" s="25">
        <v>458</v>
      </c>
      <c r="G299" s="25">
        <v>57</v>
      </c>
      <c r="H299" s="25">
        <v>156</v>
      </c>
      <c r="I299" s="25">
        <v>0.36499999999999999</v>
      </c>
      <c r="J299" s="25">
        <v>26</v>
      </c>
      <c r="K299" s="25">
        <v>81</v>
      </c>
      <c r="L299" s="25">
        <v>0.32100000000000001</v>
      </c>
      <c r="M299" s="25">
        <v>31</v>
      </c>
      <c r="N299" s="25">
        <v>75</v>
      </c>
      <c r="O299" s="25">
        <v>0.41299999999999998</v>
      </c>
      <c r="P299" s="25">
        <v>0.44900000000000001</v>
      </c>
      <c r="Q299" s="25">
        <v>2</v>
      </c>
      <c r="R299" s="25">
        <v>5</v>
      </c>
      <c r="S299" s="25">
        <v>0.4</v>
      </c>
      <c r="T299" s="25">
        <v>49</v>
      </c>
      <c r="U299" s="25">
        <v>23</v>
      </c>
      <c r="V299" s="25">
        <v>19</v>
      </c>
      <c r="W299" s="25">
        <v>10</v>
      </c>
      <c r="X299" s="25">
        <v>14</v>
      </c>
      <c r="Y299" s="25">
        <v>142</v>
      </c>
      <c r="Z299" s="2">
        <v>1811040</v>
      </c>
      <c r="AA299" s="2">
        <v>2022</v>
      </c>
      <c r="AB299" s="2">
        <v>0</v>
      </c>
      <c r="AC299" s="30">
        <v>44171.707317073167</v>
      </c>
      <c r="AD299" s="30">
        <v>3954.235807860262</v>
      </c>
      <c r="AE299" s="30">
        <v>31772.63157894737</v>
      </c>
      <c r="AF299" s="30">
        <v>11609.23076923077</v>
      </c>
      <c r="AG299" s="30">
        <v>4961753.4246575348</v>
      </c>
      <c r="AH299" s="30">
        <v>69655.38461538461</v>
      </c>
      <c r="AI299" s="30">
        <v>22358.518518518518</v>
      </c>
      <c r="AJ299" s="30">
        <v>5641869.1588785043</v>
      </c>
      <c r="AK299" s="30">
        <v>58420.645161290326</v>
      </c>
      <c r="AL299" s="30">
        <v>24147.200000000001</v>
      </c>
      <c r="AM299" s="30">
        <v>4385084.7457627123</v>
      </c>
      <c r="AN299" s="30">
        <v>4033496.6592427618</v>
      </c>
      <c r="AO299" s="30">
        <v>905520</v>
      </c>
      <c r="AP299" s="30">
        <v>362208</v>
      </c>
      <c r="AQ299" s="30">
        <v>4527600</v>
      </c>
      <c r="AR299" s="30">
        <v>36960</v>
      </c>
      <c r="AS299" s="30">
        <v>78740.869565217392</v>
      </c>
      <c r="AT299" s="30">
        <v>95317.894736842107</v>
      </c>
      <c r="AU299" s="30">
        <v>181104</v>
      </c>
      <c r="AV299" s="30">
        <v>129360</v>
      </c>
      <c r="AW299" s="30">
        <v>12753.802816901409</v>
      </c>
      <c r="AX299" s="28">
        <v>11.170731707317072</v>
      </c>
      <c r="AY299" s="28">
        <v>1.3902439024390243</v>
      </c>
      <c r="AZ299" s="28">
        <v>3.8048780487804876</v>
      </c>
      <c r="BA299" s="28">
        <v>0.36538461538461536</v>
      </c>
      <c r="BB299" s="28">
        <v>0.63414634146341464</v>
      </c>
      <c r="BC299" s="28">
        <v>1.975609756097561</v>
      </c>
      <c r="BD299" s="28">
        <v>0.32098765432098764</v>
      </c>
      <c r="BE299" s="28">
        <v>0.75609756097560976</v>
      </c>
      <c r="BF299" s="28">
        <v>1.8292682926829269</v>
      </c>
      <c r="BG299" s="28">
        <v>0.41333333333333333</v>
      </c>
      <c r="BH299" s="28">
        <v>0.3749264007597341</v>
      </c>
      <c r="BI299" s="28">
        <v>4.878048780487805E-2</v>
      </c>
      <c r="BJ299" s="28">
        <v>0.12195121951219512</v>
      </c>
      <c r="BK299" s="28">
        <v>0.4</v>
      </c>
      <c r="BL299" s="28">
        <v>1.1951219512195121</v>
      </c>
      <c r="BM299" s="28">
        <v>0.56097560975609762</v>
      </c>
      <c r="BN299" s="28">
        <v>0.46341463414634149</v>
      </c>
      <c r="BO299" s="28">
        <v>0.24390243902439024</v>
      </c>
      <c r="BP299" s="28">
        <v>0.34146341463414637</v>
      </c>
      <c r="BQ299" s="28">
        <v>3.4634146341463414</v>
      </c>
    </row>
    <row r="300" spans="1:69" x14ac:dyDescent="0.2">
      <c r="A300" s="3" t="s">
        <v>343</v>
      </c>
      <c r="B300" s="25">
        <v>23</v>
      </c>
      <c r="C300" s="3" t="s">
        <v>449</v>
      </c>
      <c r="D300" s="3">
        <v>20</v>
      </c>
      <c r="E300" s="25">
        <v>23</v>
      </c>
      <c r="F300" s="25">
        <v>264</v>
      </c>
      <c r="G300" s="25">
        <v>38</v>
      </c>
      <c r="H300" s="25">
        <v>92</v>
      </c>
      <c r="I300" s="25">
        <v>0.41299999999999998</v>
      </c>
      <c r="J300" s="25">
        <v>13</v>
      </c>
      <c r="K300" s="25">
        <v>48</v>
      </c>
      <c r="L300" s="25">
        <v>0.27100000000000002</v>
      </c>
      <c r="M300" s="25">
        <v>25</v>
      </c>
      <c r="N300" s="25">
        <v>44</v>
      </c>
      <c r="O300" s="25">
        <v>0.56799999999999995</v>
      </c>
      <c r="P300" s="25">
        <v>0.48399999999999999</v>
      </c>
      <c r="Q300" s="25">
        <v>26</v>
      </c>
      <c r="R300" s="25">
        <v>36</v>
      </c>
      <c r="S300" s="25">
        <v>0.72199999999999998</v>
      </c>
      <c r="T300" s="25">
        <v>78</v>
      </c>
      <c r="U300" s="25">
        <v>12</v>
      </c>
      <c r="V300" s="25">
        <v>5</v>
      </c>
      <c r="W300" s="25">
        <v>3</v>
      </c>
      <c r="X300" s="25">
        <v>12</v>
      </c>
      <c r="Y300" s="25">
        <v>115</v>
      </c>
      <c r="Z300" s="2">
        <v>1015696</v>
      </c>
      <c r="AA300" s="2">
        <v>0</v>
      </c>
      <c r="AB300" s="2">
        <v>0</v>
      </c>
      <c r="AC300" s="30">
        <v>44160.695652173912</v>
      </c>
      <c r="AD300" s="30">
        <v>3847.3333333333335</v>
      </c>
      <c r="AE300" s="30">
        <v>26728.842105263157</v>
      </c>
      <c r="AF300" s="30">
        <v>11040.173913043478</v>
      </c>
      <c r="AG300" s="30">
        <v>2459312.348668281</v>
      </c>
      <c r="AH300" s="30">
        <v>78130.461538461532</v>
      </c>
      <c r="AI300" s="30">
        <v>21160.333333333332</v>
      </c>
      <c r="AJ300" s="30">
        <v>3747955.7195571954</v>
      </c>
      <c r="AK300" s="30">
        <v>40627.839999999997</v>
      </c>
      <c r="AL300" s="30">
        <v>23084</v>
      </c>
      <c r="AM300" s="30">
        <v>1788197.1830985916</v>
      </c>
      <c r="AN300" s="30">
        <v>2098545.4545454546</v>
      </c>
      <c r="AO300" s="30">
        <v>39065.230769230766</v>
      </c>
      <c r="AP300" s="30">
        <v>28213.777777777777</v>
      </c>
      <c r="AQ300" s="30">
        <v>1406781.1634349031</v>
      </c>
      <c r="AR300" s="30">
        <v>13021.74358974359</v>
      </c>
      <c r="AS300" s="30">
        <v>84641.333333333328</v>
      </c>
      <c r="AT300" s="30">
        <v>203139.20000000001</v>
      </c>
      <c r="AU300" s="30">
        <v>338565.33333333331</v>
      </c>
      <c r="AV300" s="30">
        <v>84641.333333333328</v>
      </c>
      <c r="AW300" s="30">
        <v>8832.1391304347835</v>
      </c>
      <c r="AX300" s="28">
        <v>11.478260869565217</v>
      </c>
      <c r="AY300" s="28">
        <v>1.6521739130434783</v>
      </c>
      <c r="AZ300" s="28">
        <v>4</v>
      </c>
      <c r="BA300" s="28">
        <v>0.41304347826086957</v>
      </c>
      <c r="BB300" s="28">
        <v>0.56521739130434778</v>
      </c>
      <c r="BC300" s="28">
        <v>2.0869565217391304</v>
      </c>
      <c r="BD300" s="28">
        <v>0.27083333333333331</v>
      </c>
      <c r="BE300" s="28">
        <v>1.0869565217391304</v>
      </c>
      <c r="BF300" s="28">
        <v>1.9130434782608696</v>
      </c>
      <c r="BG300" s="28">
        <v>0.56818181818181812</v>
      </c>
      <c r="BH300" s="28">
        <v>0.49357021299956078</v>
      </c>
      <c r="BI300" s="28">
        <v>1.1304347826086956</v>
      </c>
      <c r="BJ300" s="28">
        <v>1.5652173913043479</v>
      </c>
      <c r="BK300" s="28">
        <v>0.7222222222222221</v>
      </c>
      <c r="BL300" s="28">
        <v>3.3913043478260869</v>
      </c>
      <c r="BM300" s="28">
        <v>0.52173913043478259</v>
      </c>
      <c r="BN300" s="28">
        <v>0.21739130434782608</v>
      </c>
      <c r="BO300" s="28">
        <v>0.13043478260869565</v>
      </c>
      <c r="BP300" s="28">
        <v>0.52173913043478259</v>
      </c>
      <c r="BQ300" s="28">
        <v>5</v>
      </c>
    </row>
    <row r="301" spans="1:69" x14ac:dyDescent="0.2">
      <c r="A301" s="3" t="s">
        <v>222</v>
      </c>
      <c r="B301" s="25">
        <v>22</v>
      </c>
      <c r="C301" s="3" t="s">
        <v>483</v>
      </c>
      <c r="D301" s="3">
        <v>26</v>
      </c>
      <c r="E301" s="25">
        <v>74</v>
      </c>
      <c r="F301" s="25">
        <v>2132</v>
      </c>
      <c r="G301" s="25">
        <v>377</v>
      </c>
      <c r="H301" s="25">
        <v>774</v>
      </c>
      <c r="I301" s="25">
        <v>0.48699999999999999</v>
      </c>
      <c r="J301" s="25">
        <v>17</v>
      </c>
      <c r="K301" s="25">
        <v>63</v>
      </c>
      <c r="L301" s="25">
        <v>0.27</v>
      </c>
      <c r="M301" s="25">
        <v>360</v>
      </c>
      <c r="N301" s="25">
        <v>711</v>
      </c>
      <c r="O301" s="25">
        <v>0.50600000000000001</v>
      </c>
      <c r="P301" s="25">
        <v>0.498</v>
      </c>
      <c r="Q301" s="25">
        <v>204</v>
      </c>
      <c r="R301" s="25">
        <v>282</v>
      </c>
      <c r="S301" s="25">
        <v>0.72299999999999998</v>
      </c>
      <c r="T301" s="25">
        <v>636</v>
      </c>
      <c r="U301" s="25">
        <v>264</v>
      </c>
      <c r="V301" s="25">
        <v>49</v>
      </c>
      <c r="W301" s="25">
        <v>37</v>
      </c>
      <c r="X301" s="25">
        <v>173</v>
      </c>
      <c r="Y301" s="25">
        <v>975</v>
      </c>
      <c r="Z301" s="2">
        <v>3267120</v>
      </c>
      <c r="AA301" s="2">
        <v>57948</v>
      </c>
      <c r="AB301" s="2">
        <v>3</v>
      </c>
      <c r="AC301" s="30">
        <v>44150.270270270274</v>
      </c>
      <c r="AD301" s="30">
        <v>1532.4202626641652</v>
      </c>
      <c r="AE301" s="30">
        <v>8666.1007957559686</v>
      </c>
      <c r="AF301" s="30">
        <v>4221.0852713178292</v>
      </c>
      <c r="AG301" s="30">
        <v>6708665.2977412734</v>
      </c>
      <c r="AH301" s="30">
        <v>192183.5294117647</v>
      </c>
      <c r="AI301" s="30">
        <v>51859.047619047618</v>
      </c>
      <c r="AJ301" s="30">
        <v>12100444.444444444</v>
      </c>
      <c r="AK301" s="30">
        <v>9075.3333333333339</v>
      </c>
      <c r="AL301" s="30">
        <v>4595.1054852320676</v>
      </c>
      <c r="AM301" s="30">
        <v>6456758.8932806328</v>
      </c>
      <c r="AN301" s="30">
        <v>6560481.9277108433</v>
      </c>
      <c r="AO301" s="30">
        <v>16015.294117647059</v>
      </c>
      <c r="AP301" s="30">
        <v>11585.531914893618</v>
      </c>
      <c r="AQ301" s="30">
        <v>4518838.1742738588</v>
      </c>
      <c r="AR301" s="30">
        <v>5136.9811320754716</v>
      </c>
      <c r="AS301" s="30">
        <v>12375.454545454546</v>
      </c>
      <c r="AT301" s="30">
        <v>66675.918367346938</v>
      </c>
      <c r="AU301" s="30">
        <v>88300.540540540547</v>
      </c>
      <c r="AV301" s="30">
        <v>18885.086705202313</v>
      </c>
      <c r="AW301" s="30">
        <v>3350.8923076923079</v>
      </c>
      <c r="AX301" s="28">
        <v>28.810810810810811</v>
      </c>
      <c r="AY301" s="28">
        <v>5.0945945945945947</v>
      </c>
      <c r="AZ301" s="28">
        <v>10.45945945945946</v>
      </c>
      <c r="BA301" s="28">
        <v>0.48708010335917312</v>
      </c>
      <c r="BB301" s="28">
        <v>0.22972972972972974</v>
      </c>
      <c r="BC301" s="28">
        <v>0.85135135135135132</v>
      </c>
      <c r="BD301" s="28">
        <v>0.26984126984126988</v>
      </c>
      <c r="BE301" s="28">
        <v>4.8648648648648649</v>
      </c>
      <c r="BF301" s="28">
        <v>9.6081081081081088</v>
      </c>
      <c r="BG301" s="28">
        <v>0.50632911392405056</v>
      </c>
      <c r="BH301" s="28">
        <v>0.49666368561091057</v>
      </c>
      <c r="BI301" s="28">
        <v>2.7567567567567566</v>
      </c>
      <c r="BJ301" s="28">
        <v>3.810810810810811</v>
      </c>
      <c r="BK301" s="28">
        <v>0.72340425531914887</v>
      </c>
      <c r="BL301" s="28">
        <v>8.5945945945945947</v>
      </c>
      <c r="BM301" s="28">
        <v>3.5675675675675675</v>
      </c>
      <c r="BN301" s="28">
        <v>0.66216216216216217</v>
      </c>
      <c r="BO301" s="28">
        <v>0.5</v>
      </c>
      <c r="BP301" s="28">
        <v>2.3378378378378377</v>
      </c>
      <c r="BQ301" s="28">
        <v>13.175675675675675</v>
      </c>
    </row>
    <row r="302" spans="1:69" x14ac:dyDescent="0.2">
      <c r="A302" s="3" t="s">
        <v>206</v>
      </c>
      <c r="B302" s="25">
        <v>27</v>
      </c>
      <c r="C302" s="25" t="s">
        <v>447</v>
      </c>
      <c r="D302" s="3"/>
      <c r="E302" s="25">
        <v>81</v>
      </c>
      <c r="F302" s="25">
        <v>2083</v>
      </c>
      <c r="G302" s="25">
        <v>376</v>
      </c>
      <c r="H302" s="25">
        <v>845</v>
      </c>
      <c r="I302" s="25">
        <v>0.44500000000000001</v>
      </c>
      <c r="J302" s="25">
        <v>144</v>
      </c>
      <c r="K302" s="25">
        <v>392</v>
      </c>
      <c r="L302" s="25">
        <v>0.36699999999999999</v>
      </c>
      <c r="M302" s="25">
        <v>232</v>
      </c>
      <c r="N302" s="25">
        <v>453</v>
      </c>
      <c r="O302" s="25">
        <v>0.51200000000000001</v>
      </c>
      <c r="P302" s="25">
        <v>0.53</v>
      </c>
      <c r="Q302" s="25">
        <v>217</v>
      </c>
      <c r="R302" s="25">
        <v>243</v>
      </c>
      <c r="S302" s="25">
        <v>0.89300000000000002</v>
      </c>
      <c r="T302" s="25">
        <v>277</v>
      </c>
      <c r="U302" s="25">
        <v>111</v>
      </c>
      <c r="V302" s="25">
        <v>34</v>
      </c>
      <c r="W302" s="25">
        <v>7</v>
      </c>
      <c r="X302" s="25">
        <v>130</v>
      </c>
      <c r="Y302" s="25">
        <v>1113</v>
      </c>
      <c r="Z302" s="2">
        <v>3573020</v>
      </c>
      <c r="AA302" s="2">
        <v>9757</v>
      </c>
      <c r="AB302" s="2">
        <v>5</v>
      </c>
      <c r="AC302" s="30">
        <v>44111.358024691355</v>
      </c>
      <c r="AD302" s="30">
        <v>1715.3240518482958</v>
      </c>
      <c r="AE302" s="30">
        <v>9502.7127659574471</v>
      </c>
      <c r="AF302" s="30">
        <v>4228.4260355029583</v>
      </c>
      <c r="AG302" s="30">
        <v>8029258.4269662919</v>
      </c>
      <c r="AH302" s="30">
        <v>24812.638888888891</v>
      </c>
      <c r="AI302" s="30">
        <v>9114.8469387755104</v>
      </c>
      <c r="AJ302" s="30">
        <v>9735749.3188010901</v>
      </c>
      <c r="AK302" s="30">
        <v>15400.948275862069</v>
      </c>
      <c r="AL302" s="30">
        <v>7887.4613686534212</v>
      </c>
      <c r="AM302" s="30">
        <v>6978554.6875</v>
      </c>
      <c r="AN302" s="30">
        <v>6741547.1698113205</v>
      </c>
      <c r="AO302" s="30">
        <v>16465.529953917052</v>
      </c>
      <c r="AP302" s="30">
        <v>14703.786008230452</v>
      </c>
      <c r="AQ302" s="30">
        <v>4001142.2172452407</v>
      </c>
      <c r="AR302" s="30">
        <v>12898.989169675091</v>
      </c>
      <c r="AS302" s="30">
        <v>32189.369369369368</v>
      </c>
      <c r="AT302" s="30">
        <v>105088.82352941176</v>
      </c>
      <c r="AU302" s="30">
        <v>510431.42857142858</v>
      </c>
      <c r="AV302" s="30">
        <v>27484.76923076923</v>
      </c>
      <c r="AW302" s="30">
        <v>3210.26055705301</v>
      </c>
      <c r="AX302" s="28">
        <v>25.716049382716051</v>
      </c>
      <c r="AY302" s="28">
        <v>4.6419753086419755</v>
      </c>
      <c r="AZ302" s="28">
        <v>10.432098765432098</v>
      </c>
      <c r="BA302" s="28">
        <v>0.4449704142011835</v>
      </c>
      <c r="BB302" s="28">
        <v>1.7777777777777777</v>
      </c>
      <c r="BC302" s="28">
        <v>4.8395061728395063</v>
      </c>
      <c r="BD302" s="28">
        <v>0.36734693877551017</v>
      </c>
      <c r="BE302" s="28">
        <v>2.8641975308641974</v>
      </c>
      <c r="BF302" s="28">
        <v>5.5925925925925926</v>
      </c>
      <c r="BG302" s="28">
        <v>0.51214128035320083</v>
      </c>
      <c r="BH302" s="28">
        <v>0.55436568713905798</v>
      </c>
      <c r="BI302" s="28">
        <v>2.6790123456790123</v>
      </c>
      <c r="BJ302" s="28">
        <v>3</v>
      </c>
      <c r="BK302" s="28">
        <v>0.89300411522633738</v>
      </c>
      <c r="BL302" s="28">
        <v>3.4197530864197532</v>
      </c>
      <c r="BM302" s="28">
        <v>1.3703703703703705</v>
      </c>
      <c r="BN302" s="28">
        <v>0.41975308641975306</v>
      </c>
      <c r="BO302" s="28">
        <v>8.6419753086419748E-2</v>
      </c>
      <c r="BP302" s="28">
        <v>1.6049382716049383</v>
      </c>
      <c r="BQ302" s="28">
        <v>13.74074074074074</v>
      </c>
    </row>
    <row r="303" spans="1:69" x14ac:dyDescent="0.2">
      <c r="A303" s="3" t="s">
        <v>461</v>
      </c>
      <c r="B303" s="25">
        <v>34</v>
      </c>
      <c r="C303" s="3" t="s">
        <v>462</v>
      </c>
      <c r="D303" s="3">
        <v>51</v>
      </c>
      <c r="E303" s="25">
        <v>30</v>
      </c>
      <c r="F303" s="25">
        <v>308</v>
      </c>
      <c r="G303" s="25">
        <v>30</v>
      </c>
      <c r="H303" s="25">
        <v>80</v>
      </c>
      <c r="I303" s="25">
        <v>0.375</v>
      </c>
      <c r="J303" s="25">
        <v>14</v>
      </c>
      <c r="K303" s="25">
        <v>44</v>
      </c>
      <c r="L303" s="25">
        <v>0.318</v>
      </c>
      <c r="M303" s="25">
        <v>16</v>
      </c>
      <c r="N303" s="25">
        <v>36</v>
      </c>
      <c r="O303" s="25">
        <v>0.44400000000000001</v>
      </c>
      <c r="P303" s="25">
        <v>0.46300000000000002</v>
      </c>
      <c r="Q303" s="25">
        <v>12</v>
      </c>
      <c r="R303" s="25">
        <v>16</v>
      </c>
      <c r="S303" s="25">
        <v>0.75</v>
      </c>
      <c r="T303" s="25">
        <v>24</v>
      </c>
      <c r="U303" s="25">
        <v>11</v>
      </c>
      <c r="V303" s="25">
        <v>3</v>
      </c>
      <c r="W303" s="25">
        <v>0</v>
      </c>
      <c r="X303" s="25">
        <v>7</v>
      </c>
      <c r="Y303" s="25">
        <v>86</v>
      </c>
      <c r="Z303" s="2">
        <v>1315448</v>
      </c>
      <c r="AA303" s="2">
        <v>3096</v>
      </c>
      <c r="AB303" s="2">
        <v>1</v>
      </c>
      <c r="AC303" s="30">
        <v>43848.26666666667</v>
      </c>
      <c r="AD303" s="30">
        <v>4270.9350649350654</v>
      </c>
      <c r="AE303" s="30">
        <v>43848.26666666667</v>
      </c>
      <c r="AF303" s="30">
        <v>16443.099999999999</v>
      </c>
      <c r="AG303" s="30">
        <v>3507861.3333333335</v>
      </c>
      <c r="AH303" s="30">
        <v>93960.571428571435</v>
      </c>
      <c r="AI303" s="30">
        <v>29896.545454545456</v>
      </c>
      <c r="AJ303" s="30">
        <v>4136628.9308176101</v>
      </c>
      <c r="AK303" s="30">
        <v>82215.5</v>
      </c>
      <c r="AL303" s="30">
        <v>36540.222222222219</v>
      </c>
      <c r="AM303" s="30">
        <v>2962720.7207207205</v>
      </c>
      <c r="AN303" s="30">
        <v>2841140.3887688983</v>
      </c>
      <c r="AO303" s="30">
        <v>109620.66666666667</v>
      </c>
      <c r="AP303" s="30">
        <v>82215.5</v>
      </c>
      <c r="AQ303" s="30">
        <v>1753930.6666666667</v>
      </c>
      <c r="AR303" s="30">
        <v>54810.333333333336</v>
      </c>
      <c r="AS303" s="30">
        <v>119586.18181818182</v>
      </c>
      <c r="AT303" s="30">
        <v>438482.66666666669</v>
      </c>
      <c r="AU303" s="30"/>
      <c r="AV303" s="30">
        <v>187921.14285714287</v>
      </c>
      <c r="AW303" s="30">
        <v>15295.906976744185</v>
      </c>
      <c r="AX303" s="28">
        <v>10.266666666666667</v>
      </c>
      <c r="AY303" s="28">
        <v>1</v>
      </c>
      <c r="AZ303" s="28">
        <v>2.6666666666666665</v>
      </c>
      <c r="BA303" s="28">
        <v>0.375</v>
      </c>
      <c r="BB303" s="28">
        <v>0.46666666666666667</v>
      </c>
      <c r="BC303" s="28">
        <v>1.4666666666666666</v>
      </c>
      <c r="BD303" s="28">
        <v>0.31818181818181823</v>
      </c>
      <c r="BE303" s="28">
        <v>0.53333333333333333</v>
      </c>
      <c r="BF303" s="28">
        <v>1.2</v>
      </c>
      <c r="BG303" s="28">
        <v>0.44444444444444448</v>
      </c>
      <c r="BH303" s="28">
        <v>0.47190656565656569</v>
      </c>
      <c r="BI303" s="28">
        <v>0.4</v>
      </c>
      <c r="BJ303" s="28">
        <v>0.53333333333333333</v>
      </c>
      <c r="BK303" s="28">
        <v>0.75</v>
      </c>
      <c r="BL303" s="28">
        <v>0.8</v>
      </c>
      <c r="BM303" s="28">
        <v>0.36666666666666664</v>
      </c>
      <c r="BN303" s="28">
        <v>0.1</v>
      </c>
      <c r="BO303" s="28">
        <v>0</v>
      </c>
      <c r="BP303" s="28">
        <v>0.23333333333333334</v>
      </c>
      <c r="BQ303" s="28">
        <v>2.8666666666666667</v>
      </c>
    </row>
    <row r="304" spans="1:69" x14ac:dyDescent="0.2">
      <c r="A304" s="3" t="s">
        <v>214</v>
      </c>
      <c r="B304" s="25">
        <v>23</v>
      </c>
      <c r="C304" s="25" t="s">
        <v>447</v>
      </c>
      <c r="D304" s="3"/>
      <c r="E304" s="25">
        <v>82</v>
      </c>
      <c r="F304" s="25">
        <v>1888</v>
      </c>
      <c r="G304" s="25">
        <v>327</v>
      </c>
      <c r="H304" s="25">
        <v>768</v>
      </c>
      <c r="I304" s="25">
        <v>0.42599999999999999</v>
      </c>
      <c r="J304" s="25">
        <v>148</v>
      </c>
      <c r="K304" s="25">
        <v>379</v>
      </c>
      <c r="L304" s="25">
        <v>0.39100000000000001</v>
      </c>
      <c r="M304" s="25">
        <v>179</v>
      </c>
      <c r="N304" s="25">
        <v>389</v>
      </c>
      <c r="O304" s="25">
        <v>0.46</v>
      </c>
      <c r="P304" s="25">
        <v>0.52200000000000002</v>
      </c>
      <c r="Q304" s="25">
        <v>64</v>
      </c>
      <c r="R304" s="25">
        <v>76</v>
      </c>
      <c r="S304" s="25">
        <v>0.84199999999999997</v>
      </c>
      <c r="T304" s="25">
        <v>269</v>
      </c>
      <c r="U304" s="25">
        <v>121</v>
      </c>
      <c r="V304" s="25">
        <v>38</v>
      </c>
      <c r="W304" s="25">
        <v>9</v>
      </c>
      <c r="X304" s="25">
        <v>101</v>
      </c>
      <c r="Y304" s="25">
        <v>866</v>
      </c>
      <c r="Z304" s="2">
        <v>3517200</v>
      </c>
      <c r="AA304" s="2">
        <v>4883</v>
      </c>
      <c r="AB304" s="2">
        <v>0</v>
      </c>
      <c r="AC304" s="30">
        <v>42892.682926829271</v>
      </c>
      <c r="AD304" s="30">
        <v>1862.9237288135594</v>
      </c>
      <c r="AE304" s="30">
        <v>10755.963302752294</v>
      </c>
      <c r="AF304" s="30">
        <v>4579.6875</v>
      </c>
      <c r="AG304" s="30">
        <v>8256338.0281690145</v>
      </c>
      <c r="AH304" s="30">
        <v>23764.864864864863</v>
      </c>
      <c r="AI304" s="30">
        <v>9280.2110817941957</v>
      </c>
      <c r="AJ304" s="30">
        <v>8995396.4194373395</v>
      </c>
      <c r="AK304" s="30">
        <v>19649.162011173183</v>
      </c>
      <c r="AL304" s="30">
        <v>9041.6452442159389</v>
      </c>
      <c r="AM304" s="30">
        <v>7646086.9565217393</v>
      </c>
      <c r="AN304" s="30">
        <v>6737931.0344827585</v>
      </c>
      <c r="AO304" s="30">
        <v>54956.25</v>
      </c>
      <c r="AP304" s="30">
        <v>46278.947368421053</v>
      </c>
      <c r="AQ304" s="30">
        <v>4177197.1496437057</v>
      </c>
      <c r="AR304" s="30">
        <v>13075.092936802974</v>
      </c>
      <c r="AS304" s="30">
        <v>29067.768595041322</v>
      </c>
      <c r="AT304" s="30">
        <v>92557.894736842107</v>
      </c>
      <c r="AU304" s="30">
        <v>390800</v>
      </c>
      <c r="AV304" s="30">
        <v>34823.762376237624</v>
      </c>
      <c r="AW304" s="30">
        <v>4061.4318706697459</v>
      </c>
      <c r="AX304" s="28">
        <v>23.024390243902438</v>
      </c>
      <c r="AY304" s="28">
        <v>3.9878048780487805</v>
      </c>
      <c r="AZ304" s="28">
        <v>9.3658536585365848</v>
      </c>
      <c r="BA304" s="28">
        <v>0.42578125</v>
      </c>
      <c r="BB304" s="28">
        <v>1.8048780487804879</v>
      </c>
      <c r="BC304" s="28">
        <v>4.6219512195121952</v>
      </c>
      <c r="BD304" s="28">
        <v>0.39050131926121373</v>
      </c>
      <c r="BE304" s="28">
        <v>2.1829268292682928</v>
      </c>
      <c r="BF304" s="28">
        <v>4.7439024390243905</v>
      </c>
      <c r="BG304" s="28">
        <v>0.46015424164524421</v>
      </c>
      <c r="BH304" s="28">
        <v>0.52963551851608814</v>
      </c>
      <c r="BI304" s="28">
        <v>0.78048780487804881</v>
      </c>
      <c r="BJ304" s="28">
        <v>0.92682926829268297</v>
      </c>
      <c r="BK304" s="28">
        <v>0.84210526315789469</v>
      </c>
      <c r="BL304" s="28">
        <v>3.2804878048780486</v>
      </c>
      <c r="BM304" s="28">
        <v>1.475609756097561</v>
      </c>
      <c r="BN304" s="28">
        <v>0.46341463414634149</v>
      </c>
      <c r="BO304" s="28">
        <v>0.10975609756097561</v>
      </c>
      <c r="BP304" s="28">
        <v>1.2317073170731707</v>
      </c>
      <c r="BQ304" s="28">
        <v>10.560975609756097</v>
      </c>
    </row>
    <row r="305" spans="1:69" x14ac:dyDescent="0.2">
      <c r="A305" s="3" t="s">
        <v>239</v>
      </c>
      <c r="B305" s="25">
        <v>27</v>
      </c>
      <c r="C305" s="3" t="s">
        <v>466</v>
      </c>
      <c r="D305" s="3">
        <v>31</v>
      </c>
      <c r="E305" s="25">
        <v>68</v>
      </c>
      <c r="F305" s="25">
        <v>1016</v>
      </c>
      <c r="G305" s="25">
        <v>158</v>
      </c>
      <c r="H305" s="25">
        <v>369</v>
      </c>
      <c r="I305" s="25">
        <v>0.42799999999999999</v>
      </c>
      <c r="J305" s="25">
        <v>54</v>
      </c>
      <c r="K305" s="25">
        <v>168</v>
      </c>
      <c r="L305" s="25">
        <v>0.32100000000000001</v>
      </c>
      <c r="M305" s="25">
        <v>104</v>
      </c>
      <c r="N305" s="25">
        <v>201</v>
      </c>
      <c r="O305" s="25">
        <v>0.51700000000000002</v>
      </c>
      <c r="P305" s="25">
        <v>0.501</v>
      </c>
      <c r="Q305" s="25">
        <v>55</v>
      </c>
      <c r="R305" s="25">
        <v>68</v>
      </c>
      <c r="S305" s="25">
        <v>0.80900000000000005</v>
      </c>
      <c r="T305" s="25">
        <v>126</v>
      </c>
      <c r="U305" s="25">
        <v>69</v>
      </c>
      <c r="V305" s="25">
        <v>29</v>
      </c>
      <c r="W305" s="25">
        <v>11</v>
      </c>
      <c r="X305" s="25">
        <v>50</v>
      </c>
      <c r="Y305" s="25">
        <v>425</v>
      </c>
      <c r="Z305" s="2">
        <v>2898000</v>
      </c>
      <c r="AA305" s="2">
        <v>12272</v>
      </c>
      <c r="AB305" s="2">
        <v>1</v>
      </c>
      <c r="AC305" s="30">
        <v>42617.647058823532</v>
      </c>
      <c r="AD305" s="30">
        <v>2852.3622047244094</v>
      </c>
      <c r="AE305" s="30">
        <v>18341.772151898735</v>
      </c>
      <c r="AF305" s="30">
        <v>7853.6585365853662</v>
      </c>
      <c r="AG305" s="30">
        <v>6771028.0373831773</v>
      </c>
      <c r="AH305" s="30">
        <v>53666.666666666664</v>
      </c>
      <c r="AI305" s="30">
        <v>17250</v>
      </c>
      <c r="AJ305" s="30">
        <v>9028037.3831775691</v>
      </c>
      <c r="AK305" s="30">
        <v>27865.384615384617</v>
      </c>
      <c r="AL305" s="30">
        <v>14417.910447761195</v>
      </c>
      <c r="AM305" s="30">
        <v>5605415.8607350094</v>
      </c>
      <c r="AN305" s="30">
        <v>5784431.1377245504</v>
      </c>
      <c r="AO305" s="30">
        <v>52690.909090909088</v>
      </c>
      <c r="AP305" s="30">
        <v>42617.647058823532</v>
      </c>
      <c r="AQ305" s="30">
        <v>3582200.2472187886</v>
      </c>
      <c r="AR305" s="30">
        <v>23000</v>
      </c>
      <c r="AS305" s="30">
        <v>42000</v>
      </c>
      <c r="AT305" s="30">
        <v>99931.034482758623</v>
      </c>
      <c r="AU305" s="30">
        <v>263454.54545454547</v>
      </c>
      <c r="AV305" s="30">
        <v>57960</v>
      </c>
      <c r="AW305" s="30">
        <v>6818.8235294117649</v>
      </c>
      <c r="AX305" s="28">
        <v>14.941176470588236</v>
      </c>
      <c r="AY305" s="28">
        <v>2.3235294117647061</v>
      </c>
      <c r="AZ305" s="28">
        <v>5.4264705882352944</v>
      </c>
      <c r="BA305" s="28">
        <v>0.42818428184281843</v>
      </c>
      <c r="BB305" s="28">
        <v>0.79411764705882348</v>
      </c>
      <c r="BC305" s="28">
        <v>2.4705882352941178</v>
      </c>
      <c r="BD305" s="28">
        <v>0.3214285714285714</v>
      </c>
      <c r="BE305" s="28">
        <v>1.5294117647058822</v>
      </c>
      <c r="BF305" s="28">
        <v>2.9558823529411766</v>
      </c>
      <c r="BG305" s="28">
        <v>0.51741293532338306</v>
      </c>
      <c r="BH305" s="28">
        <v>0.51896232950163435</v>
      </c>
      <c r="BI305" s="28">
        <v>0.80882352941176472</v>
      </c>
      <c r="BJ305" s="28">
        <v>1</v>
      </c>
      <c r="BK305" s="28">
        <v>0.80882352941176472</v>
      </c>
      <c r="BL305" s="28">
        <v>1.8529411764705883</v>
      </c>
      <c r="BM305" s="28">
        <v>1.0147058823529411</v>
      </c>
      <c r="BN305" s="28">
        <v>0.4264705882352941</v>
      </c>
      <c r="BO305" s="28">
        <v>0.16176470588235295</v>
      </c>
      <c r="BP305" s="28">
        <v>0.73529411764705888</v>
      </c>
      <c r="BQ305" s="28">
        <v>6.25</v>
      </c>
    </row>
    <row r="306" spans="1:69" x14ac:dyDescent="0.2">
      <c r="A306" s="3" t="s">
        <v>246</v>
      </c>
      <c r="B306" s="25">
        <v>32</v>
      </c>
      <c r="C306" s="3" t="s">
        <v>456</v>
      </c>
      <c r="D306" s="3">
        <v>42</v>
      </c>
      <c r="E306" s="25">
        <v>65</v>
      </c>
      <c r="F306" s="25">
        <v>894</v>
      </c>
      <c r="G306" s="25">
        <v>121</v>
      </c>
      <c r="H306" s="25">
        <v>300</v>
      </c>
      <c r="I306" s="25">
        <v>0.40300000000000002</v>
      </c>
      <c r="J306" s="25">
        <v>48</v>
      </c>
      <c r="K306" s="25">
        <v>128</v>
      </c>
      <c r="L306" s="25">
        <v>0.375</v>
      </c>
      <c r="M306" s="25">
        <v>73</v>
      </c>
      <c r="N306" s="25">
        <v>172</v>
      </c>
      <c r="O306" s="25">
        <v>0.42399999999999999</v>
      </c>
      <c r="P306" s="25">
        <v>0.48299999999999998</v>
      </c>
      <c r="Q306" s="25">
        <v>32</v>
      </c>
      <c r="R306" s="25">
        <v>40</v>
      </c>
      <c r="S306" s="25">
        <v>0.8</v>
      </c>
      <c r="T306" s="25">
        <v>69</v>
      </c>
      <c r="U306" s="25">
        <v>125</v>
      </c>
      <c r="V306" s="25">
        <v>25</v>
      </c>
      <c r="W306" s="25">
        <v>9</v>
      </c>
      <c r="X306" s="25">
        <v>66</v>
      </c>
      <c r="Y306" s="25">
        <v>322</v>
      </c>
      <c r="Z306" s="2">
        <v>2700000</v>
      </c>
      <c r="AA306" s="2">
        <v>2474</v>
      </c>
      <c r="AB306" s="2">
        <v>0</v>
      </c>
      <c r="AC306" s="30">
        <v>41538.461538461539</v>
      </c>
      <c r="AD306" s="30">
        <v>3020.1342281879197</v>
      </c>
      <c r="AE306" s="30">
        <v>22314.049586776859</v>
      </c>
      <c r="AF306" s="30">
        <v>9000</v>
      </c>
      <c r="AG306" s="30">
        <v>6699751.8610421829</v>
      </c>
      <c r="AH306" s="30">
        <v>56250</v>
      </c>
      <c r="AI306" s="30">
        <v>21093.75</v>
      </c>
      <c r="AJ306" s="30">
        <v>7200000</v>
      </c>
      <c r="AK306" s="30">
        <v>36986.301369863017</v>
      </c>
      <c r="AL306" s="30">
        <v>15697.674418604651</v>
      </c>
      <c r="AM306" s="30">
        <v>6367924.5283018872</v>
      </c>
      <c r="AN306" s="30">
        <v>5590062.1118012425</v>
      </c>
      <c r="AO306" s="30">
        <v>84375</v>
      </c>
      <c r="AP306" s="30">
        <v>67500</v>
      </c>
      <c r="AQ306" s="30">
        <v>3375000</v>
      </c>
      <c r="AR306" s="30">
        <v>39130.434782608696</v>
      </c>
      <c r="AS306" s="30">
        <v>21600</v>
      </c>
      <c r="AT306" s="30">
        <v>108000</v>
      </c>
      <c r="AU306" s="30">
        <v>300000</v>
      </c>
      <c r="AV306" s="30">
        <v>40909.090909090912</v>
      </c>
      <c r="AW306" s="30">
        <v>8385.0931677018634</v>
      </c>
      <c r="AX306" s="28">
        <v>13.753846153846155</v>
      </c>
      <c r="AY306" s="28">
        <v>1.8615384615384616</v>
      </c>
      <c r="AZ306" s="28">
        <v>4.615384615384615</v>
      </c>
      <c r="BA306" s="28">
        <v>0.40333333333333338</v>
      </c>
      <c r="BB306" s="28">
        <v>0.7384615384615385</v>
      </c>
      <c r="BC306" s="28">
        <v>1.9692307692307693</v>
      </c>
      <c r="BD306" s="28">
        <v>0.375</v>
      </c>
      <c r="BE306" s="28">
        <v>1.1230769230769231</v>
      </c>
      <c r="BF306" s="28">
        <v>2.6461538461538461</v>
      </c>
      <c r="BG306" s="28">
        <v>0.42441860465116282</v>
      </c>
      <c r="BH306" s="28">
        <v>0.50068798449612406</v>
      </c>
      <c r="BI306" s="28">
        <v>0.49230769230769234</v>
      </c>
      <c r="BJ306" s="28">
        <v>0.61538461538461542</v>
      </c>
      <c r="BK306" s="28">
        <v>0.8</v>
      </c>
      <c r="BL306" s="28">
        <v>1.0615384615384615</v>
      </c>
      <c r="BM306" s="28">
        <v>1.9230769230769231</v>
      </c>
      <c r="BN306" s="28">
        <v>0.38461538461538464</v>
      </c>
      <c r="BO306" s="28">
        <v>0.13846153846153847</v>
      </c>
      <c r="BP306" s="28">
        <v>1.0153846153846153</v>
      </c>
      <c r="BQ306" s="28">
        <v>4.953846153846154</v>
      </c>
    </row>
    <row r="307" spans="1:69" x14ac:dyDescent="0.2">
      <c r="A307" s="3" t="s">
        <v>498</v>
      </c>
      <c r="B307" s="25">
        <v>30</v>
      </c>
      <c r="C307" s="3" t="s">
        <v>451</v>
      </c>
      <c r="D307" s="3">
        <v>32</v>
      </c>
      <c r="E307" s="25">
        <v>2</v>
      </c>
      <c r="F307" s="25">
        <v>35</v>
      </c>
      <c r="G307" s="25">
        <v>4</v>
      </c>
      <c r="H307" s="25">
        <v>12</v>
      </c>
      <c r="I307" s="25">
        <v>0.33300000000000002</v>
      </c>
      <c r="J307" s="25">
        <v>4</v>
      </c>
      <c r="K307" s="25">
        <v>9</v>
      </c>
      <c r="L307" s="25">
        <v>0.44400000000000001</v>
      </c>
      <c r="M307" s="25">
        <v>0</v>
      </c>
      <c r="N307" s="25">
        <v>3</v>
      </c>
      <c r="O307" s="25">
        <v>0</v>
      </c>
      <c r="P307" s="25">
        <v>0.5</v>
      </c>
      <c r="Q307" s="25">
        <v>0</v>
      </c>
      <c r="R307" s="25">
        <v>0</v>
      </c>
      <c r="S307" s="25">
        <v>0</v>
      </c>
      <c r="T307" s="25">
        <v>3</v>
      </c>
      <c r="U307" s="25">
        <v>9</v>
      </c>
      <c r="V307" s="25">
        <v>2</v>
      </c>
      <c r="W307" s="25">
        <v>0</v>
      </c>
      <c r="X307" s="25">
        <v>3</v>
      </c>
      <c r="Y307" s="25">
        <v>12</v>
      </c>
      <c r="Z307" s="2">
        <v>82976</v>
      </c>
      <c r="AA307" s="2">
        <v>0</v>
      </c>
      <c r="AB307" s="2">
        <v>0</v>
      </c>
      <c r="AC307" s="30">
        <v>41488</v>
      </c>
      <c r="AD307" s="30">
        <v>2370.7428571428572</v>
      </c>
      <c r="AE307" s="30">
        <v>20744</v>
      </c>
      <c r="AF307" s="30">
        <v>6914.666666666667</v>
      </c>
      <c r="AG307" s="30">
        <v>249177.17717717716</v>
      </c>
      <c r="AH307" s="30">
        <v>20744</v>
      </c>
      <c r="AI307" s="30">
        <v>9219.5555555555547</v>
      </c>
      <c r="AJ307" s="30">
        <v>186882.88288288287</v>
      </c>
      <c r="AK307" s="30"/>
      <c r="AL307" s="30">
        <v>27658.666666666668</v>
      </c>
      <c r="AM307" s="30"/>
      <c r="AN307" s="30">
        <v>165952</v>
      </c>
      <c r="AO307" s="30"/>
      <c r="AP307" s="30"/>
      <c r="AQ307" s="30"/>
      <c r="AR307" s="30">
        <v>27658.666666666668</v>
      </c>
      <c r="AS307" s="30">
        <v>9219.5555555555547</v>
      </c>
      <c r="AT307" s="30">
        <v>41488</v>
      </c>
      <c r="AU307" s="30"/>
      <c r="AV307" s="30">
        <v>27658.666666666668</v>
      </c>
      <c r="AW307" s="30">
        <v>6914.666666666667</v>
      </c>
      <c r="AX307" s="28">
        <v>17.5</v>
      </c>
      <c r="AY307" s="28">
        <v>2</v>
      </c>
      <c r="AZ307" s="28">
        <v>6</v>
      </c>
      <c r="BA307" s="28">
        <v>0.33333333333333331</v>
      </c>
      <c r="BB307" s="28">
        <v>2</v>
      </c>
      <c r="BC307" s="28">
        <v>4.5</v>
      </c>
      <c r="BD307" s="28">
        <v>0.44444444444444442</v>
      </c>
      <c r="BE307" s="28">
        <v>0</v>
      </c>
      <c r="BF307" s="28">
        <v>1.5</v>
      </c>
      <c r="BG307" s="28">
        <v>0</v>
      </c>
      <c r="BH307" s="28"/>
      <c r="BI307" s="28">
        <v>0</v>
      </c>
      <c r="BJ307" s="28">
        <v>0</v>
      </c>
      <c r="BK307" s="28">
        <v>0</v>
      </c>
      <c r="BL307" s="28">
        <v>1.5</v>
      </c>
      <c r="BM307" s="28">
        <v>4.5</v>
      </c>
      <c r="BN307" s="28">
        <v>1</v>
      </c>
      <c r="BO307" s="28">
        <v>0</v>
      </c>
      <c r="BP307" s="28">
        <v>1.5</v>
      </c>
      <c r="BQ307" s="28">
        <v>6</v>
      </c>
    </row>
    <row r="308" spans="1:69" x14ac:dyDescent="0.2">
      <c r="A308" s="3" t="s">
        <v>240</v>
      </c>
      <c r="B308" s="25">
        <v>26</v>
      </c>
      <c r="C308" s="3" t="s">
        <v>448</v>
      </c>
      <c r="D308" s="3">
        <v>33</v>
      </c>
      <c r="E308" s="25">
        <v>70</v>
      </c>
      <c r="F308" s="25">
        <v>2029</v>
      </c>
      <c r="G308" s="25">
        <v>338</v>
      </c>
      <c r="H308" s="25">
        <v>703</v>
      </c>
      <c r="I308" s="25">
        <v>0.48099999999999998</v>
      </c>
      <c r="J308" s="25">
        <v>137</v>
      </c>
      <c r="K308" s="25">
        <v>322</v>
      </c>
      <c r="L308" s="25">
        <v>0.42499999999999999</v>
      </c>
      <c r="M308" s="25">
        <v>201</v>
      </c>
      <c r="N308" s="25">
        <v>381</v>
      </c>
      <c r="O308" s="25">
        <v>0.52800000000000002</v>
      </c>
      <c r="P308" s="25">
        <v>0.57799999999999996</v>
      </c>
      <c r="Q308" s="25">
        <v>85</v>
      </c>
      <c r="R308" s="25">
        <v>100</v>
      </c>
      <c r="S308" s="25">
        <v>0.85</v>
      </c>
      <c r="T308" s="25">
        <v>177</v>
      </c>
      <c r="U308" s="25">
        <v>188</v>
      </c>
      <c r="V308" s="25">
        <v>79</v>
      </c>
      <c r="W308" s="25">
        <v>7</v>
      </c>
      <c r="X308" s="25">
        <v>92</v>
      </c>
      <c r="Y308" s="25">
        <v>898</v>
      </c>
      <c r="Z308" s="2">
        <v>2898000</v>
      </c>
      <c r="AA308" s="2">
        <v>21717</v>
      </c>
      <c r="AB308" s="2">
        <v>3</v>
      </c>
      <c r="AC308" s="30">
        <v>41400</v>
      </c>
      <c r="AD308" s="30">
        <v>1428.2897979300149</v>
      </c>
      <c r="AE308" s="30">
        <v>8573.9644970414192</v>
      </c>
      <c r="AF308" s="30">
        <v>4122.3328591749641</v>
      </c>
      <c r="AG308" s="30">
        <v>6024948.0249480251</v>
      </c>
      <c r="AH308" s="30">
        <v>21153.284671532845</v>
      </c>
      <c r="AI308" s="30">
        <v>9000</v>
      </c>
      <c r="AJ308" s="30">
        <v>6818823.5294117648</v>
      </c>
      <c r="AK308" s="30">
        <v>14417.910447761195</v>
      </c>
      <c r="AL308" s="30">
        <v>7606.2992125984256</v>
      </c>
      <c r="AM308" s="30">
        <v>5488636.3636363633</v>
      </c>
      <c r="AN308" s="30">
        <v>5013840.830449827</v>
      </c>
      <c r="AO308" s="30">
        <v>34094.117647058825</v>
      </c>
      <c r="AP308" s="30">
        <v>28980</v>
      </c>
      <c r="AQ308" s="30">
        <v>3409411.7647058824</v>
      </c>
      <c r="AR308" s="30">
        <v>16372.881355932202</v>
      </c>
      <c r="AS308" s="30">
        <v>15414.893617021276</v>
      </c>
      <c r="AT308" s="30">
        <v>36683.544303797469</v>
      </c>
      <c r="AU308" s="30">
        <v>414000</v>
      </c>
      <c r="AV308" s="30">
        <v>31500</v>
      </c>
      <c r="AW308" s="30">
        <v>3227.1714922048996</v>
      </c>
      <c r="AX308" s="28">
        <v>28.985714285714284</v>
      </c>
      <c r="AY308" s="28">
        <v>4.8285714285714283</v>
      </c>
      <c r="AZ308" s="28">
        <v>10.042857142857143</v>
      </c>
      <c r="BA308" s="28">
        <v>0.48079658605974396</v>
      </c>
      <c r="BB308" s="28">
        <v>1.9571428571428571</v>
      </c>
      <c r="BC308" s="28">
        <v>4.5999999999999996</v>
      </c>
      <c r="BD308" s="28">
        <v>0.4254658385093168</v>
      </c>
      <c r="BE308" s="28">
        <v>2.8714285714285714</v>
      </c>
      <c r="BF308" s="28">
        <v>5.4428571428571431</v>
      </c>
      <c r="BG308" s="28">
        <v>0.52755905511811019</v>
      </c>
      <c r="BH308" s="28">
        <v>0.57095536992179263</v>
      </c>
      <c r="BI308" s="28">
        <v>1.2142857142857142</v>
      </c>
      <c r="BJ308" s="28">
        <v>1.4285714285714286</v>
      </c>
      <c r="BK308" s="28">
        <v>0.84999999999999987</v>
      </c>
      <c r="BL308" s="28">
        <v>2.5285714285714285</v>
      </c>
      <c r="BM308" s="28">
        <v>2.6857142857142855</v>
      </c>
      <c r="BN308" s="28">
        <v>1.1285714285714286</v>
      </c>
      <c r="BO308" s="28">
        <v>0.1</v>
      </c>
      <c r="BP308" s="28">
        <v>1.3142857142857143</v>
      </c>
      <c r="BQ308" s="28">
        <v>12.828571428571429</v>
      </c>
    </row>
    <row r="309" spans="1:69" x14ac:dyDescent="0.2">
      <c r="A309" s="3" t="s">
        <v>534</v>
      </c>
      <c r="B309" s="25">
        <v>32</v>
      </c>
      <c r="C309" s="3" t="s">
        <v>474</v>
      </c>
      <c r="D309" s="3">
        <v>67</v>
      </c>
      <c r="E309" s="25">
        <v>70</v>
      </c>
      <c r="F309" s="25">
        <v>1268</v>
      </c>
      <c r="G309" s="25">
        <v>164</v>
      </c>
      <c r="H309" s="25">
        <v>307</v>
      </c>
      <c r="I309" s="25">
        <v>0.53400000000000003</v>
      </c>
      <c r="J309" s="25">
        <v>0</v>
      </c>
      <c r="K309" s="25">
        <v>2</v>
      </c>
      <c r="L309" s="25">
        <v>0</v>
      </c>
      <c r="M309" s="25">
        <v>164</v>
      </c>
      <c r="N309" s="25">
        <v>305</v>
      </c>
      <c r="O309" s="25">
        <v>0.53800000000000003</v>
      </c>
      <c r="P309" s="25">
        <v>0.53400000000000003</v>
      </c>
      <c r="Q309" s="25">
        <v>98</v>
      </c>
      <c r="R309" s="25">
        <v>126</v>
      </c>
      <c r="S309" s="25">
        <v>0.77800000000000002</v>
      </c>
      <c r="T309" s="25">
        <v>410</v>
      </c>
      <c r="U309" s="25">
        <v>132</v>
      </c>
      <c r="V309" s="25">
        <v>59</v>
      </c>
      <c r="W309" s="25">
        <v>33</v>
      </c>
      <c r="X309" s="25">
        <v>88</v>
      </c>
      <c r="Y309" s="25">
        <v>426</v>
      </c>
      <c r="Z309" s="2">
        <v>2898000</v>
      </c>
      <c r="AA309" s="2">
        <v>1528941</v>
      </c>
      <c r="AB309" s="2">
        <v>19</v>
      </c>
      <c r="AC309" s="30">
        <v>41400</v>
      </c>
      <c r="AD309" s="30">
        <v>2285.4889589905365</v>
      </c>
      <c r="AE309" s="30">
        <v>17670.731707317074</v>
      </c>
      <c r="AF309" s="30">
        <v>9439.7394136807816</v>
      </c>
      <c r="AG309" s="30">
        <v>5426966.2921348307</v>
      </c>
      <c r="AH309" s="30"/>
      <c r="AI309" s="30">
        <v>1449000</v>
      </c>
      <c r="AJ309" s="30"/>
      <c r="AK309" s="30">
        <v>17670.731707317074</v>
      </c>
      <c r="AL309" s="30">
        <v>9501.6393442622957</v>
      </c>
      <c r="AM309" s="30">
        <v>5386617.1003717473</v>
      </c>
      <c r="AN309" s="30">
        <v>5426966.2921348307</v>
      </c>
      <c r="AO309" s="30">
        <v>29571.428571428572</v>
      </c>
      <c r="AP309" s="30">
        <v>23000</v>
      </c>
      <c r="AQ309" s="30">
        <v>3724935.7326478148</v>
      </c>
      <c r="AR309" s="30">
        <v>7068.292682926829</v>
      </c>
      <c r="AS309" s="30">
        <v>21954.545454545456</v>
      </c>
      <c r="AT309" s="30">
        <v>49118.644067796609</v>
      </c>
      <c r="AU309" s="30">
        <v>87818.181818181823</v>
      </c>
      <c r="AV309" s="30">
        <v>32931.818181818184</v>
      </c>
      <c r="AW309" s="30">
        <v>6802.8169014084506</v>
      </c>
      <c r="AX309" s="28">
        <v>18.114285714285714</v>
      </c>
      <c r="AY309" s="28">
        <v>2.342857142857143</v>
      </c>
      <c r="AZ309" s="28">
        <v>4.3857142857142861</v>
      </c>
      <c r="BA309" s="28">
        <v>0.53420195439739415</v>
      </c>
      <c r="BB309" s="28">
        <v>0</v>
      </c>
      <c r="BC309" s="28">
        <v>2.8571428571428571E-2</v>
      </c>
      <c r="BD309" s="28">
        <v>0</v>
      </c>
      <c r="BE309" s="28">
        <v>2.342857142857143</v>
      </c>
      <c r="BF309" s="28">
        <v>4.3571428571428568</v>
      </c>
      <c r="BG309" s="28">
        <v>0.53770491803278697</v>
      </c>
      <c r="BH309" s="28">
        <v>0.46242116255198973</v>
      </c>
      <c r="BI309" s="28">
        <v>1.4</v>
      </c>
      <c r="BJ309" s="28">
        <v>1.8</v>
      </c>
      <c r="BK309" s="28">
        <v>0.77777777777777768</v>
      </c>
      <c r="BL309" s="28">
        <v>5.8571428571428568</v>
      </c>
      <c r="BM309" s="28">
        <v>1.8857142857142857</v>
      </c>
      <c r="BN309" s="28">
        <v>0.84285714285714286</v>
      </c>
      <c r="BO309" s="28">
        <v>0.47142857142857142</v>
      </c>
      <c r="BP309" s="28">
        <v>1.2571428571428571</v>
      </c>
      <c r="BQ309" s="28">
        <v>6.0857142857142854</v>
      </c>
    </row>
    <row r="310" spans="1:69" x14ac:dyDescent="0.2">
      <c r="A310" s="3" t="s">
        <v>228</v>
      </c>
      <c r="B310" s="25">
        <v>25</v>
      </c>
      <c r="C310" s="3" t="s">
        <v>485</v>
      </c>
      <c r="D310" s="3">
        <v>53</v>
      </c>
      <c r="E310" s="25">
        <v>75</v>
      </c>
      <c r="F310" s="25">
        <v>1538</v>
      </c>
      <c r="G310" s="25">
        <v>260</v>
      </c>
      <c r="H310" s="25">
        <v>508</v>
      </c>
      <c r="I310" s="25">
        <v>0.51200000000000001</v>
      </c>
      <c r="J310" s="25">
        <v>68</v>
      </c>
      <c r="K310" s="25">
        <v>192</v>
      </c>
      <c r="L310" s="25">
        <v>0.35399999999999998</v>
      </c>
      <c r="M310" s="25">
        <v>192</v>
      </c>
      <c r="N310" s="25">
        <v>316</v>
      </c>
      <c r="O310" s="25">
        <v>0.60799999999999998</v>
      </c>
      <c r="P310" s="25">
        <v>0.57899999999999996</v>
      </c>
      <c r="Q310" s="25">
        <v>90</v>
      </c>
      <c r="R310" s="25">
        <v>123</v>
      </c>
      <c r="S310" s="25">
        <v>0.73199999999999998</v>
      </c>
      <c r="T310" s="25">
        <v>360</v>
      </c>
      <c r="U310" s="25">
        <v>148</v>
      </c>
      <c r="V310" s="25">
        <v>43</v>
      </c>
      <c r="W310" s="25">
        <v>29</v>
      </c>
      <c r="X310" s="25">
        <v>96</v>
      </c>
      <c r="Y310" s="25">
        <v>678</v>
      </c>
      <c r="Z310" s="2">
        <v>3094013</v>
      </c>
      <c r="AA310" s="2">
        <v>7439</v>
      </c>
      <c r="AB310" s="2">
        <v>2</v>
      </c>
      <c r="AC310" s="30">
        <v>41253.506666666668</v>
      </c>
      <c r="AD310" s="30">
        <v>2011.7119635890767</v>
      </c>
      <c r="AE310" s="30">
        <v>11900.05</v>
      </c>
      <c r="AF310" s="30">
        <v>6090.5767716535429</v>
      </c>
      <c r="AG310" s="30">
        <v>6042994.140625</v>
      </c>
      <c r="AH310" s="30">
        <v>45500.191176470587</v>
      </c>
      <c r="AI310" s="30">
        <v>16114.651041666666</v>
      </c>
      <c r="AJ310" s="30">
        <v>8740149.7175141256</v>
      </c>
      <c r="AK310" s="30">
        <v>16114.651041666666</v>
      </c>
      <c r="AL310" s="30">
        <v>9791.1803797468347</v>
      </c>
      <c r="AM310" s="30">
        <v>5088837.1710526319</v>
      </c>
      <c r="AN310" s="30">
        <v>5343718.4801381696</v>
      </c>
      <c r="AO310" s="30">
        <v>34377.922222222223</v>
      </c>
      <c r="AP310" s="30">
        <v>25154.577235772358</v>
      </c>
      <c r="AQ310" s="30">
        <v>4226793.7158469949</v>
      </c>
      <c r="AR310" s="30">
        <v>8594.4805555555558</v>
      </c>
      <c r="AS310" s="30">
        <v>20905.493243243243</v>
      </c>
      <c r="AT310" s="30">
        <v>71953.790697674413</v>
      </c>
      <c r="AU310" s="30">
        <v>106690.10344827586</v>
      </c>
      <c r="AV310" s="30">
        <v>32229.302083333332</v>
      </c>
      <c r="AW310" s="30">
        <v>4563.4410029498522</v>
      </c>
      <c r="AX310" s="28">
        <v>20.506666666666668</v>
      </c>
      <c r="AY310" s="28">
        <v>3.4666666666666668</v>
      </c>
      <c r="AZ310" s="28">
        <v>6.7733333333333334</v>
      </c>
      <c r="BA310" s="28">
        <v>0.51181102362204722</v>
      </c>
      <c r="BB310" s="28">
        <v>0.90666666666666662</v>
      </c>
      <c r="BC310" s="28">
        <v>2.56</v>
      </c>
      <c r="BD310" s="28">
        <v>0.35416666666666663</v>
      </c>
      <c r="BE310" s="28">
        <v>2.56</v>
      </c>
      <c r="BF310" s="28">
        <v>4.2133333333333329</v>
      </c>
      <c r="BG310" s="28">
        <v>0.60759493670886078</v>
      </c>
      <c r="BH310" s="28">
        <v>0.55131998601768639</v>
      </c>
      <c r="BI310" s="28">
        <v>1.2</v>
      </c>
      <c r="BJ310" s="28">
        <v>1.64</v>
      </c>
      <c r="BK310" s="28">
        <v>0.73170731707317072</v>
      </c>
      <c r="BL310" s="28">
        <v>4.8</v>
      </c>
      <c r="BM310" s="28">
        <v>1.9733333333333334</v>
      </c>
      <c r="BN310" s="28">
        <v>0.57333333333333336</v>
      </c>
      <c r="BO310" s="28">
        <v>0.38666666666666666</v>
      </c>
      <c r="BP310" s="28">
        <v>1.28</v>
      </c>
      <c r="BQ310" s="28">
        <v>9.0399999999999991</v>
      </c>
    </row>
    <row r="311" spans="1:69" x14ac:dyDescent="0.2">
      <c r="A311" s="3" t="s">
        <v>224</v>
      </c>
      <c r="B311" s="25">
        <v>25</v>
      </c>
      <c r="C311" s="3" t="s">
        <v>458</v>
      </c>
      <c r="D311" s="3">
        <v>41</v>
      </c>
      <c r="E311" s="25">
        <v>80</v>
      </c>
      <c r="F311" s="25">
        <v>2796</v>
      </c>
      <c r="G311" s="25">
        <v>692</v>
      </c>
      <c r="H311" s="25">
        <v>1441</v>
      </c>
      <c r="I311" s="25">
        <v>0.48</v>
      </c>
      <c r="J311" s="25">
        <v>185</v>
      </c>
      <c r="K311" s="25">
        <v>440</v>
      </c>
      <c r="L311" s="25">
        <v>0.42</v>
      </c>
      <c r="M311" s="25">
        <v>507</v>
      </c>
      <c r="N311" s="25">
        <v>1001</v>
      </c>
      <c r="O311" s="25">
        <v>0.50600000000000001</v>
      </c>
      <c r="P311" s="25">
        <v>0.54400000000000004</v>
      </c>
      <c r="Q311" s="25">
        <v>268</v>
      </c>
      <c r="R311" s="25">
        <v>294</v>
      </c>
      <c r="S311" s="25">
        <v>0.91200000000000003</v>
      </c>
      <c r="T311" s="25">
        <v>291</v>
      </c>
      <c r="U311" s="25">
        <v>285</v>
      </c>
      <c r="V311" s="25">
        <v>72</v>
      </c>
      <c r="W311" s="25">
        <v>42</v>
      </c>
      <c r="X311" s="25">
        <v>172</v>
      </c>
      <c r="Y311" s="25">
        <v>1837</v>
      </c>
      <c r="Z311" s="2">
        <v>3219579</v>
      </c>
      <c r="AA311" s="2">
        <v>83414</v>
      </c>
      <c r="AB311" s="2">
        <v>0</v>
      </c>
      <c r="AC311" s="30">
        <v>40244.737500000003</v>
      </c>
      <c r="AD311" s="30">
        <v>1151.494635193133</v>
      </c>
      <c r="AE311" s="30">
        <v>4652.5708092485547</v>
      </c>
      <c r="AF311" s="30">
        <v>2234.2671755725191</v>
      </c>
      <c r="AG311" s="30">
        <v>6707456.25</v>
      </c>
      <c r="AH311" s="30">
        <v>17403.129729729731</v>
      </c>
      <c r="AI311" s="30">
        <v>7317.2250000000004</v>
      </c>
      <c r="AJ311" s="30">
        <v>7665664.2857142864</v>
      </c>
      <c r="AK311" s="30">
        <v>6350.2544378698221</v>
      </c>
      <c r="AL311" s="30">
        <v>3216.3626373626375</v>
      </c>
      <c r="AM311" s="30">
        <v>6362804.3478260869</v>
      </c>
      <c r="AN311" s="30">
        <v>5918343.75</v>
      </c>
      <c r="AO311" s="30">
        <v>12013.35447761194</v>
      </c>
      <c r="AP311" s="30">
        <v>10950.948979591836</v>
      </c>
      <c r="AQ311" s="30">
        <v>3530240.1315789474</v>
      </c>
      <c r="AR311" s="30">
        <v>11063.845360824742</v>
      </c>
      <c r="AS311" s="30">
        <v>11296.768421052631</v>
      </c>
      <c r="AT311" s="30">
        <v>44716.375</v>
      </c>
      <c r="AU311" s="30">
        <v>76656.642857142855</v>
      </c>
      <c r="AV311" s="30">
        <v>18718.482558139534</v>
      </c>
      <c r="AW311" s="30">
        <v>1752.6287425149701</v>
      </c>
      <c r="AX311" s="28">
        <v>34.950000000000003</v>
      </c>
      <c r="AY311" s="28">
        <v>8.65</v>
      </c>
      <c r="AZ311" s="28">
        <v>18.012499999999999</v>
      </c>
      <c r="BA311" s="28">
        <v>0.48022206800832756</v>
      </c>
      <c r="BB311" s="28">
        <v>2.3125</v>
      </c>
      <c r="BC311" s="28">
        <v>5.5</v>
      </c>
      <c r="BD311" s="28">
        <v>0.42045454545454547</v>
      </c>
      <c r="BE311" s="28">
        <v>6.3375000000000004</v>
      </c>
      <c r="BF311" s="28">
        <v>12.512499999999999</v>
      </c>
      <c r="BG311" s="28">
        <v>0.50649350649350655</v>
      </c>
      <c r="BH311" s="28">
        <v>0.57968368645167989</v>
      </c>
      <c r="BI311" s="28">
        <v>3.35</v>
      </c>
      <c r="BJ311" s="28">
        <v>3.6749999999999998</v>
      </c>
      <c r="BK311" s="28">
        <v>0.91156462585034015</v>
      </c>
      <c r="BL311" s="28">
        <v>3.6375000000000002</v>
      </c>
      <c r="BM311" s="28">
        <v>3.5625</v>
      </c>
      <c r="BN311" s="28">
        <v>0.9</v>
      </c>
      <c r="BO311" s="28">
        <v>0.52500000000000002</v>
      </c>
      <c r="BP311" s="28">
        <v>2.15</v>
      </c>
      <c r="BQ311" s="28">
        <v>22.962499999999999</v>
      </c>
    </row>
    <row r="312" spans="1:69" x14ac:dyDescent="0.2">
      <c r="A312" s="3" t="s">
        <v>209</v>
      </c>
      <c r="B312" s="25">
        <v>28</v>
      </c>
      <c r="C312" s="3" t="s">
        <v>454</v>
      </c>
      <c r="D312" s="3">
        <v>61</v>
      </c>
      <c r="E312" s="25">
        <v>80</v>
      </c>
      <c r="F312" s="25">
        <v>1754</v>
      </c>
      <c r="G312" s="25">
        <v>273</v>
      </c>
      <c r="H312" s="25">
        <v>622</v>
      </c>
      <c r="I312" s="25">
        <v>0.439</v>
      </c>
      <c r="J312" s="25">
        <v>147</v>
      </c>
      <c r="K312" s="25">
        <v>356</v>
      </c>
      <c r="L312" s="25">
        <v>0.41299999999999998</v>
      </c>
      <c r="M312" s="25">
        <v>126</v>
      </c>
      <c r="N312" s="25">
        <v>266</v>
      </c>
      <c r="O312" s="25">
        <v>0.47399999999999998</v>
      </c>
      <c r="P312" s="25">
        <v>0.55700000000000005</v>
      </c>
      <c r="Q312" s="25">
        <v>66</v>
      </c>
      <c r="R312" s="25">
        <v>80</v>
      </c>
      <c r="S312" s="25">
        <v>0.82499999999999996</v>
      </c>
      <c r="T312" s="25">
        <v>142</v>
      </c>
      <c r="U312" s="25">
        <v>280</v>
      </c>
      <c r="V312" s="25">
        <v>65</v>
      </c>
      <c r="W312" s="25">
        <v>3</v>
      </c>
      <c r="X312" s="25">
        <v>101</v>
      </c>
      <c r="Y312" s="25">
        <v>759</v>
      </c>
      <c r="Z312" s="2">
        <v>3200000</v>
      </c>
      <c r="AA312" s="2">
        <v>40483</v>
      </c>
      <c r="AB312" s="2">
        <v>2</v>
      </c>
      <c r="AC312" s="30">
        <v>40000</v>
      </c>
      <c r="AD312" s="30">
        <v>1824.4013683010262</v>
      </c>
      <c r="AE312" s="30">
        <v>11721.611721611722</v>
      </c>
      <c r="AF312" s="30">
        <v>5144.6945337620582</v>
      </c>
      <c r="AG312" s="30">
        <v>7289293.8496583141</v>
      </c>
      <c r="AH312" s="30">
        <v>21768.707482993199</v>
      </c>
      <c r="AI312" s="30">
        <v>8988.7640449438204</v>
      </c>
      <c r="AJ312" s="30">
        <v>7748184.0193704609</v>
      </c>
      <c r="AK312" s="30">
        <v>25396.825396825396</v>
      </c>
      <c r="AL312" s="30">
        <v>12030.075187969926</v>
      </c>
      <c r="AM312" s="30">
        <v>6751054.8523206757</v>
      </c>
      <c r="AN312" s="30">
        <v>5745062.8366247751</v>
      </c>
      <c r="AO312" s="30">
        <v>48484.848484848488</v>
      </c>
      <c r="AP312" s="30">
        <v>40000</v>
      </c>
      <c r="AQ312" s="30">
        <v>3878787.8787878789</v>
      </c>
      <c r="AR312" s="30">
        <v>22535.211267605635</v>
      </c>
      <c r="AS312" s="30">
        <v>11428.571428571429</v>
      </c>
      <c r="AT312" s="30">
        <v>49230.769230769234</v>
      </c>
      <c r="AU312" s="30">
        <v>1066666.6666666667</v>
      </c>
      <c r="AV312" s="30">
        <v>31683.168316831685</v>
      </c>
      <c r="AW312" s="30">
        <v>4216.073781291173</v>
      </c>
      <c r="AX312" s="28">
        <v>21.925000000000001</v>
      </c>
      <c r="AY312" s="28">
        <v>3.4125000000000001</v>
      </c>
      <c r="AZ312" s="28">
        <v>7.7750000000000004</v>
      </c>
      <c r="BA312" s="28">
        <v>0.43890675241157556</v>
      </c>
      <c r="BB312" s="28">
        <v>1.8374999999999999</v>
      </c>
      <c r="BC312" s="28">
        <v>4.45</v>
      </c>
      <c r="BD312" s="28">
        <v>0.4129213483146067</v>
      </c>
      <c r="BE312" s="28">
        <v>1.575</v>
      </c>
      <c r="BF312" s="28">
        <v>3.3250000000000002</v>
      </c>
      <c r="BG312" s="28">
        <v>0.47368421052631576</v>
      </c>
      <c r="BH312" s="28">
        <v>0.53762807781312449</v>
      </c>
      <c r="BI312" s="28">
        <v>0.82499999999999996</v>
      </c>
      <c r="BJ312" s="28">
        <v>1</v>
      </c>
      <c r="BK312" s="28">
        <v>0.82499999999999996</v>
      </c>
      <c r="BL312" s="28">
        <v>1.7749999999999999</v>
      </c>
      <c r="BM312" s="28">
        <v>3.5</v>
      </c>
      <c r="BN312" s="28">
        <v>0.8125</v>
      </c>
      <c r="BO312" s="28">
        <v>3.7499999999999999E-2</v>
      </c>
      <c r="BP312" s="28">
        <v>1.2625</v>
      </c>
      <c r="BQ312" s="28">
        <v>9.4875000000000007</v>
      </c>
    </row>
    <row r="313" spans="1:69" x14ac:dyDescent="0.2">
      <c r="A313" s="3" t="s">
        <v>546</v>
      </c>
      <c r="B313" s="25">
        <v>29</v>
      </c>
      <c r="C313" s="3" t="s">
        <v>479</v>
      </c>
      <c r="D313" s="3">
        <v>49</v>
      </c>
      <c r="E313" s="25">
        <v>33</v>
      </c>
      <c r="F313" s="25">
        <v>575</v>
      </c>
      <c r="G313" s="25">
        <v>84</v>
      </c>
      <c r="H313" s="25">
        <v>210</v>
      </c>
      <c r="I313" s="25">
        <v>0.4</v>
      </c>
      <c r="J313" s="25">
        <v>28</v>
      </c>
      <c r="K313" s="25">
        <v>80</v>
      </c>
      <c r="L313" s="25">
        <v>0.35</v>
      </c>
      <c r="M313" s="25">
        <v>56</v>
      </c>
      <c r="N313" s="25">
        <v>130</v>
      </c>
      <c r="O313" s="25">
        <v>0.43099999999999999</v>
      </c>
      <c r="P313" s="25">
        <v>0.46700000000000003</v>
      </c>
      <c r="Q313" s="25">
        <v>23</v>
      </c>
      <c r="R313" s="25">
        <v>27</v>
      </c>
      <c r="S313" s="25">
        <v>0.85199999999999998</v>
      </c>
      <c r="T313" s="25">
        <v>76</v>
      </c>
      <c r="U313" s="25">
        <v>41</v>
      </c>
      <c r="V313" s="25">
        <v>19</v>
      </c>
      <c r="W313" s="25">
        <v>3</v>
      </c>
      <c r="X313" s="25">
        <v>25</v>
      </c>
      <c r="Y313" s="25">
        <v>219</v>
      </c>
      <c r="Z313" s="2">
        <v>1315448</v>
      </c>
      <c r="AA313" s="2">
        <v>774</v>
      </c>
      <c r="AB313" s="2">
        <v>0</v>
      </c>
      <c r="AC313" s="30">
        <v>39862.060606060608</v>
      </c>
      <c r="AD313" s="30">
        <v>2287.735652173913</v>
      </c>
      <c r="AE313" s="30">
        <v>15660.095238095239</v>
      </c>
      <c r="AF313" s="30">
        <v>6264.0380952380956</v>
      </c>
      <c r="AG313" s="30">
        <v>3288620</v>
      </c>
      <c r="AH313" s="30">
        <v>46980.285714285717</v>
      </c>
      <c r="AI313" s="30">
        <v>16443.099999999999</v>
      </c>
      <c r="AJ313" s="30">
        <v>3758422.8571428573</v>
      </c>
      <c r="AK313" s="30">
        <v>23490.142857142859</v>
      </c>
      <c r="AL313" s="30">
        <v>10118.83076923077</v>
      </c>
      <c r="AM313" s="30">
        <v>3052083.5266821347</v>
      </c>
      <c r="AN313" s="30">
        <v>2816805.1391862952</v>
      </c>
      <c r="AO313" s="30">
        <v>57193.391304347824</v>
      </c>
      <c r="AP313" s="30">
        <v>48720.296296296299</v>
      </c>
      <c r="AQ313" s="30">
        <v>1543953.0516431925</v>
      </c>
      <c r="AR313" s="30">
        <v>17308.526315789473</v>
      </c>
      <c r="AS313" s="30">
        <v>32084.09756097561</v>
      </c>
      <c r="AT313" s="30">
        <v>69234.105263157893</v>
      </c>
      <c r="AU313" s="30">
        <v>438482.66666666669</v>
      </c>
      <c r="AV313" s="30">
        <v>52617.919999999998</v>
      </c>
      <c r="AW313" s="30">
        <v>6006.6118721461189</v>
      </c>
      <c r="AX313" s="28">
        <v>17.424242424242426</v>
      </c>
      <c r="AY313" s="28">
        <v>2.5454545454545454</v>
      </c>
      <c r="AZ313" s="28">
        <v>6.3636363636363633</v>
      </c>
      <c r="BA313" s="28">
        <v>0.4</v>
      </c>
      <c r="BB313" s="28">
        <v>0.84848484848484851</v>
      </c>
      <c r="BC313" s="28">
        <v>2.4242424242424243</v>
      </c>
      <c r="BD313" s="28">
        <v>0.35</v>
      </c>
      <c r="BE313" s="28">
        <v>1.696969696969697</v>
      </c>
      <c r="BF313" s="28">
        <v>3.9393939393939394</v>
      </c>
      <c r="BG313" s="28">
        <v>0.43076923076923079</v>
      </c>
      <c r="BH313" s="28">
        <v>0.50815527065527066</v>
      </c>
      <c r="BI313" s="28">
        <v>0.69696969696969702</v>
      </c>
      <c r="BJ313" s="28">
        <v>0.81818181818181823</v>
      </c>
      <c r="BK313" s="28">
        <v>0.85185185185185186</v>
      </c>
      <c r="BL313" s="28">
        <v>2.3030303030303032</v>
      </c>
      <c r="BM313" s="28">
        <v>1.2424242424242424</v>
      </c>
      <c r="BN313" s="28">
        <v>0.5757575757575758</v>
      </c>
      <c r="BO313" s="28">
        <v>9.0909090909090912E-2</v>
      </c>
      <c r="BP313" s="28">
        <v>0.75757575757575757</v>
      </c>
      <c r="BQ313" s="28">
        <v>6.6363636363636367</v>
      </c>
    </row>
    <row r="314" spans="1:69" x14ac:dyDescent="0.2">
      <c r="A314" s="3" t="s">
        <v>384</v>
      </c>
      <c r="B314" s="25">
        <v>29</v>
      </c>
      <c r="C314" s="3" t="s">
        <v>448</v>
      </c>
      <c r="D314" s="3">
        <v>33</v>
      </c>
      <c r="E314" s="25">
        <v>17</v>
      </c>
      <c r="F314" s="25">
        <v>231</v>
      </c>
      <c r="G314" s="25">
        <v>35</v>
      </c>
      <c r="H314" s="25">
        <v>95</v>
      </c>
      <c r="I314" s="25">
        <v>0.36799999999999999</v>
      </c>
      <c r="J314" s="25">
        <v>15</v>
      </c>
      <c r="K314" s="25">
        <v>45</v>
      </c>
      <c r="L314" s="25">
        <v>0.33300000000000002</v>
      </c>
      <c r="M314" s="25">
        <v>20</v>
      </c>
      <c r="N314" s="25">
        <v>50</v>
      </c>
      <c r="O314" s="25">
        <v>0.4</v>
      </c>
      <c r="P314" s="25">
        <v>0.44700000000000001</v>
      </c>
      <c r="Q314" s="25">
        <v>21</v>
      </c>
      <c r="R314" s="25">
        <v>29</v>
      </c>
      <c r="S314" s="25">
        <v>0.72399999999999998</v>
      </c>
      <c r="T314" s="25">
        <v>22</v>
      </c>
      <c r="U314" s="25">
        <v>26</v>
      </c>
      <c r="V314" s="25">
        <v>8</v>
      </c>
      <c r="W314" s="25">
        <v>0</v>
      </c>
      <c r="X314" s="25">
        <v>21</v>
      </c>
      <c r="Y314" s="25">
        <v>106</v>
      </c>
      <c r="Z314" s="2">
        <v>671346</v>
      </c>
      <c r="AA314" s="2">
        <v>0</v>
      </c>
      <c r="AB314" s="2">
        <v>0</v>
      </c>
      <c r="AC314" s="30">
        <v>39490.941176470587</v>
      </c>
      <c r="AD314" s="30">
        <v>2906.2597402597403</v>
      </c>
      <c r="AE314" s="30">
        <v>19181.314285714285</v>
      </c>
      <c r="AF314" s="30">
        <v>7066.8</v>
      </c>
      <c r="AG314" s="30">
        <v>1824309.7826086958</v>
      </c>
      <c r="AH314" s="30">
        <v>44756.4</v>
      </c>
      <c r="AI314" s="30">
        <v>14918.8</v>
      </c>
      <c r="AJ314" s="30">
        <v>2016054.054054054</v>
      </c>
      <c r="AK314" s="30">
        <v>33567.300000000003</v>
      </c>
      <c r="AL314" s="30">
        <v>13426.92</v>
      </c>
      <c r="AM314" s="30">
        <v>1678365</v>
      </c>
      <c r="AN314" s="30">
        <v>1501892.6174496645</v>
      </c>
      <c r="AO314" s="30">
        <v>31968.857142857141</v>
      </c>
      <c r="AP314" s="30">
        <v>23149.862068965518</v>
      </c>
      <c r="AQ314" s="30">
        <v>927273.48066298349</v>
      </c>
      <c r="AR314" s="30">
        <v>30515.727272727272</v>
      </c>
      <c r="AS314" s="30">
        <v>25821</v>
      </c>
      <c r="AT314" s="30">
        <v>83918.25</v>
      </c>
      <c r="AU314" s="30"/>
      <c r="AV314" s="30">
        <v>31968.857142857141</v>
      </c>
      <c r="AW314" s="30">
        <v>6333.4528301886794</v>
      </c>
      <c r="AX314" s="28">
        <v>13.588235294117647</v>
      </c>
      <c r="AY314" s="28">
        <v>2.0588235294117645</v>
      </c>
      <c r="AZ314" s="28">
        <v>5.5882352941176467</v>
      </c>
      <c r="BA314" s="28">
        <v>0.36842105263157893</v>
      </c>
      <c r="BB314" s="28">
        <v>0.88235294117647056</v>
      </c>
      <c r="BC314" s="28">
        <v>2.6470588235294117</v>
      </c>
      <c r="BD314" s="28">
        <v>0.33333333333333331</v>
      </c>
      <c r="BE314" s="28">
        <v>1.1764705882352942</v>
      </c>
      <c r="BF314" s="28">
        <v>2.9411764705882355</v>
      </c>
      <c r="BG314" s="28">
        <v>0.39999999999999997</v>
      </c>
      <c r="BH314" s="28">
        <v>0.4564730792498487</v>
      </c>
      <c r="BI314" s="28">
        <v>1.2352941176470589</v>
      </c>
      <c r="BJ314" s="28">
        <v>1.7058823529411764</v>
      </c>
      <c r="BK314" s="28">
        <v>0.72413793103448276</v>
      </c>
      <c r="BL314" s="28">
        <v>1.2941176470588236</v>
      </c>
      <c r="BM314" s="28">
        <v>1.5294117647058822</v>
      </c>
      <c r="BN314" s="28">
        <v>0.47058823529411764</v>
      </c>
      <c r="BO314" s="28">
        <v>0</v>
      </c>
      <c r="BP314" s="28">
        <v>1.2352941176470589</v>
      </c>
      <c r="BQ314" s="28">
        <v>6.2352941176470589</v>
      </c>
    </row>
    <row r="315" spans="1:69" x14ac:dyDescent="0.2">
      <c r="A315" s="3" t="s">
        <v>620</v>
      </c>
      <c r="B315" s="25">
        <v>22</v>
      </c>
      <c r="C315" s="3" t="s">
        <v>478</v>
      </c>
      <c r="D315" s="3">
        <v>43</v>
      </c>
      <c r="E315" s="25">
        <v>38</v>
      </c>
      <c r="F315" s="25">
        <v>371</v>
      </c>
      <c r="G315" s="25">
        <v>47</v>
      </c>
      <c r="H315" s="25">
        <v>98</v>
      </c>
      <c r="I315" s="25">
        <v>0.48</v>
      </c>
      <c r="J315" s="25">
        <v>1</v>
      </c>
      <c r="K315" s="25">
        <v>18</v>
      </c>
      <c r="L315" s="25">
        <v>5.6000000000000001E-2</v>
      </c>
      <c r="M315" s="25">
        <v>46</v>
      </c>
      <c r="N315" s="25">
        <v>80</v>
      </c>
      <c r="O315" s="25">
        <v>0.57499999999999996</v>
      </c>
      <c r="P315" s="25">
        <v>0.48499999999999999</v>
      </c>
      <c r="Q315" s="25">
        <v>6</v>
      </c>
      <c r="R315" s="25">
        <v>16</v>
      </c>
      <c r="S315" s="25">
        <v>0.375</v>
      </c>
      <c r="T315" s="25">
        <v>59</v>
      </c>
      <c r="U315" s="25">
        <v>28</v>
      </c>
      <c r="V315" s="25">
        <v>8</v>
      </c>
      <c r="W315" s="25">
        <v>5</v>
      </c>
      <c r="X315" s="25">
        <v>16</v>
      </c>
      <c r="Y315" s="25">
        <v>101</v>
      </c>
      <c r="Z315" s="2">
        <v>1499760</v>
      </c>
      <c r="AA315" s="2">
        <v>0</v>
      </c>
      <c r="AB315" s="2">
        <v>0</v>
      </c>
      <c r="AC315" s="30">
        <v>39467.368421052633</v>
      </c>
      <c r="AD315" s="30">
        <v>4042.479784366577</v>
      </c>
      <c r="AE315" s="30">
        <v>31909.787234042553</v>
      </c>
      <c r="AF315" s="30">
        <v>15303.673469387755</v>
      </c>
      <c r="AG315" s="30">
        <v>3124500</v>
      </c>
      <c r="AH315" s="30">
        <v>1499760</v>
      </c>
      <c r="AI315" s="30">
        <v>83320</v>
      </c>
      <c r="AJ315" s="30">
        <v>26781428.571428571</v>
      </c>
      <c r="AK315" s="30">
        <v>32603.478260869564</v>
      </c>
      <c r="AL315" s="30">
        <v>18747</v>
      </c>
      <c r="AM315" s="30">
        <v>2608278.2608695654</v>
      </c>
      <c r="AN315" s="30">
        <v>3092288.6597938146</v>
      </c>
      <c r="AO315" s="30">
        <v>249960</v>
      </c>
      <c r="AP315" s="30">
        <v>93735</v>
      </c>
      <c r="AQ315" s="30">
        <v>3999360</v>
      </c>
      <c r="AR315" s="30">
        <v>25419.661016949154</v>
      </c>
      <c r="AS315" s="30">
        <v>53562.857142857145</v>
      </c>
      <c r="AT315" s="30">
        <v>187470</v>
      </c>
      <c r="AU315" s="30">
        <v>299952</v>
      </c>
      <c r="AV315" s="30">
        <v>93735</v>
      </c>
      <c r="AW315" s="30">
        <v>14849.108910891089</v>
      </c>
      <c r="AX315" s="28">
        <v>9.7631578947368425</v>
      </c>
      <c r="AY315" s="28">
        <v>1.236842105263158</v>
      </c>
      <c r="AZ315" s="28">
        <v>2.5789473684210527</v>
      </c>
      <c r="BA315" s="28">
        <v>0.47959183673469391</v>
      </c>
      <c r="BB315" s="28">
        <v>2.6315789473684209E-2</v>
      </c>
      <c r="BC315" s="28">
        <v>0.47368421052631576</v>
      </c>
      <c r="BD315" s="28">
        <v>5.5555555555555552E-2</v>
      </c>
      <c r="BE315" s="28">
        <v>1.2105263157894737</v>
      </c>
      <c r="BF315" s="28">
        <v>2.1052631578947367</v>
      </c>
      <c r="BG315" s="28">
        <v>0.57500000000000007</v>
      </c>
      <c r="BH315" s="28">
        <v>0.3712868480725624</v>
      </c>
      <c r="BI315" s="28">
        <v>0.15789473684210525</v>
      </c>
      <c r="BJ315" s="28">
        <v>0.42105263157894735</v>
      </c>
      <c r="BK315" s="28">
        <v>0.375</v>
      </c>
      <c r="BL315" s="28">
        <v>1.5526315789473684</v>
      </c>
      <c r="BM315" s="28">
        <v>0.73684210526315785</v>
      </c>
      <c r="BN315" s="28">
        <v>0.21052631578947367</v>
      </c>
      <c r="BO315" s="28">
        <v>0.13157894736842105</v>
      </c>
      <c r="BP315" s="28">
        <v>0.42105263157894735</v>
      </c>
      <c r="BQ315" s="28">
        <v>2.6578947368421053</v>
      </c>
    </row>
    <row r="316" spans="1:69" x14ac:dyDescent="0.2">
      <c r="A316" s="3" t="s">
        <v>262</v>
      </c>
      <c r="B316" s="25">
        <v>22</v>
      </c>
      <c r="C316" s="3" t="s">
        <v>478</v>
      </c>
      <c r="D316" s="3">
        <v>43</v>
      </c>
      <c r="E316" s="25">
        <v>59</v>
      </c>
      <c r="F316" s="25">
        <v>981</v>
      </c>
      <c r="G316" s="25">
        <v>114</v>
      </c>
      <c r="H316" s="25">
        <v>286</v>
      </c>
      <c r="I316" s="25">
        <v>0.39900000000000002</v>
      </c>
      <c r="J316" s="25">
        <v>33</v>
      </c>
      <c r="K316" s="25">
        <v>102</v>
      </c>
      <c r="L316" s="25">
        <v>0.32400000000000001</v>
      </c>
      <c r="M316" s="25">
        <v>81</v>
      </c>
      <c r="N316" s="25">
        <v>184</v>
      </c>
      <c r="O316" s="25">
        <v>0.44</v>
      </c>
      <c r="P316" s="25">
        <v>0.45600000000000002</v>
      </c>
      <c r="Q316" s="25">
        <v>74</v>
      </c>
      <c r="R316" s="25">
        <v>94</v>
      </c>
      <c r="S316" s="25">
        <v>0.78700000000000003</v>
      </c>
      <c r="T316" s="25">
        <v>157</v>
      </c>
      <c r="U316" s="25">
        <v>55</v>
      </c>
      <c r="V316" s="25">
        <v>43</v>
      </c>
      <c r="W316" s="25">
        <v>27</v>
      </c>
      <c r="X316" s="25">
        <v>62</v>
      </c>
      <c r="Y316" s="25">
        <v>335</v>
      </c>
      <c r="Z316" s="2">
        <v>2318280</v>
      </c>
      <c r="AA316" s="2">
        <v>890</v>
      </c>
      <c r="AB316" s="2">
        <v>1</v>
      </c>
      <c r="AC316" s="30">
        <v>39292.881355932201</v>
      </c>
      <c r="AD316" s="30">
        <v>2363.1804281345567</v>
      </c>
      <c r="AE316" s="30">
        <v>20335.78947368421</v>
      </c>
      <c r="AF316" s="30">
        <v>8105.8741258741256</v>
      </c>
      <c r="AG316" s="30">
        <v>5810225.5639097737</v>
      </c>
      <c r="AH316" s="30">
        <v>70250.909090909088</v>
      </c>
      <c r="AI316" s="30">
        <v>22728.235294117647</v>
      </c>
      <c r="AJ316" s="30">
        <v>7155185.1851851847</v>
      </c>
      <c r="AK316" s="30">
        <v>28620.740740740741</v>
      </c>
      <c r="AL316" s="30">
        <v>12599.347826086956</v>
      </c>
      <c r="AM316" s="30">
        <v>5268818.1818181816</v>
      </c>
      <c r="AN316" s="30">
        <v>5083947.3684210526</v>
      </c>
      <c r="AO316" s="30">
        <v>31328.108108108107</v>
      </c>
      <c r="AP316" s="30">
        <v>24662.553191489362</v>
      </c>
      <c r="AQ316" s="30">
        <v>2945717.9161372297</v>
      </c>
      <c r="AR316" s="30">
        <v>14766.114649681529</v>
      </c>
      <c r="AS316" s="30">
        <v>42150.545454545456</v>
      </c>
      <c r="AT316" s="30">
        <v>53913.488372093023</v>
      </c>
      <c r="AU316" s="30">
        <v>85862.222222222219</v>
      </c>
      <c r="AV316" s="30">
        <v>37391.612903225803</v>
      </c>
      <c r="AW316" s="30">
        <v>6920.2388059701489</v>
      </c>
      <c r="AX316" s="28">
        <v>16.627118644067796</v>
      </c>
      <c r="AY316" s="28">
        <v>1.9322033898305084</v>
      </c>
      <c r="AZ316" s="28">
        <v>4.8474576271186445</v>
      </c>
      <c r="BA316" s="28">
        <v>0.39860139860139854</v>
      </c>
      <c r="BB316" s="28">
        <v>0.55932203389830504</v>
      </c>
      <c r="BC316" s="28">
        <v>1.728813559322034</v>
      </c>
      <c r="BD316" s="28">
        <v>0.32352941176470584</v>
      </c>
      <c r="BE316" s="28">
        <v>1.3728813559322033</v>
      </c>
      <c r="BF316" s="28">
        <v>3.1186440677966103</v>
      </c>
      <c r="BG316" s="28">
        <v>0.44021739130434778</v>
      </c>
      <c r="BH316" s="28">
        <v>0.48739556105591086</v>
      </c>
      <c r="BI316" s="28">
        <v>1.2542372881355932</v>
      </c>
      <c r="BJ316" s="28">
        <v>1.5932203389830508</v>
      </c>
      <c r="BK316" s="28">
        <v>0.78723404255319152</v>
      </c>
      <c r="BL316" s="28">
        <v>2.6610169491525424</v>
      </c>
      <c r="BM316" s="28">
        <v>0.93220338983050843</v>
      </c>
      <c r="BN316" s="28">
        <v>0.72881355932203384</v>
      </c>
      <c r="BO316" s="28">
        <v>0.4576271186440678</v>
      </c>
      <c r="BP316" s="28">
        <v>1.0508474576271187</v>
      </c>
      <c r="BQ316" s="28">
        <v>5.6779661016949152</v>
      </c>
    </row>
    <row r="317" spans="1:69" x14ac:dyDescent="0.2">
      <c r="A317" s="3" t="s">
        <v>227</v>
      </c>
      <c r="B317" s="25">
        <v>23</v>
      </c>
      <c r="C317" s="3" t="s">
        <v>446</v>
      </c>
      <c r="D317" s="3">
        <v>47</v>
      </c>
      <c r="E317" s="25">
        <v>80</v>
      </c>
      <c r="F317" s="25">
        <v>2389</v>
      </c>
      <c r="G317" s="25">
        <v>374</v>
      </c>
      <c r="H317" s="25">
        <v>656</v>
      </c>
      <c r="I317" s="25">
        <v>0.56999999999999995</v>
      </c>
      <c r="J317" s="25">
        <v>0</v>
      </c>
      <c r="K317" s="25">
        <v>2</v>
      </c>
      <c r="L317" s="25">
        <v>0</v>
      </c>
      <c r="M317" s="25">
        <v>374</v>
      </c>
      <c r="N317" s="25">
        <v>654</v>
      </c>
      <c r="O317" s="25">
        <v>0.57199999999999995</v>
      </c>
      <c r="P317" s="25">
        <v>0.56999999999999995</v>
      </c>
      <c r="Q317" s="25">
        <v>157</v>
      </c>
      <c r="R317" s="25">
        <v>257</v>
      </c>
      <c r="S317" s="25">
        <v>0.61099999999999999</v>
      </c>
      <c r="T317" s="25">
        <v>614</v>
      </c>
      <c r="U317" s="25">
        <v>86</v>
      </c>
      <c r="V317" s="25">
        <v>87</v>
      </c>
      <c r="W317" s="25">
        <v>78</v>
      </c>
      <c r="X317" s="25">
        <v>146</v>
      </c>
      <c r="Y317" s="25">
        <v>905</v>
      </c>
      <c r="Z317" s="2">
        <v>3140517</v>
      </c>
      <c r="AA317" s="2">
        <v>145223</v>
      </c>
      <c r="AB317" s="2">
        <v>20</v>
      </c>
      <c r="AC317" s="30">
        <v>39256.462500000001</v>
      </c>
      <c r="AD317" s="30">
        <v>1314.5738802846379</v>
      </c>
      <c r="AE317" s="30">
        <v>8397.1042780748667</v>
      </c>
      <c r="AF317" s="30">
        <v>4787.3734756097565</v>
      </c>
      <c r="AG317" s="30">
        <v>5509678.9473684216</v>
      </c>
      <c r="AH317" s="30"/>
      <c r="AI317" s="30">
        <v>1570258.5</v>
      </c>
      <c r="AJ317" s="30"/>
      <c r="AK317" s="30">
        <v>8397.1042780748667</v>
      </c>
      <c r="AL317" s="30">
        <v>4802.0137614678897</v>
      </c>
      <c r="AM317" s="30">
        <v>5490414.3356643366</v>
      </c>
      <c r="AN317" s="30">
        <v>5509678.9473684216</v>
      </c>
      <c r="AO317" s="30">
        <v>20003.292993630574</v>
      </c>
      <c r="AP317" s="30">
        <v>12219.910505836577</v>
      </c>
      <c r="AQ317" s="30">
        <v>5139962.3567921445</v>
      </c>
      <c r="AR317" s="30">
        <v>5114.848534201954</v>
      </c>
      <c r="AS317" s="30">
        <v>36517.639534883718</v>
      </c>
      <c r="AT317" s="30">
        <v>36097.896551724138</v>
      </c>
      <c r="AU317" s="30">
        <v>40263.038461538461</v>
      </c>
      <c r="AV317" s="30">
        <v>21510.390410958906</v>
      </c>
      <c r="AW317" s="30">
        <v>3470.1845303867403</v>
      </c>
      <c r="AX317" s="28">
        <v>29.862500000000001</v>
      </c>
      <c r="AY317" s="28">
        <v>4.6749999999999998</v>
      </c>
      <c r="AZ317" s="28">
        <v>8.1999999999999993</v>
      </c>
      <c r="BA317" s="28">
        <v>0.57012195121951226</v>
      </c>
      <c r="BB317" s="28">
        <v>0</v>
      </c>
      <c r="BC317" s="28">
        <v>2.5000000000000001E-2</v>
      </c>
      <c r="BD317" s="28">
        <v>0</v>
      </c>
      <c r="BE317" s="28">
        <v>4.6749999999999998</v>
      </c>
      <c r="BF317" s="28">
        <v>8.1750000000000007</v>
      </c>
      <c r="BG317" s="28">
        <v>0.57186544342507639</v>
      </c>
      <c r="BH317" s="28">
        <v>0.43822058406970743</v>
      </c>
      <c r="BI317" s="28">
        <v>1.9624999999999999</v>
      </c>
      <c r="BJ317" s="28">
        <v>3.2124999999999999</v>
      </c>
      <c r="BK317" s="28">
        <v>0.61089494163424118</v>
      </c>
      <c r="BL317" s="28">
        <v>7.6749999999999998</v>
      </c>
      <c r="BM317" s="28">
        <v>1.075</v>
      </c>
      <c r="BN317" s="28">
        <v>1.0874999999999999</v>
      </c>
      <c r="BO317" s="28">
        <v>0.97499999999999998</v>
      </c>
      <c r="BP317" s="28">
        <v>1.825</v>
      </c>
      <c r="BQ317" s="28">
        <v>11.3125</v>
      </c>
    </row>
    <row r="318" spans="1:69" x14ac:dyDescent="0.2">
      <c r="A318" s="3" t="s">
        <v>225</v>
      </c>
      <c r="B318" s="25">
        <v>19</v>
      </c>
      <c r="C318" s="3" t="s">
        <v>467</v>
      </c>
      <c r="D318" s="3">
        <v>40</v>
      </c>
      <c r="E318" s="25">
        <v>82</v>
      </c>
      <c r="F318" s="25">
        <v>1764</v>
      </c>
      <c r="G318" s="25">
        <v>295</v>
      </c>
      <c r="H318" s="25">
        <v>729</v>
      </c>
      <c r="I318" s="25">
        <v>0.40500000000000003</v>
      </c>
      <c r="J318" s="25">
        <v>115</v>
      </c>
      <c r="K318" s="25">
        <v>344</v>
      </c>
      <c r="L318" s="25">
        <v>0.33400000000000002</v>
      </c>
      <c r="M318" s="25">
        <v>180</v>
      </c>
      <c r="N318" s="25">
        <v>385</v>
      </c>
      <c r="O318" s="25">
        <v>0.46800000000000003</v>
      </c>
      <c r="P318" s="25">
        <v>0.48399999999999999</v>
      </c>
      <c r="Q318" s="25">
        <v>106</v>
      </c>
      <c r="R318" s="25">
        <v>120</v>
      </c>
      <c r="S318" s="25">
        <v>0.88300000000000001</v>
      </c>
      <c r="T318" s="25">
        <v>214</v>
      </c>
      <c r="U318" s="25">
        <v>170</v>
      </c>
      <c r="V318" s="25">
        <v>54</v>
      </c>
      <c r="W318" s="25">
        <v>24</v>
      </c>
      <c r="X318" s="25">
        <v>113</v>
      </c>
      <c r="Y318" s="25">
        <v>811</v>
      </c>
      <c r="Z318" s="2">
        <v>3210840</v>
      </c>
      <c r="AA318" s="2">
        <v>3526</v>
      </c>
      <c r="AB318" s="2">
        <v>3</v>
      </c>
      <c r="AC318" s="30">
        <v>39156.585365853658</v>
      </c>
      <c r="AD318" s="30">
        <v>1820.204081632653</v>
      </c>
      <c r="AE318" s="30">
        <v>10884.203389830509</v>
      </c>
      <c r="AF318" s="30">
        <v>4404.4444444444443</v>
      </c>
      <c r="AG318" s="30">
        <v>7927999.9999999991</v>
      </c>
      <c r="AH318" s="30">
        <v>27920.347826086956</v>
      </c>
      <c r="AI318" s="30">
        <v>9333.8372093023263</v>
      </c>
      <c r="AJ318" s="30">
        <v>9613293.4131736513</v>
      </c>
      <c r="AK318" s="30">
        <v>17838</v>
      </c>
      <c r="AL318" s="30">
        <v>8339.8441558441555</v>
      </c>
      <c r="AM318" s="30">
        <v>6860769.2307692301</v>
      </c>
      <c r="AN318" s="30">
        <v>6633966.9421487609</v>
      </c>
      <c r="AO318" s="30">
        <v>30290.943396226416</v>
      </c>
      <c r="AP318" s="30">
        <v>26757</v>
      </c>
      <c r="AQ318" s="30">
        <v>3636285.3907134766</v>
      </c>
      <c r="AR318" s="30">
        <v>15003.925233644859</v>
      </c>
      <c r="AS318" s="30">
        <v>18887.294117647059</v>
      </c>
      <c r="AT318" s="30">
        <v>59460</v>
      </c>
      <c r="AU318" s="30">
        <v>133785</v>
      </c>
      <c r="AV318" s="30">
        <v>28414.513274336285</v>
      </c>
      <c r="AW318" s="30">
        <v>3959.1122071516647</v>
      </c>
      <c r="AX318" s="28">
        <v>21.512195121951219</v>
      </c>
      <c r="AY318" s="28">
        <v>3.5975609756097562</v>
      </c>
      <c r="AZ318" s="28">
        <v>8.8902439024390247</v>
      </c>
      <c r="BA318" s="28">
        <v>0.40466392318244171</v>
      </c>
      <c r="BB318" s="28">
        <v>1.4024390243902438</v>
      </c>
      <c r="BC318" s="28">
        <v>4.1951219512195124</v>
      </c>
      <c r="BD318" s="28">
        <v>0.33430232558139533</v>
      </c>
      <c r="BE318" s="28">
        <v>2.1951219512195124</v>
      </c>
      <c r="BF318" s="28">
        <v>4.6951219512195124</v>
      </c>
      <c r="BG318" s="28">
        <v>0.46753246753246758</v>
      </c>
      <c r="BH318" s="28">
        <v>0.52245801240740952</v>
      </c>
      <c r="BI318" s="28">
        <v>1.2926829268292683</v>
      </c>
      <c r="BJ318" s="28">
        <v>1.4634146341463414</v>
      </c>
      <c r="BK318" s="28">
        <v>0.88333333333333341</v>
      </c>
      <c r="BL318" s="28">
        <v>2.6097560975609757</v>
      </c>
      <c r="BM318" s="28">
        <v>2.0731707317073171</v>
      </c>
      <c r="BN318" s="28">
        <v>0.65853658536585369</v>
      </c>
      <c r="BO318" s="28">
        <v>0.29268292682926828</v>
      </c>
      <c r="BP318" s="28">
        <v>1.3780487804878048</v>
      </c>
      <c r="BQ318" s="28">
        <v>9.8902439024390247</v>
      </c>
    </row>
    <row r="319" spans="1:69" x14ac:dyDescent="0.2">
      <c r="A319" s="3" t="s">
        <v>229</v>
      </c>
      <c r="B319" s="25">
        <v>24</v>
      </c>
      <c r="C319" s="3" t="s">
        <v>453</v>
      </c>
      <c r="D319" s="3">
        <v>31</v>
      </c>
      <c r="E319" s="25">
        <v>78</v>
      </c>
      <c r="F319" s="25">
        <v>1516</v>
      </c>
      <c r="G319" s="25">
        <v>288</v>
      </c>
      <c r="H319" s="25">
        <v>598</v>
      </c>
      <c r="I319" s="25">
        <v>0.48199999999999998</v>
      </c>
      <c r="J319" s="25">
        <v>49</v>
      </c>
      <c r="K319" s="25">
        <v>146</v>
      </c>
      <c r="L319" s="25">
        <v>0.33600000000000002</v>
      </c>
      <c r="M319" s="25">
        <v>239</v>
      </c>
      <c r="N319" s="25">
        <v>452</v>
      </c>
      <c r="O319" s="25">
        <v>0.52900000000000003</v>
      </c>
      <c r="P319" s="25">
        <v>0.52300000000000002</v>
      </c>
      <c r="Q319" s="25">
        <v>147</v>
      </c>
      <c r="R319" s="25">
        <v>190</v>
      </c>
      <c r="S319" s="25">
        <v>0.77400000000000002</v>
      </c>
      <c r="T319" s="25">
        <v>220</v>
      </c>
      <c r="U319" s="25">
        <v>35</v>
      </c>
      <c r="V319" s="25">
        <v>22</v>
      </c>
      <c r="W319" s="25">
        <v>6</v>
      </c>
      <c r="X319" s="25">
        <v>56</v>
      </c>
      <c r="Y319" s="25">
        <v>772</v>
      </c>
      <c r="Z319" s="2">
        <v>3046299</v>
      </c>
      <c r="AA319" s="2">
        <v>2094</v>
      </c>
      <c r="AB319" s="2">
        <v>0</v>
      </c>
      <c r="AC319" s="30">
        <v>39055.115384615383</v>
      </c>
      <c r="AD319" s="30">
        <v>2009.4320580474935</v>
      </c>
      <c r="AE319" s="30">
        <v>10577.427083333334</v>
      </c>
      <c r="AF319" s="30">
        <v>5094.1454849498332</v>
      </c>
      <c r="AG319" s="30">
        <v>6320122.4066390041</v>
      </c>
      <c r="AH319" s="30">
        <v>62169.367346938772</v>
      </c>
      <c r="AI319" s="30">
        <v>20865.061643835616</v>
      </c>
      <c r="AJ319" s="30">
        <v>9066366.0714285709</v>
      </c>
      <c r="AK319" s="30">
        <v>12746.020920502093</v>
      </c>
      <c r="AL319" s="30">
        <v>6739.5995575221241</v>
      </c>
      <c r="AM319" s="30">
        <v>5758599.2438563323</v>
      </c>
      <c r="AN319" s="30">
        <v>5824663.4799235184</v>
      </c>
      <c r="AO319" s="30">
        <v>20723.122448979593</v>
      </c>
      <c r="AP319" s="30">
        <v>16033.152631578947</v>
      </c>
      <c r="AQ319" s="30">
        <v>3935786.8217054261</v>
      </c>
      <c r="AR319" s="30">
        <v>13846.813636363637</v>
      </c>
      <c r="AS319" s="30">
        <v>87037.114285714284</v>
      </c>
      <c r="AT319" s="30">
        <v>138468.13636363635</v>
      </c>
      <c r="AU319" s="30">
        <v>507716.5</v>
      </c>
      <c r="AV319" s="30">
        <v>54398.196428571428</v>
      </c>
      <c r="AW319" s="30">
        <v>3945.9831606217617</v>
      </c>
      <c r="AX319" s="28">
        <v>19.435897435897434</v>
      </c>
      <c r="AY319" s="28">
        <v>3.6923076923076925</v>
      </c>
      <c r="AZ319" s="28">
        <v>7.666666666666667</v>
      </c>
      <c r="BA319" s="28">
        <v>0.48160535117056857</v>
      </c>
      <c r="BB319" s="28">
        <v>0.62820512820512819</v>
      </c>
      <c r="BC319" s="28">
        <v>1.8717948717948718</v>
      </c>
      <c r="BD319" s="28">
        <v>0.33561643835616439</v>
      </c>
      <c r="BE319" s="28">
        <v>3.0641025641025643</v>
      </c>
      <c r="BF319" s="28">
        <v>5.7948717948717947</v>
      </c>
      <c r="BG319" s="28">
        <v>0.52876106194690276</v>
      </c>
      <c r="BH319" s="28">
        <v>0.5299167654999879</v>
      </c>
      <c r="BI319" s="28">
        <v>1.8846153846153846</v>
      </c>
      <c r="BJ319" s="28">
        <v>2.4358974358974357</v>
      </c>
      <c r="BK319" s="28">
        <v>0.77368421052631586</v>
      </c>
      <c r="BL319" s="28">
        <v>2.8205128205128207</v>
      </c>
      <c r="BM319" s="28">
        <v>0.44871794871794873</v>
      </c>
      <c r="BN319" s="28">
        <v>0.28205128205128205</v>
      </c>
      <c r="BO319" s="28">
        <v>7.6923076923076927E-2</v>
      </c>
      <c r="BP319" s="28">
        <v>0.71794871794871795</v>
      </c>
      <c r="BQ319" s="28">
        <v>9.8974358974358978</v>
      </c>
    </row>
    <row r="320" spans="1:69" x14ac:dyDescent="0.2">
      <c r="A320" s="3" t="s">
        <v>557</v>
      </c>
      <c r="B320" s="25">
        <v>24</v>
      </c>
      <c r="C320" s="3" t="s">
        <v>464</v>
      </c>
      <c r="D320" s="3">
        <v>55</v>
      </c>
      <c r="E320" s="25">
        <v>14</v>
      </c>
      <c r="F320" s="25">
        <v>44</v>
      </c>
      <c r="G320" s="25">
        <v>4</v>
      </c>
      <c r="H320" s="25">
        <v>14</v>
      </c>
      <c r="I320" s="25">
        <v>0.28599999999999998</v>
      </c>
      <c r="J320" s="25">
        <v>4</v>
      </c>
      <c r="K320" s="25">
        <v>13</v>
      </c>
      <c r="L320" s="25">
        <v>0.308</v>
      </c>
      <c r="M320" s="25">
        <v>0</v>
      </c>
      <c r="N320" s="25">
        <v>1</v>
      </c>
      <c r="O320" s="25">
        <v>0</v>
      </c>
      <c r="P320" s="25">
        <v>0.42899999999999999</v>
      </c>
      <c r="Q320" s="25">
        <v>1</v>
      </c>
      <c r="R320" s="25">
        <v>2</v>
      </c>
      <c r="S320" s="25">
        <v>0.5</v>
      </c>
      <c r="T320" s="25">
        <v>10</v>
      </c>
      <c r="U320" s="25">
        <v>2</v>
      </c>
      <c r="V320" s="25">
        <v>3</v>
      </c>
      <c r="W320" s="25">
        <v>1</v>
      </c>
      <c r="X320" s="25">
        <v>5</v>
      </c>
      <c r="Y320" s="25">
        <v>13</v>
      </c>
      <c r="Z320" s="2">
        <v>543471</v>
      </c>
      <c r="AA320" s="2">
        <v>4295</v>
      </c>
      <c r="AB320" s="2">
        <v>0</v>
      </c>
      <c r="AC320" s="30">
        <v>38819.357142857145</v>
      </c>
      <c r="AD320" s="30">
        <v>12351.613636363636</v>
      </c>
      <c r="AE320" s="30">
        <v>135867.75</v>
      </c>
      <c r="AF320" s="30">
        <v>38819.357142857145</v>
      </c>
      <c r="AG320" s="30">
        <v>1900248.251748252</v>
      </c>
      <c r="AH320" s="30">
        <v>135867.75</v>
      </c>
      <c r="AI320" s="30">
        <v>41805.461538461539</v>
      </c>
      <c r="AJ320" s="30">
        <v>1764516.2337662338</v>
      </c>
      <c r="AK320" s="30"/>
      <c r="AL320" s="30">
        <v>543471</v>
      </c>
      <c r="AM320" s="30"/>
      <c r="AN320" s="30">
        <v>1266832.1678321678</v>
      </c>
      <c r="AO320" s="30">
        <v>543471</v>
      </c>
      <c r="AP320" s="30">
        <v>271735.5</v>
      </c>
      <c r="AQ320" s="30">
        <v>1086942</v>
      </c>
      <c r="AR320" s="30">
        <v>54347.1</v>
      </c>
      <c r="AS320" s="30">
        <v>271735.5</v>
      </c>
      <c r="AT320" s="30">
        <v>181157</v>
      </c>
      <c r="AU320" s="30">
        <v>543471</v>
      </c>
      <c r="AV320" s="30">
        <v>108694.2</v>
      </c>
      <c r="AW320" s="30">
        <v>41805.461538461539</v>
      </c>
      <c r="AX320" s="28">
        <v>3.1428571428571428</v>
      </c>
      <c r="AY320" s="28">
        <v>0.2857142857142857</v>
      </c>
      <c r="AZ320" s="28">
        <v>1</v>
      </c>
      <c r="BA320" s="28">
        <v>0.2857142857142857</v>
      </c>
      <c r="BB320" s="28">
        <v>0.2857142857142857</v>
      </c>
      <c r="BC320" s="28">
        <v>0.9285714285714286</v>
      </c>
      <c r="BD320" s="28">
        <v>0.30769230769230765</v>
      </c>
      <c r="BE320" s="28">
        <v>0</v>
      </c>
      <c r="BF320" s="28">
        <v>7.1428571428571425E-2</v>
      </c>
      <c r="BG320" s="28">
        <v>0</v>
      </c>
      <c r="BH320" s="28">
        <v>0.27335164835164832</v>
      </c>
      <c r="BI320" s="28">
        <v>7.1428571428571425E-2</v>
      </c>
      <c r="BJ320" s="28">
        <v>0.14285714285714285</v>
      </c>
      <c r="BK320" s="28">
        <v>0.5</v>
      </c>
      <c r="BL320" s="28">
        <v>0.7142857142857143</v>
      </c>
      <c r="BM320" s="28">
        <v>0.14285714285714285</v>
      </c>
      <c r="BN320" s="28">
        <v>0.21428571428571427</v>
      </c>
      <c r="BO320" s="28">
        <v>7.1428571428571425E-2</v>
      </c>
      <c r="BP320" s="28">
        <v>0.35714285714285715</v>
      </c>
      <c r="BQ320" s="28">
        <v>0.9285714285714286</v>
      </c>
    </row>
    <row r="321" spans="1:69" x14ac:dyDescent="0.2">
      <c r="A321" s="3" t="s">
        <v>492</v>
      </c>
      <c r="B321" s="25">
        <v>27</v>
      </c>
      <c r="C321" s="3" t="s">
        <v>454</v>
      </c>
      <c r="D321" s="3">
        <v>61</v>
      </c>
      <c r="E321" s="25">
        <v>76</v>
      </c>
      <c r="F321" s="25">
        <v>1330</v>
      </c>
      <c r="G321" s="25">
        <v>161</v>
      </c>
      <c r="H321" s="25">
        <v>259</v>
      </c>
      <c r="I321" s="25">
        <v>0.622</v>
      </c>
      <c r="J321" s="25">
        <v>0</v>
      </c>
      <c r="K321" s="25">
        <v>0</v>
      </c>
      <c r="L321" s="25">
        <v>0</v>
      </c>
      <c r="M321" s="25">
        <v>161</v>
      </c>
      <c r="N321" s="25">
        <v>259</v>
      </c>
      <c r="O321" s="25">
        <v>0.622</v>
      </c>
      <c r="P321" s="25">
        <v>0.622</v>
      </c>
      <c r="Q321" s="25">
        <v>65</v>
      </c>
      <c r="R321" s="25">
        <v>93</v>
      </c>
      <c r="S321" s="25">
        <v>0.69899999999999995</v>
      </c>
      <c r="T321" s="25">
        <v>495</v>
      </c>
      <c r="U321" s="25">
        <v>44</v>
      </c>
      <c r="V321" s="25">
        <v>37</v>
      </c>
      <c r="W321" s="25">
        <v>61</v>
      </c>
      <c r="X321" s="25">
        <v>61</v>
      </c>
      <c r="Y321" s="25">
        <v>387</v>
      </c>
      <c r="Z321" s="2">
        <v>2898000</v>
      </c>
      <c r="AA321" s="2">
        <v>17245</v>
      </c>
      <c r="AB321" s="2">
        <v>0</v>
      </c>
      <c r="AC321" s="30">
        <v>38131.57894736842</v>
      </c>
      <c r="AD321" s="30">
        <v>2178.9473684210525</v>
      </c>
      <c r="AE321" s="30">
        <v>18000</v>
      </c>
      <c r="AF321" s="30">
        <v>11189.18918918919</v>
      </c>
      <c r="AG321" s="30">
        <v>4659163.9871382639</v>
      </c>
      <c r="AH321" s="30"/>
      <c r="AI321" s="30"/>
      <c r="AJ321" s="30"/>
      <c r="AK321" s="30">
        <v>18000</v>
      </c>
      <c r="AL321" s="30">
        <v>11189.18918918919</v>
      </c>
      <c r="AM321" s="30">
        <v>4659163.9871382639</v>
      </c>
      <c r="AN321" s="30">
        <v>4659163.9871382639</v>
      </c>
      <c r="AO321" s="30">
        <v>44584.615384615383</v>
      </c>
      <c r="AP321" s="30">
        <v>31161.290322580644</v>
      </c>
      <c r="AQ321" s="30">
        <v>4145922.7467811164</v>
      </c>
      <c r="AR321" s="30">
        <v>5854.545454545455</v>
      </c>
      <c r="AS321" s="30">
        <v>65863.636363636368</v>
      </c>
      <c r="AT321" s="30">
        <v>78324.32432432432</v>
      </c>
      <c r="AU321" s="30">
        <v>47508.196721311477</v>
      </c>
      <c r="AV321" s="30">
        <v>47508.196721311477</v>
      </c>
      <c r="AW321" s="30">
        <v>7488.3720930232557</v>
      </c>
      <c r="AX321" s="28">
        <v>17.5</v>
      </c>
      <c r="AY321" s="28">
        <v>2.1184210526315788</v>
      </c>
      <c r="AZ321" s="28">
        <v>3.4078947368421053</v>
      </c>
      <c r="BA321" s="28">
        <v>0.6216216216216216</v>
      </c>
      <c r="BB321" s="28">
        <v>0</v>
      </c>
      <c r="BC321" s="28">
        <v>0</v>
      </c>
      <c r="BD321" s="28">
        <v>0</v>
      </c>
      <c r="BE321" s="28">
        <v>2.1184210526315788</v>
      </c>
      <c r="BF321" s="28">
        <v>3.4078947368421053</v>
      </c>
      <c r="BG321" s="28">
        <v>0.6216216216216216</v>
      </c>
      <c r="BH321" s="28">
        <v>0.48554199360650974</v>
      </c>
      <c r="BI321" s="28">
        <v>0.85526315789473684</v>
      </c>
      <c r="BJ321" s="28">
        <v>1.2236842105263157</v>
      </c>
      <c r="BK321" s="28">
        <v>0.69892473118279574</v>
      </c>
      <c r="BL321" s="28">
        <v>6.5131578947368425</v>
      </c>
      <c r="BM321" s="28">
        <v>0.57894736842105265</v>
      </c>
      <c r="BN321" s="28">
        <v>0.48684210526315791</v>
      </c>
      <c r="BO321" s="28">
        <v>0.80263157894736847</v>
      </c>
      <c r="BP321" s="28">
        <v>0.80263157894736847</v>
      </c>
      <c r="BQ321" s="28">
        <v>5.0921052631578947</v>
      </c>
    </row>
    <row r="322" spans="1:69" x14ac:dyDescent="0.2">
      <c r="A322" s="3" t="s">
        <v>310</v>
      </c>
      <c r="B322" s="25">
        <v>20</v>
      </c>
      <c r="C322" s="3" t="s">
        <v>457</v>
      </c>
      <c r="D322" s="3">
        <v>43</v>
      </c>
      <c r="E322" s="25">
        <v>36</v>
      </c>
      <c r="F322" s="25">
        <v>238</v>
      </c>
      <c r="G322" s="25">
        <v>24</v>
      </c>
      <c r="H322" s="25">
        <v>47</v>
      </c>
      <c r="I322" s="25">
        <v>0.51100000000000001</v>
      </c>
      <c r="J322" s="25">
        <v>0</v>
      </c>
      <c r="K322" s="25">
        <v>0</v>
      </c>
      <c r="L322" s="25">
        <v>0</v>
      </c>
      <c r="M322" s="25">
        <v>24</v>
      </c>
      <c r="N322" s="25">
        <v>47</v>
      </c>
      <c r="O322" s="25">
        <v>0.51100000000000001</v>
      </c>
      <c r="P322" s="25">
        <v>0.51100000000000001</v>
      </c>
      <c r="Q322" s="25">
        <v>10</v>
      </c>
      <c r="R322" s="25">
        <v>18</v>
      </c>
      <c r="S322" s="25">
        <v>0.55600000000000005</v>
      </c>
      <c r="T322" s="25">
        <v>60</v>
      </c>
      <c r="U322" s="25">
        <v>2</v>
      </c>
      <c r="V322" s="25">
        <v>3</v>
      </c>
      <c r="W322" s="25">
        <v>17</v>
      </c>
      <c r="X322" s="25">
        <v>8</v>
      </c>
      <c r="Y322" s="25">
        <v>58</v>
      </c>
      <c r="Z322" s="2">
        <v>1369229</v>
      </c>
      <c r="AA322" s="2">
        <v>1213</v>
      </c>
      <c r="AB322" s="2">
        <v>0</v>
      </c>
      <c r="AC322" s="30">
        <v>38034.138888888891</v>
      </c>
      <c r="AD322" s="30">
        <v>5753.0630252100837</v>
      </c>
      <c r="AE322" s="30">
        <v>57051.208333333336</v>
      </c>
      <c r="AF322" s="30">
        <v>29132.531914893618</v>
      </c>
      <c r="AG322" s="30">
        <v>2679508.806262231</v>
      </c>
      <c r="AH322" s="30"/>
      <c r="AI322" s="30"/>
      <c r="AJ322" s="30"/>
      <c r="AK322" s="30">
        <v>57051.208333333336</v>
      </c>
      <c r="AL322" s="30">
        <v>29132.531914893618</v>
      </c>
      <c r="AM322" s="30">
        <v>2679508.806262231</v>
      </c>
      <c r="AN322" s="30">
        <v>2679508.806262231</v>
      </c>
      <c r="AO322" s="30">
        <v>136922.9</v>
      </c>
      <c r="AP322" s="30">
        <v>76068.277777777781</v>
      </c>
      <c r="AQ322" s="30">
        <v>2462642.0863309349</v>
      </c>
      <c r="AR322" s="30">
        <v>22820.483333333334</v>
      </c>
      <c r="AS322" s="30">
        <v>684614.5</v>
      </c>
      <c r="AT322" s="30">
        <v>456409.66666666669</v>
      </c>
      <c r="AU322" s="30">
        <v>80542.882352941175</v>
      </c>
      <c r="AV322" s="30">
        <v>171153.625</v>
      </c>
      <c r="AW322" s="30">
        <v>23607.396551724138</v>
      </c>
      <c r="AX322" s="28">
        <v>6.6111111111111107</v>
      </c>
      <c r="AY322" s="28">
        <v>0.66666666666666663</v>
      </c>
      <c r="AZ322" s="28">
        <v>1.3055555555555556</v>
      </c>
      <c r="BA322" s="28">
        <v>0.51063829787234039</v>
      </c>
      <c r="BB322" s="28">
        <v>0</v>
      </c>
      <c r="BC322" s="28">
        <v>0</v>
      </c>
      <c r="BD322" s="28">
        <v>0</v>
      </c>
      <c r="BE322" s="28">
        <v>0.66666666666666663</v>
      </c>
      <c r="BF322" s="28">
        <v>1.3055555555555556</v>
      </c>
      <c r="BG322" s="28">
        <v>0.51063829787234039</v>
      </c>
      <c r="BH322" s="28">
        <v>0.39420803782505909</v>
      </c>
      <c r="BI322" s="28">
        <v>0.27777777777777779</v>
      </c>
      <c r="BJ322" s="28">
        <v>0.5</v>
      </c>
      <c r="BK322" s="28">
        <v>0.55555555555555558</v>
      </c>
      <c r="BL322" s="28">
        <v>1.6666666666666667</v>
      </c>
      <c r="BM322" s="28">
        <v>5.5555555555555552E-2</v>
      </c>
      <c r="BN322" s="28">
        <v>8.3333333333333329E-2</v>
      </c>
      <c r="BO322" s="28">
        <v>0.47222222222222221</v>
      </c>
      <c r="BP322" s="28">
        <v>0.22222222222222221</v>
      </c>
      <c r="BQ322" s="28">
        <v>1.6111111111111112</v>
      </c>
    </row>
    <row r="323" spans="1:69" x14ac:dyDescent="0.2">
      <c r="A323" s="3" t="s">
        <v>253</v>
      </c>
      <c r="B323" s="25">
        <v>25</v>
      </c>
      <c r="C323" s="25" t="s">
        <v>447</v>
      </c>
      <c r="D323" s="3"/>
      <c r="E323" s="25">
        <v>66</v>
      </c>
      <c r="F323" s="25">
        <v>1508</v>
      </c>
      <c r="G323" s="25">
        <v>222</v>
      </c>
      <c r="H323" s="25">
        <v>497</v>
      </c>
      <c r="I323" s="25">
        <v>0.44700000000000001</v>
      </c>
      <c r="J323" s="25">
        <v>77</v>
      </c>
      <c r="K323" s="25">
        <v>207</v>
      </c>
      <c r="L323" s="25">
        <v>0.372</v>
      </c>
      <c r="M323" s="25">
        <v>145</v>
      </c>
      <c r="N323" s="25">
        <v>290</v>
      </c>
      <c r="O323" s="25">
        <v>0.5</v>
      </c>
      <c r="P323" s="25">
        <v>0.52400000000000002</v>
      </c>
      <c r="Q323" s="25">
        <v>71</v>
      </c>
      <c r="R323" s="25">
        <v>84</v>
      </c>
      <c r="S323" s="25">
        <v>0.84499999999999997</v>
      </c>
      <c r="T323" s="25">
        <v>179</v>
      </c>
      <c r="U323" s="25">
        <v>58</v>
      </c>
      <c r="V323" s="25">
        <v>13</v>
      </c>
      <c r="W323" s="25">
        <v>5</v>
      </c>
      <c r="X323" s="25">
        <v>38</v>
      </c>
      <c r="Y323" s="25">
        <v>592</v>
      </c>
      <c r="Z323" s="2">
        <v>2483040</v>
      </c>
      <c r="AA323" s="2">
        <v>7464</v>
      </c>
      <c r="AB323" s="2">
        <v>0</v>
      </c>
      <c r="AC323" s="30">
        <v>37621.818181818184</v>
      </c>
      <c r="AD323" s="30">
        <v>1646.5782493368699</v>
      </c>
      <c r="AE323" s="30">
        <v>11184.864864864865</v>
      </c>
      <c r="AF323" s="30">
        <v>4996.0563380281692</v>
      </c>
      <c r="AG323" s="30">
        <v>5554899.3288590601</v>
      </c>
      <c r="AH323" s="30">
        <v>32247.272727272728</v>
      </c>
      <c r="AI323" s="30">
        <v>11995.36231884058</v>
      </c>
      <c r="AJ323" s="30">
        <v>6674838.7096774196</v>
      </c>
      <c r="AK323" s="30">
        <v>17124.413793103449</v>
      </c>
      <c r="AL323" s="30">
        <v>8562.2068965517246</v>
      </c>
      <c r="AM323" s="30">
        <v>4966080</v>
      </c>
      <c r="AN323" s="30">
        <v>4738625.9541984731</v>
      </c>
      <c r="AO323" s="30">
        <v>34972.394366197186</v>
      </c>
      <c r="AP323" s="30">
        <v>29560</v>
      </c>
      <c r="AQ323" s="30">
        <v>2938508.8757396452</v>
      </c>
      <c r="AR323" s="30">
        <v>13871.731843575419</v>
      </c>
      <c r="AS323" s="30">
        <v>42811.034482758623</v>
      </c>
      <c r="AT323" s="30">
        <v>191003.07692307694</v>
      </c>
      <c r="AU323" s="30">
        <v>496608</v>
      </c>
      <c r="AV323" s="30">
        <v>65343.15789473684</v>
      </c>
      <c r="AW323" s="30">
        <v>4194.3243243243242</v>
      </c>
      <c r="AX323" s="28">
        <v>22.848484848484848</v>
      </c>
      <c r="AY323" s="28">
        <v>3.3636363636363638</v>
      </c>
      <c r="AZ323" s="28">
        <v>7.5303030303030303</v>
      </c>
      <c r="BA323" s="28">
        <v>0.44668008048289742</v>
      </c>
      <c r="BB323" s="28">
        <v>1.1666666666666667</v>
      </c>
      <c r="BC323" s="28">
        <v>3.1363636363636362</v>
      </c>
      <c r="BD323" s="28">
        <v>0.37198067632850246</v>
      </c>
      <c r="BE323" s="28">
        <v>2.1969696969696968</v>
      </c>
      <c r="BF323" s="28">
        <v>4.3939393939393936</v>
      </c>
      <c r="BG323" s="28">
        <v>0.5</v>
      </c>
      <c r="BH323" s="28">
        <v>0.54097471301237376</v>
      </c>
      <c r="BI323" s="28">
        <v>1.0757575757575757</v>
      </c>
      <c r="BJ323" s="28">
        <v>1.2727272727272727</v>
      </c>
      <c r="BK323" s="28">
        <v>0.84523809523809523</v>
      </c>
      <c r="BL323" s="28">
        <v>2.7121212121212119</v>
      </c>
      <c r="BM323" s="28">
        <v>0.87878787878787878</v>
      </c>
      <c r="BN323" s="28">
        <v>0.19696969696969696</v>
      </c>
      <c r="BO323" s="28">
        <v>7.575757575757576E-2</v>
      </c>
      <c r="BP323" s="28">
        <v>0.5757575757575758</v>
      </c>
      <c r="BQ323" s="28">
        <v>8.9696969696969688</v>
      </c>
    </row>
    <row r="324" spans="1:69" x14ac:dyDescent="0.2">
      <c r="A324" s="3" t="s">
        <v>370</v>
      </c>
      <c r="B324" s="25">
        <v>32</v>
      </c>
      <c r="C324" s="3" t="s">
        <v>464</v>
      </c>
      <c r="D324" s="3">
        <v>55</v>
      </c>
      <c r="E324" s="25">
        <v>25</v>
      </c>
      <c r="F324" s="25">
        <v>123</v>
      </c>
      <c r="G324" s="25">
        <v>23</v>
      </c>
      <c r="H324" s="25">
        <v>60</v>
      </c>
      <c r="I324" s="25">
        <v>0.38300000000000001</v>
      </c>
      <c r="J324" s="25">
        <v>14</v>
      </c>
      <c r="K324" s="25">
        <v>35</v>
      </c>
      <c r="L324" s="25">
        <v>0.4</v>
      </c>
      <c r="M324" s="25">
        <v>9</v>
      </c>
      <c r="N324" s="25">
        <v>25</v>
      </c>
      <c r="O324" s="25">
        <v>0.36</v>
      </c>
      <c r="P324" s="25">
        <v>0.5</v>
      </c>
      <c r="Q324" s="25">
        <v>2</v>
      </c>
      <c r="R324" s="25">
        <v>2</v>
      </c>
      <c r="S324" s="25">
        <v>1</v>
      </c>
      <c r="T324" s="25">
        <v>6</v>
      </c>
      <c r="U324" s="25">
        <v>14</v>
      </c>
      <c r="V324" s="25">
        <v>1</v>
      </c>
      <c r="W324" s="25">
        <v>0</v>
      </c>
      <c r="X324" s="25">
        <v>5</v>
      </c>
      <c r="Y324" s="25">
        <v>62</v>
      </c>
      <c r="Z324" s="2">
        <v>940070</v>
      </c>
      <c r="AA324" s="2">
        <v>2060</v>
      </c>
      <c r="AB324" s="2">
        <v>0</v>
      </c>
      <c r="AC324" s="30">
        <v>37602.800000000003</v>
      </c>
      <c r="AD324" s="30">
        <v>7642.8455284552847</v>
      </c>
      <c r="AE324" s="30">
        <v>40872.608695652176</v>
      </c>
      <c r="AF324" s="30">
        <v>15667.833333333334</v>
      </c>
      <c r="AG324" s="30">
        <v>2454490.8616187987</v>
      </c>
      <c r="AH324" s="30">
        <v>67147.857142857145</v>
      </c>
      <c r="AI324" s="30">
        <v>26859.142857142859</v>
      </c>
      <c r="AJ324" s="30">
        <v>2350175</v>
      </c>
      <c r="AK324" s="30">
        <v>104452.22222222222</v>
      </c>
      <c r="AL324" s="30">
        <v>37602.800000000003</v>
      </c>
      <c r="AM324" s="30">
        <v>2611305.5555555555</v>
      </c>
      <c r="AN324" s="30">
        <v>1880140</v>
      </c>
      <c r="AO324" s="30">
        <v>470035</v>
      </c>
      <c r="AP324" s="30">
        <v>470035</v>
      </c>
      <c r="AQ324" s="30">
        <v>940070</v>
      </c>
      <c r="AR324" s="30">
        <v>156678.33333333334</v>
      </c>
      <c r="AS324" s="30">
        <v>67147.857142857145</v>
      </c>
      <c r="AT324" s="30">
        <v>940070</v>
      </c>
      <c r="AU324" s="30"/>
      <c r="AV324" s="30">
        <v>188014</v>
      </c>
      <c r="AW324" s="30">
        <v>15162.41935483871</v>
      </c>
      <c r="AX324" s="28">
        <v>4.92</v>
      </c>
      <c r="AY324" s="28">
        <v>0.92</v>
      </c>
      <c r="AZ324" s="28">
        <v>2.4</v>
      </c>
      <c r="BA324" s="28">
        <v>0.38333333333333336</v>
      </c>
      <c r="BB324" s="28">
        <v>0.56000000000000005</v>
      </c>
      <c r="BC324" s="28">
        <v>1.4</v>
      </c>
      <c r="BD324" s="28">
        <v>0.40000000000000008</v>
      </c>
      <c r="BE324" s="28">
        <v>0.36</v>
      </c>
      <c r="BF324" s="28">
        <v>1</v>
      </c>
      <c r="BG324" s="28">
        <v>0.36</v>
      </c>
      <c r="BH324" s="28">
        <v>0.53583333333333338</v>
      </c>
      <c r="BI324" s="28">
        <v>0.08</v>
      </c>
      <c r="BJ324" s="28">
        <v>0.08</v>
      </c>
      <c r="BK324" s="28">
        <v>1</v>
      </c>
      <c r="BL324" s="28">
        <v>0.24</v>
      </c>
      <c r="BM324" s="28">
        <v>0.56000000000000005</v>
      </c>
      <c r="BN324" s="28">
        <v>0.04</v>
      </c>
      <c r="BO324" s="28">
        <v>0</v>
      </c>
      <c r="BP324" s="28">
        <v>0.2</v>
      </c>
      <c r="BQ324" s="28">
        <v>2.48</v>
      </c>
    </row>
    <row r="325" spans="1:69" x14ac:dyDescent="0.2">
      <c r="A325" s="3" t="s">
        <v>232</v>
      </c>
      <c r="B325" s="25">
        <v>22</v>
      </c>
      <c r="C325" s="3" t="s">
        <v>465</v>
      </c>
      <c r="D325" s="3">
        <v>42</v>
      </c>
      <c r="E325" s="25">
        <v>80</v>
      </c>
      <c r="F325" s="25">
        <v>2845</v>
      </c>
      <c r="G325" s="25">
        <v>656</v>
      </c>
      <c r="H325" s="25">
        <v>1257</v>
      </c>
      <c r="I325" s="25">
        <v>0.52200000000000002</v>
      </c>
      <c r="J325" s="25">
        <v>49</v>
      </c>
      <c r="K325" s="25">
        <v>180</v>
      </c>
      <c r="L325" s="25">
        <v>0.27200000000000002</v>
      </c>
      <c r="M325" s="25">
        <v>607</v>
      </c>
      <c r="N325" s="25">
        <v>1077</v>
      </c>
      <c r="O325" s="25">
        <v>0.56399999999999995</v>
      </c>
      <c r="P325" s="25">
        <v>0.54100000000000004</v>
      </c>
      <c r="Q325" s="25">
        <v>471</v>
      </c>
      <c r="R325" s="25">
        <v>612</v>
      </c>
      <c r="S325" s="25">
        <v>0.77</v>
      </c>
      <c r="T325" s="25">
        <v>698</v>
      </c>
      <c r="U325" s="25">
        <v>433</v>
      </c>
      <c r="V325" s="25">
        <v>131</v>
      </c>
      <c r="W325" s="25">
        <v>151</v>
      </c>
      <c r="X325" s="25">
        <v>234</v>
      </c>
      <c r="Y325" s="25">
        <v>1832</v>
      </c>
      <c r="Z325" s="2">
        <v>2995420</v>
      </c>
      <c r="AA325" s="2">
        <v>1604463</v>
      </c>
      <c r="AB325" s="2">
        <v>162</v>
      </c>
      <c r="AC325" s="30">
        <v>37442.75</v>
      </c>
      <c r="AD325" s="30">
        <v>1052.8717047451669</v>
      </c>
      <c r="AE325" s="30">
        <v>4566.1890243902435</v>
      </c>
      <c r="AF325" s="30">
        <v>2382.991249005569</v>
      </c>
      <c r="AG325" s="30">
        <v>5738352.4904214554</v>
      </c>
      <c r="AH325" s="30">
        <v>61131.020408163262</v>
      </c>
      <c r="AI325" s="30">
        <v>16641.222222222223</v>
      </c>
      <c r="AJ325" s="30">
        <v>11012573.529411765</v>
      </c>
      <c r="AK325" s="30">
        <v>4934.7940691927515</v>
      </c>
      <c r="AL325" s="30">
        <v>2781.2627669452181</v>
      </c>
      <c r="AM325" s="30">
        <v>5311028.3687943267</v>
      </c>
      <c r="AN325" s="30">
        <v>5536820.7024029568</v>
      </c>
      <c r="AO325" s="30">
        <v>6359.702760084926</v>
      </c>
      <c r="AP325" s="30">
        <v>4894.4771241830067</v>
      </c>
      <c r="AQ325" s="30">
        <v>3890155.8441558438</v>
      </c>
      <c r="AR325" s="30">
        <v>4291.4326647564467</v>
      </c>
      <c r="AS325" s="30">
        <v>6917.8290993071596</v>
      </c>
      <c r="AT325" s="30">
        <v>22865.801526717558</v>
      </c>
      <c r="AU325" s="30">
        <v>19837.218543046358</v>
      </c>
      <c r="AV325" s="30">
        <v>12800.940170940172</v>
      </c>
      <c r="AW325" s="30">
        <v>1635.0545851528384</v>
      </c>
      <c r="AX325" s="28">
        <v>35.5625</v>
      </c>
      <c r="AY325" s="28">
        <v>8.1999999999999993</v>
      </c>
      <c r="AZ325" s="28">
        <v>15.7125</v>
      </c>
      <c r="BA325" s="28">
        <v>0.52187748607796336</v>
      </c>
      <c r="BB325" s="28">
        <v>0.61250000000000004</v>
      </c>
      <c r="BC325" s="28">
        <v>2.25</v>
      </c>
      <c r="BD325" s="28">
        <v>0.27222222222222225</v>
      </c>
      <c r="BE325" s="28">
        <v>7.5875000000000004</v>
      </c>
      <c r="BF325" s="28">
        <v>13.4625</v>
      </c>
      <c r="BG325" s="28">
        <v>0.56360259981429894</v>
      </c>
      <c r="BH325" s="28">
        <v>0.5318275378129349</v>
      </c>
      <c r="BI325" s="28">
        <v>5.8875000000000002</v>
      </c>
      <c r="BJ325" s="28">
        <v>7.65</v>
      </c>
      <c r="BK325" s="28">
        <v>0.76960784313725494</v>
      </c>
      <c r="BL325" s="28">
        <v>8.7249999999999996</v>
      </c>
      <c r="BM325" s="28">
        <v>5.4124999999999996</v>
      </c>
      <c r="BN325" s="28">
        <v>1.6375</v>
      </c>
      <c r="BO325" s="28">
        <v>1.8875</v>
      </c>
      <c r="BP325" s="28">
        <v>2.9249999999999998</v>
      </c>
      <c r="BQ325" s="28">
        <v>22.9</v>
      </c>
    </row>
    <row r="326" spans="1:69" x14ac:dyDescent="0.2">
      <c r="A326" s="3" t="s">
        <v>233</v>
      </c>
      <c r="B326" s="25">
        <v>23</v>
      </c>
      <c r="C326" s="3" t="s">
        <v>463</v>
      </c>
      <c r="D326" s="3">
        <v>28</v>
      </c>
      <c r="E326" s="25">
        <v>80</v>
      </c>
      <c r="F326" s="25">
        <v>2188</v>
      </c>
      <c r="G326" s="25">
        <v>251</v>
      </c>
      <c r="H326" s="25">
        <v>634</v>
      </c>
      <c r="I326" s="25">
        <v>0.39600000000000002</v>
      </c>
      <c r="J326" s="25">
        <v>132</v>
      </c>
      <c r="K326" s="25">
        <v>359</v>
      </c>
      <c r="L326" s="25">
        <v>0.36799999999999999</v>
      </c>
      <c r="M326" s="25">
        <v>119</v>
      </c>
      <c r="N326" s="25">
        <v>275</v>
      </c>
      <c r="O326" s="25">
        <v>0.433</v>
      </c>
      <c r="P326" s="25">
        <v>0.5</v>
      </c>
      <c r="Q326" s="25">
        <v>122</v>
      </c>
      <c r="R326" s="25">
        <v>150</v>
      </c>
      <c r="S326" s="25">
        <v>0.81299999999999994</v>
      </c>
      <c r="T326" s="25">
        <v>226</v>
      </c>
      <c r="U326" s="25">
        <v>188</v>
      </c>
      <c r="V326" s="25">
        <v>46</v>
      </c>
      <c r="W326" s="25">
        <v>32</v>
      </c>
      <c r="X326" s="25">
        <v>128</v>
      </c>
      <c r="Y326" s="25">
        <v>756</v>
      </c>
      <c r="Z326" s="2">
        <v>2993040</v>
      </c>
      <c r="AA326" s="2">
        <v>6660</v>
      </c>
      <c r="AB326" s="2">
        <v>0</v>
      </c>
      <c r="AC326" s="30">
        <v>37413</v>
      </c>
      <c r="AD326" s="30">
        <v>1367.9341864716637</v>
      </c>
      <c r="AE326" s="30">
        <v>11924.462151394422</v>
      </c>
      <c r="AF326" s="30">
        <v>4720.883280757098</v>
      </c>
      <c r="AG326" s="30">
        <v>7558181.8181818174</v>
      </c>
      <c r="AH326" s="30">
        <v>22674.545454545456</v>
      </c>
      <c r="AI326" s="30">
        <v>8337.1587743732598</v>
      </c>
      <c r="AJ326" s="30">
        <v>8133260.8695652178</v>
      </c>
      <c r="AK326" s="30">
        <v>25151.596638655461</v>
      </c>
      <c r="AL326" s="30">
        <v>10883.781818181818</v>
      </c>
      <c r="AM326" s="30">
        <v>6912332.5635103928</v>
      </c>
      <c r="AN326" s="30">
        <v>5986080</v>
      </c>
      <c r="AO326" s="30">
        <v>24533.114754098362</v>
      </c>
      <c r="AP326" s="30">
        <v>19953.599999999999</v>
      </c>
      <c r="AQ326" s="30">
        <v>3681476.0147601478</v>
      </c>
      <c r="AR326" s="30">
        <v>13243.53982300885</v>
      </c>
      <c r="AS326" s="30">
        <v>15920.425531914894</v>
      </c>
      <c r="AT326" s="30">
        <v>65066.086956521736</v>
      </c>
      <c r="AU326" s="30">
        <v>93532.5</v>
      </c>
      <c r="AV326" s="30">
        <v>23383.125</v>
      </c>
      <c r="AW326" s="30">
        <v>3959.0476190476193</v>
      </c>
      <c r="AX326" s="28">
        <v>27.35</v>
      </c>
      <c r="AY326" s="28">
        <v>3.1375000000000002</v>
      </c>
      <c r="AZ326" s="28">
        <v>7.9249999999999998</v>
      </c>
      <c r="BA326" s="28">
        <v>0.39589905362776029</v>
      </c>
      <c r="BB326" s="28">
        <v>1.65</v>
      </c>
      <c r="BC326" s="28">
        <v>4.4874999999999998</v>
      </c>
      <c r="BD326" s="28">
        <v>0.36768802228412256</v>
      </c>
      <c r="BE326" s="28">
        <v>1.4875</v>
      </c>
      <c r="BF326" s="28">
        <v>3.4375</v>
      </c>
      <c r="BG326" s="28">
        <v>0.43272727272727274</v>
      </c>
      <c r="BH326" s="28">
        <v>0.50241192049312222</v>
      </c>
      <c r="BI326" s="28">
        <v>1.5249999999999999</v>
      </c>
      <c r="BJ326" s="28">
        <v>1.875</v>
      </c>
      <c r="BK326" s="28">
        <v>0.81333333333333324</v>
      </c>
      <c r="BL326" s="28">
        <v>2.8250000000000002</v>
      </c>
      <c r="BM326" s="28">
        <v>2.35</v>
      </c>
      <c r="BN326" s="28">
        <v>0.57499999999999996</v>
      </c>
      <c r="BO326" s="28">
        <v>0.4</v>
      </c>
      <c r="BP326" s="28">
        <v>1.6</v>
      </c>
      <c r="BQ326" s="28">
        <v>9.4499999999999993</v>
      </c>
    </row>
    <row r="327" spans="1:69" x14ac:dyDescent="0.2">
      <c r="A327" s="3" t="s">
        <v>235</v>
      </c>
      <c r="B327" s="25">
        <v>20</v>
      </c>
      <c r="C327" s="3" t="s">
        <v>477</v>
      </c>
      <c r="D327" s="3">
        <v>37</v>
      </c>
      <c r="E327" s="25">
        <v>77</v>
      </c>
      <c r="F327" s="25">
        <v>1371</v>
      </c>
      <c r="G327" s="25">
        <v>129</v>
      </c>
      <c r="H327" s="25">
        <v>365</v>
      </c>
      <c r="I327" s="25">
        <v>0.35299999999999998</v>
      </c>
      <c r="J327" s="25">
        <v>45</v>
      </c>
      <c r="K327" s="25">
        <v>154</v>
      </c>
      <c r="L327" s="25">
        <v>0.29199999999999998</v>
      </c>
      <c r="M327" s="25">
        <v>84</v>
      </c>
      <c r="N327" s="25">
        <v>211</v>
      </c>
      <c r="O327" s="25">
        <v>0.39800000000000002</v>
      </c>
      <c r="P327" s="25">
        <v>0.41499999999999998</v>
      </c>
      <c r="Q327" s="25">
        <v>36</v>
      </c>
      <c r="R327" s="25">
        <v>53</v>
      </c>
      <c r="S327" s="25">
        <v>0.67900000000000005</v>
      </c>
      <c r="T327" s="25">
        <v>189</v>
      </c>
      <c r="U327" s="25">
        <v>105</v>
      </c>
      <c r="V327" s="25">
        <v>56</v>
      </c>
      <c r="W327" s="25">
        <v>24</v>
      </c>
      <c r="X327" s="25">
        <v>71</v>
      </c>
      <c r="Y327" s="25">
        <v>339</v>
      </c>
      <c r="Z327" s="2">
        <v>2869440</v>
      </c>
      <c r="AA327" s="2">
        <v>1400</v>
      </c>
      <c r="AB327" s="2">
        <v>1</v>
      </c>
      <c r="AC327" s="30">
        <v>37265.454545454544</v>
      </c>
      <c r="AD327" s="30">
        <v>2092.9540481400436</v>
      </c>
      <c r="AE327" s="30">
        <v>22243.720930232557</v>
      </c>
      <c r="AF327" s="30">
        <v>7861.4794520547948</v>
      </c>
      <c r="AG327" s="30">
        <v>8128725.2124645896</v>
      </c>
      <c r="AH327" s="30">
        <v>63765.333333333336</v>
      </c>
      <c r="AI327" s="30">
        <v>18632.727272727272</v>
      </c>
      <c r="AJ327" s="30">
        <v>9826849.3150684945</v>
      </c>
      <c r="AK327" s="30">
        <v>34160</v>
      </c>
      <c r="AL327" s="30">
        <v>13599.241706161138</v>
      </c>
      <c r="AM327" s="30">
        <v>7209648.2412060294</v>
      </c>
      <c r="AN327" s="30">
        <v>6914313.2530120481</v>
      </c>
      <c r="AO327" s="30">
        <v>79706.666666666672</v>
      </c>
      <c r="AP327" s="30">
        <v>54140.377358490565</v>
      </c>
      <c r="AQ327" s="30">
        <v>4225979.3814432984</v>
      </c>
      <c r="AR327" s="30">
        <v>15182.222222222223</v>
      </c>
      <c r="AS327" s="30">
        <v>27328</v>
      </c>
      <c r="AT327" s="30">
        <v>51240</v>
      </c>
      <c r="AU327" s="30">
        <v>119560</v>
      </c>
      <c r="AV327" s="30">
        <v>40414.647887323947</v>
      </c>
      <c r="AW327" s="30">
        <v>8464.424778761062</v>
      </c>
      <c r="AX327" s="28">
        <v>17.805194805194805</v>
      </c>
      <c r="AY327" s="28">
        <v>1.6753246753246753</v>
      </c>
      <c r="AZ327" s="28">
        <v>4.7402597402597406</v>
      </c>
      <c r="BA327" s="28">
        <v>0.35342465753424657</v>
      </c>
      <c r="BB327" s="28">
        <v>0.58441558441558439</v>
      </c>
      <c r="BC327" s="28">
        <v>2</v>
      </c>
      <c r="BD327" s="28">
        <v>0.29220779220779219</v>
      </c>
      <c r="BE327" s="28">
        <v>1.0909090909090908</v>
      </c>
      <c r="BF327" s="28">
        <v>2.7402597402597402</v>
      </c>
      <c r="BG327" s="28">
        <v>0.3981042654028436</v>
      </c>
      <c r="BH327" s="28">
        <v>0.43074549954093755</v>
      </c>
      <c r="BI327" s="28">
        <v>0.46753246753246752</v>
      </c>
      <c r="BJ327" s="28">
        <v>0.68831168831168832</v>
      </c>
      <c r="BK327" s="28">
        <v>0.67924528301886788</v>
      </c>
      <c r="BL327" s="28">
        <v>2.4545454545454546</v>
      </c>
      <c r="BM327" s="28">
        <v>1.3636363636363635</v>
      </c>
      <c r="BN327" s="28">
        <v>0.72727272727272729</v>
      </c>
      <c r="BO327" s="28">
        <v>0.31168831168831168</v>
      </c>
      <c r="BP327" s="28">
        <v>0.92207792207792205</v>
      </c>
      <c r="BQ327" s="28">
        <v>4.4025974025974026</v>
      </c>
    </row>
    <row r="328" spans="1:69" x14ac:dyDescent="0.2">
      <c r="A328" s="3" t="s">
        <v>242</v>
      </c>
      <c r="B328" s="25">
        <v>21</v>
      </c>
      <c r="C328" s="3" t="s">
        <v>458</v>
      </c>
      <c r="D328" s="3">
        <v>41</v>
      </c>
      <c r="E328" s="25">
        <v>74</v>
      </c>
      <c r="F328" s="25">
        <v>1265</v>
      </c>
      <c r="G328" s="25">
        <v>130</v>
      </c>
      <c r="H328" s="25">
        <v>270</v>
      </c>
      <c r="I328" s="25">
        <v>0.48099999999999998</v>
      </c>
      <c r="J328" s="25">
        <v>7</v>
      </c>
      <c r="K328" s="25">
        <v>20</v>
      </c>
      <c r="L328" s="25">
        <v>0.35</v>
      </c>
      <c r="M328" s="25">
        <v>123</v>
      </c>
      <c r="N328" s="25">
        <v>250</v>
      </c>
      <c r="O328" s="25">
        <v>0.49199999999999999</v>
      </c>
      <c r="P328" s="25">
        <v>0.49399999999999999</v>
      </c>
      <c r="Q328" s="25">
        <v>60</v>
      </c>
      <c r="R328" s="25">
        <v>94</v>
      </c>
      <c r="S328" s="25">
        <v>0.63800000000000001</v>
      </c>
      <c r="T328" s="25">
        <v>387</v>
      </c>
      <c r="U328" s="25">
        <v>31</v>
      </c>
      <c r="V328" s="25">
        <v>30</v>
      </c>
      <c r="W328" s="25">
        <v>27</v>
      </c>
      <c r="X328" s="25">
        <v>64</v>
      </c>
      <c r="Y328" s="25">
        <v>327</v>
      </c>
      <c r="Z328" s="2">
        <v>2751360</v>
      </c>
      <c r="AA328" s="2">
        <v>1047</v>
      </c>
      <c r="AB328" s="2">
        <v>0</v>
      </c>
      <c r="AC328" s="30">
        <v>37180.54054054054</v>
      </c>
      <c r="AD328" s="30">
        <v>2174.98814229249</v>
      </c>
      <c r="AE328" s="30">
        <v>21164.307692307691</v>
      </c>
      <c r="AF328" s="30">
        <v>10190.222222222223</v>
      </c>
      <c r="AG328" s="30">
        <v>5720083.1600831607</v>
      </c>
      <c r="AH328" s="30">
        <v>393051.42857142858</v>
      </c>
      <c r="AI328" s="30">
        <v>137568</v>
      </c>
      <c r="AJ328" s="30">
        <v>7861028.5714285718</v>
      </c>
      <c r="AK328" s="30">
        <v>22368.780487804877</v>
      </c>
      <c r="AL328" s="30">
        <v>11005.44</v>
      </c>
      <c r="AM328" s="30">
        <v>5592195.1219512196</v>
      </c>
      <c r="AN328" s="30">
        <v>5569554.6558704451</v>
      </c>
      <c r="AO328" s="30">
        <v>45856</v>
      </c>
      <c r="AP328" s="30">
        <v>29269.787234042553</v>
      </c>
      <c r="AQ328" s="30">
        <v>4312476.4890282135</v>
      </c>
      <c r="AR328" s="30">
        <v>7109.4573643410849</v>
      </c>
      <c r="AS328" s="30">
        <v>88753.548387096773</v>
      </c>
      <c r="AT328" s="30">
        <v>91712</v>
      </c>
      <c r="AU328" s="30">
        <v>101902.22222222222</v>
      </c>
      <c r="AV328" s="30">
        <v>42990</v>
      </c>
      <c r="AW328" s="30">
        <v>8413.9449541284412</v>
      </c>
      <c r="AX328" s="28">
        <v>17.094594594594593</v>
      </c>
      <c r="AY328" s="28">
        <v>1.7567567567567568</v>
      </c>
      <c r="AZ328" s="28">
        <v>3.6486486486486487</v>
      </c>
      <c r="BA328" s="28">
        <v>0.48148148148148151</v>
      </c>
      <c r="BB328" s="28">
        <v>9.45945945945946E-2</v>
      </c>
      <c r="BC328" s="28">
        <v>0.27027027027027029</v>
      </c>
      <c r="BD328" s="28">
        <v>0.35</v>
      </c>
      <c r="BE328" s="28">
        <v>1.6621621621621621</v>
      </c>
      <c r="BF328" s="28">
        <v>3.3783783783783785</v>
      </c>
      <c r="BG328" s="28">
        <v>0.49199999999999994</v>
      </c>
      <c r="BH328" s="28">
        <v>0.49044483845547676</v>
      </c>
      <c r="BI328" s="28">
        <v>0.81081081081081086</v>
      </c>
      <c r="BJ328" s="28">
        <v>1.2702702702702702</v>
      </c>
      <c r="BK328" s="28">
        <v>0.63829787234042556</v>
      </c>
      <c r="BL328" s="28">
        <v>5.2297297297297298</v>
      </c>
      <c r="BM328" s="28">
        <v>0.41891891891891891</v>
      </c>
      <c r="BN328" s="28">
        <v>0.40540540540540543</v>
      </c>
      <c r="BO328" s="28">
        <v>0.36486486486486486</v>
      </c>
      <c r="BP328" s="28">
        <v>0.86486486486486491</v>
      </c>
      <c r="BQ328" s="28">
        <v>4.4189189189189193</v>
      </c>
    </row>
    <row r="329" spans="1:69" x14ac:dyDescent="0.2">
      <c r="A329" s="3" t="s">
        <v>283</v>
      </c>
      <c r="B329" s="25">
        <v>27</v>
      </c>
      <c r="C329" s="3" t="s">
        <v>456</v>
      </c>
      <c r="D329" s="3">
        <v>42</v>
      </c>
      <c r="E329" s="25">
        <v>49</v>
      </c>
      <c r="F329" s="25">
        <v>559</v>
      </c>
      <c r="G329" s="25">
        <v>109</v>
      </c>
      <c r="H329" s="25">
        <v>198</v>
      </c>
      <c r="I329" s="25">
        <v>0.55100000000000005</v>
      </c>
      <c r="J329" s="25">
        <v>0</v>
      </c>
      <c r="K329" s="25">
        <v>2</v>
      </c>
      <c r="L329" s="25">
        <v>0</v>
      </c>
      <c r="M329" s="25">
        <v>109</v>
      </c>
      <c r="N329" s="25">
        <v>196</v>
      </c>
      <c r="O329" s="25">
        <v>0.55600000000000005</v>
      </c>
      <c r="P329" s="25">
        <v>0.55100000000000005</v>
      </c>
      <c r="Q329" s="25">
        <v>14</v>
      </c>
      <c r="R329" s="25">
        <v>22</v>
      </c>
      <c r="S329" s="25">
        <v>0.63600000000000001</v>
      </c>
      <c r="T329" s="25">
        <v>142</v>
      </c>
      <c r="U329" s="25">
        <v>23</v>
      </c>
      <c r="V329" s="25">
        <v>7</v>
      </c>
      <c r="W329" s="25">
        <v>20</v>
      </c>
      <c r="X329" s="25">
        <v>29</v>
      </c>
      <c r="Y329" s="25">
        <v>232</v>
      </c>
      <c r="Z329" s="2">
        <v>1800000</v>
      </c>
      <c r="AA329" s="2">
        <v>851</v>
      </c>
      <c r="AB329" s="2">
        <v>0</v>
      </c>
      <c r="AC329" s="30">
        <v>36734.693877551021</v>
      </c>
      <c r="AD329" s="30">
        <v>3220.0357781753132</v>
      </c>
      <c r="AE329" s="30">
        <v>16513.761467889908</v>
      </c>
      <c r="AF329" s="30">
        <v>9090.9090909090901</v>
      </c>
      <c r="AG329" s="30">
        <v>3266787.6588021778</v>
      </c>
      <c r="AH329" s="30"/>
      <c r="AI329" s="30">
        <v>900000</v>
      </c>
      <c r="AJ329" s="30"/>
      <c r="AK329" s="30">
        <v>16513.761467889908</v>
      </c>
      <c r="AL329" s="30">
        <v>9183.6734693877552</v>
      </c>
      <c r="AM329" s="30">
        <v>3237410.0719424458</v>
      </c>
      <c r="AN329" s="30">
        <v>3266787.6588021778</v>
      </c>
      <c r="AO329" s="30">
        <v>128571.42857142857</v>
      </c>
      <c r="AP329" s="30">
        <v>81818.181818181823</v>
      </c>
      <c r="AQ329" s="30">
        <v>2830188.6792452829</v>
      </c>
      <c r="AR329" s="30">
        <v>12676.056338028169</v>
      </c>
      <c r="AS329" s="30">
        <v>78260.869565217392</v>
      </c>
      <c r="AT329" s="30">
        <v>257142.85714285713</v>
      </c>
      <c r="AU329" s="30">
        <v>90000</v>
      </c>
      <c r="AV329" s="30">
        <v>62068.965517241377</v>
      </c>
      <c r="AW329" s="30">
        <v>7758.6206896551721</v>
      </c>
      <c r="AX329" s="28">
        <v>11.408163265306122</v>
      </c>
      <c r="AY329" s="28">
        <v>2.2244897959183674</v>
      </c>
      <c r="AZ329" s="28">
        <v>4.0408163265306118</v>
      </c>
      <c r="BA329" s="28">
        <v>0.55050505050505061</v>
      </c>
      <c r="BB329" s="28">
        <v>0</v>
      </c>
      <c r="BC329" s="28">
        <v>4.0816326530612242E-2</v>
      </c>
      <c r="BD329" s="28">
        <v>0</v>
      </c>
      <c r="BE329" s="28">
        <v>2.2244897959183674</v>
      </c>
      <c r="BF329" s="28">
        <v>4</v>
      </c>
      <c r="BG329" s="28">
        <v>0.55612244897959184</v>
      </c>
      <c r="BH329" s="28">
        <v>0.4357477839620697</v>
      </c>
      <c r="BI329" s="28">
        <v>0.2857142857142857</v>
      </c>
      <c r="BJ329" s="28">
        <v>0.44897959183673469</v>
      </c>
      <c r="BK329" s="28">
        <v>0.63636363636363635</v>
      </c>
      <c r="BL329" s="28">
        <v>2.8979591836734695</v>
      </c>
      <c r="BM329" s="28">
        <v>0.46938775510204084</v>
      </c>
      <c r="BN329" s="28">
        <v>0.14285714285714285</v>
      </c>
      <c r="BO329" s="28">
        <v>0.40816326530612246</v>
      </c>
      <c r="BP329" s="28">
        <v>0.59183673469387754</v>
      </c>
      <c r="BQ329" s="28">
        <v>4.7346938775510203</v>
      </c>
    </row>
    <row r="330" spans="1:69" x14ac:dyDescent="0.2">
      <c r="A330" s="3" t="s">
        <v>274</v>
      </c>
      <c r="B330" s="25">
        <v>23</v>
      </c>
      <c r="C330" s="3" t="s">
        <v>488</v>
      </c>
      <c r="D330" s="3">
        <v>41</v>
      </c>
      <c r="E330" s="25">
        <v>57</v>
      </c>
      <c r="F330" s="25">
        <v>976</v>
      </c>
      <c r="G330" s="25">
        <v>102</v>
      </c>
      <c r="H330" s="25">
        <v>288</v>
      </c>
      <c r="I330" s="25">
        <v>0.35399999999999998</v>
      </c>
      <c r="J330" s="25">
        <v>73</v>
      </c>
      <c r="K330" s="25">
        <v>208</v>
      </c>
      <c r="L330" s="25">
        <v>0.35099999999999998</v>
      </c>
      <c r="M330" s="25">
        <v>29</v>
      </c>
      <c r="N330" s="25">
        <v>80</v>
      </c>
      <c r="O330" s="25">
        <v>0.36299999999999999</v>
      </c>
      <c r="P330" s="25">
        <v>0.48099999999999998</v>
      </c>
      <c r="Q330" s="25">
        <v>14</v>
      </c>
      <c r="R330" s="25">
        <v>18</v>
      </c>
      <c r="S330" s="25">
        <v>0.77800000000000002</v>
      </c>
      <c r="T330" s="25">
        <v>151</v>
      </c>
      <c r="U330" s="25">
        <v>63</v>
      </c>
      <c r="V330" s="25">
        <v>30</v>
      </c>
      <c r="W330" s="25">
        <v>7</v>
      </c>
      <c r="X330" s="25">
        <v>49</v>
      </c>
      <c r="Y330" s="25">
        <v>291</v>
      </c>
      <c r="Z330" s="2">
        <v>2092200</v>
      </c>
      <c r="AA330" s="2">
        <v>3701</v>
      </c>
      <c r="AB330" s="2">
        <v>1</v>
      </c>
      <c r="AC330" s="30">
        <v>36705.26315789474</v>
      </c>
      <c r="AD330" s="30">
        <v>2143.6475409836066</v>
      </c>
      <c r="AE330" s="30">
        <v>20511.764705882353</v>
      </c>
      <c r="AF330" s="30">
        <v>7264.583333333333</v>
      </c>
      <c r="AG330" s="30">
        <v>5910169.4915254237</v>
      </c>
      <c r="AH330" s="30">
        <v>28660.273972602739</v>
      </c>
      <c r="AI330" s="30">
        <v>10058.653846153846</v>
      </c>
      <c r="AJ330" s="30">
        <v>5960683.760683761</v>
      </c>
      <c r="AK330" s="30">
        <v>72144.827586206899</v>
      </c>
      <c r="AL330" s="30">
        <v>26152.5</v>
      </c>
      <c r="AM330" s="30">
        <v>5763636.3636363642</v>
      </c>
      <c r="AN330" s="30">
        <v>4349688.1496881498</v>
      </c>
      <c r="AO330" s="30">
        <v>149442.85714285713</v>
      </c>
      <c r="AP330" s="30">
        <v>116233.33333333333</v>
      </c>
      <c r="AQ330" s="30">
        <v>2689203.0848329049</v>
      </c>
      <c r="AR330" s="30">
        <v>13855.629139072847</v>
      </c>
      <c r="AS330" s="30">
        <v>33209.523809523809</v>
      </c>
      <c r="AT330" s="30">
        <v>69740</v>
      </c>
      <c r="AU330" s="30">
        <v>298885.71428571426</v>
      </c>
      <c r="AV330" s="30">
        <v>42697.959183673469</v>
      </c>
      <c r="AW330" s="30">
        <v>7189.6907216494847</v>
      </c>
      <c r="AX330" s="28">
        <v>17.12280701754386</v>
      </c>
      <c r="AY330" s="28">
        <v>1.7894736842105263</v>
      </c>
      <c r="AZ330" s="28">
        <v>5.0526315789473681</v>
      </c>
      <c r="BA330" s="28">
        <v>0.35416666666666669</v>
      </c>
      <c r="BB330" s="28">
        <v>1.2807017543859649</v>
      </c>
      <c r="BC330" s="28">
        <v>3.6491228070175437</v>
      </c>
      <c r="BD330" s="28">
        <v>0.35096153846153849</v>
      </c>
      <c r="BE330" s="28">
        <v>0.50877192982456143</v>
      </c>
      <c r="BF330" s="28">
        <v>1.4035087719298245</v>
      </c>
      <c r="BG330" s="28">
        <v>0.36250000000000004</v>
      </c>
      <c r="BH330" s="28">
        <v>0.46135149572649575</v>
      </c>
      <c r="BI330" s="28">
        <v>0.24561403508771928</v>
      </c>
      <c r="BJ330" s="28">
        <v>0.31578947368421051</v>
      </c>
      <c r="BK330" s="28">
        <v>0.77777777777777779</v>
      </c>
      <c r="BL330" s="28">
        <v>2.6491228070175437</v>
      </c>
      <c r="BM330" s="28">
        <v>1.1052631578947369</v>
      </c>
      <c r="BN330" s="28">
        <v>0.52631578947368418</v>
      </c>
      <c r="BO330" s="28">
        <v>0.12280701754385964</v>
      </c>
      <c r="BP330" s="28">
        <v>0.85964912280701755</v>
      </c>
      <c r="BQ330" s="28">
        <v>5.1052631578947372</v>
      </c>
    </row>
    <row r="331" spans="1:69" x14ac:dyDescent="0.2">
      <c r="A331" s="3" t="s">
        <v>243</v>
      </c>
      <c r="B331" s="25">
        <v>23</v>
      </c>
      <c r="C331" s="3" t="s">
        <v>476</v>
      </c>
      <c r="D331" s="3">
        <v>36</v>
      </c>
      <c r="E331" s="25">
        <v>75</v>
      </c>
      <c r="F331" s="25">
        <v>1954</v>
      </c>
      <c r="G331" s="25">
        <v>320</v>
      </c>
      <c r="H331" s="25">
        <v>802</v>
      </c>
      <c r="I331" s="25">
        <v>0.39900000000000002</v>
      </c>
      <c r="J331" s="25">
        <v>116</v>
      </c>
      <c r="K331" s="25">
        <v>354</v>
      </c>
      <c r="L331" s="25">
        <v>0.32800000000000001</v>
      </c>
      <c r="M331" s="25">
        <v>204</v>
      </c>
      <c r="N331" s="25">
        <v>448</v>
      </c>
      <c r="O331" s="25">
        <v>0.45500000000000002</v>
      </c>
      <c r="P331" s="25">
        <v>0.47099999999999997</v>
      </c>
      <c r="Q331" s="25">
        <v>118</v>
      </c>
      <c r="R331" s="25">
        <v>156</v>
      </c>
      <c r="S331" s="25">
        <v>0.75600000000000001</v>
      </c>
      <c r="T331" s="25">
        <v>338</v>
      </c>
      <c r="U331" s="25">
        <v>162</v>
      </c>
      <c r="V331" s="25">
        <v>46</v>
      </c>
      <c r="W331" s="25">
        <v>36</v>
      </c>
      <c r="X331" s="25">
        <v>76</v>
      </c>
      <c r="Y331" s="25">
        <v>874</v>
      </c>
      <c r="Z331" s="2">
        <v>2730000</v>
      </c>
      <c r="AA331" s="2">
        <v>5419</v>
      </c>
      <c r="AB331" s="2">
        <v>2</v>
      </c>
      <c r="AC331" s="30">
        <v>36400</v>
      </c>
      <c r="AD331" s="30">
        <v>1397.1340839303991</v>
      </c>
      <c r="AE331" s="30">
        <v>8531.25</v>
      </c>
      <c r="AF331" s="30">
        <v>3403.990024937656</v>
      </c>
      <c r="AG331" s="30">
        <v>6842105.2631578948</v>
      </c>
      <c r="AH331" s="30">
        <v>23534.482758620688</v>
      </c>
      <c r="AI331" s="30">
        <v>7711.8644067796613</v>
      </c>
      <c r="AJ331" s="30">
        <v>8323170.7317073168</v>
      </c>
      <c r="AK331" s="30">
        <v>13382.35294117647</v>
      </c>
      <c r="AL331" s="30">
        <v>6093.75</v>
      </c>
      <c r="AM331" s="30">
        <v>6000000</v>
      </c>
      <c r="AN331" s="30">
        <v>5796178.3439490451</v>
      </c>
      <c r="AO331" s="30">
        <v>23135.593220338982</v>
      </c>
      <c r="AP331" s="30">
        <v>17500</v>
      </c>
      <c r="AQ331" s="30">
        <v>3611111.111111111</v>
      </c>
      <c r="AR331" s="30">
        <v>8076.9230769230771</v>
      </c>
      <c r="AS331" s="30">
        <v>16851.85185185185</v>
      </c>
      <c r="AT331" s="30">
        <v>59347.82608695652</v>
      </c>
      <c r="AU331" s="30">
        <v>75833.333333333328</v>
      </c>
      <c r="AV331" s="30">
        <v>35921.052631578947</v>
      </c>
      <c r="AW331" s="30">
        <v>3123.5697940503433</v>
      </c>
      <c r="AX331" s="28">
        <v>26.053333333333335</v>
      </c>
      <c r="AY331" s="28">
        <v>4.2666666666666666</v>
      </c>
      <c r="AZ331" s="28">
        <v>10.693333333333333</v>
      </c>
      <c r="BA331" s="28">
        <v>0.39900249376558605</v>
      </c>
      <c r="BB331" s="28">
        <v>1.5466666666666666</v>
      </c>
      <c r="BC331" s="28">
        <v>4.72</v>
      </c>
      <c r="BD331" s="28">
        <v>0.32768361581920907</v>
      </c>
      <c r="BE331" s="28">
        <v>2.72</v>
      </c>
      <c r="BF331" s="28">
        <v>5.9733333333333336</v>
      </c>
      <c r="BG331" s="28">
        <v>0.45535714285714285</v>
      </c>
      <c r="BH331" s="28">
        <v>0.48461337721304859</v>
      </c>
      <c r="BI331" s="28">
        <v>1.5733333333333333</v>
      </c>
      <c r="BJ331" s="28">
        <v>2.08</v>
      </c>
      <c r="BK331" s="28">
        <v>0.75641025641025639</v>
      </c>
      <c r="BL331" s="28">
        <v>4.5066666666666668</v>
      </c>
      <c r="BM331" s="28">
        <v>2.16</v>
      </c>
      <c r="BN331" s="28">
        <v>0.61333333333333329</v>
      </c>
      <c r="BO331" s="28">
        <v>0.48</v>
      </c>
      <c r="BP331" s="28">
        <v>1.0133333333333334</v>
      </c>
      <c r="BQ331" s="28">
        <v>11.653333333333334</v>
      </c>
    </row>
    <row r="332" spans="1:69" x14ac:dyDescent="0.2">
      <c r="A332" s="3" t="s">
        <v>333</v>
      </c>
      <c r="B332" s="25">
        <v>25</v>
      </c>
      <c r="C332" s="3" t="s">
        <v>456</v>
      </c>
      <c r="D332" s="3">
        <v>42</v>
      </c>
      <c r="E332" s="25">
        <v>29</v>
      </c>
      <c r="F332" s="25">
        <v>219</v>
      </c>
      <c r="G332" s="25">
        <v>19</v>
      </c>
      <c r="H332" s="25">
        <v>43</v>
      </c>
      <c r="I332" s="25">
        <v>0.442</v>
      </c>
      <c r="J332" s="25">
        <v>0</v>
      </c>
      <c r="K332" s="25">
        <v>0</v>
      </c>
      <c r="L332" s="25">
        <v>0</v>
      </c>
      <c r="M332" s="25">
        <v>19</v>
      </c>
      <c r="N332" s="25">
        <v>43</v>
      </c>
      <c r="O332" s="25">
        <v>0.442</v>
      </c>
      <c r="P332" s="25">
        <v>0.442</v>
      </c>
      <c r="Q332" s="25">
        <v>21</v>
      </c>
      <c r="R332" s="25">
        <v>29</v>
      </c>
      <c r="S332" s="25">
        <v>0.72399999999999998</v>
      </c>
      <c r="T332" s="25">
        <v>56</v>
      </c>
      <c r="U332" s="25">
        <v>4</v>
      </c>
      <c r="V332" s="25">
        <v>3</v>
      </c>
      <c r="W332" s="25">
        <v>6</v>
      </c>
      <c r="X332" s="25">
        <v>8</v>
      </c>
      <c r="Y332" s="25">
        <v>59</v>
      </c>
      <c r="Z332" s="2">
        <v>1052342</v>
      </c>
      <c r="AA332" s="2">
        <v>1406</v>
      </c>
      <c r="AB332" s="2">
        <v>2</v>
      </c>
      <c r="AC332" s="30">
        <v>36287.65517241379</v>
      </c>
      <c r="AD332" s="30">
        <v>4805.2146118721457</v>
      </c>
      <c r="AE332" s="30">
        <v>55386.42105263158</v>
      </c>
      <c r="AF332" s="30">
        <v>24473.069767441859</v>
      </c>
      <c r="AG332" s="30">
        <v>2380864.253393665</v>
      </c>
      <c r="AH332" s="30"/>
      <c r="AI332" s="30"/>
      <c r="AJ332" s="30"/>
      <c r="AK332" s="30">
        <v>55386.42105263158</v>
      </c>
      <c r="AL332" s="30">
        <v>24473.069767441859</v>
      </c>
      <c r="AM332" s="30">
        <v>2380864.253393665</v>
      </c>
      <c r="AN332" s="30">
        <v>2380864.253393665</v>
      </c>
      <c r="AO332" s="30">
        <v>50111.523809523809</v>
      </c>
      <c r="AP332" s="30">
        <v>36287.65517241379</v>
      </c>
      <c r="AQ332" s="30">
        <v>1453511.049723757</v>
      </c>
      <c r="AR332" s="30">
        <v>18791.821428571428</v>
      </c>
      <c r="AS332" s="30">
        <v>263085.5</v>
      </c>
      <c r="AT332" s="30">
        <v>350780.66666666669</v>
      </c>
      <c r="AU332" s="30">
        <v>175390.33333333334</v>
      </c>
      <c r="AV332" s="30">
        <v>131542.75</v>
      </c>
      <c r="AW332" s="30">
        <v>17836.305084745763</v>
      </c>
      <c r="AX332" s="28">
        <v>7.5517241379310347</v>
      </c>
      <c r="AY332" s="28">
        <v>0.65517241379310343</v>
      </c>
      <c r="AZ332" s="28">
        <v>1.4827586206896552</v>
      </c>
      <c r="BA332" s="28">
        <v>0.44186046511627902</v>
      </c>
      <c r="BB332" s="28">
        <v>0</v>
      </c>
      <c r="BC332" s="28">
        <v>0</v>
      </c>
      <c r="BD332" s="28">
        <v>0</v>
      </c>
      <c r="BE332" s="28">
        <v>0.65517241379310343</v>
      </c>
      <c r="BF332" s="28">
        <v>1.4827586206896552</v>
      </c>
      <c r="BG332" s="28">
        <v>0.44186046511627902</v>
      </c>
      <c r="BH332" s="28">
        <v>0.4019647153167602</v>
      </c>
      <c r="BI332" s="28">
        <v>0.72413793103448276</v>
      </c>
      <c r="BJ332" s="28">
        <v>1</v>
      </c>
      <c r="BK332" s="28">
        <v>0.72413793103448276</v>
      </c>
      <c r="BL332" s="28">
        <v>1.9310344827586208</v>
      </c>
      <c r="BM332" s="28">
        <v>0.13793103448275862</v>
      </c>
      <c r="BN332" s="28">
        <v>0.10344827586206896</v>
      </c>
      <c r="BO332" s="28">
        <v>0.20689655172413793</v>
      </c>
      <c r="BP332" s="28">
        <v>0.27586206896551724</v>
      </c>
      <c r="BQ332" s="28">
        <v>2.0344827586206895</v>
      </c>
    </row>
    <row r="333" spans="1:69" x14ac:dyDescent="0.2">
      <c r="A333" s="3" t="s">
        <v>250</v>
      </c>
      <c r="B333" s="25">
        <v>33</v>
      </c>
      <c r="C333" s="3" t="s">
        <v>449</v>
      </c>
      <c r="D333" s="3">
        <v>20</v>
      </c>
      <c r="E333" s="25">
        <v>69</v>
      </c>
      <c r="F333" s="25">
        <v>1284</v>
      </c>
      <c r="G333" s="25">
        <v>118</v>
      </c>
      <c r="H333" s="25">
        <v>325</v>
      </c>
      <c r="I333" s="25">
        <v>0.36299999999999999</v>
      </c>
      <c r="J333" s="25">
        <v>67</v>
      </c>
      <c r="K333" s="25">
        <v>203</v>
      </c>
      <c r="L333" s="25">
        <v>0.33</v>
      </c>
      <c r="M333" s="25">
        <v>51</v>
      </c>
      <c r="N333" s="25">
        <v>122</v>
      </c>
      <c r="O333" s="25">
        <v>0.41799999999999998</v>
      </c>
      <c r="P333" s="25">
        <v>0.46600000000000003</v>
      </c>
      <c r="Q333" s="25">
        <v>54</v>
      </c>
      <c r="R333" s="25">
        <v>63</v>
      </c>
      <c r="S333" s="25">
        <v>0.85699999999999998</v>
      </c>
      <c r="T333" s="25">
        <v>155</v>
      </c>
      <c r="U333" s="25">
        <v>135</v>
      </c>
      <c r="V333" s="25">
        <v>35</v>
      </c>
      <c r="W333" s="25">
        <v>9</v>
      </c>
      <c r="X333" s="25">
        <v>80</v>
      </c>
      <c r="Y333" s="25">
        <v>357</v>
      </c>
      <c r="Z333" s="2">
        <v>2500000</v>
      </c>
      <c r="AA333" s="2">
        <v>2529</v>
      </c>
      <c r="AB333" s="2">
        <v>4</v>
      </c>
      <c r="AC333" s="30">
        <v>36231.884057971016</v>
      </c>
      <c r="AD333" s="30">
        <v>1947.0404984423676</v>
      </c>
      <c r="AE333" s="30">
        <v>21186.4406779661</v>
      </c>
      <c r="AF333" s="30">
        <v>7692.3076923076924</v>
      </c>
      <c r="AG333" s="30">
        <v>6887052.3415977964</v>
      </c>
      <c r="AH333" s="30">
        <v>37313.432835820895</v>
      </c>
      <c r="AI333" s="30">
        <v>12315.270935960591</v>
      </c>
      <c r="AJ333" s="30">
        <v>7575757.5757575752</v>
      </c>
      <c r="AK333" s="30">
        <v>49019.607843137252</v>
      </c>
      <c r="AL333" s="30">
        <v>20491.803278688523</v>
      </c>
      <c r="AM333" s="30">
        <v>5980861.2440191386</v>
      </c>
      <c r="AN333" s="30">
        <v>5364806.866952789</v>
      </c>
      <c r="AO333" s="30">
        <v>46296.296296296299</v>
      </c>
      <c r="AP333" s="30">
        <v>39682.539682539682</v>
      </c>
      <c r="AQ333" s="30">
        <v>2917152.8588098017</v>
      </c>
      <c r="AR333" s="30">
        <v>16129.032258064517</v>
      </c>
      <c r="AS333" s="30">
        <v>18518.518518518518</v>
      </c>
      <c r="AT333" s="30">
        <v>71428.571428571435</v>
      </c>
      <c r="AU333" s="30">
        <v>277777.77777777775</v>
      </c>
      <c r="AV333" s="30">
        <v>31250</v>
      </c>
      <c r="AW333" s="30">
        <v>7002.8011204481791</v>
      </c>
      <c r="AX333" s="28">
        <v>18.608695652173914</v>
      </c>
      <c r="AY333" s="28">
        <v>1.7101449275362319</v>
      </c>
      <c r="AZ333" s="28">
        <v>4.7101449275362315</v>
      </c>
      <c r="BA333" s="28">
        <v>0.36307692307692313</v>
      </c>
      <c r="BB333" s="28">
        <v>0.97101449275362317</v>
      </c>
      <c r="BC333" s="28">
        <v>2.9420289855072466</v>
      </c>
      <c r="BD333" s="28">
        <v>0.33004926108374383</v>
      </c>
      <c r="BE333" s="28">
        <v>0.73913043478260865</v>
      </c>
      <c r="BF333" s="28">
        <v>1.7681159420289856</v>
      </c>
      <c r="BG333" s="28">
        <v>0.41803278688524587</v>
      </c>
      <c r="BH333" s="28">
        <v>0.49207545704719252</v>
      </c>
      <c r="BI333" s="28">
        <v>0.78260869565217395</v>
      </c>
      <c r="BJ333" s="28">
        <v>0.91304347826086951</v>
      </c>
      <c r="BK333" s="28">
        <v>0.85714285714285721</v>
      </c>
      <c r="BL333" s="28">
        <v>2.2463768115942031</v>
      </c>
      <c r="BM333" s="28">
        <v>1.9565217391304348</v>
      </c>
      <c r="BN333" s="28">
        <v>0.50724637681159424</v>
      </c>
      <c r="BO333" s="28">
        <v>0.13043478260869565</v>
      </c>
      <c r="BP333" s="28">
        <v>1.1594202898550725</v>
      </c>
      <c r="BQ333" s="28">
        <v>5.1739130434782608</v>
      </c>
    </row>
    <row r="334" spans="1:69" x14ac:dyDescent="0.2">
      <c r="A334" s="3" t="s">
        <v>527</v>
      </c>
      <c r="B334" s="25">
        <v>32</v>
      </c>
      <c r="C334" s="3" t="s">
        <v>478</v>
      </c>
      <c r="D334" s="3">
        <v>43</v>
      </c>
      <c r="E334" s="25">
        <v>2</v>
      </c>
      <c r="F334" s="25">
        <v>18</v>
      </c>
      <c r="G334" s="25">
        <v>0</v>
      </c>
      <c r="H334" s="25">
        <v>7</v>
      </c>
      <c r="I334" s="25">
        <v>0</v>
      </c>
      <c r="J334" s="25">
        <v>0</v>
      </c>
      <c r="K334" s="25">
        <v>2</v>
      </c>
      <c r="L334" s="25">
        <v>0</v>
      </c>
      <c r="M334" s="25">
        <v>0</v>
      </c>
      <c r="N334" s="25">
        <v>5</v>
      </c>
      <c r="O334" s="25">
        <v>0</v>
      </c>
      <c r="P334" s="25">
        <v>0</v>
      </c>
      <c r="Q334" s="25">
        <v>4</v>
      </c>
      <c r="R334" s="25">
        <v>4</v>
      </c>
      <c r="S334" s="25">
        <v>1</v>
      </c>
      <c r="T334" s="25">
        <v>1</v>
      </c>
      <c r="U334" s="25">
        <v>1</v>
      </c>
      <c r="V334" s="25">
        <v>0</v>
      </c>
      <c r="W334" s="25">
        <v>0</v>
      </c>
      <c r="X334" s="25">
        <v>0</v>
      </c>
      <c r="Y334" s="25">
        <v>4</v>
      </c>
      <c r="Z334" s="2">
        <v>72193</v>
      </c>
      <c r="AA334" s="2">
        <v>0</v>
      </c>
      <c r="AB334" s="2">
        <v>0</v>
      </c>
      <c r="AC334" s="30">
        <v>36096.5</v>
      </c>
      <c r="AD334" s="30">
        <v>4010.7222222222222</v>
      </c>
      <c r="AE334" s="30"/>
      <c r="AF334" s="30">
        <v>10313.285714285714</v>
      </c>
      <c r="AG334" s="30"/>
      <c r="AH334" s="30"/>
      <c r="AI334" s="30">
        <v>36096.5</v>
      </c>
      <c r="AJ334" s="30"/>
      <c r="AK334" s="30"/>
      <c r="AL334" s="30">
        <v>14438.6</v>
      </c>
      <c r="AM334" s="30"/>
      <c r="AN334" s="30"/>
      <c r="AO334" s="30">
        <v>18048.25</v>
      </c>
      <c r="AP334" s="30">
        <v>18048.25</v>
      </c>
      <c r="AQ334" s="30">
        <v>72193</v>
      </c>
      <c r="AR334" s="30">
        <v>72193</v>
      </c>
      <c r="AS334" s="30">
        <v>72193</v>
      </c>
      <c r="AT334" s="30"/>
      <c r="AU334" s="30"/>
      <c r="AV334" s="30"/>
      <c r="AW334" s="30">
        <v>18048.25</v>
      </c>
      <c r="AX334" s="28">
        <v>9</v>
      </c>
      <c r="AY334" s="28">
        <v>0</v>
      </c>
      <c r="AZ334" s="28">
        <v>3.5</v>
      </c>
      <c r="BA334" s="28">
        <v>0</v>
      </c>
      <c r="BB334" s="28">
        <v>0</v>
      </c>
      <c r="BC334" s="28">
        <v>1</v>
      </c>
      <c r="BD334" s="28">
        <v>0</v>
      </c>
      <c r="BE334" s="28">
        <v>0</v>
      </c>
      <c r="BF334" s="28">
        <v>2.5</v>
      </c>
      <c r="BG334" s="28">
        <v>0</v>
      </c>
      <c r="BH334" s="28">
        <v>0.25</v>
      </c>
      <c r="BI334" s="28">
        <v>2</v>
      </c>
      <c r="BJ334" s="28">
        <v>2</v>
      </c>
      <c r="BK334" s="28">
        <v>1</v>
      </c>
      <c r="BL334" s="28">
        <v>0.5</v>
      </c>
      <c r="BM334" s="28">
        <v>0.5</v>
      </c>
      <c r="BN334" s="28">
        <v>0</v>
      </c>
      <c r="BO334" s="28">
        <v>0</v>
      </c>
      <c r="BP334" s="28">
        <v>0</v>
      </c>
      <c r="BQ334" s="28">
        <v>2</v>
      </c>
    </row>
    <row r="335" spans="1:69" x14ac:dyDescent="0.2">
      <c r="A335" s="3" t="s">
        <v>328</v>
      </c>
      <c r="B335" s="25">
        <v>20</v>
      </c>
      <c r="C335" s="3" t="s">
        <v>451</v>
      </c>
      <c r="D335" s="3">
        <v>32</v>
      </c>
      <c r="E335" s="25">
        <v>33</v>
      </c>
      <c r="F335" s="25">
        <v>612</v>
      </c>
      <c r="G335" s="25">
        <v>117</v>
      </c>
      <c r="H335" s="25">
        <v>218</v>
      </c>
      <c r="I335" s="25">
        <v>0.53700000000000003</v>
      </c>
      <c r="J335" s="25">
        <v>3</v>
      </c>
      <c r="K335" s="25">
        <v>8</v>
      </c>
      <c r="L335" s="25">
        <v>0.375</v>
      </c>
      <c r="M335" s="25">
        <v>114</v>
      </c>
      <c r="N335" s="25">
        <v>210</v>
      </c>
      <c r="O335" s="25">
        <v>0.54300000000000004</v>
      </c>
      <c r="P335" s="25">
        <v>0.54400000000000004</v>
      </c>
      <c r="Q335" s="25">
        <v>52</v>
      </c>
      <c r="R335" s="25">
        <v>74</v>
      </c>
      <c r="S335" s="25">
        <v>0.70299999999999996</v>
      </c>
      <c r="T335" s="25">
        <v>162</v>
      </c>
      <c r="U335" s="25">
        <v>27</v>
      </c>
      <c r="V335" s="25">
        <v>16</v>
      </c>
      <c r="W335" s="25">
        <v>13</v>
      </c>
      <c r="X335" s="25">
        <v>37</v>
      </c>
      <c r="Y335" s="25">
        <v>289</v>
      </c>
      <c r="Z335" s="2">
        <v>1188840</v>
      </c>
      <c r="AA335" s="2">
        <v>759</v>
      </c>
      <c r="AB335" s="2">
        <v>0</v>
      </c>
      <c r="AC335" s="30">
        <v>36025.454545454544</v>
      </c>
      <c r="AD335" s="30">
        <v>1942.5490196078431</v>
      </c>
      <c r="AE335" s="30">
        <v>10161.025641025641</v>
      </c>
      <c r="AF335" s="30">
        <v>5453.3944954128438</v>
      </c>
      <c r="AG335" s="30">
        <v>2213854.7486033519</v>
      </c>
      <c r="AH335" s="30">
        <v>396280</v>
      </c>
      <c r="AI335" s="30">
        <v>148605</v>
      </c>
      <c r="AJ335" s="30">
        <v>3170240</v>
      </c>
      <c r="AK335" s="30">
        <v>10428.421052631578</v>
      </c>
      <c r="AL335" s="30">
        <v>5661.1428571428569</v>
      </c>
      <c r="AM335" s="30">
        <v>2189392.2651933702</v>
      </c>
      <c r="AN335" s="30">
        <v>2185367.6470588231</v>
      </c>
      <c r="AO335" s="30">
        <v>22862.307692307691</v>
      </c>
      <c r="AP335" s="30">
        <v>16065.405405405405</v>
      </c>
      <c r="AQ335" s="30">
        <v>1691095.3058321481</v>
      </c>
      <c r="AR335" s="30">
        <v>7338.5185185185182</v>
      </c>
      <c r="AS335" s="30">
        <v>44031.111111111109</v>
      </c>
      <c r="AT335" s="30">
        <v>74302.5</v>
      </c>
      <c r="AU335" s="30">
        <v>91449.230769230766</v>
      </c>
      <c r="AV335" s="30">
        <v>32130.81081081081</v>
      </c>
      <c r="AW335" s="30">
        <v>4113.6332179930796</v>
      </c>
      <c r="AX335" s="28">
        <v>18.545454545454547</v>
      </c>
      <c r="AY335" s="28">
        <v>3.5454545454545454</v>
      </c>
      <c r="AZ335" s="28">
        <v>6.6060606060606064</v>
      </c>
      <c r="BA335" s="28">
        <v>0.53669724770642202</v>
      </c>
      <c r="BB335" s="28">
        <v>9.0909090909090912E-2</v>
      </c>
      <c r="BC335" s="28">
        <v>0.24242424242424243</v>
      </c>
      <c r="BD335" s="28">
        <v>0.375</v>
      </c>
      <c r="BE335" s="28">
        <v>3.4545454545454546</v>
      </c>
      <c r="BF335" s="28">
        <v>6.3636363636363633</v>
      </c>
      <c r="BG335" s="28">
        <v>0.54285714285714293</v>
      </c>
      <c r="BH335" s="28">
        <v>0.53931427331656701</v>
      </c>
      <c r="BI335" s="28">
        <v>1.5757575757575757</v>
      </c>
      <c r="BJ335" s="28">
        <v>2.2424242424242422</v>
      </c>
      <c r="BK335" s="28">
        <v>0.70270270270270274</v>
      </c>
      <c r="BL335" s="28">
        <v>4.9090909090909092</v>
      </c>
      <c r="BM335" s="28">
        <v>0.81818181818181823</v>
      </c>
      <c r="BN335" s="28">
        <v>0.48484848484848486</v>
      </c>
      <c r="BO335" s="28">
        <v>0.39393939393939392</v>
      </c>
      <c r="BP335" s="28">
        <v>1.1212121212121211</v>
      </c>
      <c r="BQ335" s="28">
        <v>8.7575757575757578</v>
      </c>
    </row>
    <row r="336" spans="1:69" x14ac:dyDescent="0.2">
      <c r="A336" s="3" t="s">
        <v>236</v>
      </c>
      <c r="B336" s="25">
        <v>19</v>
      </c>
      <c r="C336" s="3" t="s">
        <v>472</v>
      </c>
      <c r="D336" s="3">
        <v>24</v>
      </c>
      <c r="E336" s="25">
        <v>82</v>
      </c>
      <c r="F336" s="25">
        <v>1743</v>
      </c>
      <c r="G336" s="25">
        <v>284</v>
      </c>
      <c r="H336" s="25">
        <v>632</v>
      </c>
      <c r="I336" s="25">
        <v>0.44900000000000001</v>
      </c>
      <c r="J336" s="25">
        <v>72</v>
      </c>
      <c r="K336" s="25">
        <v>224</v>
      </c>
      <c r="L336" s="25">
        <v>0.32100000000000001</v>
      </c>
      <c r="M336" s="25">
        <v>212</v>
      </c>
      <c r="N336" s="25">
        <v>408</v>
      </c>
      <c r="O336" s="25">
        <v>0.52</v>
      </c>
      <c r="P336" s="25">
        <v>0.50600000000000001</v>
      </c>
      <c r="Q336" s="25">
        <v>113</v>
      </c>
      <c r="R336" s="25">
        <v>181</v>
      </c>
      <c r="S336" s="25">
        <v>0.624</v>
      </c>
      <c r="T336" s="25">
        <v>348</v>
      </c>
      <c r="U336" s="25">
        <v>60</v>
      </c>
      <c r="V336" s="25">
        <v>67</v>
      </c>
      <c r="W336" s="25">
        <v>70</v>
      </c>
      <c r="X336" s="25">
        <v>108</v>
      </c>
      <c r="Y336" s="25">
        <v>753</v>
      </c>
      <c r="Z336" s="2">
        <v>2941440</v>
      </c>
      <c r="AA336" s="2">
        <v>2444</v>
      </c>
      <c r="AB336" s="2">
        <v>1</v>
      </c>
      <c r="AC336" s="30">
        <v>35871.219512195123</v>
      </c>
      <c r="AD336" s="30">
        <v>1687.5731497418244</v>
      </c>
      <c r="AE336" s="30">
        <v>10357.183098591549</v>
      </c>
      <c r="AF336" s="30">
        <v>4654.1772151898731</v>
      </c>
      <c r="AG336" s="30">
        <v>6551091.31403118</v>
      </c>
      <c r="AH336" s="30">
        <v>40853.333333333336</v>
      </c>
      <c r="AI336" s="30">
        <v>13131.428571428571</v>
      </c>
      <c r="AJ336" s="30">
        <v>9163364.4859813079</v>
      </c>
      <c r="AK336" s="30">
        <v>13874.716981132075</v>
      </c>
      <c r="AL336" s="30">
        <v>7209.411764705882</v>
      </c>
      <c r="AM336" s="30">
        <v>5656615.384615384</v>
      </c>
      <c r="AN336" s="30">
        <v>5813122.5296442686</v>
      </c>
      <c r="AO336" s="30">
        <v>26030.442477876106</v>
      </c>
      <c r="AP336" s="30">
        <v>16251.049723756905</v>
      </c>
      <c r="AQ336" s="30">
        <v>4713846.153846154</v>
      </c>
      <c r="AR336" s="30">
        <v>8452.4137931034475</v>
      </c>
      <c r="AS336" s="30">
        <v>49024</v>
      </c>
      <c r="AT336" s="30">
        <v>43902.089552238809</v>
      </c>
      <c r="AU336" s="30">
        <v>42020.571428571428</v>
      </c>
      <c r="AV336" s="30">
        <v>27235.555555555555</v>
      </c>
      <c r="AW336" s="30">
        <v>3906.2948207171316</v>
      </c>
      <c r="AX336" s="28">
        <v>21.256097560975611</v>
      </c>
      <c r="AY336" s="28">
        <v>3.4634146341463414</v>
      </c>
      <c r="AZ336" s="28">
        <v>7.7073170731707314</v>
      </c>
      <c r="BA336" s="28">
        <v>0.44936708860759494</v>
      </c>
      <c r="BB336" s="28">
        <v>0.87804878048780488</v>
      </c>
      <c r="BC336" s="28">
        <v>2.7317073170731709</v>
      </c>
      <c r="BD336" s="28">
        <v>0.3214285714285714</v>
      </c>
      <c r="BE336" s="28">
        <v>2.5853658536585367</v>
      </c>
      <c r="BF336" s="28">
        <v>4.975609756097561</v>
      </c>
      <c r="BG336" s="28">
        <v>0.51960784313725494</v>
      </c>
      <c r="BH336" s="28">
        <v>0.47867822385965364</v>
      </c>
      <c r="BI336" s="28">
        <v>1.3780487804878048</v>
      </c>
      <c r="BJ336" s="28">
        <v>2.2073170731707319</v>
      </c>
      <c r="BK336" s="28">
        <v>0.62430939226519322</v>
      </c>
      <c r="BL336" s="28">
        <v>4.2439024390243905</v>
      </c>
      <c r="BM336" s="28">
        <v>0.73170731707317072</v>
      </c>
      <c r="BN336" s="28">
        <v>0.81707317073170727</v>
      </c>
      <c r="BO336" s="28">
        <v>0.85365853658536583</v>
      </c>
      <c r="BP336" s="28">
        <v>1.3170731707317074</v>
      </c>
      <c r="BQ336" s="28">
        <v>9.1829268292682933</v>
      </c>
    </row>
    <row r="337" spans="1:69" x14ac:dyDescent="0.2">
      <c r="A337" s="3" t="s">
        <v>529</v>
      </c>
      <c r="B337" s="25">
        <v>23</v>
      </c>
      <c r="C337" s="25" t="s">
        <v>447</v>
      </c>
      <c r="D337" s="3"/>
      <c r="E337" s="25">
        <v>11</v>
      </c>
      <c r="F337" s="25">
        <v>80</v>
      </c>
      <c r="G337" s="25">
        <v>15</v>
      </c>
      <c r="H337" s="25">
        <v>30</v>
      </c>
      <c r="I337" s="25">
        <v>0.5</v>
      </c>
      <c r="J337" s="25">
        <v>3</v>
      </c>
      <c r="K337" s="25">
        <v>6</v>
      </c>
      <c r="L337" s="25">
        <v>0.5</v>
      </c>
      <c r="M337" s="25">
        <v>12</v>
      </c>
      <c r="N337" s="25">
        <v>24</v>
      </c>
      <c r="O337" s="25">
        <v>0.5</v>
      </c>
      <c r="P337" s="25">
        <v>0.55000000000000004</v>
      </c>
      <c r="Q337" s="25">
        <v>5</v>
      </c>
      <c r="R337" s="25">
        <v>6</v>
      </c>
      <c r="S337" s="25">
        <v>0.83299999999999996</v>
      </c>
      <c r="T337" s="25">
        <v>19</v>
      </c>
      <c r="U337" s="25">
        <v>6</v>
      </c>
      <c r="V337" s="25">
        <v>0</v>
      </c>
      <c r="W337" s="25">
        <v>1</v>
      </c>
      <c r="X337" s="25">
        <v>6</v>
      </c>
      <c r="Y337" s="25">
        <v>38</v>
      </c>
      <c r="Z337" s="2">
        <v>392169</v>
      </c>
      <c r="AA337" s="2">
        <v>0</v>
      </c>
      <c r="AB337" s="2">
        <v>0</v>
      </c>
      <c r="AC337" s="30">
        <v>35651.727272727272</v>
      </c>
      <c r="AD337" s="30">
        <v>4902.1125000000002</v>
      </c>
      <c r="AE337" s="30">
        <v>26144.6</v>
      </c>
      <c r="AF337" s="30">
        <v>13072.3</v>
      </c>
      <c r="AG337" s="30">
        <v>784338</v>
      </c>
      <c r="AH337" s="30">
        <v>130723</v>
      </c>
      <c r="AI337" s="30">
        <v>65361.5</v>
      </c>
      <c r="AJ337" s="30">
        <v>784338</v>
      </c>
      <c r="AK337" s="30">
        <v>32680.75</v>
      </c>
      <c r="AL337" s="30">
        <v>16340.375</v>
      </c>
      <c r="AM337" s="30">
        <v>784338</v>
      </c>
      <c r="AN337" s="30">
        <v>713034.54545454541</v>
      </c>
      <c r="AO337" s="30">
        <v>78433.8</v>
      </c>
      <c r="AP337" s="30">
        <v>65361.5</v>
      </c>
      <c r="AQ337" s="30">
        <v>470791.11644657864</v>
      </c>
      <c r="AR337" s="30">
        <v>20640.473684210527</v>
      </c>
      <c r="AS337" s="30">
        <v>65361.5</v>
      </c>
      <c r="AT337" s="30"/>
      <c r="AU337" s="30">
        <v>392169</v>
      </c>
      <c r="AV337" s="30">
        <v>65361.5</v>
      </c>
      <c r="AW337" s="30">
        <v>10320.236842105263</v>
      </c>
      <c r="AX337" s="28">
        <v>7.2727272727272725</v>
      </c>
      <c r="AY337" s="28">
        <v>1.3636363636363635</v>
      </c>
      <c r="AZ337" s="28">
        <v>2.7272727272727271</v>
      </c>
      <c r="BA337" s="28">
        <v>0.5</v>
      </c>
      <c r="BB337" s="28">
        <v>0.27272727272727271</v>
      </c>
      <c r="BC337" s="28">
        <v>0.54545454545454541</v>
      </c>
      <c r="BD337" s="28">
        <v>0.5</v>
      </c>
      <c r="BE337" s="28">
        <v>1.0909090909090908</v>
      </c>
      <c r="BF337" s="28">
        <v>2.1818181818181817</v>
      </c>
      <c r="BG337" s="28">
        <v>0.5</v>
      </c>
      <c r="BH337" s="28">
        <v>0.58333333333333337</v>
      </c>
      <c r="BI337" s="28">
        <v>0.45454545454545453</v>
      </c>
      <c r="BJ337" s="28">
        <v>0.54545454545454541</v>
      </c>
      <c r="BK337" s="28">
        <v>0.83333333333333337</v>
      </c>
      <c r="BL337" s="28">
        <v>1.7272727272727273</v>
      </c>
      <c r="BM337" s="28">
        <v>0.54545454545454541</v>
      </c>
      <c r="BN337" s="28">
        <v>0</v>
      </c>
      <c r="BO337" s="28">
        <v>9.0909090909090912E-2</v>
      </c>
      <c r="BP337" s="28">
        <v>0.54545454545454541</v>
      </c>
      <c r="BQ337" s="28">
        <v>3.4545454545454546</v>
      </c>
    </row>
    <row r="338" spans="1:69" x14ac:dyDescent="0.2">
      <c r="A338" s="3" t="s">
        <v>386</v>
      </c>
      <c r="B338" s="25">
        <v>34</v>
      </c>
      <c r="C338" s="3" t="s">
        <v>454</v>
      </c>
      <c r="D338" s="3">
        <v>61</v>
      </c>
      <c r="E338" s="25">
        <v>19</v>
      </c>
      <c r="F338" s="25">
        <v>122</v>
      </c>
      <c r="G338" s="25">
        <v>10</v>
      </c>
      <c r="H338" s="25">
        <v>16</v>
      </c>
      <c r="I338" s="25">
        <v>0.625</v>
      </c>
      <c r="J338" s="25">
        <v>0</v>
      </c>
      <c r="K338" s="25">
        <v>0</v>
      </c>
      <c r="L338" s="25">
        <v>0</v>
      </c>
      <c r="M338" s="25">
        <v>10</v>
      </c>
      <c r="N338" s="25">
        <v>16</v>
      </c>
      <c r="O338" s="25">
        <v>0.625</v>
      </c>
      <c r="P338" s="25">
        <v>0.625</v>
      </c>
      <c r="Q338" s="25">
        <v>5</v>
      </c>
      <c r="R338" s="25">
        <v>8</v>
      </c>
      <c r="S338" s="25">
        <v>0.625</v>
      </c>
      <c r="T338" s="25">
        <v>31</v>
      </c>
      <c r="U338" s="25">
        <v>3</v>
      </c>
      <c r="V338" s="25">
        <v>2</v>
      </c>
      <c r="W338" s="25">
        <v>6</v>
      </c>
      <c r="X338" s="25">
        <v>4</v>
      </c>
      <c r="Y338" s="25">
        <v>25</v>
      </c>
      <c r="Z338" s="2">
        <v>663810</v>
      </c>
      <c r="AA338" s="2">
        <v>0</v>
      </c>
      <c r="AB338" s="2">
        <v>0</v>
      </c>
      <c r="AC338" s="30">
        <v>34937.368421052633</v>
      </c>
      <c r="AD338" s="30">
        <v>5441.0655737704919</v>
      </c>
      <c r="AE338" s="30">
        <v>66381</v>
      </c>
      <c r="AF338" s="30">
        <v>41488.125</v>
      </c>
      <c r="AG338" s="30">
        <v>1062096</v>
      </c>
      <c r="AH338" s="30"/>
      <c r="AI338" s="30"/>
      <c r="AJ338" s="30"/>
      <c r="AK338" s="30">
        <v>66381</v>
      </c>
      <c r="AL338" s="30">
        <v>41488.125</v>
      </c>
      <c r="AM338" s="30">
        <v>1062096</v>
      </c>
      <c r="AN338" s="30">
        <v>1062096</v>
      </c>
      <c r="AO338" s="30">
        <v>132762</v>
      </c>
      <c r="AP338" s="30">
        <v>82976.25</v>
      </c>
      <c r="AQ338" s="30">
        <v>1062096</v>
      </c>
      <c r="AR338" s="30">
        <v>21413.225806451614</v>
      </c>
      <c r="AS338" s="30">
        <v>221270</v>
      </c>
      <c r="AT338" s="30">
        <v>331905</v>
      </c>
      <c r="AU338" s="30">
        <v>110635</v>
      </c>
      <c r="AV338" s="30">
        <v>165952.5</v>
      </c>
      <c r="AW338" s="30">
        <v>26552.400000000001</v>
      </c>
      <c r="AX338" s="28">
        <v>6.4210526315789478</v>
      </c>
      <c r="AY338" s="28">
        <v>0.52631578947368418</v>
      </c>
      <c r="AZ338" s="28">
        <v>0.84210526315789469</v>
      </c>
      <c r="BA338" s="28">
        <v>0.625</v>
      </c>
      <c r="BB338" s="28">
        <v>0</v>
      </c>
      <c r="BC338" s="28">
        <v>0</v>
      </c>
      <c r="BD338" s="28">
        <v>0</v>
      </c>
      <c r="BE338" s="28">
        <v>0.52631578947368418</v>
      </c>
      <c r="BF338" s="28">
        <v>0.84210526315789469</v>
      </c>
      <c r="BG338" s="28">
        <v>0.625</v>
      </c>
      <c r="BH338" s="28">
        <v>0.46875</v>
      </c>
      <c r="BI338" s="28">
        <v>0.26315789473684209</v>
      </c>
      <c r="BJ338" s="28">
        <v>0.42105263157894735</v>
      </c>
      <c r="BK338" s="28">
        <v>0.625</v>
      </c>
      <c r="BL338" s="28">
        <v>1.631578947368421</v>
      </c>
      <c r="BM338" s="28">
        <v>0.15789473684210525</v>
      </c>
      <c r="BN338" s="28">
        <v>0.10526315789473684</v>
      </c>
      <c r="BO338" s="28">
        <v>0.31578947368421051</v>
      </c>
      <c r="BP338" s="28">
        <v>0.21052631578947367</v>
      </c>
      <c r="BQ338" s="28">
        <v>1.3157894736842106</v>
      </c>
    </row>
    <row r="339" spans="1:69" x14ac:dyDescent="0.2">
      <c r="A339" s="3" t="s">
        <v>244</v>
      </c>
      <c r="B339" s="25">
        <v>23</v>
      </c>
      <c r="C339" s="3" t="s">
        <v>478</v>
      </c>
      <c r="D339" s="3">
        <v>43</v>
      </c>
      <c r="E339" s="25">
        <v>79</v>
      </c>
      <c r="F339" s="25">
        <v>2485</v>
      </c>
      <c r="G339" s="25">
        <v>548</v>
      </c>
      <c r="H339" s="25">
        <v>1215</v>
      </c>
      <c r="I339" s="25">
        <v>0.45100000000000001</v>
      </c>
      <c r="J339" s="25">
        <v>100</v>
      </c>
      <c r="K339" s="25">
        <v>294</v>
      </c>
      <c r="L339" s="25">
        <v>0.34</v>
      </c>
      <c r="M339" s="25">
        <v>448</v>
      </c>
      <c r="N339" s="25">
        <v>921</v>
      </c>
      <c r="O339" s="25">
        <v>0.48599999999999999</v>
      </c>
      <c r="P339" s="25">
        <v>0.49199999999999999</v>
      </c>
      <c r="Q339" s="25">
        <v>218</v>
      </c>
      <c r="R339" s="25">
        <v>255</v>
      </c>
      <c r="S339" s="25">
        <v>0.85499999999999998</v>
      </c>
      <c r="T339" s="25">
        <v>248</v>
      </c>
      <c r="U339" s="25">
        <v>499</v>
      </c>
      <c r="V339" s="25">
        <v>75</v>
      </c>
      <c r="W339" s="25">
        <v>16</v>
      </c>
      <c r="X339" s="25">
        <v>258</v>
      </c>
      <c r="Y339" s="25">
        <v>1414</v>
      </c>
      <c r="Z339" s="2">
        <v>2708582</v>
      </c>
      <c r="AA339" s="2">
        <v>23565</v>
      </c>
      <c r="AB339" s="2">
        <v>3</v>
      </c>
      <c r="AC339" s="30">
        <v>34285.848101265823</v>
      </c>
      <c r="AD339" s="30">
        <v>1089.9726358148894</v>
      </c>
      <c r="AE339" s="30">
        <v>4942.6678832116786</v>
      </c>
      <c r="AF339" s="30">
        <v>2229.285596707819</v>
      </c>
      <c r="AG339" s="30">
        <v>6005725.0554323727</v>
      </c>
      <c r="AH339" s="30">
        <v>27085.82</v>
      </c>
      <c r="AI339" s="30">
        <v>9212.8639455782304</v>
      </c>
      <c r="AJ339" s="30">
        <v>7966417.6470588231</v>
      </c>
      <c r="AK339" s="30">
        <v>6045.9419642857147</v>
      </c>
      <c r="AL339" s="30">
        <v>2940.914223669924</v>
      </c>
      <c r="AM339" s="30">
        <v>5573213.9917695476</v>
      </c>
      <c r="AN339" s="30">
        <v>5505247.9674796751</v>
      </c>
      <c r="AO339" s="30">
        <v>12424.688073394496</v>
      </c>
      <c r="AP339" s="30">
        <v>10621.890196078431</v>
      </c>
      <c r="AQ339" s="30">
        <v>3167932.1637426903</v>
      </c>
      <c r="AR339" s="30">
        <v>10921.701612903225</v>
      </c>
      <c r="AS339" s="30">
        <v>5428.0200400801605</v>
      </c>
      <c r="AT339" s="30">
        <v>36114.426666666666</v>
      </c>
      <c r="AU339" s="30">
        <v>169286.375</v>
      </c>
      <c r="AV339" s="30">
        <v>10498.37984496124</v>
      </c>
      <c r="AW339" s="30">
        <v>1915.5459688826024</v>
      </c>
      <c r="AX339" s="28">
        <v>31.455696202531644</v>
      </c>
      <c r="AY339" s="28">
        <v>6.9367088607594933</v>
      </c>
      <c r="AZ339" s="28">
        <v>15.379746835443038</v>
      </c>
      <c r="BA339" s="28">
        <v>0.45102880658436212</v>
      </c>
      <c r="BB339" s="28">
        <v>1.2658227848101267</v>
      </c>
      <c r="BC339" s="28">
        <v>3.721518987341772</v>
      </c>
      <c r="BD339" s="28">
        <v>0.34013605442176875</v>
      </c>
      <c r="BE339" s="28">
        <v>5.6708860759493671</v>
      </c>
      <c r="BF339" s="28">
        <v>11.658227848101266</v>
      </c>
      <c r="BG339" s="28">
        <v>0.48642779587404994</v>
      </c>
      <c r="BH339" s="28">
        <v>0.53312365441612364</v>
      </c>
      <c r="BI339" s="28">
        <v>2.759493670886076</v>
      </c>
      <c r="BJ339" s="28">
        <v>3.2278481012658227</v>
      </c>
      <c r="BK339" s="28">
        <v>0.8549019607843138</v>
      </c>
      <c r="BL339" s="28">
        <v>3.1392405063291138</v>
      </c>
      <c r="BM339" s="28">
        <v>6.3164556962025316</v>
      </c>
      <c r="BN339" s="28">
        <v>0.94936708860759489</v>
      </c>
      <c r="BO339" s="28">
        <v>0.20253164556962025</v>
      </c>
      <c r="BP339" s="28">
        <v>3.2658227848101267</v>
      </c>
      <c r="BQ339" s="28">
        <v>17.898734177215189</v>
      </c>
    </row>
    <row r="340" spans="1:69" x14ac:dyDescent="0.2">
      <c r="A340" s="3" t="s">
        <v>252</v>
      </c>
      <c r="B340" s="25">
        <v>27</v>
      </c>
      <c r="C340" s="3" t="s">
        <v>478</v>
      </c>
      <c r="D340" s="3">
        <v>43</v>
      </c>
      <c r="E340" s="25">
        <v>73</v>
      </c>
      <c r="F340" s="25">
        <v>1248</v>
      </c>
      <c r="G340" s="25">
        <v>145</v>
      </c>
      <c r="H340" s="25">
        <v>388</v>
      </c>
      <c r="I340" s="25">
        <v>0.374</v>
      </c>
      <c r="J340" s="25">
        <v>26</v>
      </c>
      <c r="K340" s="25">
        <v>110</v>
      </c>
      <c r="L340" s="25">
        <v>0.23599999999999999</v>
      </c>
      <c r="M340" s="25">
        <v>119</v>
      </c>
      <c r="N340" s="25">
        <v>278</v>
      </c>
      <c r="O340" s="25">
        <v>0.42799999999999999</v>
      </c>
      <c r="P340" s="25">
        <v>0.40699999999999997</v>
      </c>
      <c r="Q340" s="25">
        <v>75</v>
      </c>
      <c r="R340" s="25">
        <v>93</v>
      </c>
      <c r="S340" s="25">
        <v>0.80600000000000005</v>
      </c>
      <c r="T340" s="25">
        <v>125</v>
      </c>
      <c r="U340" s="25">
        <v>193</v>
      </c>
      <c r="V340" s="25">
        <v>39</v>
      </c>
      <c r="W340" s="25">
        <v>1</v>
      </c>
      <c r="X340" s="25">
        <v>94</v>
      </c>
      <c r="Y340" s="25">
        <v>391</v>
      </c>
      <c r="Z340" s="2">
        <v>2500000</v>
      </c>
      <c r="AA340" s="2">
        <v>1890</v>
      </c>
      <c r="AB340" s="2">
        <v>1</v>
      </c>
      <c r="AC340" s="30">
        <v>34246.575342465752</v>
      </c>
      <c r="AD340" s="30">
        <v>2003.2051282051282</v>
      </c>
      <c r="AE340" s="30">
        <v>17241.379310344826</v>
      </c>
      <c r="AF340" s="30">
        <v>6443.2989690721652</v>
      </c>
      <c r="AG340" s="30">
        <v>6684491.9786096253</v>
      </c>
      <c r="AH340" s="30">
        <v>96153.846153846156</v>
      </c>
      <c r="AI340" s="30">
        <v>22727.272727272728</v>
      </c>
      <c r="AJ340" s="30">
        <v>10593220.338983051</v>
      </c>
      <c r="AK340" s="30">
        <v>21008.403361344539</v>
      </c>
      <c r="AL340" s="30">
        <v>8992.8057553956842</v>
      </c>
      <c r="AM340" s="30">
        <v>5841121.495327103</v>
      </c>
      <c r="AN340" s="30">
        <v>6142506.1425061431</v>
      </c>
      <c r="AO340" s="30">
        <v>33333.333333333336</v>
      </c>
      <c r="AP340" s="30">
        <v>26881.720430107525</v>
      </c>
      <c r="AQ340" s="30">
        <v>3101736.9727047146</v>
      </c>
      <c r="AR340" s="30">
        <v>20000</v>
      </c>
      <c r="AS340" s="30">
        <v>12953.367875647669</v>
      </c>
      <c r="AT340" s="30">
        <v>64102.564102564102</v>
      </c>
      <c r="AU340" s="30">
        <v>2500000</v>
      </c>
      <c r="AV340" s="30">
        <v>26595.744680851065</v>
      </c>
      <c r="AW340" s="30">
        <v>6393.8618925831206</v>
      </c>
      <c r="AX340" s="28">
        <v>17.095890410958905</v>
      </c>
      <c r="AY340" s="28">
        <v>1.9863013698630136</v>
      </c>
      <c r="AZ340" s="28">
        <v>5.3150684931506849</v>
      </c>
      <c r="BA340" s="28">
        <v>0.37371134020618557</v>
      </c>
      <c r="BB340" s="28">
        <v>0.35616438356164382</v>
      </c>
      <c r="BC340" s="28">
        <v>1.5068493150684932</v>
      </c>
      <c r="BD340" s="28">
        <v>0.23636363636363636</v>
      </c>
      <c r="BE340" s="28">
        <v>1.6301369863013699</v>
      </c>
      <c r="BF340" s="28">
        <v>3.8082191780821919</v>
      </c>
      <c r="BG340" s="28">
        <v>0.42805755395683454</v>
      </c>
      <c r="BH340" s="28">
        <v>0.4611460358574706</v>
      </c>
      <c r="BI340" s="28">
        <v>1.0273972602739727</v>
      </c>
      <c r="BJ340" s="28">
        <v>1.273972602739726</v>
      </c>
      <c r="BK340" s="28">
        <v>0.80645161290322587</v>
      </c>
      <c r="BL340" s="28">
        <v>1.7123287671232876</v>
      </c>
      <c r="BM340" s="28">
        <v>2.6438356164383561</v>
      </c>
      <c r="BN340" s="28">
        <v>0.53424657534246578</v>
      </c>
      <c r="BO340" s="28">
        <v>1.3698630136986301E-2</v>
      </c>
      <c r="BP340" s="28">
        <v>1.2876712328767124</v>
      </c>
      <c r="BQ340" s="28">
        <v>5.3561643835616435</v>
      </c>
    </row>
    <row r="341" spans="1:69" x14ac:dyDescent="0.2">
      <c r="A341" s="3" t="s">
        <v>382</v>
      </c>
      <c r="B341" s="25">
        <v>22</v>
      </c>
      <c r="C341" s="3" t="s">
        <v>458</v>
      </c>
      <c r="D341" s="3">
        <v>41</v>
      </c>
      <c r="E341" s="25">
        <v>16</v>
      </c>
      <c r="F341" s="25">
        <v>80</v>
      </c>
      <c r="G341" s="25">
        <v>13</v>
      </c>
      <c r="H341" s="25">
        <v>29</v>
      </c>
      <c r="I341" s="25">
        <v>0.44800000000000001</v>
      </c>
      <c r="J341" s="25">
        <v>5</v>
      </c>
      <c r="K341" s="25">
        <v>13</v>
      </c>
      <c r="L341" s="25">
        <v>0.38500000000000001</v>
      </c>
      <c r="M341" s="25">
        <v>8</v>
      </c>
      <c r="N341" s="25">
        <v>16</v>
      </c>
      <c r="O341" s="25">
        <v>0.5</v>
      </c>
      <c r="P341" s="25">
        <v>0.53400000000000003</v>
      </c>
      <c r="Q341" s="25">
        <v>0</v>
      </c>
      <c r="R341" s="25">
        <v>3</v>
      </c>
      <c r="S341" s="25">
        <v>0</v>
      </c>
      <c r="T341" s="25">
        <v>14</v>
      </c>
      <c r="U341" s="25">
        <v>11</v>
      </c>
      <c r="V341" s="25">
        <v>2</v>
      </c>
      <c r="W341" s="25">
        <v>3</v>
      </c>
      <c r="X341" s="25">
        <v>11</v>
      </c>
      <c r="Y341" s="25">
        <v>31</v>
      </c>
      <c r="Z341" s="2">
        <v>543471</v>
      </c>
      <c r="AA341" s="2">
        <v>767</v>
      </c>
      <c r="AB341" s="2">
        <v>0</v>
      </c>
      <c r="AC341" s="30">
        <v>33966.9375</v>
      </c>
      <c r="AD341" s="30">
        <v>6793.3874999999998</v>
      </c>
      <c r="AE341" s="30">
        <v>41805.461538461539</v>
      </c>
      <c r="AF341" s="30">
        <v>18740.379310344826</v>
      </c>
      <c r="AG341" s="30">
        <v>1213104.9107142857</v>
      </c>
      <c r="AH341" s="30">
        <v>108694.2</v>
      </c>
      <c r="AI341" s="30">
        <v>41805.461538461539</v>
      </c>
      <c r="AJ341" s="30">
        <v>1411612.987012987</v>
      </c>
      <c r="AK341" s="30">
        <v>67933.875</v>
      </c>
      <c r="AL341" s="30">
        <v>33966.9375</v>
      </c>
      <c r="AM341" s="30">
        <v>1086942</v>
      </c>
      <c r="AN341" s="30">
        <v>1017735.9550561797</v>
      </c>
      <c r="AO341" s="30"/>
      <c r="AP341" s="30">
        <v>181157</v>
      </c>
      <c r="AQ341" s="30"/>
      <c r="AR341" s="30">
        <v>38819.357142857145</v>
      </c>
      <c r="AS341" s="30">
        <v>49406.454545454544</v>
      </c>
      <c r="AT341" s="30">
        <v>271735.5</v>
      </c>
      <c r="AU341" s="30">
        <v>181157</v>
      </c>
      <c r="AV341" s="30">
        <v>49406.454545454544</v>
      </c>
      <c r="AW341" s="30">
        <v>17531.322580645163</v>
      </c>
      <c r="AX341" s="28">
        <v>5</v>
      </c>
      <c r="AY341" s="28">
        <v>0.8125</v>
      </c>
      <c r="AZ341" s="28">
        <v>1.8125</v>
      </c>
      <c r="BA341" s="28">
        <v>0.44827586206896552</v>
      </c>
      <c r="BB341" s="28">
        <v>0.3125</v>
      </c>
      <c r="BC341" s="28">
        <v>0.8125</v>
      </c>
      <c r="BD341" s="28">
        <v>0.38461538461538464</v>
      </c>
      <c r="BE341" s="28">
        <v>0.5</v>
      </c>
      <c r="BF341" s="28">
        <v>1</v>
      </c>
      <c r="BG341" s="28">
        <v>0.5</v>
      </c>
      <c r="BH341" s="28">
        <v>0.33322281167108753</v>
      </c>
      <c r="BI341" s="28">
        <v>0</v>
      </c>
      <c r="BJ341" s="28">
        <v>0.1875</v>
      </c>
      <c r="BK341" s="28">
        <v>0</v>
      </c>
      <c r="BL341" s="28">
        <v>0.875</v>
      </c>
      <c r="BM341" s="28">
        <v>0.6875</v>
      </c>
      <c r="BN341" s="28">
        <v>0.125</v>
      </c>
      <c r="BO341" s="28">
        <v>0.1875</v>
      </c>
      <c r="BP341" s="28">
        <v>0.6875</v>
      </c>
      <c r="BQ341" s="28">
        <v>1.9375</v>
      </c>
    </row>
    <row r="342" spans="1:69" x14ac:dyDescent="0.2">
      <c r="A342" s="3" t="s">
        <v>278</v>
      </c>
      <c r="B342" s="25">
        <v>24</v>
      </c>
      <c r="C342" s="3" t="s">
        <v>489</v>
      </c>
      <c r="D342" s="3">
        <v>51</v>
      </c>
      <c r="E342" s="25">
        <v>57</v>
      </c>
      <c r="F342" s="25">
        <v>1088</v>
      </c>
      <c r="G342" s="25">
        <v>103</v>
      </c>
      <c r="H342" s="25">
        <v>156</v>
      </c>
      <c r="I342" s="25">
        <v>0.66</v>
      </c>
      <c r="J342" s="25">
        <v>3</v>
      </c>
      <c r="K342" s="25">
        <v>12</v>
      </c>
      <c r="L342" s="25">
        <v>0.25</v>
      </c>
      <c r="M342" s="25">
        <v>100</v>
      </c>
      <c r="N342" s="25">
        <v>144</v>
      </c>
      <c r="O342" s="25">
        <v>0.69399999999999995</v>
      </c>
      <c r="P342" s="25">
        <v>0.67</v>
      </c>
      <c r="Q342" s="25">
        <v>44</v>
      </c>
      <c r="R342" s="25">
        <v>67</v>
      </c>
      <c r="S342" s="25">
        <v>0.65700000000000003</v>
      </c>
      <c r="T342" s="25">
        <v>243</v>
      </c>
      <c r="U342" s="25">
        <v>42</v>
      </c>
      <c r="V342" s="25">
        <v>52</v>
      </c>
      <c r="W342" s="25">
        <v>90</v>
      </c>
      <c r="X342" s="25">
        <v>46</v>
      </c>
      <c r="Y342" s="25">
        <v>253</v>
      </c>
      <c r="Z342" s="2">
        <v>1921320</v>
      </c>
      <c r="AA342" s="2">
        <v>19837</v>
      </c>
      <c r="AB342" s="2">
        <v>1</v>
      </c>
      <c r="AC342" s="30">
        <v>33707.368421052633</v>
      </c>
      <c r="AD342" s="30">
        <v>1765.9191176470588</v>
      </c>
      <c r="AE342" s="30">
        <v>18653.592233009709</v>
      </c>
      <c r="AF342" s="30">
        <v>12316.153846153846</v>
      </c>
      <c r="AG342" s="30">
        <v>2911090.9090909092</v>
      </c>
      <c r="AH342" s="30">
        <v>640440</v>
      </c>
      <c r="AI342" s="30">
        <v>160110</v>
      </c>
      <c r="AJ342" s="30">
        <v>7685280</v>
      </c>
      <c r="AK342" s="30">
        <v>19213.2</v>
      </c>
      <c r="AL342" s="30">
        <v>13342.5</v>
      </c>
      <c r="AM342" s="30">
        <v>2768472.6224783864</v>
      </c>
      <c r="AN342" s="30">
        <v>2867641.7910447759</v>
      </c>
      <c r="AO342" s="30">
        <v>43666.36363636364</v>
      </c>
      <c r="AP342" s="30">
        <v>28676.417910447763</v>
      </c>
      <c r="AQ342" s="30">
        <v>2924383.5616438356</v>
      </c>
      <c r="AR342" s="30">
        <v>7906.666666666667</v>
      </c>
      <c r="AS342" s="30">
        <v>45745.714285714283</v>
      </c>
      <c r="AT342" s="30">
        <v>36948.461538461539</v>
      </c>
      <c r="AU342" s="30">
        <v>21348</v>
      </c>
      <c r="AV342" s="30">
        <v>41767.82608695652</v>
      </c>
      <c r="AW342" s="30">
        <v>7594.150197628458</v>
      </c>
      <c r="AX342" s="28">
        <v>19.087719298245613</v>
      </c>
      <c r="AY342" s="28">
        <v>1.8070175438596492</v>
      </c>
      <c r="AZ342" s="28">
        <v>2.736842105263158</v>
      </c>
      <c r="BA342" s="28">
        <v>0.66025641025641024</v>
      </c>
      <c r="BB342" s="28">
        <v>5.2631578947368418E-2</v>
      </c>
      <c r="BC342" s="28">
        <v>0.21052631578947367</v>
      </c>
      <c r="BD342" s="28">
        <v>0.25</v>
      </c>
      <c r="BE342" s="28">
        <v>1.7543859649122806</v>
      </c>
      <c r="BF342" s="28">
        <v>2.5263157894736841</v>
      </c>
      <c r="BG342" s="28">
        <v>0.69444444444444442</v>
      </c>
      <c r="BH342" s="28">
        <v>0.56535431815282555</v>
      </c>
      <c r="BI342" s="28">
        <v>0.77192982456140347</v>
      </c>
      <c r="BJ342" s="28">
        <v>1.1754385964912282</v>
      </c>
      <c r="BK342" s="28">
        <v>0.65671641791044766</v>
      </c>
      <c r="BL342" s="28">
        <v>4.2631578947368425</v>
      </c>
      <c r="BM342" s="28">
        <v>0.73684210526315785</v>
      </c>
      <c r="BN342" s="28">
        <v>0.91228070175438591</v>
      </c>
      <c r="BO342" s="28">
        <v>1.5789473684210527</v>
      </c>
      <c r="BP342" s="28">
        <v>0.80701754385964908</v>
      </c>
      <c r="BQ342" s="28">
        <v>4.4385964912280702</v>
      </c>
    </row>
    <row r="343" spans="1:69" x14ac:dyDescent="0.2">
      <c r="A343" s="3" t="s">
        <v>550</v>
      </c>
      <c r="B343" s="25">
        <v>32</v>
      </c>
      <c r="C343" s="3" t="s">
        <v>466</v>
      </c>
      <c r="D343" s="3">
        <v>31</v>
      </c>
      <c r="E343" s="25">
        <v>42</v>
      </c>
      <c r="F343" s="25">
        <v>408</v>
      </c>
      <c r="G343" s="25">
        <v>42</v>
      </c>
      <c r="H343" s="25">
        <v>136</v>
      </c>
      <c r="I343" s="25">
        <v>0.309</v>
      </c>
      <c r="J343" s="25">
        <v>23</v>
      </c>
      <c r="K343" s="25">
        <v>74</v>
      </c>
      <c r="L343" s="25">
        <v>0.311</v>
      </c>
      <c r="M343" s="25">
        <v>19</v>
      </c>
      <c r="N343" s="25">
        <v>62</v>
      </c>
      <c r="O343" s="25">
        <v>0.30599999999999999</v>
      </c>
      <c r="P343" s="25">
        <v>0.39300000000000002</v>
      </c>
      <c r="Q343" s="25">
        <v>17</v>
      </c>
      <c r="R343" s="25">
        <v>24</v>
      </c>
      <c r="S343" s="25">
        <v>0.70799999999999996</v>
      </c>
      <c r="T343" s="25">
        <v>59</v>
      </c>
      <c r="U343" s="25">
        <v>52</v>
      </c>
      <c r="V343" s="25">
        <v>13</v>
      </c>
      <c r="W343" s="25">
        <v>2</v>
      </c>
      <c r="X343" s="25">
        <v>16</v>
      </c>
      <c r="Y343" s="25">
        <v>124</v>
      </c>
      <c r="Z343" s="2">
        <v>1410598</v>
      </c>
      <c r="AA343" s="2">
        <v>3216</v>
      </c>
      <c r="AB343" s="2">
        <v>0</v>
      </c>
      <c r="AC343" s="30">
        <v>33585.666666666664</v>
      </c>
      <c r="AD343" s="30">
        <v>3457.3480392156862</v>
      </c>
      <c r="AE343" s="30">
        <v>33585.666666666664</v>
      </c>
      <c r="AF343" s="30">
        <v>10372.044117647059</v>
      </c>
      <c r="AG343" s="30">
        <v>4565042.071197411</v>
      </c>
      <c r="AH343" s="30">
        <v>61330.34782608696</v>
      </c>
      <c r="AI343" s="30">
        <v>19062.135135135137</v>
      </c>
      <c r="AJ343" s="30">
        <v>4535684.8874598071</v>
      </c>
      <c r="AK343" s="30">
        <v>74242</v>
      </c>
      <c r="AL343" s="30">
        <v>22751.580645161292</v>
      </c>
      <c r="AM343" s="30">
        <v>4609797.3856209153</v>
      </c>
      <c r="AN343" s="30">
        <v>3589307.8880407121</v>
      </c>
      <c r="AO343" s="30">
        <v>82976.352941176476</v>
      </c>
      <c r="AP343" s="30">
        <v>58774.916666666664</v>
      </c>
      <c r="AQ343" s="30">
        <v>1992370.0564971752</v>
      </c>
      <c r="AR343" s="30">
        <v>23908.4406779661</v>
      </c>
      <c r="AS343" s="30">
        <v>27126.884615384617</v>
      </c>
      <c r="AT343" s="30">
        <v>108507.53846153847</v>
      </c>
      <c r="AU343" s="30">
        <v>705299</v>
      </c>
      <c r="AV343" s="30">
        <v>88162.375</v>
      </c>
      <c r="AW343" s="30">
        <v>11375.790322580646</v>
      </c>
      <c r="AX343" s="28">
        <v>9.7142857142857135</v>
      </c>
      <c r="AY343" s="28">
        <v>1</v>
      </c>
      <c r="AZ343" s="28">
        <v>3.2380952380952381</v>
      </c>
      <c r="BA343" s="28">
        <v>0.30882352941176472</v>
      </c>
      <c r="BB343" s="28">
        <v>0.54761904761904767</v>
      </c>
      <c r="BC343" s="28">
        <v>1.7619047619047619</v>
      </c>
      <c r="BD343" s="28">
        <v>0.31081081081081086</v>
      </c>
      <c r="BE343" s="28">
        <v>0.45238095238095238</v>
      </c>
      <c r="BF343" s="28">
        <v>1.4761904761904763</v>
      </c>
      <c r="BG343" s="28">
        <v>0.30645161290322581</v>
      </c>
      <c r="BH343" s="28">
        <v>0.40860482161478368</v>
      </c>
      <c r="BI343" s="28">
        <v>0.40476190476190477</v>
      </c>
      <c r="BJ343" s="28">
        <v>0.5714285714285714</v>
      </c>
      <c r="BK343" s="28">
        <v>0.70833333333333337</v>
      </c>
      <c r="BL343" s="28">
        <v>1.4047619047619047</v>
      </c>
      <c r="BM343" s="28">
        <v>1.2380952380952381</v>
      </c>
      <c r="BN343" s="28">
        <v>0.30952380952380953</v>
      </c>
      <c r="BO343" s="28">
        <v>4.7619047619047616E-2</v>
      </c>
      <c r="BP343" s="28">
        <v>0.38095238095238093</v>
      </c>
      <c r="BQ343" s="28">
        <v>2.9523809523809526</v>
      </c>
    </row>
    <row r="344" spans="1:69" x14ac:dyDescent="0.2">
      <c r="A344" s="3" t="s">
        <v>259</v>
      </c>
      <c r="B344" s="25">
        <v>21</v>
      </c>
      <c r="C344" s="3" t="s">
        <v>484</v>
      </c>
      <c r="D344" s="3">
        <v>51</v>
      </c>
      <c r="E344" s="25">
        <v>71</v>
      </c>
      <c r="F344" s="25">
        <v>1158</v>
      </c>
      <c r="G344" s="25">
        <v>159</v>
      </c>
      <c r="H344" s="25">
        <v>439</v>
      </c>
      <c r="I344" s="25">
        <v>0.36199999999999999</v>
      </c>
      <c r="J344" s="25">
        <v>65</v>
      </c>
      <c r="K344" s="25">
        <v>204</v>
      </c>
      <c r="L344" s="25">
        <v>0.31900000000000001</v>
      </c>
      <c r="M344" s="25">
        <v>94</v>
      </c>
      <c r="N344" s="25">
        <v>235</v>
      </c>
      <c r="O344" s="25">
        <v>0.4</v>
      </c>
      <c r="P344" s="25">
        <v>0.436</v>
      </c>
      <c r="Q344" s="25">
        <v>57</v>
      </c>
      <c r="R344" s="25">
        <v>79</v>
      </c>
      <c r="S344" s="25">
        <v>0.72199999999999998</v>
      </c>
      <c r="T344" s="25">
        <v>235</v>
      </c>
      <c r="U344" s="25">
        <v>70</v>
      </c>
      <c r="V344" s="25">
        <v>26</v>
      </c>
      <c r="W344" s="25">
        <v>20</v>
      </c>
      <c r="X344" s="25">
        <v>64</v>
      </c>
      <c r="Y344" s="25">
        <v>440</v>
      </c>
      <c r="Z344" s="2">
        <v>2340600</v>
      </c>
      <c r="AA344" s="2">
        <v>3121</v>
      </c>
      <c r="AB344" s="2">
        <v>2</v>
      </c>
      <c r="AC344" s="30">
        <v>32966.197183098593</v>
      </c>
      <c r="AD344" s="30">
        <v>2021.2435233160622</v>
      </c>
      <c r="AE344" s="30">
        <v>14720.754716981131</v>
      </c>
      <c r="AF344" s="30">
        <v>5331.6628701594536</v>
      </c>
      <c r="AG344" s="30">
        <v>6465745.8563535912</v>
      </c>
      <c r="AH344" s="30">
        <v>36009.230769230766</v>
      </c>
      <c r="AI344" s="30">
        <v>11473.529411764706</v>
      </c>
      <c r="AJ344" s="30">
        <v>7337304.0752351098</v>
      </c>
      <c r="AK344" s="30">
        <v>24900</v>
      </c>
      <c r="AL344" s="30">
        <v>9960</v>
      </c>
      <c r="AM344" s="30">
        <v>5851500</v>
      </c>
      <c r="AN344" s="30">
        <v>5368348.6238532113</v>
      </c>
      <c r="AO344" s="30">
        <v>41063.15789473684</v>
      </c>
      <c r="AP344" s="30">
        <v>29627.848101265823</v>
      </c>
      <c r="AQ344" s="30">
        <v>3241828.2548476458</v>
      </c>
      <c r="AR344" s="30">
        <v>9960</v>
      </c>
      <c r="AS344" s="30">
        <v>33437.142857142855</v>
      </c>
      <c r="AT344" s="30">
        <v>90023.076923076922</v>
      </c>
      <c r="AU344" s="30">
        <v>117030</v>
      </c>
      <c r="AV344" s="30">
        <v>36571.875</v>
      </c>
      <c r="AW344" s="30">
        <v>5319.545454545455</v>
      </c>
      <c r="AX344" s="28">
        <v>16.309859154929576</v>
      </c>
      <c r="AY344" s="28">
        <v>2.23943661971831</v>
      </c>
      <c r="AZ344" s="28">
        <v>6.183098591549296</v>
      </c>
      <c r="BA344" s="28">
        <v>0.36218678815489752</v>
      </c>
      <c r="BB344" s="28">
        <v>0.91549295774647887</v>
      </c>
      <c r="BC344" s="28">
        <v>2.8732394366197185</v>
      </c>
      <c r="BD344" s="28">
        <v>0.31862745098039214</v>
      </c>
      <c r="BE344" s="28">
        <v>1.323943661971831</v>
      </c>
      <c r="BF344" s="28">
        <v>3.3098591549295775</v>
      </c>
      <c r="BG344" s="28">
        <v>0.4</v>
      </c>
      <c r="BH344" s="28">
        <v>0.45058330661926538</v>
      </c>
      <c r="BI344" s="28">
        <v>0.80281690140845074</v>
      </c>
      <c r="BJ344" s="28">
        <v>1.1126760563380282</v>
      </c>
      <c r="BK344" s="28">
        <v>0.72151898734177211</v>
      </c>
      <c r="BL344" s="28">
        <v>3.3098591549295775</v>
      </c>
      <c r="BM344" s="28">
        <v>0.9859154929577465</v>
      </c>
      <c r="BN344" s="28">
        <v>0.36619718309859156</v>
      </c>
      <c r="BO344" s="28">
        <v>0.28169014084507044</v>
      </c>
      <c r="BP344" s="28">
        <v>0.90140845070422537</v>
      </c>
      <c r="BQ344" s="28">
        <v>6.197183098591549</v>
      </c>
    </row>
    <row r="345" spans="1:69" x14ac:dyDescent="0.2">
      <c r="A345" s="3" t="s">
        <v>286</v>
      </c>
      <c r="B345" s="25">
        <v>22</v>
      </c>
      <c r="C345" s="25" t="s">
        <v>447</v>
      </c>
      <c r="D345" s="3"/>
      <c r="E345" s="25">
        <v>53</v>
      </c>
      <c r="F345" s="25">
        <v>588</v>
      </c>
      <c r="G345" s="25">
        <v>90</v>
      </c>
      <c r="H345" s="25">
        <v>208</v>
      </c>
      <c r="I345" s="25">
        <v>0.433</v>
      </c>
      <c r="J345" s="25">
        <v>27</v>
      </c>
      <c r="K345" s="25">
        <v>70</v>
      </c>
      <c r="L345" s="25">
        <v>0.38600000000000001</v>
      </c>
      <c r="M345" s="25">
        <v>63</v>
      </c>
      <c r="N345" s="25">
        <v>138</v>
      </c>
      <c r="O345" s="25">
        <v>0.45700000000000002</v>
      </c>
      <c r="P345" s="25">
        <v>0.498</v>
      </c>
      <c r="Q345" s="25">
        <v>21</v>
      </c>
      <c r="R345" s="25">
        <v>25</v>
      </c>
      <c r="S345" s="25">
        <v>0.84</v>
      </c>
      <c r="T345" s="25">
        <v>46</v>
      </c>
      <c r="U345" s="25">
        <v>86</v>
      </c>
      <c r="V345" s="25">
        <v>26</v>
      </c>
      <c r="W345" s="25">
        <v>2</v>
      </c>
      <c r="X345" s="25">
        <v>45</v>
      </c>
      <c r="Y345" s="25">
        <v>228</v>
      </c>
      <c r="Z345" s="2">
        <v>1733880</v>
      </c>
      <c r="AA345" s="2">
        <v>10953</v>
      </c>
      <c r="AB345" s="2">
        <v>2</v>
      </c>
      <c r="AC345" s="30">
        <v>32714.716981132075</v>
      </c>
      <c r="AD345" s="30">
        <v>2948.7755102040815</v>
      </c>
      <c r="AE345" s="30">
        <v>19265.333333333332</v>
      </c>
      <c r="AF345" s="30">
        <v>8335.961538461539</v>
      </c>
      <c r="AG345" s="30">
        <v>4004341.8013856811</v>
      </c>
      <c r="AH345" s="30">
        <v>64217.777777777781</v>
      </c>
      <c r="AI345" s="30">
        <v>24769.714285714286</v>
      </c>
      <c r="AJ345" s="30">
        <v>4491917.0984455962</v>
      </c>
      <c r="AK345" s="30">
        <v>27521.904761904763</v>
      </c>
      <c r="AL345" s="30">
        <v>12564.347826086956</v>
      </c>
      <c r="AM345" s="30">
        <v>3794048.1400437634</v>
      </c>
      <c r="AN345" s="30">
        <v>3481686.7469879519</v>
      </c>
      <c r="AO345" s="30">
        <v>82565.71428571429</v>
      </c>
      <c r="AP345" s="30">
        <v>69355.199999999997</v>
      </c>
      <c r="AQ345" s="30">
        <v>2064142.8571428573</v>
      </c>
      <c r="AR345" s="30">
        <v>37693.043478260872</v>
      </c>
      <c r="AS345" s="30">
        <v>20161.39534883721</v>
      </c>
      <c r="AT345" s="30">
        <v>66687.692307692312</v>
      </c>
      <c r="AU345" s="30">
        <v>866940</v>
      </c>
      <c r="AV345" s="30">
        <v>38530.666666666664</v>
      </c>
      <c r="AW345" s="30">
        <v>7604.7368421052633</v>
      </c>
      <c r="AX345" s="28">
        <v>11.09433962264151</v>
      </c>
      <c r="AY345" s="28">
        <v>1.6981132075471699</v>
      </c>
      <c r="AZ345" s="28">
        <v>3.9245283018867925</v>
      </c>
      <c r="BA345" s="28">
        <v>0.43269230769230771</v>
      </c>
      <c r="BB345" s="28">
        <v>0.50943396226415094</v>
      </c>
      <c r="BC345" s="28">
        <v>1.320754716981132</v>
      </c>
      <c r="BD345" s="28">
        <v>0.38571428571428573</v>
      </c>
      <c r="BE345" s="28">
        <v>1.1886792452830188</v>
      </c>
      <c r="BF345" s="28">
        <v>2.6037735849056602</v>
      </c>
      <c r="BG345" s="28">
        <v>0.45652173913043481</v>
      </c>
      <c r="BH345" s="28">
        <v>0.52873208313425701</v>
      </c>
      <c r="BI345" s="28">
        <v>0.39622641509433965</v>
      </c>
      <c r="BJ345" s="28">
        <v>0.47169811320754718</v>
      </c>
      <c r="BK345" s="28">
        <v>0.84000000000000008</v>
      </c>
      <c r="BL345" s="28">
        <v>0.86792452830188682</v>
      </c>
      <c r="BM345" s="28">
        <v>1.6226415094339623</v>
      </c>
      <c r="BN345" s="28">
        <v>0.49056603773584906</v>
      </c>
      <c r="BO345" s="28">
        <v>3.7735849056603772E-2</v>
      </c>
      <c r="BP345" s="28">
        <v>0.84905660377358494</v>
      </c>
      <c r="BQ345" s="28">
        <v>4.3018867924528301</v>
      </c>
    </row>
    <row r="346" spans="1:69" x14ac:dyDescent="0.2">
      <c r="A346" s="3" t="s">
        <v>511</v>
      </c>
      <c r="B346" s="25">
        <v>36</v>
      </c>
      <c r="C346" s="3" t="s">
        <v>460</v>
      </c>
      <c r="D346" s="3">
        <v>51</v>
      </c>
      <c r="E346" s="25">
        <v>48</v>
      </c>
      <c r="F346" s="25">
        <v>381</v>
      </c>
      <c r="G346" s="25">
        <v>44</v>
      </c>
      <c r="H346" s="25">
        <v>92</v>
      </c>
      <c r="I346" s="25">
        <v>0.47799999999999998</v>
      </c>
      <c r="J346" s="25">
        <v>31</v>
      </c>
      <c r="K346" s="25">
        <v>66</v>
      </c>
      <c r="L346" s="25">
        <v>0.47</v>
      </c>
      <c r="M346" s="25">
        <v>13</v>
      </c>
      <c r="N346" s="25">
        <v>26</v>
      </c>
      <c r="O346" s="25">
        <v>0.5</v>
      </c>
      <c r="P346" s="25">
        <v>0.64700000000000002</v>
      </c>
      <c r="Q346" s="25">
        <v>13</v>
      </c>
      <c r="R346" s="25">
        <v>20</v>
      </c>
      <c r="S346" s="25">
        <v>0.65</v>
      </c>
      <c r="T346" s="25">
        <v>38</v>
      </c>
      <c r="U346" s="25">
        <v>14</v>
      </c>
      <c r="V346" s="25">
        <v>7</v>
      </c>
      <c r="W346" s="25">
        <v>10</v>
      </c>
      <c r="X346" s="25">
        <v>10</v>
      </c>
      <c r="Y346" s="25">
        <v>132</v>
      </c>
      <c r="Z346" s="2">
        <v>1551659</v>
      </c>
      <c r="AA346" s="2">
        <v>16782</v>
      </c>
      <c r="AB346" s="2">
        <v>0</v>
      </c>
      <c r="AC346" s="30">
        <v>32326.229166666668</v>
      </c>
      <c r="AD346" s="30">
        <v>4072.5958005249345</v>
      </c>
      <c r="AE346" s="30">
        <v>35264.977272727272</v>
      </c>
      <c r="AF346" s="30">
        <v>16865.858695652172</v>
      </c>
      <c r="AG346" s="30">
        <v>3246148.5355648538</v>
      </c>
      <c r="AH346" s="30">
        <v>50053.516129032258</v>
      </c>
      <c r="AI346" s="30">
        <v>23509.984848484848</v>
      </c>
      <c r="AJ346" s="30">
        <v>3301402.1276595746</v>
      </c>
      <c r="AK346" s="30">
        <v>119358.38461538461</v>
      </c>
      <c r="AL346" s="30">
        <v>59679.192307692305</v>
      </c>
      <c r="AM346" s="30">
        <v>3103318</v>
      </c>
      <c r="AN346" s="30">
        <v>2398236.4760432765</v>
      </c>
      <c r="AO346" s="30">
        <v>119358.38461538461</v>
      </c>
      <c r="AP346" s="30">
        <v>77582.95</v>
      </c>
      <c r="AQ346" s="30">
        <v>2387167.692307692</v>
      </c>
      <c r="AR346" s="30">
        <v>40833.131578947367</v>
      </c>
      <c r="AS346" s="30">
        <v>110832.78571428571</v>
      </c>
      <c r="AT346" s="30">
        <v>221665.57142857142</v>
      </c>
      <c r="AU346" s="30">
        <v>155165.9</v>
      </c>
      <c r="AV346" s="30">
        <v>155165.9</v>
      </c>
      <c r="AW346" s="30">
        <v>11754.992424242424</v>
      </c>
      <c r="AX346" s="28">
        <v>7.9375</v>
      </c>
      <c r="AY346" s="28">
        <v>0.91666666666666663</v>
      </c>
      <c r="AZ346" s="28">
        <v>1.9166666666666667</v>
      </c>
      <c r="BA346" s="28">
        <v>0.47826086956521735</v>
      </c>
      <c r="BB346" s="28">
        <v>0.64583333333333337</v>
      </c>
      <c r="BC346" s="28">
        <v>1.375</v>
      </c>
      <c r="BD346" s="28">
        <v>0.46969696969696972</v>
      </c>
      <c r="BE346" s="28">
        <v>0.27083333333333331</v>
      </c>
      <c r="BF346" s="28">
        <v>0.54166666666666663</v>
      </c>
      <c r="BG346" s="28">
        <v>0.5</v>
      </c>
      <c r="BH346" s="28">
        <v>0.52448945981554673</v>
      </c>
      <c r="BI346" s="28">
        <v>0.27083333333333331</v>
      </c>
      <c r="BJ346" s="28">
        <v>0.41666666666666669</v>
      </c>
      <c r="BK346" s="28">
        <v>0.64999999999999991</v>
      </c>
      <c r="BL346" s="28">
        <v>0.79166666666666663</v>
      </c>
      <c r="BM346" s="28">
        <v>0.29166666666666669</v>
      </c>
      <c r="BN346" s="28">
        <v>0.14583333333333334</v>
      </c>
      <c r="BO346" s="28">
        <v>0.20833333333333334</v>
      </c>
      <c r="BP346" s="28">
        <v>0.20833333333333334</v>
      </c>
      <c r="BQ346" s="28">
        <v>2.75</v>
      </c>
    </row>
    <row r="347" spans="1:69" x14ac:dyDescent="0.2">
      <c r="A347" s="3" t="s">
        <v>271</v>
      </c>
      <c r="B347" s="25">
        <v>23</v>
      </c>
      <c r="C347" s="3" t="s">
        <v>472</v>
      </c>
      <c r="D347" s="3">
        <v>24</v>
      </c>
      <c r="E347" s="25">
        <v>66</v>
      </c>
      <c r="F347" s="25">
        <v>2048</v>
      </c>
      <c r="G347" s="25">
        <v>403</v>
      </c>
      <c r="H347" s="25">
        <v>814</v>
      </c>
      <c r="I347" s="25">
        <v>0.495</v>
      </c>
      <c r="J347" s="25">
        <v>26</v>
      </c>
      <c r="K347" s="25">
        <v>99</v>
      </c>
      <c r="L347" s="25">
        <v>0.26300000000000001</v>
      </c>
      <c r="M347" s="25">
        <v>377</v>
      </c>
      <c r="N347" s="25">
        <v>715</v>
      </c>
      <c r="O347" s="25">
        <v>0.52700000000000002</v>
      </c>
      <c r="P347" s="25">
        <v>0.51100000000000001</v>
      </c>
      <c r="Q347" s="25">
        <v>119</v>
      </c>
      <c r="R347" s="25">
        <v>154</v>
      </c>
      <c r="S347" s="25">
        <v>0.77300000000000002</v>
      </c>
      <c r="T347" s="25">
        <v>339</v>
      </c>
      <c r="U347" s="25">
        <v>75</v>
      </c>
      <c r="V347" s="25">
        <v>76</v>
      </c>
      <c r="W347" s="25">
        <v>39</v>
      </c>
      <c r="X347" s="25">
        <v>57</v>
      </c>
      <c r="Y347" s="25">
        <v>951</v>
      </c>
      <c r="Z347" s="2">
        <v>2128920</v>
      </c>
      <c r="AA347" s="2">
        <v>2275</v>
      </c>
      <c r="AB347" s="2">
        <v>0</v>
      </c>
      <c r="AC347" s="30">
        <v>32256.363636363636</v>
      </c>
      <c r="AD347" s="30">
        <v>1039.51171875</v>
      </c>
      <c r="AE347" s="30">
        <v>5282.679900744417</v>
      </c>
      <c r="AF347" s="30">
        <v>2615.3808353808354</v>
      </c>
      <c r="AG347" s="30">
        <v>4300848.4848484853</v>
      </c>
      <c r="AH347" s="30">
        <v>81881.538461538468</v>
      </c>
      <c r="AI347" s="30">
        <v>21504.242424242424</v>
      </c>
      <c r="AJ347" s="30">
        <v>8094752.8517110264</v>
      </c>
      <c r="AK347" s="30">
        <v>5647.0026525198937</v>
      </c>
      <c r="AL347" s="30">
        <v>2977.5104895104896</v>
      </c>
      <c r="AM347" s="30">
        <v>4039696.3946869071</v>
      </c>
      <c r="AN347" s="30">
        <v>4166183.953033268</v>
      </c>
      <c r="AO347" s="30">
        <v>17890.084033613446</v>
      </c>
      <c r="AP347" s="30">
        <v>13824.155844155845</v>
      </c>
      <c r="AQ347" s="30">
        <v>2754100.9055627426</v>
      </c>
      <c r="AR347" s="30">
        <v>6280</v>
      </c>
      <c r="AS347" s="30">
        <v>28385.599999999999</v>
      </c>
      <c r="AT347" s="30">
        <v>28012.105263157893</v>
      </c>
      <c r="AU347" s="30">
        <v>54587.692307692305</v>
      </c>
      <c r="AV347" s="30">
        <v>37349.473684210527</v>
      </c>
      <c r="AW347" s="30">
        <v>2238.6119873817033</v>
      </c>
      <c r="AX347" s="28">
        <v>31.030303030303031</v>
      </c>
      <c r="AY347" s="28">
        <v>6.1060606060606064</v>
      </c>
      <c r="AZ347" s="28">
        <v>12.333333333333334</v>
      </c>
      <c r="BA347" s="28">
        <v>0.4950859950859951</v>
      </c>
      <c r="BB347" s="28">
        <v>0.39393939393939392</v>
      </c>
      <c r="BC347" s="28">
        <v>1.5</v>
      </c>
      <c r="BD347" s="28">
        <v>0.2626262626262626</v>
      </c>
      <c r="BE347" s="28">
        <v>5.7121212121212119</v>
      </c>
      <c r="BF347" s="28">
        <v>10.833333333333334</v>
      </c>
      <c r="BG347" s="28">
        <v>0.52727272727272723</v>
      </c>
      <c r="BH347" s="28">
        <v>0.51442806442806444</v>
      </c>
      <c r="BI347" s="28">
        <v>1.803030303030303</v>
      </c>
      <c r="BJ347" s="28">
        <v>2.3333333333333335</v>
      </c>
      <c r="BK347" s="28">
        <v>0.77272727272727271</v>
      </c>
      <c r="BL347" s="28">
        <v>5.1363636363636367</v>
      </c>
      <c r="BM347" s="28">
        <v>1.1363636363636365</v>
      </c>
      <c r="BN347" s="28">
        <v>1.1515151515151516</v>
      </c>
      <c r="BO347" s="28">
        <v>0.59090909090909094</v>
      </c>
      <c r="BP347" s="28">
        <v>0.86363636363636365</v>
      </c>
      <c r="BQ347" s="28">
        <v>14.409090909090908</v>
      </c>
    </row>
    <row r="348" spans="1:69" x14ac:dyDescent="0.2">
      <c r="A348" s="3" t="s">
        <v>359</v>
      </c>
      <c r="B348" s="25">
        <v>30</v>
      </c>
      <c r="C348" s="3" t="s">
        <v>452</v>
      </c>
      <c r="D348" s="3">
        <v>34</v>
      </c>
      <c r="E348" s="25">
        <v>6</v>
      </c>
      <c r="F348" s="25">
        <v>79</v>
      </c>
      <c r="G348" s="25">
        <v>8</v>
      </c>
      <c r="H348" s="25">
        <v>23</v>
      </c>
      <c r="I348" s="25">
        <v>0.34799999999999998</v>
      </c>
      <c r="J348" s="25">
        <v>5</v>
      </c>
      <c r="K348" s="25">
        <v>11</v>
      </c>
      <c r="L348" s="25">
        <v>0.45500000000000002</v>
      </c>
      <c r="M348" s="25">
        <v>3</v>
      </c>
      <c r="N348" s="25">
        <v>12</v>
      </c>
      <c r="O348" s="25">
        <v>0.25</v>
      </c>
      <c r="P348" s="25">
        <v>0.45700000000000002</v>
      </c>
      <c r="Q348" s="25">
        <v>6</v>
      </c>
      <c r="R348" s="25">
        <v>7</v>
      </c>
      <c r="S348" s="25">
        <v>0.85699999999999998</v>
      </c>
      <c r="T348" s="25">
        <v>6</v>
      </c>
      <c r="U348" s="25">
        <v>4</v>
      </c>
      <c r="V348" s="25">
        <v>3</v>
      </c>
      <c r="W348" s="25">
        <v>0</v>
      </c>
      <c r="X348" s="25">
        <v>0</v>
      </c>
      <c r="Y348" s="25">
        <v>27</v>
      </c>
      <c r="Z348" s="2">
        <v>193307</v>
      </c>
      <c r="AA348" s="2">
        <v>0</v>
      </c>
      <c r="AB348" s="2">
        <v>0</v>
      </c>
      <c r="AC348" s="30">
        <v>32217.833333333332</v>
      </c>
      <c r="AD348" s="30">
        <v>2446.9240506329115</v>
      </c>
      <c r="AE348" s="30">
        <v>24163.375</v>
      </c>
      <c r="AF348" s="30">
        <v>8404.652173913044</v>
      </c>
      <c r="AG348" s="30">
        <v>555479.88505747134</v>
      </c>
      <c r="AH348" s="30">
        <v>38661.4</v>
      </c>
      <c r="AI348" s="30">
        <v>17573.363636363636</v>
      </c>
      <c r="AJ348" s="30">
        <v>424850.54945054941</v>
      </c>
      <c r="AK348" s="30">
        <v>64435.666666666664</v>
      </c>
      <c r="AL348" s="30">
        <v>16108.916666666666</v>
      </c>
      <c r="AM348" s="30">
        <v>773228</v>
      </c>
      <c r="AN348" s="30">
        <v>422991.24726477021</v>
      </c>
      <c r="AO348" s="30">
        <v>32217.833333333332</v>
      </c>
      <c r="AP348" s="30">
        <v>27615.285714285714</v>
      </c>
      <c r="AQ348" s="30">
        <v>225562.42707117854</v>
      </c>
      <c r="AR348" s="30">
        <v>32217.833333333332</v>
      </c>
      <c r="AS348" s="30">
        <v>48326.75</v>
      </c>
      <c r="AT348" s="30">
        <v>64435.666666666664</v>
      </c>
      <c r="AU348" s="30"/>
      <c r="AV348" s="30"/>
      <c r="AW348" s="30">
        <v>7159.5185185185182</v>
      </c>
      <c r="AX348" s="28">
        <v>13.166666666666666</v>
      </c>
      <c r="AY348" s="28">
        <v>1.3333333333333333</v>
      </c>
      <c r="AZ348" s="28">
        <v>3.8333333333333335</v>
      </c>
      <c r="BA348" s="28">
        <v>0.34782608695652173</v>
      </c>
      <c r="BB348" s="28">
        <v>0.83333333333333337</v>
      </c>
      <c r="BC348" s="28">
        <v>1.8333333333333333</v>
      </c>
      <c r="BD348" s="28">
        <v>0.45454545454545459</v>
      </c>
      <c r="BE348" s="28">
        <v>0.5</v>
      </c>
      <c r="BF348" s="28">
        <v>2</v>
      </c>
      <c r="BG348" s="28">
        <v>0.25</v>
      </c>
      <c r="BH348" s="28">
        <v>0.47737859966120832</v>
      </c>
      <c r="BI348" s="28">
        <v>1</v>
      </c>
      <c r="BJ348" s="28">
        <v>1.1666666666666667</v>
      </c>
      <c r="BK348" s="28">
        <v>0.8571428571428571</v>
      </c>
      <c r="BL348" s="28">
        <v>1</v>
      </c>
      <c r="BM348" s="28">
        <v>0.66666666666666663</v>
      </c>
      <c r="BN348" s="28">
        <v>0.5</v>
      </c>
      <c r="BO348" s="28">
        <v>0</v>
      </c>
      <c r="BP348" s="28">
        <v>0</v>
      </c>
      <c r="BQ348" s="28">
        <v>4.5</v>
      </c>
    </row>
    <row r="349" spans="1:69" x14ac:dyDescent="0.2">
      <c r="A349" s="3" t="s">
        <v>275</v>
      </c>
      <c r="B349" s="25">
        <v>26</v>
      </c>
      <c r="C349" s="3" t="s">
        <v>452</v>
      </c>
      <c r="D349" s="3">
        <v>34</v>
      </c>
      <c r="E349" s="25">
        <v>65</v>
      </c>
      <c r="F349" s="25">
        <v>1525</v>
      </c>
      <c r="G349" s="25">
        <v>163</v>
      </c>
      <c r="H349" s="25">
        <v>404</v>
      </c>
      <c r="I349" s="25">
        <v>0.40300000000000002</v>
      </c>
      <c r="J349" s="25">
        <v>40</v>
      </c>
      <c r="K349" s="25">
        <v>128</v>
      </c>
      <c r="L349" s="25">
        <v>0.313</v>
      </c>
      <c r="M349" s="25">
        <v>123</v>
      </c>
      <c r="N349" s="25">
        <v>276</v>
      </c>
      <c r="O349" s="25">
        <v>0.44600000000000001</v>
      </c>
      <c r="P349" s="25">
        <v>0.45300000000000001</v>
      </c>
      <c r="Q349" s="25">
        <v>98</v>
      </c>
      <c r="R349" s="25">
        <v>129</v>
      </c>
      <c r="S349" s="25">
        <v>0.76</v>
      </c>
      <c r="T349" s="25">
        <v>173</v>
      </c>
      <c r="U349" s="25">
        <v>335</v>
      </c>
      <c r="V349" s="25">
        <v>56</v>
      </c>
      <c r="W349" s="25">
        <v>6</v>
      </c>
      <c r="X349" s="25">
        <v>101</v>
      </c>
      <c r="Y349" s="25">
        <v>464</v>
      </c>
      <c r="Z349" s="2">
        <v>2090000</v>
      </c>
      <c r="AA349" s="2">
        <v>1549</v>
      </c>
      <c r="AB349" s="2">
        <v>2</v>
      </c>
      <c r="AC349" s="30">
        <v>32153.846153846152</v>
      </c>
      <c r="AD349" s="30">
        <v>1370.4918032786886</v>
      </c>
      <c r="AE349" s="30">
        <v>12822.085889570551</v>
      </c>
      <c r="AF349" s="30">
        <v>5173.2673267326736</v>
      </c>
      <c r="AG349" s="30">
        <v>5186104.218362283</v>
      </c>
      <c r="AH349" s="30">
        <v>52250</v>
      </c>
      <c r="AI349" s="30">
        <v>16328.125</v>
      </c>
      <c r="AJ349" s="30">
        <v>6677316.2939297128</v>
      </c>
      <c r="AK349" s="30">
        <v>16991.869918699187</v>
      </c>
      <c r="AL349" s="30">
        <v>7572.463768115942</v>
      </c>
      <c r="AM349" s="30">
        <v>4686098.6547085205</v>
      </c>
      <c r="AN349" s="30">
        <v>4613686.534216335</v>
      </c>
      <c r="AO349" s="30">
        <v>21326.530612244896</v>
      </c>
      <c r="AP349" s="30">
        <v>16201.550387596899</v>
      </c>
      <c r="AQ349" s="30">
        <v>2750000</v>
      </c>
      <c r="AR349" s="30">
        <v>12080.92485549133</v>
      </c>
      <c r="AS349" s="30">
        <v>6238.8059701492539</v>
      </c>
      <c r="AT349" s="30">
        <v>37321.428571428572</v>
      </c>
      <c r="AU349" s="30">
        <v>348333.33333333331</v>
      </c>
      <c r="AV349" s="30">
        <v>20693.069306930694</v>
      </c>
      <c r="AW349" s="30">
        <v>4504.3103448275861</v>
      </c>
      <c r="AX349" s="28">
        <v>23.46153846153846</v>
      </c>
      <c r="AY349" s="28">
        <v>2.5076923076923077</v>
      </c>
      <c r="AZ349" s="28">
        <v>6.2153846153846155</v>
      </c>
      <c r="BA349" s="28">
        <v>0.40346534653465344</v>
      </c>
      <c r="BB349" s="28">
        <v>0.61538461538461542</v>
      </c>
      <c r="BC349" s="28">
        <v>1.9692307692307693</v>
      </c>
      <c r="BD349" s="28">
        <v>0.3125</v>
      </c>
      <c r="BE349" s="28">
        <v>1.8923076923076922</v>
      </c>
      <c r="BF349" s="28">
        <v>4.2461538461538462</v>
      </c>
      <c r="BG349" s="28">
        <v>0.44565217391304346</v>
      </c>
      <c r="BH349" s="28">
        <v>0.48032686073207925</v>
      </c>
      <c r="BI349" s="28">
        <v>1.5076923076923077</v>
      </c>
      <c r="BJ349" s="28">
        <v>1.9846153846153847</v>
      </c>
      <c r="BK349" s="28">
        <v>0.75968992248062017</v>
      </c>
      <c r="BL349" s="28">
        <v>2.6615384615384614</v>
      </c>
      <c r="BM349" s="28">
        <v>5.1538461538461542</v>
      </c>
      <c r="BN349" s="28">
        <v>0.86153846153846159</v>
      </c>
      <c r="BO349" s="28">
        <v>9.2307692307692313E-2</v>
      </c>
      <c r="BP349" s="28">
        <v>1.5538461538461539</v>
      </c>
      <c r="BQ349" s="28">
        <v>7.1384615384615389</v>
      </c>
    </row>
    <row r="350" spans="1:69" x14ac:dyDescent="0.2">
      <c r="A350" s="3" t="s">
        <v>277</v>
      </c>
      <c r="B350" s="25">
        <v>21</v>
      </c>
      <c r="C350" s="3" t="s">
        <v>467</v>
      </c>
      <c r="D350" s="3">
        <v>40</v>
      </c>
      <c r="E350" s="25">
        <v>62</v>
      </c>
      <c r="F350" s="25">
        <v>842</v>
      </c>
      <c r="G350" s="25">
        <v>101</v>
      </c>
      <c r="H350" s="25">
        <v>223</v>
      </c>
      <c r="I350" s="25">
        <v>0.45300000000000001</v>
      </c>
      <c r="J350" s="25">
        <v>46</v>
      </c>
      <c r="K350" s="25">
        <v>112</v>
      </c>
      <c r="L350" s="25">
        <v>0.41099999999999998</v>
      </c>
      <c r="M350" s="25">
        <v>55</v>
      </c>
      <c r="N350" s="25">
        <v>111</v>
      </c>
      <c r="O350" s="25">
        <v>0.495</v>
      </c>
      <c r="P350" s="25">
        <v>0.55600000000000005</v>
      </c>
      <c r="Q350" s="25">
        <v>57</v>
      </c>
      <c r="R350" s="25">
        <v>76</v>
      </c>
      <c r="S350" s="25">
        <v>0.75</v>
      </c>
      <c r="T350" s="25">
        <v>187</v>
      </c>
      <c r="U350" s="25">
        <v>29</v>
      </c>
      <c r="V350" s="25">
        <v>29</v>
      </c>
      <c r="W350" s="25">
        <v>12</v>
      </c>
      <c r="X350" s="25">
        <v>31</v>
      </c>
      <c r="Y350" s="25">
        <v>305</v>
      </c>
      <c r="Z350" s="2">
        <v>1987440</v>
      </c>
      <c r="AA350" s="2">
        <v>3634</v>
      </c>
      <c r="AB350" s="2">
        <v>2</v>
      </c>
      <c r="AC350" s="30">
        <v>32055.483870967742</v>
      </c>
      <c r="AD350" s="30">
        <v>2360.3800475059384</v>
      </c>
      <c r="AE350" s="30">
        <v>19677.623762376239</v>
      </c>
      <c r="AF350" s="30">
        <v>8912.2869955156948</v>
      </c>
      <c r="AG350" s="30">
        <v>4387284.7682119207</v>
      </c>
      <c r="AH350" s="30">
        <v>43205.217391304344</v>
      </c>
      <c r="AI350" s="30">
        <v>17745</v>
      </c>
      <c r="AJ350" s="30">
        <v>4835620.4379562046</v>
      </c>
      <c r="AK350" s="30">
        <v>36135.272727272728</v>
      </c>
      <c r="AL350" s="30">
        <v>17904.864864864863</v>
      </c>
      <c r="AM350" s="30">
        <v>4015030.3030303032</v>
      </c>
      <c r="AN350" s="30">
        <v>3574532.3741007191</v>
      </c>
      <c r="AO350" s="30">
        <v>34867.368421052633</v>
      </c>
      <c r="AP350" s="30">
        <v>26150.526315789473</v>
      </c>
      <c r="AQ350" s="30">
        <v>2649920</v>
      </c>
      <c r="AR350" s="30">
        <v>10628.021390374332</v>
      </c>
      <c r="AS350" s="30">
        <v>68532.413793103449</v>
      </c>
      <c r="AT350" s="30">
        <v>68532.413793103449</v>
      </c>
      <c r="AU350" s="30">
        <v>165620</v>
      </c>
      <c r="AV350" s="30">
        <v>64110.967741935485</v>
      </c>
      <c r="AW350" s="30">
        <v>6516.1967213114758</v>
      </c>
      <c r="AX350" s="28">
        <v>13.580645161290322</v>
      </c>
      <c r="AY350" s="28">
        <v>1.6290322580645162</v>
      </c>
      <c r="AZ350" s="28">
        <v>3.596774193548387</v>
      </c>
      <c r="BA350" s="28">
        <v>0.45291479820627806</v>
      </c>
      <c r="BB350" s="28">
        <v>0.74193548387096775</v>
      </c>
      <c r="BC350" s="28">
        <v>1.8064516129032258</v>
      </c>
      <c r="BD350" s="28">
        <v>0.41071428571428575</v>
      </c>
      <c r="BE350" s="28">
        <v>0.88709677419354838</v>
      </c>
      <c r="BF350" s="28">
        <v>1.7903225806451613</v>
      </c>
      <c r="BG350" s="28">
        <v>0.49549549549549549</v>
      </c>
      <c r="BH350" s="28">
        <v>0.52728114485401478</v>
      </c>
      <c r="BI350" s="28">
        <v>0.91935483870967738</v>
      </c>
      <c r="BJ350" s="28">
        <v>1.2258064516129032</v>
      </c>
      <c r="BK350" s="28">
        <v>0.75</v>
      </c>
      <c r="BL350" s="28">
        <v>3.0161290322580645</v>
      </c>
      <c r="BM350" s="28">
        <v>0.46774193548387094</v>
      </c>
      <c r="BN350" s="28">
        <v>0.46774193548387094</v>
      </c>
      <c r="BO350" s="28">
        <v>0.19354838709677419</v>
      </c>
      <c r="BP350" s="28">
        <v>0.5</v>
      </c>
      <c r="BQ350" s="28">
        <v>4.919354838709677</v>
      </c>
    </row>
    <row r="351" spans="1:69" x14ac:dyDescent="0.2">
      <c r="A351" s="3" t="s">
        <v>494</v>
      </c>
      <c r="B351" s="25">
        <v>20</v>
      </c>
      <c r="C351" s="3" t="s">
        <v>452</v>
      </c>
      <c r="D351" s="3">
        <v>34</v>
      </c>
      <c r="E351" s="25">
        <v>17</v>
      </c>
      <c r="F351" s="25">
        <v>199</v>
      </c>
      <c r="G351" s="25">
        <v>36</v>
      </c>
      <c r="H351" s="25">
        <v>76</v>
      </c>
      <c r="I351" s="25">
        <v>0.47399999999999998</v>
      </c>
      <c r="J351" s="25">
        <v>0</v>
      </c>
      <c r="K351" s="25">
        <v>0</v>
      </c>
      <c r="L351" s="25">
        <v>0</v>
      </c>
      <c r="M351" s="25">
        <v>36</v>
      </c>
      <c r="N351" s="25">
        <v>76</v>
      </c>
      <c r="O351" s="25">
        <v>0.47399999999999998</v>
      </c>
      <c r="P351" s="25">
        <v>0.47399999999999998</v>
      </c>
      <c r="Q351" s="25">
        <v>15</v>
      </c>
      <c r="R351" s="25">
        <v>21</v>
      </c>
      <c r="S351" s="25">
        <v>0.71399999999999997</v>
      </c>
      <c r="T351" s="25">
        <v>73</v>
      </c>
      <c r="U351" s="25">
        <v>4</v>
      </c>
      <c r="V351" s="25">
        <v>4</v>
      </c>
      <c r="W351" s="25">
        <v>7</v>
      </c>
      <c r="X351" s="25">
        <v>7</v>
      </c>
      <c r="Y351" s="25">
        <v>87</v>
      </c>
      <c r="Z351" s="2">
        <v>543471</v>
      </c>
      <c r="AA351" s="2">
        <v>877</v>
      </c>
      <c r="AB351" s="2">
        <v>0</v>
      </c>
      <c r="AC351" s="30">
        <v>31968.882352941175</v>
      </c>
      <c r="AD351" s="30">
        <v>2731.0100502512564</v>
      </c>
      <c r="AE351" s="30">
        <v>15096.416666666666</v>
      </c>
      <c r="AF351" s="30">
        <v>7150.9342105263158</v>
      </c>
      <c r="AG351" s="30">
        <v>1146563.2911392406</v>
      </c>
      <c r="AH351" s="30"/>
      <c r="AI351" s="30"/>
      <c r="AJ351" s="30"/>
      <c r="AK351" s="30">
        <v>15096.416666666666</v>
      </c>
      <c r="AL351" s="30">
        <v>7150.9342105263158</v>
      </c>
      <c r="AM351" s="30">
        <v>1146563.2911392406</v>
      </c>
      <c r="AN351" s="30">
        <v>1146563.2911392406</v>
      </c>
      <c r="AO351" s="30">
        <v>36231.4</v>
      </c>
      <c r="AP351" s="30">
        <v>25879.571428571428</v>
      </c>
      <c r="AQ351" s="30">
        <v>761163.86554621847</v>
      </c>
      <c r="AR351" s="30">
        <v>7444.8082191780823</v>
      </c>
      <c r="AS351" s="30">
        <v>135867.75</v>
      </c>
      <c r="AT351" s="30">
        <v>135867.75</v>
      </c>
      <c r="AU351" s="30">
        <v>77638.71428571429</v>
      </c>
      <c r="AV351" s="30">
        <v>77638.71428571429</v>
      </c>
      <c r="AW351" s="30">
        <v>6246.7931034482763</v>
      </c>
      <c r="AX351" s="28">
        <v>11.705882352941176</v>
      </c>
      <c r="AY351" s="28">
        <v>2.1176470588235294</v>
      </c>
      <c r="AZ351" s="28">
        <v>4.4705882352941178</v>
      </c>
      <c r="BA351" s="28">
        <v>0.47368421052631576</v>
      </c>
      <c r="BB351" s="28">
        <v>0</v>
      </c>
      <c r="BC351" s="28">
        <v>0</v>
      </c>
      <c r="BD351" s="28">
        <v>0</v>
      </c>
      <c r="BE351" s="28">
        <v>2.1176470588235294</v>
      </c>
      <c r="BF351" s="28">
        <v>4.4705882352941178</v>
      </c>
      <c r="BG351" s="28">
        <v>0.47368421052631576</v>
      </c>
      <c r="BH351" s="28">
        <v>0.41541353383458646</v>
      </c>
      <c r="BI351" s="28">
        <v>0.88235294117647056</v>
      </c>
      <c r="BJ351" s="28">
        <v>1.2352941176470589</v>
      </c>
      <c r="BK351" s="28">
        <v>0.71428571428571419</v>
      </c>
      <c r="BL351" s="28">
        <v>4.2941176470588234</v>
      </c>
      <c r="BM351" s="28">
        <v>0.23529411764705882</v>
      </c>
      <c r="BN351" s="28">
        <v>0.23529411764705882</v>
      </c>
      <c r="BO351" s="28">
        <v>0.41176470588235292</v>
      </c>
      <c r="BP351" s="28">
        <v>0.41176470588235292</v>
      </c>
      <c r="BQ351" s="28">
        <v>5.117647058823529</v>
      </c>
    </row>
    <row r="352" spans="1:69" x14ac:dyDescent="0.2">
      <c r="A352" s="3" t="s">
        <v>334</v>
      </c>
      <c r="B352" s="25">
        <v>24</v>
      </c>
      <c r="C352" s="3" t="s">
        <v>456</v>
      </c>
      <c r="D352" s="3">
        <v>42</v>
      </c>
      <c r="E352" s="25">
        <v>33</v>
      </c>
      <c r="F352" s="25">
        <v>135</v>
      </c>
      <c r="G352" s="25">
        <v>26</v>
      </c>
      <c r="H352" s="25">
        <v>72</v>
      </c>
      <c r="I352" s="25">
        <v>0.36099999999999999</v>
      </c>
      <c r="J352" s="25">
        <v>5</v>
      </c>
      <c r="K352" s="25">
        <v>23</v>
      </c>
      <c r="L352" s="25">
        <v>0.217</v>
      </c>
      <c r="M352" s="25">
        <v>21</v>
      </c>
      <c r="N352" s="25">
        <v>49</v>
      </c>
      <c r="O352" s="25">
        <v>0.42899999999999999</v>
      </c>
      <c r="P352" s="25">
        <v>0.39600000000000002</v>
      </c>
      <c r="Q352" s="25">
        <v>11</v>
      </c>
      <c r="R352" s="25">
        <v>15</v>
      </c>
      <c r="S352" s="25">
        <v>0.73299999999999998</v>
      </c>
      <c r="T352" s="25">
        <v>17</v>
      </c>
      <c r="U352" s="25">
        <v>15</v>
      </c>
      <c r="V352" s="25">
        <v>4</v>
      </c>
      <c r="W352" s="25">
        <v>0</v>
      </c>
      <c r="X352" s="25">
        <v>5</v>
      </c>
      <c r="Y352" s="25">
        <v>68</v>
      </c>
      <c r="Z352" s="2">
        <v>1052342</v>
      </c>
      <c r="AA352" s="2">
        <v>781</v>
      </c>
      <c r="AB352" s="2">
        <v>0</v>
      </c>
      <c r="AC352" s="30">
        <v>31889.151515151516</v>
      </c>
      <c r="AD352" s="30">
        <v>7795.1259259259259</v>
      </c>
      <c r="AE352" s="30">
        <v>40474.692307692305</v>
      </c>
      <c r="AF352" s="30">
        <v>14615.861111111111</v>
      </c>
      <c r="AG352" s="30">
        <v>2915074.7922437675</v>
      </c>
      <c r="AH352" s="30">
        <v>210468.4</v>
      </c>
      <c r="AI352" s="30">
        <v>45754</v>
      </c>
      <c r="AJ352" s="30">
        <v>4849502.3041474652</v>
      </c>
      <c r="AK352" s="30">
        <v>50111.523809523809</v>
      </c>
      <c r="AL352" s="30">
        <v>21476.367346938776</v>
      </c>
      <c r="AM352" s="30">
        <v>2453011.6550116548</v>
      </c>
      <c r="AN352" s="30">
        <v>2657429.2929292927</v>
      </c>
      <c r="AO352" s="30">
        <v>95667.454545454544</v>
      </c>
      <c r="AP352" s="30">
        <v>70156.133333333331</v>
      </c>
      <c r="AQ352" s="30">
        <v>1435664.3929058663</v>
      </c>
      <c r="AR352" s="30">
        <v>61902.470588235294</v>
      </c>
      <c r="AS352" s="30">
        <v>70156.133333333331</v>
      </c>
      <c r="AT352" s="30">
        <v>263085.5</v>
      </c>
      <c r="AU352" s="30"/>
      <c r="AV352" s="30">
        <v>210468.4</v>
      </c>
      <c r="AW352" s="30">
        <v>15475.617647058823</v>
      </c>
      <c r="AX352" s="28">
        <v>4.0909090909090908</v>
      </c>
      <c r="AY352" s="28">
        <v>0.78787878787878785</v>
      </c>
      <c r="AZ352" s="28">
        <v>2.1818181818181817</v>
      </c>
      <c r="BA352" s="28">
        <v>0.3611111111111111</v>
      </c>
      <c r="BB352" s="28">
        <v>0.15151515151515152</v>
      </c>
      <c r="BC352" s="28">
        <v>0.69696969696969702</v>
      </c>
      <c r="BD352" s="28">
        <v>0.21739130434782608</v>
      </c>
      <c r="BE352" s="28">
        <v>0.63636363636363635</v>
      </c>
      <c r="BF352" s="28">
        <v>1.4848484848484849</v>
      </c>
      <c r="BG352" s="28">
        <v>0.42857142857142855</v>
      </c>
      <c r="BH352" s="28">
        <v>0.43510179434092477</v>
      </c>
      <c r="BI352" s="28">
        <v>0.33333333333333331</v>
      </c>
      <c r="BJ352" s="28">
        <v>0.45454545454545453</v>
      </c>
      <c r="BK352" s="28">
        <v>0.73333333333333328</v>
      </c>
      <c r="BL352" s="28">
        <v>0.51515151515151514</v>
      </c>
      <c r="BM352" s="28">
        <v>0.45454545454545453</v>
      </c>
      <c r="BN352" s="28">
        <v>0.12121212121212122</v>
      </c>
      <c r="BO352" s="28">
        <v>0</v>
      </c>
      <c r="BP352" s="28">
        <v>0.15151515151515152</v>
      </c>
      <c r="BQ352" s="28">
        <v>2.0606060606060606</v>
      </c>
    </row>
    <row r="353" spans="1:69" x14ac:dyDescent="0.2">
      <c r="A353" s="3" t="s">
        <v>247</v>
      </c>
      <c r="B353" s="25">
        <v>22</v>
      </c>
      <c r="C353" s="3" t="s">
        <v>468</v>
      </c>
      <c r="D353" s="3">
        <v>29</v>
      </c>
      <c r="E353" s="25">
        <v>82</v>
      </c>
      <c r="F353" s="25">
        <v>2412</v>
      </c>
      <c r="G353" s="25">
        <v>430</v>
      </c>
      <c r="H353" s="25">
        <v>912</v>
      </c>
      <c r="I353" s="25">
        <v>0.47099999999999997</v>
      </c>
      <c r="J353" s="25">
        <v>40</v>
      </c>
      <c r="K353" s="25">
        <v>146</v>
      </c>
      <c r="L353" s="25">
        <v>0.27400000000000002</v>
      </c>
      <c r="M353" s="25">
        <v>390</v>
      </c>
      <c r="N353" s="25">
        <v>766</v>
      </c>
      <c r="O353" s="25">
        <v>0.50900000000000001</v>
      </c>
      <c r="P353" s="25">
        <v>0.49299999999999999</v>
      </c>
      <c r="Q353" s="25">
        <v>146</v>
      </c>
      <c r="R353" s="25">
        <v>211</v>
      </c>
      <c r="S353" s="25">
        <v>0.69199999999999995</v>
      </c>
      <c r="T353" s="25">
        <v>387</v>
      </c>
      <c r="U353" s="25">
        <v>529</v>
      </c>
      <c r="V353" s="25">
        <v>88</v>
      </c>
      <c r="W353" s="25">
        <v>40</v>
      </c>
      <c r="X353" s="25">
        <v>178</v>
      </c>
      <c r="Y353" s="25">
        <v>1046</v>
      </c>
      <c r="Z353" s="2">
        <v>2613600</v>
      </c>
      <c r="AA353" s="2">
        <v>4651</v>
      </c>
      <c r="AB353" s="2">
        <v>1</v>
      </c>
      <c r="AC353" s="30">
        <v>31873.170731707316</v>
      </c>
      <c r="AD353" s="30">
        <v>1083.5820895522388</v>
      </c>
      <c r="AE353" s="30">
        <v>6078.1395348837214</v>
      </c>
      <c r="AF353" s="30">
        <v>2865.7894736842104</v>
      </c>
      <c r="AG353" s="30">
        <v>5549044.5859872615</v>
      </c>
      <c r="AH353" s="30">
        <v>65340</v>
      </c>
      <c r="AI353" s="30">
        <v>17901.369863013697</v>
      </c>
      <c r="AJ353" s="30">
        <v>9538686.1313868612</v>
      </c>
      <c r="AK353" s="30">
        <v>6701.5384615384619</v>
      </c>
      <c r="AL353" s="30">
        <v>3412.0104438642297</v>
      </c>
      <c r="AM353" s="30">
        <v>5134774.066797642</v>
      </c>
      <c r="AN353" s="30">
        <v>5301419.8782961462</v>
      </c>
      <c r="AO353" s="30">
        <v>17901.369863013697</v>
      </c>
      <c r="AP353" s="30">
        <v>12386.729857819906</v>
      </c>
      <c r="AQ353" s="30">
        <v>3776878.6127167633</v>
      </c>
      <c r="AR353" s="30">
        <v>6753.4883720930229</v>
      </c>
      <c r="AS353" s="30">
        <v>4940.6427221172025</v>
      </c>
      <c r="AT353" s="30">
        <v>29700</v>
      </c>
      <c r="AU353" s="30">
        <v>65340</v>
      </c>
      <c r="AV353" s="30">
        <v>14683.14606741573</v>
      </c>
      <c r="AW353" s="30">
        <v>2498.6615678776288</v>
      </c>
      <c r="AX353" s="28">
        <v>29.414634146341463</v>
      </c>
      <c r="AY353" s="28">
        <v>5.2439024390243905</v>
      </c>
      <c r="AZ353" s="28">
        <v>11.121951219512194</v>
      </c>
      <c r="BA353" s="28">
        <v>0.47149122807017552</v>
      </c>
      <c r="BB353" s="28">
        <v>0.48780487804878048</v>
      </c>
      <c r="BC353" s="28">
        <v>1.7804878048780488</v>
      </c>
      <c r="BD353" s="28">
        <v>0.27397260273972601</v>
      </c>
      <c r="BE353" s="28">
        <v>4.7560975609756095</v>
      </c>
      <c r="BF353" s="28">
        <v>9.3414634146341466</v>
      </c>
      <c r="BG353" s="28">
        <v>0.50913838120104438</v>
      </c>
      <c r="BH353" s="28">
        <v>0.48663633499325781</v>
      </c>
      <c r="BI353" s="28">
        <v>1.7804878048780488</v>
      </c>
      <c r="BJ353" s="28">
        <v>2.5731707317073171</v>
      </c>
      <c r="BK353" s="28">
        <v>0.69194312796208535</v>
      </c>
      <c r="BL353" s="28">
        <v>4.7195121951219514</v>
      </c>
      <c r="BM353" s="28">
        <v>6.4512195121951219</v>
      </c>
      <c r="BN353" s="28">
        <v>1.0731707317073171</v>
      </c>
      <c r="BO353" s="28">
        <v>0.48780487804878048</v>
      </c>
      <c r="BP353" s="28">
        <v>2.1707317073170733</v>
      </c>
      <c r="BQ353" s="28">
        <v>12.75609756097561</v>
      </c>
    </row>
    <row r="354" spans="1:69" x14ac:dyDescent="0.2">
      <c r="A354" s="3" t="s">
        <v>251</v>
      </c>
      <c r="B354" s="25">
        <v>36</v>
      </c>
      <c r="C354" s="3" t="s">
        <v>460</v>
      </c>
      <c r="D354" s="3">
        <v>51</v>
      </c>
      <c r="E354" s="25">
        <v>79</v>
      </c>
      <c r="F354" s="25">
        <v>1614</v>
      </c>
      <c r="G354" s="25">
        <v>153</v>
      </c>
      <c r="H354" s="25">
        <v>343</v>
      </c>
      <c r="I354" s="25">
        <v>0.44600000000000001</v>
      </c>
      <c r="J354" s="25">
        <v>62</v>
      </c>
      <c r="K354" s="25">
        <v>186</v>
      </c>
      <c r="L354" s="25">
        <v>0.33300000000000002</v>
      </c>
      <c r="M354" s="25">
        <v>91</v>
      </c>
      <c r="N354" s="25">
        <v>157</v>
      </c>
      <c r="O354" s="25">
        <v>0.57999999999999996</v>
      </c>
      <c r="P354" s="25">
        <v>0.53600000000000003</v>
      </c>
      <c r="Q354" s="25">
        <v>80</v>
      </c>
      <c r="R354" s="25">
        <v>108</v>
      </c>
      <c r="S354" s="25">
        <v>0.74099999999999999</v>
      </c>
      <c r="T354" s="25">
        <v>202</v>
      </c>
      <c r="U354" s="25">
        <v>78</v>
      </c>
      <c r="V354" s="25">
        <v>26</v>
      </c>
      <c r="W354" s="25">
        <v>10</v>
      </c>
      <c r="X354" s="25">
        <v>52</v>
      </c>
      <c r="Y354" s="25">
        <v>448</v>
      </c>
      <c r="Z354" s="2">
        <v>2500000</v>
      </c>
      <c r="AA354" s="2">
        <v>53771</v>
      </c>
      <c r="AB354" s="2">
        <v>1</v>
      </c>
      <c r="AC354" s="30">
        <v>31645.569620253165</v>
      </c>
      <c r="AD354" s="30">
        <v>1548.9467162329615</v>
      </c>
      <c r="AE354" s="30">
        <v>16339.869281045752</v>
      </c>
      <c r="AF354" s="30">
        <v>7288.6297376093298</v>
      </c>
      <c r="AG354" s="30">
        <v>5605381.1659192825</v>
      </c>
      <c r="AH354" s="30">
        <v>40322.580645161288</v>
      </c>
      <c r="AI354" s="30">
        <v>13440.860215053763</v>
      </c>
      <c r="AJ354" s="30">
        <v>7507507.5075075068</v>
      </c>
      <c r="AK354" s="30">
        <v>27472.527472527472</v>
      </c>
      <c r="AL354" s="30">
        <v>15923.566878980891</v>
      </c>
      <c r="AM354" s="30">
        <v>4310344.8275862075</v>
      </c>
      <c r="AN354" s="30">
        <v>4664179.1044776114</v>
      </c>
      <c r="AO354" s="30">
        <v>31250</v>
      </c>
      <c r="AP354" s="30">
        <v>23148.14814814815</v>
      </c>
      <c r="AQ354" s="30">
        <v>3373819.1632928476</v>
      </c>
      <c r="AR354" s="30">
        <v>12376.237623762376</v>
      </c>
      <c r="AS354" s="30">
        <v>32051.282051282051</v>
      </c>
      <c r="AT354" s="30">
        <v>96153.846153846156</v>
      </c>
      <c r="AU354" s="30">
        <v>250000</v>
      </c>
      <c r="AV354" s="30">
        <v>48076.923076923078</v>
      </c>
      <c r="AW354" s="30">
        <v>5580.3571428571431</v>
      </c>
      <c r="AX354" s="28">
        <v>20.430379746835442</v>
      </c>
      <c r="AY354" s="28">
        <v>1.9367088607594938</v>
      </c>
      <c r="AZ354" s="28">
        <v>4.3417721518987342</v>
      </c>
      <c r="BA354" s="28">
        <v>0.44606413994169097</v>
      </c>
      <c r="BB354" s="28">
        <v>0.78481012658227844</v>
      </c>
      <c r="BC354" s="28">
        <v>2.3544303797468356</v>
      </c>
      <c r="BD354" s="28">
        <v>0.33333333333333331</v>
      </c>
      <c r="BE354" s="28">
        <v>1.1518987341772151</v>
      </c>
      <c r="BF354" s="28">
        <v>1.9873417721518987</v>
      </c>
      <c r="BG354" s="28">
        <v>0.57961783439490444</v>
      </c>
      <c r="BH354" s="28">
        <v>0.52493901210266736</v>
      </c>
      <c r="BI354" s="28">
        <v>1.0126582278481013</v>
      </c>
      <c r="BJ354" s="28">
        <v>1.3670886075949367</v>
      </c>
      <c r="BK354" s="28">
        <v>0.74074074074074081</v>
      </c>
      <c r="BL354" s="28">
        <v>2.5569620253164556</v>
      </c>
      <c r="BM354" s="28">
        <v>0.98734177215189878</v>
      </c>
      <c r="BN354" s="28">
        <v>0.32911392405063289</v>
      </c>
      <c r="BO354" s="28">
        <v>0.12658227848101267</v>
      </c>
      <c r="BP354" s="28">
        <v>0.65822784810126578</v>
      </c>
      <c r="BQ354" s="28">
        <v>5.6708860759493671</v>
      </c>
    </row>
    <row r="355" spans="1:69" x14ac:dyDescent="0.2">
      <c r="A355" s="3" t="s">
        <v>402</v>
      </c>
      <c r="B355" s="25">
        <v>24</v>
      </c>
      <c r="C355" s="25" t="s">
        <v>447</v>
      </c>
      <c r="D355" s="3"/>
      <c r="E355" s="25">
        <v>20</v>
      </c>
      <c r="F355" s="25">
        <v>205</v>
      </c>
      <c r="G355" s="25">
        <v>25</v>
      </c>
      <c r="H355" s="25">
        <v>60</v>
      </c>
      <c r="I355" s="25">
        <v>0.41699999999999998</v>
      </c>
      <c r="J355" s="25">
        <v>1</v>
      </c>
      <c r="K355" s="25">
        <v>10</v>
      </c>
      <c r="L355" s="25">
        <v>0.1</v>
      </c>
      <c r="M355" s="25">
        <v>24</v>
      </c>
      <c r="N355" s="25">
        <v>50</v>
      </c>
      <c r="O355" s="25">
        <v>0.48</v>
      </c>
      <c r="P355" s="25">
        <v>0.42499999999999999</v>
      </c>
      <c r="Q355" s="25">
        <v>11</v>
      </c>
      <c r="R355" s="25">
        <v>16</v>
      </c>
      <c r="S355" s="25">
        <v>0.68799999999999994</v>
      </c>
      <c r="T355" s="25">
        <v>26</v>
      </c>
      <c r="U355" s="25">
        <v>21</v>
      </c>
      <c r="V355" s="25">
        <v>12</v>
      </c>
      <c r="W355" s="25">
        <v>1</v>
      </c>
      <c r="X355" s="25">
        <v>8</v>
      </c>
      <c r="Y355" s="25">
        <v>62</v>
      </c>
      <c r="Z355" s="2">
        <v>623447</v>
      </c>
      <c r="AA355" s="2">
        <v>0</v>
      </c>
      <c r="AB355" s="2">
        <v>0</v>
      </c>
      <c r="AC355" s="30">
        <v>31172.35</v>
      </c>
      <c r="AD355" s="30">
        <v>3041.2048780487803</v>
      </c>
      <c r="AE355" s="30">
        <v>24937.88</v>
      </c>
      <c r="AF355" s="30">
        <v>10390.783333333333</v>
      </c>
      <c r="AG355" s="30">
        <v>1495076.7386091128</v>
      </c>
      <c r="AH355" s="30">
        <v>623447</v>
      </c>
      <c r="AI355" s="30">
        <v>62344.7</v>
      </c>
      <c r="AJ355" s="30">
        <v>6234470</v>
      </c>
      <c r="AK355" s="30">
        <v>25976.958333333332</v>
      </c>
      <c r="AL355" s="30">
        <v>12468.94</v>
      </c>
      <c r="AM355" s="30">
        <v>1298847.9166666667</v>
      </c>
      <c r="AN355" s="30">
        <v>1466934.1176470588</v>
      </c>
      <c r="AO355" s="30">
        <v>56677</v>
      </c>
      <c r="AP355" s="30">
        <v>38965.4375</v>
      </c>
      <c r="AQ355" s="30">
        <v>906172.9651162792</v>
      </c>
      <c r="AR355" s="30">
        <v>23978.73076923077</v>
      </c>
      <c r="AS355" s="30">
        <v>29687.952380952382</v>
      </c>
      <c r="AT355" s="30">
        <v>51953.916666666664</v>
      </c>
      <c r="AU355" s="30">
        <v>623447</v>
      </c>
      <c r="AV355" s="30">
        <v>77930.875</v>
      </c>
      <c r="AW355" s="30">
        <v>10055.596774193549</v>
      </c>
      <c r="AX355" s="28">
        <v>10.25</v>
      </c>
      <c r="AY355" s="28">
        <v>1.25</v>
      </c>
      <c r="AZ355" s="28">
        <v>3</v>
      </c>
      <c r="BA355" s="28">
        <v>0.41666666666666669</v>
      </c>
      <c r="BB355" s="28">
        <v>0.05</v>
      </c>
      <c r="BC355" s="28">
        <v>0.5</v>
      </c>
      <c r="BD355" s="28">
        <v>0.1</v>
      </c>
      <c r="BE355" s="28">
        <v>1.2</v>
      </c>
      <c r="BF355" s="28">
        <v>2.5</v>
      </c>
      <c r="BG355" s="28">
        <v>0.48</v>
      </c>
      <c r="BH355" s="28">
        <v>0.42104166666666665</v>
      </c>
      <c r="BI355" s="28">
        <v>0.55000000000000004</v>
      </c>
      <c r="BJ355" s="28">
        <v>0.8</v>
      </c>
      <c r="BK355" s="28">
        <v>0.6875</v>
      </c>
      <c r="BL355" s="28">
        <v>1.3</v>
      </c>
      <c r="BM355" s="28">
        <v>1.05</v>
      </c>
      <c r="BN355" s="28">
        <v>0.6</v>
      </c>
      <c r="BO355" s="28">
        <v>0.05</v>
      </c>
      <c r="BP355" s="28">
        <v>0.4</v>
      </c>
      <c r="BQ355" s="28">
        <v>3.1</v>
      </c>
    </row>
    <row r="356" spans="1:69" x14ac:dyDescent="0.2">
      <c r="A356" s="3" t="s">
        <v>330</v>
      </c>
      <c r="B356" s="25">
        <v>20</v>
      </c>
      <c r="C356" s="3" t="s">
        <v>454</v>
      </c>
      <c r="D356" s="3">
        <v>61</v>
      </c>
      <c r="E356" s="25">
        <v>38</v>
      </c>
      <c r="F356" s="25">
        <v>322</v>
      </c>
      <c r="G356" s="25">
        <v>50</v>
      </c>
      <c r="H356" s="25">
        <v>116</v>
      </c>
      <c r="I356" s="25">
        <v>0.43099999999999999</v>
      </c>
      <c r="J356" s="25">
        <v>9</v>
      </c>
      <c r="K356" s="25">
        <v>23</v>
      </c>
      <c r="L356" s="25">
        <v>0.39100000000000001</v>
      </c>
      <c r="M356" s="25">
        <v>41</v>
      </c>
      <c r="N356" s="25">
        <v>93</v>
      </c>
      <c r="O356" s="25">
        <v>0.441</v>
      </c>
      <c r="P356" s="25">
        <v>0.47</v>
      </c>
      <c r="Q356" s="25">
        <v>21</v>
      </c>
      <c r="R356" s="25">
        <v>30</v>
      </c>
      <c r="S356" s="25">
        <v>0.7</v>
      </c>
      <c r="T356" s="25">
        <v>42</v>
      </c>
      <c r="U356" s="25">
        <v>48</v>
      </c>
      <c r="V356" s="25">
        <v>8</v>
      </c>
      <c r="W356" s="25">
        <v>6</v>
      </c>
      <c r="X356" s="25">
        <v>38</v>
      </c>
      <c r="Y356" s="25">
        <v>130</v>
      </c>
      <c r="Z356" s="2">
        <v>1180080</v>
      </c>
      <c r="AA356" s="2">
        <v>5867</v>
      </c>
      <c r="AB356" s="2">
        <v>0</v>
      </c>
      <c r="AC356" s="30">
        <v>31054.736842105263</v>
      </c>
      <c r="AD356" s="30">
        <v>3664.8447204968943</v>
      </c>
      <c r="AE356" s="30">
        <v>23601.599999999999</v>
      </c>
      <c r="AF356" s="30">
        <v>10173.103448275862</v>
      </c>
      <c r="AG356" s="30">
        <v>2738004.64037123</v>
      </c>
      <c r="AH356" s="30">
        <v>131120</v>
      </c>
      <c r="AI356" s="30">
        <v>51307.82608695652</v>
      </c>
      <c r="AJ356" s="30">
        <v>3018107.4168797955</v>
      </c>
      <c r="AK356" s="30">
        <v>28782.439024390245</v>
      </c>
      <c r="AL356" s="30">
        <v>12689.032258064517</v>
      </c>
      <c r="AM356" s="30">
        <v>2675918.3673469387</v>
      </c>
      <c r="AN356" s="30">
        <v>2510808.510638298</v>
      </c>
      <c r="AO356" s="30">
        <v>56194.285714285717</v>
      </c>
      <c r="AP356" s="30">
        <v>39336</v>
      </c>
      <c r="AQ356" s="30">
        <v>1685828.5714285716</v>
      </c>
      <c r="AR356" s="30">
        <v>28097.142857142859</v>
      </c>
      <c r="AS356" s="30">
        <v>24585</v>
      </c>
      <c r="AT356" s="30">
        <v>147510</v>
      </c>
      <c r="AU356" s="30">
        <v>196680</v>
      </c>
      <c r="AV356" s="30">
        <v>31054.736842105263</v>
      </c>
      <c r="AW356" s="30">
        <v>9077.538461538461</v>
      </c>
      <c r="AX356" s="28">
        <v>8.473684210526315</v>
      </c>
      <c r="AY356" s="28">
        <v>1.3157894736842106</v>
      </c>
      <c r="AZ356" s="28">
        <v>3.0526315789473686</v>
      </c>
      <c r="BA356" s="28">
        <v>0.43103448275862072</v>
      </c>
      <c r="BB356" s="28">
        <v>0.23684210526315788</v>
      </c>
      <c r="BC356" s="28">
        <v>0.60526315789473684</v>
      </c>
      <c r="BD356" s="28">
        <v>0.39130434782608692</v>
      </c>
      <c r="BE356" s="28">
        <v>1.0789473684210527</v>
      </c>
      <c r="BF356" s="28">
        <v>2.4473684210526314</v>
      </c>
      <c r="BG356" s="28">
        <v>0.44086021505376349</v>
      </c>
      <c r="BH356" s="28">
        <v>0.49079976140961779</v>
      </c>
      <c r="BI356" s="28">
        <v>0.55263157894736847</v>
      </c>
      <c r="BJ356" s="28">
        <v>0.78947368421052633</v>
      </c>
      <c r="BK356" s="28">
        <v>0.70000000000000007</v>
      </c>
      <c r="BL356" s="28">
        <v>1.1052631578947369</v>
      </c>
      <c r="BM356" s="28">
        <v>1.263157894736842</v>
      </c>
      <c r="BN356" s="28">
        <v>0.21052631578947367</v>
      </c>
      <c r="BO356" s="28">
        <v>0.15789473684210525</v>
      </c>
      <c r="BP356" s="28">
        <v>1</v>
      </c>
      <c r="BQ356" s="28">
        <v>3.4210526315789473</v>
      </c>
    </row>
    <row r="357" spans="1:69" x14ac:dyDescent="0.2">
      <c r="A357" s="3" t="s">
        <v>317</v>
      </c>
      <c r="B357" s="25">
        <v>22</v>
      </c>
      <c r="C357" s="3" t="s">
        <v>457</v>
      </c>
      <c r="D357" s="3">
        <v>43</v>
      </c>
      <c r="E357" s="25">
        <v>42</v>
      </c>
      <c r="F357" s="25">
        <v>558</v>
      </c>
      <c r="G357" s="25">
        <v>58</v>
      </c>
      <c r="H357" s="25">
        <v>151</v>
      </c>
      <c r="I357" s="25">
        <v>0.38400000000000001</v>
      </c>
      <c r="J357" s="25">
        <v>9</v>
      </c>
      <c r="K357" s="25">
        <v>25</v>
      </c>
      <c r="L357" s="25">
        <v>0.36</v>
      </c>
      <c r="M357" s="25">
        <v>49</v>
      </c>
      <c r="N357" s="25">
        <v>126</v>
      </c>
      <c r="O357" s="25">
        <v>0.38900000000000001</v>
      </c>
      <c r="P357" s="25">
        <v>0.41399999999999998</v>
      </c>
      <c r="Q357" s="25">
        <v>40</v>
      </c>
      <c r="R357" s="25">
        <v>50</v>
      </c>
      <c r="S357" s="25">
        <v>0.8</v>
      </c>
      <c r="T357" s="25">
        <v>162</v>
      </c>
      <c r="U357" s="25">
        <v>8</v>
      </c>
      <c r="V357" s="25">
        <v>17</v>
      </c>
      <c r="W357" s="25">
        <v>9</v>
      </c>
      <c r="X357" s="25">
        <v>28</v>
      </c>
      <c r="Y357" s="25">
        <v>165</v>
      </c>
      <c r="Z357" s="2">
        <v>1286160</v>
      </c>
      <c r="AA357" s="2">
        <v>847</v>
      </c>
      <c r="AB357" s="2">
        <v>1</v>
      </c>
      <c r="AC357" s="30">
        <v>30622.857142857141</v>
      </c>
      <c r="AD357" s="30">
        <v>2304.9462365591398</v>
      </c>
      <c r="AE357" s="30">
        <v>22175.172413793105</v>
      </c>
      <c r="AF357" s="30">
        <v>8517.6158940397345</v>
      </c>
      <c r="AG357" s="30">
        <v>3349375</v>
      </c>
      <c r="AH357" s="30">
        <v>142906.66666666666</v>
      </c>
      <c r="AI357" s="30">
        <v>51446.400000000001</v>
      </c>
      <c r="AJ357" s="30">
        <v>3572666.666666667</v>
      </c>
      <c r="AK357" s="30">
        <v>26248.163265306124</v>
      </c>
      <c r="AL357" s="30">
        <v>10207.619047619048</v>
      </c>
      <c r="AM357" s="30">
        <v>3306323.9074550127</v>
      </c>
      <c r="AN357" s="30">
        <v>3106666.666666667</v>
      </c>
      <c r="AO357" s="30">
        <v>32154</v>
      </c>
      <c r="AP357" s="30">
        <v>25723.200000000001</v>
      </c>
      <c r="AQ357" s="30">
        <v>1607700</v>
      </c>
      <c r="AR357" s="30">
        <v>7939.2592592592591</v>
      </c>
      <c r="AS357" s="30">
        <v>160770</v>
      </c>
      <c r="AT357" s="30">
        <v>75656.470588235301</v>
      </c>
      <c r="AU357" s="30">
        <v>142906.66666666666</v>
      </c>
      <c r="AV357" s="30">
        <v>45934.285714285717</v>
      </c>
      <c r="AW357" s="30">
        <v>7794.909090909091</v>
      </c>
      <c r="AX357" s="28">
        <v>13.285714285714286</v>
      </c>
      <c r="AY357" s="28">
        <v>1.3809523809523809</v>
      </c>
      <c r="AZ357" s="28">
        <v>3.5952380952380953</v>
      </c>
      <c r="BA357" s="28">
        <v>0.38410596026490063</v>
      </c>
      <c r="BB357" s="28">
        <v>0.21428571428571427</v>
      </c>
      <c r="BC357" s="28">
        <v>0.59523809523809523</v>
      </c>
      <c r="BD357" s="28">
        <v>0.36</v>
      </c>
      <c r="BE357" s="28">
        <v>1.1666666666666667</v>
      </c>
      <c r="BF357" s="28">
        <v>3</v>
      </c>
      <c r="BG357" s="28">
        <v>0.3888888888888889</v>
      </c>
      <c r="BH357" s="28">
        <v>0.48324871228844735</v>
      </c>
      <c r="BI357" s="28">
        <v>0.95238095238095233</v>
      </c>
      <c r="BJ357" s="28">
        <v>1.1904761904761905</v>
      </c>
      <c r="BK357" s="28">
        <v>0.79999999999999993</v>
      </c>
      <c r="BL357" s="28">
        <v>3.8571428571428572</v>
      </c>
      <c r="BM357" s="28">
        <v>0.19047619047619047</v>
      </c>
      <c r="BN357" s="28">
        <v>0.40476190476190477</v>
      </c>
      <c r="BO357" s="28">
        <v>0.21428571428571427</v>
      </c>
      <c r="BP357" s="28">
        <v>0.66666666666666663</v>
      </c>
      <c r="BQ357" s="28">
        <v>3.9285714285714284</v>
      </c>
    </row>
    <row r="358" spans="1:69" x14ac:dyDescent="0.2">
      <c r="A358" s="3" t="s">
        <v>255</v>
      </c>
      <c r="B358" s="25">
        <v>20</v>
      </c>
      <c r="C358" s="3" t="s">
        <v>446</v>
      </c>
      <c r="D358" s="3">
        <v>47</v>
      </c>
      <c r="E358" s="25">
        <v>81</v>
      </c>
      <c r="F358" s="25">
        <v>1632</v>
      </c>
      <c r="G358" s="25">
        <v>192</v>
      </c>
      <c r="H358" s="25">
        <v>481</v>
      </c>
      <c r="I358" s="25">
        <v>0.39900000000000002</v>
      </c>
      <c r="J358" s="25">
        <v>51</v>
      </c>
      <c r="K358" s="25">
        <v>159</v>
      </c>
      <c r="L358" s="25">
        <v>0.32100000000000001</v>
      </c>
      <c r="M358" s="25">
        <v>141</v>
      </c>
      <c r="N358" s="25">
        <v>322</v>
      </c>
      <c r="O358" s="25">
        <v>0.438</v>
      </c>
      <c r="P358" s="25">
        <v>0.45200000000000001</v>
      </c>
      <c r="Q358" s="25">
        <v>44</v>
      </c>
      <c r="R358" s="25">
        <v>67</v>
      </c>
      <c r="S358" s="25">
        <v>0.65700000000000003</v>
      </c>
      <c r="T358" s="25">
        <v>288</v>
      </c>
      <c r="U358" s="25">
        <v>82</v>
      </c>
      <c r="V358" s="25">
        <v>39</v>
      </c>
      <c r="W358" s="25">
        <v>32</v>
      </c>
      <c r="X358" s="25">
        <v>83</v>
      </c>
      <c r="Y358" s="25">
        <v>479</v>
      </c>
      <c r="Z358" s="2">
        <v>2440200</v>
      </c>
      <c r="AA358" s="2">
        <v>16325</v>
      </c>
      <c r="AB358" s="2">
        <v>5</v>
      </c>
      <c r="AC358" s="30">
        <v>30125.925925925927</v>
      </c>
      <c r="AD358" s="30">
        <v>1495.2205882352941</v>
      </c>
      <c r="AE358" s="30">
        <v>12709.375</v>
      </c>
      <c r="AF358" s="30">
        <v>5073.1808731808733</v>
      </c>
      <c r="AG358" s="30">
        <v>6115789.4736842103</v>
      </c>
      <c r="AH358" s="30">
        <v>47847.058823529413</v>
      </c>
      <c r="AI358" s="30">
        <v>15347.169811320755</v>
      </c>
      <c r="AJ358" s="30">
        <v>7601869.1588785043</v>
      </c>
      <c r="AK358" s="30">
        <v>17306.382978723403</v>
      </c>
      <c r="AL358" s="30">
        <v>7578.260869565217</v>
      </c>
      <c r="AM358" s="30">
        <v>5571232.8767123288</v>
      </c>
      <c r="AN358" s="30">
        <v>5398672.5663716812</v>
      </c>
      <c r="AO358" s="30">
        <v>55459.090909090912</v>
      </c>
      <c r="AP358" s="30">
        <v>36420.895522388062</v>
      </c>
      <c r="AQ358" s="30">
        <v>3714155.2511415523</v>
      </c>
      <c r="AR358" s="30">
        <v>8472.9166666666661</v>
      </c>
      <c r="AS358" s="30">
        <v>29758.536585365855</v>
      </c>
      <c r="AT358" s="30">
        <v>62569.230769230766</v>
      </c>
      <c r="AU358" s="30">
        <v>76256.25</v>
      </c>
      <c r="AV358" s="30">
        <v>29400</v>
      </c>
      <c r="AW358" s="30">
        <v>5094.3632567849691</v>
      </c>
      <c r="AX358" s="28">
        <v>20.148148148148149</v>
      </c>
      <c r="AY358" s="28">
        <v>2.3703703703703702</v>
      </c>
      <c r="AZ358" s="28">
        <v>5.9382716049382713</v>
      </c>
      <c r="BA358" s="28">
        <v>0.39916839916839919</v>
      </c>
      <c r="BB358" s="28">
        <v>0.62962962962962965</v>
      </c>
      <c r="BC358" s="28">
        <v>1.962962962962963</v>
      </c>
      <c r="BD358" s="28">
        <v>0.32075471698113206</v>
      </c>
      <c r="BE358" s="28">
        <v>1.7407407407407407</v>
      </c>
      <c r="BF358" s="28">
        <v>3.9753086419753085</v>
      </c>
      <c r="BG358" s="28">
        <v>0.43788819875776397</v>
      </c>
      <c r="BH358" s="28">
        <v>0.45363193320443573</v>
      </c>
      <c r="BI358" s="28">
        <v>0.54320987654320985</v>
      </c>
      <c r="BJ358" s="28">
        <v>0.8271604938271605</v>
      </c>
      <c r="BK358" s="28">
        <v>0.65671641791044777</v>
      </c>
      <c r="BL358" s="28">
        <v>3.5555555555555554</v>
      </c>
      <c r="BM358" s="28">
        <v>1.0123456790123457</v>
      </c>
      <c r="BN358" s="28">
        <v>0.48148148148148145</v>
      </c>
      <c r="BO358" s="28">
        <v>0.39506172839506171</v>
      </c>
      <c r="BP358" s="28">
        <v>1.0246913580246915</v>
      </c>
      <c r="BQ358" s="28">
        <v>5.9135802469135799</v>
      </c>
    </row>
    <row r="359" spans="1:69" x14ac:dyDescent="0.2">
      <c r="A359" s="3" t="s">
        <v>505</v>
      </c>
      <c r="B359" s="25">
        <v>31</v>
      </c>
      <c r="C359" s="3" t="s">
        <v>485</v>
      </c>
      <c r="D359" s="3">
        <v>53</v>
      </c>
      <c r="E359" s="25">
        <v>47</v>
      </c>
      <c r="F359" s="25">
        <v>538</v>
      </c>
      <c r="G359" s="25">
        <v>95</v>
      </c>
      <c r="H359" s="25">
        <v>232</v>
      </c>
      <c r="I359" s="25">
        <v>0.40899999999999997</v>
      </c>
      <c r="J359" s="25">
        <v>39</v>
      </c>
      <c r="K359" s="25">
        <v>111</v>
      </c>
      <c r="L359" s="25">
        <v>0.35099999999999998</v>
      </c>
      <c r="M359" s="25">
        <v>56</v>
      </c>
      <c r="N359" s="25">
        <v>121</v>
      </c>
      <c r="O359" s="25">
        <v>0.46300000000000002</v>
      </c>
      <c r="P359" s="25">
        <v>0.49399999999999999</v>
      </c>
      <c r="Q359" s="25">
        <v>33</v>
      </c>
      <c r="R359" s="25">
        <v>41</v>
      </c>
      <c r="S359" s="25">
        <v>0.80500000000000005</v>
      </c>
      <c r="T359" s="25">
        <v>85</v>
      </c>
      <c r="U359" s="25">
        <v>33</v>
      </c>
      <c r="V359" s="25">
        <v>9</v>
      </c>
      <c r="W359" s="25">
        <v>7</v>
      </c>
      <c r="X359" s="25">
        <v>25</v>
      </c>
      <c r="Y359" s="25">
        <v>262</v>
      </c>
      <c r="Z359" s="2">
        <v>1410598</v>
      </c>
      <c r="AA359" s="2">
        <v>7228</v>
      </c>
      <c r="AB359" s="2">
        <v>1</v>
      </c>
      <c r="AC359" s="30">
        <v>30012.723404255321</v>
      </c>
      <c r="AD359" s="30">
        <v>2621.9293680297396</v>
      </c>
      <c r="AE359" s="30">
        <v>14848.4</v>
      </c>
      <c r="AF359" s="30">
        <v>6080.1637931034484</v>
      </c>
      <c r="AG359" s="30">
        <v>3448894.8655256727</v>
      </c>
      <c r="AH359" s="30">
        <v>36169.179487179485</v>
      </c>
      <c r="AI359" s="30">
        <v>12708.090090090091</v>
      </c>
      <c r="AJ359" s="30">
        <v>4018797.7207977208</v>
      </c>
      <c r="AK359" s="30">
        <v>25189.25</v>
      </c>
      <c r="AL359" s="30">
        <v>11657.834710743802</v>
      </c>
      <c r="AM359" s="30">
        <v>3046647.9481641469</v>
      </c>
      <c r="AN359" s="30">
        <v>2855461.5384615385</v>
      </c>
      <c r="AO359" s="30">
        <v>42745.393939393936</v>
      </c>
      <c r="AP359" s="30">
        <v>34404.829268292684</v>
      </c>
      <c r="AQ359" s="30">
        <v>1752295.6521739129</v>
      </c>
      <c r="AR359" s="30">
        <v>16595.270588235293</v>
      </c>
      <c r="AS359" s="30">
        <v>42745.393939393936</v>
      </c>
      <c r="AT359" s="30">
        <v>156733.11111111112</v>
      </c>
      <c r="AU359" s="30">
        <v>201514</v>
      </c>
      <c r="AV359" s="30">
        <v>56423.92</v>
      </c>
      <c r="AW359" s="30">
        <v>5383.9618320610689</v>
      </c>
      <c r="AX359" s="28">
        <v>11.446808510638299</v>
      </c>
      <c r="AY359" s="28">
        <v>2.021276595744681</v>
      </c>
      <c r="AZ359" s="28">
        <v>4.9361702127659575</v>
      </c>
      <c r="BA359" s="28">
        <v>0.40948275862068967</v>
      </c>
      <c r="BB359" s="28">
        <v>0.82978723404255317</v>
      </c>
      <c r="BC359" s="28">
        <v>2.3617021276595747</v>
      </c>
      <c r="BD359" s="28">
        <v>0.35135135135135132</v>
      </c>
      <c r="BE359" s="28">
        <v>1.1914893617021276</v>
      </c>
      <c r="BF359" s="28">
        <v>2.5744680851063828</v>
      </c>
      <c r="BG359" s="28">
        <v>0.46280991735537191</v>
      </c>
      <c r="BH359" s="28">
        <v>0.50713051902697526</v>
      </c>
      <c r="BI359" s="28">
        <v>0.7021276595744681</v>
      </c>
      <c r="BJ359" s="28">
        <v>0.87234042553191493</v>
      </c>
      <c r="BK359" s="28">
        <v>0.80487804878048774</v>
      </c>
      <c r="BL359" s="28">
        <v>1.8085106382978724</v>
      </c>
      <c r="BM359" s="28">
        <v>0.7021276595744681</v>
      </c>
      <c r="BN359" s="28">
        <v>0.19148936170212766</v>
      </c>
      <c r="BO359" s="28">
        <v>0.14893617021276595</v>
      </c>
      <c r="BP359" s="28">
        <v>0.53191489361702127</v>
      </c>
      <c r="BQ359" s="28">
        <v>5.5744680851063828</v>
      </c>
    </row>
    <row r="360" spans="1:69" x14ac:dyDescent="0.2">
      <c r="A360" s="3" t="s">
        <v>404</v>
      </c>
      <c r="B360" s="25">
        <v>27</v>
      </c>
      <c r="C360" s="3" t="s">
        <v>448</v>
      </c>
      <c r="D360" s="3">
        <v>33</v>
      </c>
      <c r="E360" s="25">
        <v>4</v>
      </c>
      <c r="F360" s="25">
        <v>25</v>
      </c>
      <c r="G360" s="25">
        <v>3</v>
      </c>
      <c r="H360" s="25">
        <v>15</v>
      </c>
      <c r="I360" s="25">
        <v>0.2</v>
      </c>
      <c r="J360" s="25">
        <v>0</v>
      </c>
      <c r="K360" s="25">
        <v>2</v>
      </c>
      <c r="L360" s="25">
        <v>0</v>
      </c>
      <c r="M360" s="25">
        <v>3</v>
      </c>
      <c r="N360" s="25">
        <v>13</v>
      </c>
      <c r="O360" s="25">
        <v>0.23100000000000001</v>
      </c>
      <c r="P360" s="25">
        <v>0.2</v>
      </c>
      <c r="Q360" s="25">
        <v>2</v>
      </c>
      <c r="R360" s="25">
        <v>4</v>
      </c>
      <c r="S360" s="25">
        <v>0.5</v>
      </c>
      <c r="T360" s="25">
        <v>9</v>
      </c>
      <c r="U360" s="25">
        <v>2</v>
      </c>
      <c r="V360" s="25">
        <v>0</v>
      </c>
      <c r="W360" s="25">
        <v>0</v>
      </c>
      <c r="X360" s="25">
        <v>2</v>
      </c>
      <c r="Y360" s="25">
        <v>8</v>
      </c>
      <c r="Z360" s="2">
        <v>119493</v>
      </c>
      <c r="AA360" s="2">
        <v>0</v>
      </c>
      <c r="AB360" s="2">
        <v>0</v>
      </c>
      <c r="AC360" s="30">
        <v>29873.25</v>
      </c>
      <c r="AD360" s="30">
        <v>4779.72</v>
      </c>
      <c r="AE360" s="30">
        <v>39831</v>
      </c>
      <c r="AF360" s="30">
        <v>7966.2</v>
      </c>
      <c r="AG360" s="30">
        <v>597465</v>
      </c>
      <c r="AH360" s="30"/>
      <c r="AI360" s="30">
        <v>59746.5</v>
      </c>
      <c r="AJ360" s="30"/>
      <c r="AK360" s="30">
        <v>39831</v>
      </c>
      <c r="AL360" s="30">
        <v>9191.7692307692305</v>
      </c>
      <c r="AM360" s="30">
        <v>517285.71428571426</v>
      </c>
      <c r="AN360" s="30">
        <v>597465</v>
      </c>
      <c r="AO360" s="30">
        <v>59746.5</v>
      </c>
      <c r="AP360" s="30">
        <v>29873.25</v>
      </c>
      <c r="AQ360" s="30">
        <v>238986</v>
      </c>
      <c r="AR360" s="30">
        <v>13277</v>
      </c>
      <c r="AS360" s="30">
        <v>59746.5</v>
      </c>
      <c r="AT360" s="30"/>
      <c r="AU360" s="30"/>
      <c r="AV360" s="30">
        <v>59746.5</v>
      </c>
      <c r="AW360" s="30">
        <v>14936.625</v>
      </c>
      <c r="AX360" s="28">
        <v>6.25</v>
      </c>
      <c r="AY360" s="28">
        <v>0.75</v>
      </c>
      <c r="AZ360" s="28">
        <v>3.75</v>
      </c>
      <c r="BA360" s="28">
        <v>0.2</v>
      </c>
      <c r="BB360" s="28">
        <v>0</v>
      </c>
      <c r="BC360" s="28">
        <v>0.5</v>
      </c>
      <c r="BD360" s="28">
        <v>0</v>
      </c>
      <c r="BE360" s="28">
        <v>0.75</v>
      </c>
      <c r="BF360" s="28">
        <v>3.25</v>
      </c>
      <c r="BG360" s="28">
        <v>0.23076923076923078</v>
      </c>
      <c r="BH360" s="28">
        <v>0.2326923076923077</v>
      </c>
      <c r="BI360" s="28">
        <v>0.5</v>
      </c>
      <c r="BJ360" s="28">
        <v>1</v>
      </c>
      <c r="BK360" s="28">
        <v>0.5</v>
      </c>
      <c r="BL360" s="28">
        <v>2.25</v>
      </c>
      <c r="BM360" s="28">
        <v>0.5</v>
      </c>
      <c r="BN360" s="28">
        <v>0</v>
      </c>
      <c r="BO360" s="28">
        <v>0</v>
      </c>
      <c r="BP360" s="28">
        <v>0.5</v>
      </c>
      <c r="BQ360" s="28">
        <v>2</v>
      </c>
    </row>
    <row r="361" spans="1:69" x14ac:dyDescent="0.2">
      <c r="A361" s="3" t="s">
        <v>475</v>
      </c>
      <c r="B361" s="25">
        <v>31</v>
      </c>
      <c r="C361" s="3" t="s">
        <v>462</v>
      </c>
      <c r="D361" s="3">
        <v>51</v>
      </c>
      <c r="E361" s="25">
        <v>52</v>
      </c>
      <c r="F361" s="25">
        <v>577</v>
      </c>
      <c r="G361" s="25">
        <v>107</v>
      </c>
      <c r="H361" s="25">
        <v>186</v>
      </c>
      <c r="I361" s="25">
        <v>0.57499999999999996</v>
      </c>
      <c r="J361" s="25">
        <v>1</v>
      </c>
      <c r="K361" s="25">
        <v>3</v>
      </c>
      <c r="L361" s="25">
        <v>0.33300000000000002</v>
      </c>
      <c r="M361" s="25">
        <v>106</v>
      </c>
      <c r="N361" s="25">
        <v>183</v>
      </c>
      <c r="O361" s="25">
        <v>0.57899999999999996</v>
      </c>
      <c r="P361" s="25">
        <v>0.57799999999999996</v>
      </c>
      <c r="Q361" s="25">
        <v>77</v>
      </c>
      <c r="R361" s="25">
        <v>88</v>
      </c>
      <c r="S361" s="25">
        <v>0.875</v>
      </c>
      <c r="T361" s="25">
        <v>129</v>
      </c>
      <c r="U361" s="25">
        <v>21</v>
      </c>
      <c r="V361" s="25">
        <v>14</v>
      </c>
      <c r="W361" s="25">
        <v>11</v>
      </c>
      <c r="X361" s="25">
        <v>29</v>
      </c>
      <c r="Y361" s="25">
        <v>292</v>
      </c>
      <c r="Z361" s="2">
        <v>1551659</v>
      </c>
      <c r="AA361" s="2">
        <v>3175</v>
      </c>
      <c r="AB361" s="2">
        <v>2</v>
      </c>
      <c r="AC361" s="30">
        <v>29839.596153846152</v>
      </c>
      <c r="AD361" s="30">
        <v>2689.1837088388215</v>
      </c>
      <c r="AE361" s="30">
        <v>14501.485981308411</v>
      </c>
      <c r="AF361" s="30">
        <v>8342.2526881720423</v>
      </c>
      <c r="AG361" s="30">
        <v>2698537.3913043481</v>
      </c>
      <c r="AH361" s="30">
        <v>1551659</v>
      </c>
      <c r="AI361" s="30">
        <v>517219.66666666669</v>
      </c>
      <c r="AJ361" s="30">
        <v>4659636.6366366362</v>
      </c>
      <c r="AK361" s="30">
        <v>14638.292452830188</v>
      </c>
      <c r="AL361" s="30">
        <v>8479.0109289617485</v>
      </c>
      <c r="AM361" s="30">
        <v>2679894.6459412784</v>
      </c>
      <c r="AN361" s="30">
        <v>2684531.1418685121</v>
      </c>
      <c r="AO361" s="30">
        <v>20151.415584415583</v>
      </c>
      <c r="AP361" s="30">
        <v>17632.488636363636</v>
      </c>
      <c r="AQ361" s="30">
        <v>1773324.5714285714</v>
      </c>
      <c r="AR361" s="30">
        <v>12028.364341085271</v>
      </c>
      <c r="AS361" s="30">
        <v>73888.523809523816</v>
      </c>
      <c r="AT361" s="30">
        <v>110832.78571428571</v>
      </c>
      <c r="AU361" s="30">
        <v>141059.90909090909</v>
      </c>
      <c r="AV361" s="30">
        <v>53505.482758620688</v>
      </c>
      <c r="AW361" s="30">
        <v>5313.9006849315065</v>
      </c>
      <c r="AX361" s="28">
        <v>11.096153846153847</v>
      </c>
      <c r="AY361" s="28">
        <v>2.0576923076923075</v>
      </c>
      <c r="AZ361" s="28">
        <v>3.5769230769230771</v>
      </c>
      <c r="BA361" s="28">
        <v>0.57526881720430101</v>
      </c>
      <c r="BB361" s="28">
        <v>1.9230769230769232E-2</v>
      </c>
      <c r="BC361" s="28">
        <v>5.7692307692307696E-2</v>
      </c>
      <c r="BD361" s="28">
        <v>0.33333333333333331</v>
      </c>
      <c r="BE361" s="28">
        <v>2.0384615384615383</v>
      </c>
      <c r="BF361" s="28">
        <v>3.5192307692307692</v>
      </c>
      <c r="BG361" s="28">
        <v>0.57923497267759561</v>
      </c>
      <c r="BH361" s="28">
        <v>0.59070928080380747</v>
      </c>
      <c r="BI361" s="28">
        <v>1.4807692307692308</v>
      </c>
      <c r="BJ361" s="28">
        <v>1.6923076923076923</v>
      </c>
      <c r="BK361" s="28">
        <v>0.875</v>
      </c>
      <c r="BL361" s="28">
        <v>2.4807692307692308</v>
      </c>
      <c r="BM361" s="28">
        <v>0.40384615384615385</v>
      </c>
      <c r="BN361" s="28">
        <v>0.26923076923076922</v>
      </c>
      <c r="BO361" s="28">
        <v>0.21153846153846154</v>
      </c>
      <c r="BP361" s="28">
        <v>0.55769230769230771</v>
      </c>
      <c r="BQ361" s="28">
        <v>5.615384615384615</v>
      </c>
    </row>
    <row r="362" spans="1:69" x14ac:dyDescent="0.2">
      <c r="A362" s="3" t="s">
        <v>257</v>
      </c>
      <c r="B362" s="25">
        <v>25</v>
      </c>
      <c r="C362" s="3" t="s">
        <v>465</v>
      </c>
      <c r="D362" s="3">
        <v>42</v>
      </c>
      <c r="E362" s="25">
        <v>80</v>
      </c>
      <c r="F362" s="25">
        <v>2336</v>
      </c>
      <c r="G362" s="25">
        <v>246</v>
      </c>
      <c r="H362" s="25">
        <v>541</v>
      </c>
      <c r="I362" s="25">
        <v>0.45500000000000002</v>
      </c>
      <c r="J362" s="25">
        <v>144</v>
      </c>
      <c r="K362" s="25">
        <v>355</v>
      </c>
      <c r="L362" s="25">
        <v>0.40600000000000003</v>
      </c>
      <c r="M362" s="25">
        <v>102</v>
      </c>
      <c r="N362" s="25">
        <v>186</v>
      </c>
      <c r="O362" s="25">
        <v>0.54800000000000004</v>
      </c>
      <c r="P362" s="25">
        <v>0.58799999999999997</v>
      </c>
      <c r="Q362" s="25">
        <v>47</v>
      </c>
      <c r="R362" s="25">
        <v>58</v>
      </c>
      <c r="S362" s="25">
        <v>0.81</v>
      </c>
      <c r="T362" s="25">
        <v>248</v>
      </c>
      <c r="U362" s="25">
        <v>96</v>
      </c>
      <c r="V362" s="25">
        <v>54</v>
      </c>
      <c r="W362" s="25">
        <v>14</v>
      </c>
      <c r="X362" s="25">
        <v>55</v>
      </c>
      <c r="Y362" s="25">
        <v>683</v>
      </c>
      <c r="Z362" s="2">
        <v>2368327</v>
      </c>
      <c r="AA362" s="2">
        <v>6944</v>
      </c>
      <c r="AB362" s="2">
        <v>2</v>
      </c>
      <c r="AC362" s="30">
        <v>29604.087500000001</v>
      </c>
      <c r="AD362" s="30">
        <v>1013.8386130136986</v>
      </c>
      <c r="AE362" s="30">
        <v>9627.3455284552838</v>
      </c>
      <c r="AF362" s="30">
        <v>4377.6839186691313</v>
      </c>
      <c r="AG362" s="30">
        <v>5205114.2857142854</v>
      </c>
      <c r="AH362" s="30">
        <v>16446.715277777777</v>
      </c>
      <c r="AI362" s="30">
        <v>6671.3436619718314</v>
      </c>
      <c r="AJ362" s="30">
        <v>5833317.7339901477</v>
      </c>
      <c r="AK362" s="30">
        <v>23218.892156862745</v>
      </c>
      <c r="AL362" s="30">
        <v>12732.940860215054</v>
      </c>
      <c r="AM362" s="30">
        <v>4321764.5985401459</v>
      </c>
      <c r="AN362" s="30">
        <v>4027767.0068027214</v>
      </c>
      <c r="AO362" s="30">
        <v>50389.936170212764</v>
      </c>
      <c r="AP362" s="30">
        <v>40833.224137931036</v>
      </c>
      <c r="AQ362" s="30">
        <v>2923860.4938271604</v>
      </c>
      <c r="AR362" s="30">
        <v>9549.7056451612898</v>
      </c>
      <c r="AS362" s="30">
        <v>24670.072916666668</v>
      </c>
      <c r="AT362" s="30">
        <v>43857.907407407409</v>
      </c>
      <c r="AU362" s="30">
        <v>169166.21428571429</v>
      </c>
      <c r="AV362" s="30">
        <v>43060.490909090906</v>
      </c>
      <c r="AW362" s="30">
        <v>3467.5358711566619</v>
      </c>
      <c r="AX362" s="28">
        <v>29.2</v>
      </c>
      <c r="AY362" s="28">
        <v>3.0750000000000002</v>
      </c>
      <c r="AZ362" s="28">
        <v>6.7625000000000002</v>
      </c>
      <c r="BA362" s="28">
        <v>0.45471349353049911</v>
      </c>
      <c r="BB362" s="28">
        <v>1.8</v>
      </c>
      <c r="BC362" s="28">
        <v>4.4375</v>
      </c>
      <c r="BD362" s="28">
        <v>0.40563380281690142</v>
      </c>
      <c r="BE362" s="28">
        <v>1.2749999999999999</v>
      </c>
      <c r="BF362" s="28">
        <v>2.3250000000000002</v>
      </c>
      <c r="BG362" s="28">
        <v>0.54838709677419351</v>
      </c>
      <c r="BH362" s="28">
        <v>0.55476980517695029</v>
      </c>
      <c r="BI362" s="28">
        <v>0.58750000000000002</v>
      </c>
      <c r="BJ362" s="28">
        <v>0.72499999999999998</v>
      </c>
      <c r="BK362" s="28">
        <v>0.81034482758620696</v>
      </c>
      <c r="BL362" s="28">
        <v>3.1</v>
      </c>
      <c r="BM362" s="28">
        <v>1.2</v>
      </c>
      <c r="BN362" s="28">
        <v>0.67500000000000004</v>
      </c>
      <c r="BO362" s="28">
        <v>0.17499999999999999</v>
      </c>
      <c r="BP362" s="28">
        <v>0.6875</v>
      </c>
      <c r="BQ362" s="28">
        <v>8.5374999999999996</v>
      </c>
    </row>
    <row r="363" spans="1:69" x14ac:dyDescent="0.2">
      <c r="A363" s="3" t="s">
        <v>279</v>
      </c>
      <c r="B363" s="25">
        <v>22</v>
      </c>
      <c r="C363" s="25" t="s">
        <v>447</v>
      </c>
      <c r="D363" s="3"/>
      <c r="E363" s="25">
        <v>65</v>
      </c>
      <c r="F363" s="25">
        <v>1391</v>
      </c>
      <c r="G363" s="25">
        <v>271</v>
      </c>
      <c r="H363" s="25">
        <v>534</v>
      </c>
      <c r="I363" s="25">
        <v>0.50700000000000001</v>
      </c>
      <c r="J363" s="25">
        <v>0</v>
      </c>
      <c r="K363" s="25">
        <v>1</v>
      </c>
      <c r="L363" s="25">
        <v>0</v>
      </c>
      <c r="M363" s="25">
        <v>271</v>
      </c>
      <c r="N363" s="25">
        <v>533</v>
      </c>
      <c r="O363" s="25">
        <v>0.50800000000000001</v>
      </c>
      <c r="P363" s="25">
        <v>0.50700000000000001</v>
      </c>
      <c r="Q363" s="25">
        <v>120</v>
      </c>
      <c r="R363" s="25">
        <v>210</v>
      </c>
      <c r="S363" s="25">
        <v>0.57099999999999995</v>
      </c>
      <c r="T363" s="25">
        <v>467</v>
      </c>
      <c r="U363" s="25">
        <v>121</v>
      </c>
      <c r="V363" s="25">
        <v>50</v>
      </c>
      <c r="W363" s="25">
        <v>73</v>
      </c>
      <c r="X363" s="25">
        <v>144</v>
      </c>
      <c r="Y363" s="25">
        <v>662</v>
      </c>
      <c r="Z363" s="2">
        <v>1921320</v>
      </c>
      <c r="AA363" s="2">
        <v>2592</v>
      </c>
      <c r="AB363" s="2">
        <v>0</v>
      </c>
      <c r="AC363" s="30">
        <v>29558.76923076923</v>
      </c>
      <c r="AD363" s="30">
        <v>1381.2508986340763</v>
      </c>
      <c r="AE363" s="30">
        <v>7089.7416974169746</v>
      </c>
      <c r="AF363" s="30">
        <v>3597.9775280898875</v>
      </c>
      <c r="AG363" s="30">
        <v>3789585.7988165682</v>
      </c>
      <c r="AH363" s="30"/>
      <c r="AI363" s="30">
        <v>1921320</v>
      </c>
      <c r="AJ363" s="30"/>
      <c r="AK363" s="30">
        <v>7089.7416974169746</v>
      </c>
      <c r="AL363" s="30">
        <v>3604.7279549718573</v>
      </c>
      <c r="AM363" s="30">
        <v>3782125.9842519686</v>
      </c>
      <c r="AN363" s="30">
        <v>3789585.7988165682</v>
      </c>
      <c r="AO363" s="30">
        <v>16011</v>
      </c>
      <c r="AP363" s="30">
        <v>9149.1428571428569</v>
      </c>
      <c r="AQ363" s="30">
        <v>3364833.6252189144</v>
      </c>
      <c r="AR363" s="30">
        <v>4114.175588865096</v>
      </c>
      <c r="AS363" s="30">
        <v>15878.677685950413</v>
      </c>
      <c r="AT363" s="30">
        <v>38426.400000000001</v>
      </c>
      <c r="AU363" s="30">
        <v>26319.452054794521</v>
      </c>
      <c r="AV363" s="30">
        <v>13342.5</v>
      </c>
      <c r="AW363" s="30">
        <v>2902.2960725075527</v>
      </c>
      <c r="AX363" s="28">
        <v>21.4</v>
      </c>
      <c r="AY363" s="28">
        <v>4.1692307692307695</v>
      </c>
      <c r="AZ363" s="28">
        <v>8.2153846153846146</v>
      </c>
      <c r="BA363" s="28">
        <v>0.50749063670411998</v>
      </c>
      <c r="BB363" s="28">
        <v>0</v>
      </c>
      <c r="BC363" s="28">
        <v>1.5384615384615385E-2</v>
      </c>
      <c r="BD363" s="28">
        <v>0</v>
      </c>
      <c r="BE363" s="28">
        <v>4.1692307692307695</v>
      </c>
      <c r="BF363" s="28">
        <v>8.1999999999999993</v>
      </c>
      <c r="BG363" s="28">
        <v>0.50844277673545979</v>
      </c>
      <c r="BH363" s="28">
        <v>0.39684049621703782</v>
      </c>
      <c r="BI363" s="28">
        <v>1.8461538461538463</v>
      </c>
      <c r="BJ363" s="28">
        <v>3.2307692307692308</v>
      </c>
      <c r="BK363" s="28">
        <v>0.5714285714285714</v>
      </c>
      <c r="BL363" s="28">
        <v>7.1846153846153848</v>
      </c>
      <c r="BM363" s="28">
        <v>1.8615384615384616</v>
      </c>
      <c r="BN363" s="28">
        <v>0.76923076923076927</v>
      </c>
      <c r="BO363" s="28">
        <v>1.1230769230769231</v>
      </c>
      <c r="BP363" s="28">
        <v>2.2153846153846155</v>
      </c>
      <c r="BQ363" s="28">
        <v>10.184615384615384</v>
      </c>
    </row>
    <row r="364" spans="1:69" x14ac:dyDescent="0.2">
      <c r="A364" s="3" t="s">
        <v>372</v>
      </c>
      <c r="B364" s="25">
        <v>24</v>
      </c>
      <c r="C364" s="3" t="s">
        <v>448</v>
      </c>
      <c r="D364" s="3">
        <v>33</v>
      </c>
      <c r="E364" s="25">
        <v>22</v>
      </c>
      <c r="F364" s="25">
        <v>163</v>
      </c>
      <c r="G364" s="25">
        <v>17</v>
      </c>
      <c r="H364" s="25">
        <v>42</v>
      </c>
      <c r="I364" s="25">
        <v>0.40500000000000003</v>
      </c>
      <c r="J364" s="25">
        <v>5</v>
      </c>
      <c r="K364" s="25">
        <v>10</v>
      </c>
      <c r="L364" s="25">
        <v>0.5</v>
      </c>
      <c r="M364" s="25">
        <v>12</v>
      </c>
      <c r="N364" s="25">
        <v>32</v>
      </c>
      <c r="O364" s="25">
        <v>0.375</v>
      </c>
      <c r="P364" s="25">
        <v>0.46400000000000002</v>
      </c>
      <c r="Q364" s="25">
        <v>9</v>
      </c>
      <c r="R364" s="25">
        <v>20</v>
      </c>
      <c r="S364" s="25">
        <v>0.45</v>
      </c>
      <c r="T364" s="25">
        <v>36</v>
      </c>
      <c r="U364" s="25">
        <v>4</v>
      </c>
      <c r="V364" s="25">
        <v>1</v>
      </c>
      <c r="W364" s="25">
        <v>13</v>
      </c>
      <c r="X364" s="25">
        <v>10</v>
      </c>
      <c r="Y364" s="25">
        <v>48</v>
      </c>
      <c r="Z364" s="2">
        <v>650000</v>
      </c>
      <c r="AA364" s="2">
        <v>786</v>
      </c>
      <c r="AB364" s="2">
        <v>0</v>
      </c>
      <c r="AC364" s="30">
        <v>29545.454545454544</v>
      </c>
      <c r="AD364" s="30">
        <v>3987.7300613496932</v>
      </c>
      <c r="AE364" s="30">
        <v>38235.294117647056</v>
      </c>
      <c r="AF364" s="30">
        <v>15476.190476190477</v>
      </c>
      <c r="AG364" s="30">
        <v>1604938.2716049382</v>
      </c>
      <c r="AH364" s="30">
        <v>130000</v>
      </c>
      <c r="AI364" s="30">
        <v>65000</v>
      </c>
      <c r="AJ364" s="30">
        <v>1300000</v>
      </c>
      <c r="AK364" s="30">
        <v>54166.666666666664</v>
      </c>
      <c r="AL364" s="30">
        <v>20312.5</v>
      </c>
      <c r="AM364" s="30">
        <v>1733333.3333333333</v>
      </c>
      <c r="AN364" s="30">
        <v>1400862.0689655172</v>
      </c>
      <c r="AO364" s="30">
        <v>72222.222222222219</v>
      </c>
      <c r="AP364" s="30">
        <v>32500</v>
      </c>
      <c r="AQ364" s="30">
        <v>1444444.4444444445</v>
      </c>
      <c r="AR364" s="30">
        <v>18055.555555555555</v>
      </c>
      <c r="AS364" s="30">
        <v>162500</v>
      </c>
      <c r="AT364" s="30">
        <v>650000</v>
      </c>
      <c r="AU364" s="30">
        <v>50000</v>
      </c>
      <c r="AV364" s="30">
        <v>65000</v>
      </c>
      <c r="AW364" s="30">
        <v>13541.666666666666</v>
      </c>
      <c r="AX364" s="28">
        <v>7.4090909090909092</v>
      </c>
      <c r="AY364" s="28">
        <v>0.77272727272727271</v>
      </c>
      <c r="AZ364" s="28">
        <v>1.9090909090909092</v>
      </c>
      <c r="BA364" s="28">
        <v>0.40476190476190471</v>
      </c>
      <c r="BB364" s="28">
        <v>0.22727272727272727</v>
      </c>
      <c r="BC364" s="28">
        <v>0.45454545454545453</v>
      </c>
      <c r="BD364" s="28">
        <v>0.5</v>
      </c>
      <c r="BE364" s="28">
        <v>0.54545454545454541</v>
      </c>
      <c r="BF364" s="28">
        <v>1.4545454545454546</v>
      </c>
      <c r="BG364" s="28">
        <v>0.37499999999999994</v>
      </c>
      <c r="BH364" s="28">
        <v>0.43244047619047621</v>
      </c>
      <c r="BI364" s="28">
        <v>0.40909090909090912</v>
      </c>
      <c r="BJ364" s="28">
        <v>0.90909090909090906</v>
      </c>
      <c r="BK364" s="28">
        <v>0.45000000000000007</v>
      </c>
      <c r="BL364" s="28">
        <v>1.6363636363636365</v>
      </c>
      <c r="BM364" s="28">
        <v>0.18181818181818182</v>
      </c>
      <c r="BN364" s="28">
        <v>4.5454545454545456E-2</v>
      </c>
      <c r="BO364" s="28">
        <v>0.59090909090909094</v>
      </c>
      <c r="BP364" s="28">
        <v>0.45454545454545453</v>
      </c>
      <c r="BQ364" s="28">
        <v>2.1818181818181817</v>
      </c>
    </row>
    <row r="365" spans="1:69" x14ac:dyDescent="0.2">
      <c r="A365" s="3" t="s">
        <v>254</v>
      </c>
      <c r="B365" s="25">
        <v>20</v>
      </c>
      <c r="C365" s="3" t="s">
        <v>456</v>
      </c>
      <c r="D365" s="3">
        <v>42</v>
      </c>
      <c r="E365" s="25">
        <v>81</v>
      </c>
      <c r="F365" s="25">
        <v>2541</v>
      </c>
      <c r="G365" s="25">
        <v>444</v>
      </c>
      <c r="H365" s="25">
        <v>870</v>
      </c>
      <c r="I365" s="25">
        <v>0.51</v>
      </c>
      <c r="J365" s="25">
        <v>40</v>
      </c>
      <c r="K365" s="25">
        <v>116</v>
      </c>
      <c r="L365" s="25">
        <v>0.34499999999999997</v>
      </c>
      <c r="M365" s="25">
        <v>404</v>
      </c>
      <c r="N365" s="25">
        <v>754</v>
      </c>
      <c r="O365" s="25">
        <v>0.53600000000000003</v>
      </c>
      <c r="P365" s="25">
        <v>0.53300000000000003</v>
      </c>
      <c r="Q365" s="25">
        <v>245</v>
      </c>
      <c r="R365" s="25">
        <v>303</v>
      </c>
      <c r="S365" s="25">
        <v>0.80900000000000005</v>
      </c>
      <c r="T365" s="25">
        <v>586</v>
      </c>
      <c r="U365" s="25">
        <v>106</v>
      </c>
      <c r="V365" s="25">
        <v>74</v>
      </c>
      <c r="W365" s="25">
        <v>173</v>
      </c>
      <c r="X365" s="25">
        <v>105</v>
      </c>
      <c r="Y365" s="25">
        <v>1173</v>
      </c>
      <c r="Z365" s="2">
        <v>2380440</v>
      </c>
      <c r="AA365" s="2">
        <v>18655</v>
      </c>
      <c r="AB365" s="2">
        <v>14</v>
      </c>
      <c r="AC365" s="30">
        <v>29388.14814814815</v>
      </c>
      <c r="AD365" s="30">
        <v>936.81227863046047</v>
      </c>
      <c r="AE365" s="30">
        <v>5361.3513513513517</v>
      </c>
      <c r="AF365" s="30">
        <v>2736.1379310344828</v>
      </c>
      <c r="AG365" s="30">
        <v>4667529.4117647056</v>
      </c>
      <c r="AH365" s="30">
        <v>59511</v>
      </c>
      <c r="AI365" s="30">
        <v>20521.03448275862</v>
      </c>
      <c r="AJ365" s="30">
        <v>6899826.0869565224</v>
      </c>
      <c r="AK365" s="30">
        <v>5892.1782178217818</v>
      </c>
      <c r="AL365" s="30">
        <v>3157.0822281167107</v>
      </c>
      <c r="AM365" s="30">
        <v>4441119.4029850746</v>
      </c>
      <c r="AN365" s="30">
        <v>4466116.3227016879</v>
      </c>
      <c r="AO365" s="30">
        <v>9716.0816326530621</v>
      </c>
      <c r="AP365" s="30">
        <v>7856.2376237623766</v>
      </c>
      <c r="AQ365" s="30">
        <v>2942447.4660074166</v>
      </c>
      <c r="AR365" s="30">
        <v>4062.1843003412969</v>
      </c>
      <c r="AS365" s="30">
        <v>22456.981132075471</v>
      </c>
      <c r="AT365" s="30">
        <v>32168.108108108107</v>
      </c>
      <c r="AU365" s="30">
        <v>13759.768786127168</v>
      </c>
      <c r="AV365" s="30">
        <v>22670.857142857141</v>
      </c>
      <c r="AW365" s="30">
        <v>2029.3606138107416</v>
      </c>
      <c r="AX365" s="28">
        <v>31.37037037037037</v>
      </c>
      <c r="AY365" s="28">
        <v>5.4814814814814818</v>
      </c>
      <c r="AZ365" s="28">
        <v>10.74074074074074</v>
      </c>
      <c r="BA365" s="28">
        <v>0.51034482758620692</v>
      </c>
      <c r="BB365" s="28">
        <v>0.49382716049382713</v>
      </c>
      <c r="BC365" s="28">
        <v>1.4320987654320987</v>
      </c>
      <c r="BD365" s="28">
        <v>0.34482758620689657</v>
      </c>
      <c r="BE365" s="28">
        <v>4.9876543209876543</v>
      </c>
      <c r="BF365" s="28">
        <v>9.3086419753086425</v>
      </c>
      <c r="BG365" s="28">
        <v>0.53580901856763918</v>
      </c>
      <c r="BH365" s="28">
        <v>0.54989057261163787</v>
      </c>
      <c r="BI365" s="28">
        <v>3.0246913580246915</v>
      </c>
      <c r="BJ365" s="28">
        <v>3.7407407407407409</v>
      </c>
      <c r="BK365" s="28">
        <v>0.8085808580858086</v>
      </c>
      <c r="BL365" s="28">
        <v>7.2345679012345681</v>
      </c>
      <c r="BM365" s="28">
        <v>1.308641975308642</v>
      </c>
      <c r="BN365" s="28">
        <v>0.9135802469135802</v>
      </c>
      <c r="BO365" s="28">
        <v>2.1358024691358026</v>
      </c>
      <c r="BP365" s="28">
        <v>1.2962962962962963</v>
      </c>
      <c r="BQ365" s="28">
        <v>14.481481481481481</v>
      </c>
    </row>
    <row r="366" spans="1:69" x14ac:dyDescent="0.2">
      <c r="A366" s="3" t="s">
        <v>290</v>
      </c>
      <c r="B366" s="25">
        <v>22</v>
      </c>
      <c r="C366" s="3" t="s">
        <v>467</v>
      </c>
      <c r="D366" s="3">
        <v>40</v>
      </c>
      <c r="E366" s="25">
        <v>57</v>
      </c>
      <c r="F366" s="25">
        <v>1782</v>
      </c>
      <c r="G366" s="25">
        <v>320</v>
      </c>
      <c r="H366" s="25">
        <v>636</v>
      </c>
      <c r="I366" s="25">
        <v>0.503</v>
      </c>
      <c r="J366" s="25">
        <v>107</v>
      </c>
      <c r="K366" s="25">
        <v>255</v>
      </c>
      <c r="L366" s="25">
        <v>0.42</v>
      </c>
      <c r="M366" s="25">
        <v>213</v>
      </c>
      <c r="N366" s="25">
        <v>381</v>
      </c>
      <c r="O366" s="25">
        <v>0.55900000000000005</v>
      </c>
      <c r="P366" s="25">
        <v>0.58699999999999997</v>
      </c>
      <c r="Q366" s="25">
        <v>104</v>
      </c>
      <c r="R366" s="25">
        <v>134</v>
      </c>
      <c r="S366" s="25">
        <v>0.77600000000000002</v>
      </c>
      <c r="T366" s="25">
        <v>179</v>
      </c>
      <c r="U366" s="25">
        <v>164</v>
      </c>
      <c r="V366" s="25">
        <v>71</v>
      </c>
      <c r="W366" s="25">
        <v>8</v>
      </c>
      <c r="X366" s="25">
        <v>76</v>
      </c>
      <c r="Y366" s="25">
        <v>851</v>
      </c>
      <c r="Z366" s="2">
        <v>1655880</v>
      </c>
      <c r="AA366" s="2">
        <v>2562</v>
      </c>
      <c r="AB366" s="2">
        <v>10</v>
      </c>
      <c r="AC366" s="30">
        <v>29050.526315789473</v>
      </c>
      <c r="AD366" s="30">
        <v>929.22558922558926</v>
      </c>
      <c r="AE366" s="30">
        <v>5174.625</v>
      </c>
      <c r="AF366" s="30">
        <v>2603.5849056603774</v>
      </c>
      <c r="AG366" s="30">
        <v>3292007.9522862821</v>
      </c>
      <c r="AH366" s="30">
        <v>15475.514018691589</v>
      </c>
      <c r="AI366" s="30">
        <v>6493.6470588235297</v>
      </c>
      <c r="AJ366" s="30">
        <v>3942571.4285714286</v>
      </c>
      <c r="AK366" s="30">
        <v>7774.0845070422538</v>
      </c>
      <c r="AL366" s="30">
        <v>4346.141732283465</v>
      </c>
      <c r="AM366" s="30">
        <v>2962218.2468694095</v>
      </c>
      <c r="AN366" s="30">
        <v>2820919.9318568995</v>
      </c>
      <c r="AO366" s="30">
        <v>15921.923076923076</v>
      </c>
      <c r="AP366" s="30">
        <v>12357.313432835821</v>
      </c>
      <c r="AQ366" s="30">
        <v>2133865.9793814435</v>
      </c>
      <c r="AR366" s="30">
        <v>9250.7262569832401</v>
      </c>
      <c r="AS366" s="30">
        <v>10096.829268292682</v>
      </c>
      <c r="AT366" s="30">
        <v>23322.25352112676</v>
      </c>
      <c r="AU366" s="30">
        <v>206985</v>
      </c>
      <c r="AV366" s="30">
        <v>21787.894736842107</v>
      </c>
      <c r="AW366" s="30">
        <v>1945.8049353701529</v>
      </c>
      <c r="AX366" s="28">
        <v>31.263157894736842</v>
      </c>
      <c r="AY366" s="28">
        <v>5.6140350877192979</v>
      </c>
      <c r="AZ366" s="28">
        <v>11.157894736842104</v>
      </c>
      <c r="BA366" s="28">
        <v>0.50314465408805031</v>
      </c>
      <c r="BB366" s="28">
        <v>1.8771929824561404</v>
      </c>
      <c r="BC366" s="28">
        <v>4.4736842105263159</v>
      </c>
      <c r="BD366" s="28">
        <v>0.41960784313725491</v>
      </c>
      <c r="BE366" s="28">
        <v>3.736842105263158</v>
      </c>
      <c r="BF366" s="28">
        <v>6.6842105263157894</v>
      </c>
      <c r="BG366" s="28">
        <v>0.55905511811023623</v>
      </c>
      <c r="BH366" s="28">
        <v>0.56448175458015393</v>
      </c>
      <c r="BI366" s="28">
        <v>1.8245614035087718</v>
      </c>
      <c r="BJ366" s="28">
        <v>2.3508771929824563</v>
      </c>
      <c r="BK366" s="28">
        <v>0.77611940298507454</v>
      </c>
      <c r="BL366" s="28">
        <v>3.1403508771929824</v>
      </c>
      <c r="BM366" s="28">
        <v>2.8771929824561404</v>
      </c>
      <c r="BN366" s="28">
        <v>1.2456140350877194</v>
      </c>
      <c r="BO366" s="28">
        <v>0.14035087719298245</v>
      </c>
      <c r="BP366" s="28">
        <v>1.3333333333333333</v>
      </c>
      <c r="BQ366" s="28">
        <v>14.929824561403509</v>
      </c>
    </row>
    <row r="367" spans="1:69" x14ac:dyDescent="0.2">
      <c r="A367" s="3" t="s">
        <v>506</v>
      </c>
      <c r="B367" s="25">
        <v>24</v>
      </c>
      <c r="C367" s="3" t="s">
        <v>478</v>
      </c>
      <c r="D367" s="3">
        <v>43</v>
      </c>
      <c r="E367" s="25">
        <v>79</v>
      </c>
      <c r="F367" s="25">
        <v>2154</v>
      </c>
      <c r="G367" s="25">
        <v>415</v>
      </c>
      <c r="H367" s="25">
        <v>912</v>
      </c>
      <c r="I367" s="25">
        <v>0.45500000000000002</v>
      </c>
      <c r="J367" s="25">
        <v>149</v>
      </c>
      <c r="K367" s="25">
        <v>417</v>
      </c>
      <c r="L367" s="25">
        <v>0.35699999999999998</v>
      </c>
      <c r="M367" s="25">
        <v>266</v>
      </c>
      <c r="N367" s="25">
        <v>495</v>
      </c>
      <c r="O367" s="25">
        <v>0.53700000000000003</v>
      </c>
      <c r="P367" s="25">
        <v>0.53700000000000003</v>
      </c>
      <c r="Q367" s="25">
        <v>164</v>
      </c>
      <c r="R367" s="25">
        <v>214</v>
      </c>
      <c r="S367" s="25">
        <v>0.76600000000000001</v>
      </c>
      <c r="T367" s="25">
        <v>224</v>
      </c>
      <c r="U367" s="25">
        <v>182</v>
      </c>
      <c r="V367" s="25">
        <v>55</v>
      </c>
      <c r="W367" s="25">
        <v>15</v>
      </c>
      <c r="X367" s="25">
        <v>106</v>
      </c>
      <c r="Y367" s="25">
        <v>1143</v>
      </c>
      <c r="Z367" s="2">
        <v>2281605</v>
      </c>
      <c r="AA367" s="2">
        <v>0</v>
      </c>
      <c r="AB367" s="2">
        <v>0</v>
      </c>
      <c r="AC367" s="30">
        <v>28881.075949367088</v>
      </c>
      <c r="AD367" s="30">
        <v>1059.2409470752089</v>
      </c>
      <c r="AE367" s="30">
        <v>5497.8433734939763</v>
      </c>
      <c r="AF367" s="30">
        <v>2501.7598684210525</v>
      </c>
      <c r="AG367" s="30">
        <v>5014516.4835164836</v>
      </c>
      <c r="AH367" s="30">
        <v>15312.785234899329</v>
      </c>
      <c r="AI367" s="30">
        <v>5471.4748201438852</v>
      </c>
      <c r="AJ367" s="30">
        <v>6391050.4201680673</v>
      </c>
      <c r="AK367" s="30">
        <v>8577.4624060150381</v>
      </c>
      <c r="AL367" s="30">
        <v>4609.30303030303</v>
      </c>
      <c r="AM367" s="30">
        <v>4248798.8826815644</v>
      </c>
      <c r="AN367" s="30">
        <v>4248798.8826815644</v>
      </c>
      <c r="AO367" s="30">
        <v>13912.225609756097</v>
      </c>
      <c r="AP367" s="30">
        <v>10661.705607476635</v>
      </c>
      <c r="AQ367" s="30">
        <v>2978596.6057441253</v>
      </c>
      <c r="AR367" s="30">
        <v>10185.736607142857</v>
      </c>
      <c r="AS367" s="30">
        <v>12536.291208791208</v>
      </c>
      <c r="AT367" s="30">
        <v>41483.727272727272</v>
      </c>
      <c r="AU367" s="30">
        <v>152107</v>
      </c>
      <c r="AV367" s="30">
        <v>21524.575471698114</v>
      </c>
      <c r="AW367" s="30">
        <v>1996.1548556430446</v>
      </c>
      <c r="AX367" s="28">
        <v>27.265822784810126</v>
      </c>
      <c r="AY367" s="28">
        <v>5.2531645569620249</v>
      </c>
      <c r="AZ367" s="28">
        <v>11.544303797468354</v>
      </c>
      <c r="BA367" s="28">
        <v>0.45504385964912281</v>
      </c>
      <c r="BB367" s="28">
        <v>1.8860759493670887</v>
      </c>
      <c r="BC367" s="28">
        <v>5.2784810126582276</v>
      </c>
      <c r="BD367" s="28">
        <v>0.35731414868105521</v>
      </c>
      <c r="BE367" s="28">
        <v>3.3670886075949369</v>
      </c>
      <c r="BF367" s="28">
        <v>6.2658227848101262</v>
      </c>
      <c r="BG367" s="28">
        <v>0.53737373737373739</v>
      </c>
      <c r="BH367" s="28">
        <v>0.52902172147270787</v>
      </c>
      <c r="BI367" s="28">
        <v>2.0759493670886076</v>
      </c>
      <c r="BJ367" s="28">
        <v>2.7088607594936707</v>
      </c>
      <c r="BK367" s="28">
        <v>0.76635514018691597</v>
      </c>
      <c r="BL367" s="28">
        <v>2.8354430379746836</v>
      </c>
      <c r="BM367" s="28">
        <v>2.3037974683544302</v>
      </c>
      <c r="BN367" s="28">
        <v>0.69620253164556967</v>
      </c>
      <c r="BO367" s="28">
        <v>0.189873417721519</v>
      </c>
      <c r="BP367" s="28">
        <v>1.3417721518987342</v>
      </c>
      <c r="BQ367" s="28">
        <v>14.468354430379748</v>
      </c>
    </row>
    <row r="368" spans="1:69" x14ac:dyDescent="0.2">
      <c r="A368" s="3" t="s">
        <v>260</v>
      </c>
      <c r="B368" s="25">
        <v>26</v>
      </c>
      <c r="C368" s="25" t="s">
        <v>447</v>
      </c>
      <c r="D368" s="3"/>
      <c r="E368" s="25">
        <v>81</v>
      </c>
      <c r="F368" s="25">
        <v>2148</v>
      </c>
      <c r="G368" s="25">
        <v>334</v>
      </c>
      <c r="H368" s="25">
        <v>623</v>
      </c>
      <c r="I368" s="25">
        <v>0.53600000000000003</v>
      </c>
      <c r="J368" s="25">
        <v>0</v>
      </c>
      <c r="K368" s="25">
        <v>6</v>
      </c>
      <c r="L368" s="25">
        <v>0</v>
      </c>
      <c r="M368" s="25">
        <v>334</v>
      </c>
      <c r="N368" s="25">
        <v>617</v>
      </c>
      <c r="O368" s="25">
        <v>0.54100000000000004</v>
      </c>
      <c r="P368" s="25">
        <v>0.53600000000000003</v>
      </c>
      <c r="Q368" s="25">
        <v>174</v>
      </c>
      <c r="R368" s="25">
        <v>300</v>
      </c>
      <c r="S368" s="25">
        <v>0.57999999999999996</v>
      </c>
      <c r="T368" s="25">
        <v>606</v>
      </c>
      <c r="U368" s="25">
        <v>284</v>
      </c>
      <c r="V368" s="25">
        <v>69</v>
      </c>
      <c r="W368" s="25">
        <v>92</v>
      </c>
      <c r="X368" s="25">
        <v>135</v>
      </c>
      <c r="Y368" s="25">
        <v>842</v>
      </c>
      <c r="Z368" s="2">
        <v>2328530</v>
      </c>
      <c r="AA368" s="2">
        <v>6910</v>
      </c>
      <c r="AB368" s="2">
        <v>7</v>
      </c>
      <c r="AC368" s="30">
        <v>28747.283950617282</v>
      </c>
      <c r="AD368" s="30">
        <v>1084.0456238361267</v>
      </c>
      <c r="AE368" s="30">
        <v>6971.6467065868264</v>
      </c>
      <c r="AF368" s="30">
        <v>3737.6083467094704</v>
      </c>
      <c r="AG368" s="30">
        <v>4344272.3880597008</v>
      </c>
      <c r="AH368" s="30"/>
      <c r="AI368" s="30">
        <v>388088.33333333331</v>
      </c>
      <c r="AJ368" s="30"/>
      <c r="AK368" s="30">
        <v>6971.6467065868264</v>
      </c>
      <c r="AL368" s="30">
        <v>3773.9546191247973</v>
      </c>
      <c r="AM368" s="30">
        <v>4304121.996303142</v>
      </c>
      <c r="AN368" s="30">
        <v>4344272.3880597008</v>
      </c>
      <c r="AO368" s="30">
        <v>13382.356321839081</v>
      </c>
      <c r="AP368" s="30">
        <v>7761.7666666666664</v>
      </c>
      <c r="AQ368" s="30">
        <v>4014706.8965517245</v>
      </c>
      <c r="AR368" s="30">
        <v>3842.4587458745873</v>
      </c>
      <c r="AS368" s="30">
        <v>8199.0492957746483</v>
      </c>
      <c r="AT368" s="30">
        <v>33746.811594202896</v>
      </c>
      <c r="AU368" s="30">
        <v>25310.108695652172</v>
      </c>
      <c r="AV368" s="30">
        <v>17248.370370370369</v>
      </c>
      <c r="AW368" s="30">
        <v>2765.4750593824228</v>
      </c>
      <c r="AX368" s="28">
        <v>26.518518518518519</v>
      </c>
      <c r="AY368" s="28">
        <v>4.1234567901234565</v>
      </c>
      <c r="AZ368" s="28">
        <v>7.6913580246913584</v>
      </c>
      <c r="BA368" s="28">
        <v>0.53611556982343489</v>
      </c>
      <c r="BB368" s="28">
        <v>0</v>
      </c>
      <c r="BC368" s="28">
        <v>7.407407407407407E-2</v>
      </c>
      <c r="BD368" s="28">
        <v>0</v>
      </c>
      <c r="BE368" s="28">
        <v>4.1234567901234565</v>
      </c>
      <c r="BF368" s="28">
        <v>7.617283950617284</v>
      </c>
      <c r="BG368" s="28">
        <v>0.54132901134521871</v>
      </c>
      <c r="BH368" s="28">
        <v>0.41436114529216339</v>
      </c>
      <c r="BI368" s="28">
        <v>2.1481481481481484</v>
      </c>
      <c r="BJ368" s="28">
        <v>3.7037037037037037</v>
      </c>
      <c r="BK368" s="28">
        <v>0.58000000000000007</v>
      </c>
      <c r="BL368" s="28">
        <v>7.4814814814814818</v>
      </c>
      <c r="BM368" s="28">
        <v>3.5061728395061729</v>
      </c>
      <c r="BN368" s="28">
        <v>0.85185185185185186</v>
      </c>
      <c r="BO368" s="28">
        <v>1.1358024691358024</v>
      </c>
      <c r="BP368" s="28">
        <v>1.6666666666666667</v>
      </c>
      <c r="BQ368" s="28">
        <v>10.395061728395062</v>
      </c>
    </row>
    <row r="369" spans="1:69" x14ac:dyDescent="0.2">
      <c r="A369" s="3" t="s">
        <v>258</v>
      </c>
      <c r="B369" s="25">
        <v>27</v>
      </c>
      <c r="C369" s="3" t="s">
        <v>453</v>
      </c>
      <c r="D369" s="3">
        <v>31</v>
      </c>
      <c r="E369" s="25">
        <v>82</v>
      </c>
      <c r="F369" s="25">
        <v>2653</v>
      </c>
      <c r="G369" s="25">
        <v>332</v>
      </c>
      <c r="H369" s="25">
        <v>661</v>
      </c>
      <c r="I369" s="25">
        <v>0.502</v>
      </c>
      <c r="J369" s="25">
        <v>16</v>
      </c>
      <c r="K369" s="25">
        <v>43</v>
      </c>
      <c r="L369" s="25">
        <v>0.372</v>
      </c>
      <c r="M369" s="25">
        <v>316</v>
      </c>
      <c r="N369" s="25">
        <v>618</v>
      </c>
      <c r="O369" s="25">
        <v>0.51100000000000001</v>
      </c>
      <c r="P369" s="25">
        <v>0.51400000000000001</v>
      </c>
      <c r="Q369" s="25">
        <v>136</v>
      </c>
      <c r="R369" s="25">
        <v>167</v>
      </c>
      <c r="S369" s="25">
        <v>0.81399999999999995</v>
      </c>
      <c r="T369" s="25">
        <v>647</v>
      </c>
      <c r="U369" s="25">
        <v>158</v>
      </c>
      <c r="V369" s="25">
        <v>88</v>
      </c>
      <c r="W369" s="25">
        <v>95</v>
      </c>
      <c r="X369" s="25">
        <v>107</v>
      </c>
      <c r="Y369" s="25">
        <v>816</v>
      </c>
      <c r="Z369" s="2">
        <v>2348782</v>
      </c>
      <c r="AA369" s="2">
        <v>4231</v>
      </c>
      <c r="AB369" s="2">
        <v>1</v>
      </c>
      <c r="AC369" s="30">
        <v>28643.682926829268</v>
      </c>
      <c r="AD369" s="30">
        <v>885.33056916698081</v>
      </c>
      <c r="AE369" s="30">
        <v>7074.6445783132531</v>
      </c>
      <c r="AF369" s="30">
        <v>3553.3767019667171</v>
      </c>
      <c r="AG369" s="30">
        <v>4678848.6055776896</v>
      </c>
      <c r="AH369" s="30">
        <v>146798.875</v>
      </c>
      <c r="AI369" s="30">
        <v>54622.837209302328</v>
      </c>
      <c r="AJ369" s="30">
        <v>6313930.1075268816</v>
      </c>
      <c r="AK369" s="30">
        <v>7432.8544303797471</v>
      </c>
      <c r="AL369" s="30">
        <v>3800.6181229773465</v>
      </c>
      <c r="AM369" s="30">
        <v>4596442.2700587083</v>
      </c>
      <c r="AN369" s="30">
        <v>4569614.7859922182</v>
      </c>
      <c r="AO369" s="30">
        <v>17270.455882352941</v>
      </c>
      <c r="AP369" s="30">
        <v>14064.562874251496</v>
      </c>
      <c r="AQ369" s="30">
        <v>2885481.5724815726</v>
      </c>
      <c r="AR369" s="30">
        <v>3630.2658423493044</v>
      </c>
      <c r="AS369" s="30">
        <v>14865.708860759494</v>
      </c>
      <c r="AT369" s="30">
        <v>26690.704545454544</v>
      </c>
      <c r="AU369" s="30">
        <v>24724.021052631579</v>
      </c>
      <c r="AV369" s="30">
        <v>21951.233644859814</v>
      </c>
      <c r="AW369" s="30">
        <v>2878.4093137254904</v>
      </c>
      <c r="AX369" s="28">
        <v>32.353658536585364</v>
      </c>
      <c r="AY369" s="28">
        <v>4.0487804878048781</v>
      </c>
      <c r="AZ369" s="28">
        <v>8.0609756097560972</v>
      </c>
      <c r="BA369" s="28">
        <v>0.5022692889561271</v>
      </c>
      <c r="BB369" s="28">
        <v>0.1951219512195122</v>
      </c>
      <c r="BC369" s="28">
        <v>0.52439024390243905</v>
      </c>
      <c r="BD369" s="28">
        <v>0.37209302325581395</v>
      </c>
      <c r="BE369" s="28">
        <v>3.8536585365853657</v>
      </c>
      <c r="BF369" s="28">
        <v>7.5365853658536581</v>
      </c>
      <c r="BG369" s="28">
        <v>0.51132686084142398</v>
      </c>
      <c r="BH369" s="28">
        <v>0.55001510763459871</v>
      </c>
      <c r="BI369" s="28">
        <v>1.6585365853658536</v>
      </c>
      <c r="BJ369" s="28">
        <v>2.0365853658536586</v>
      </c>
      <c r="BK369" s="28">
        <v>0.81437125748502992</v>
      </c>
      <c r="BL369" s="28">
        <v>7.8902439024390247</v>
      </c>
      <c r="BM369" s="28">
        <v>1.9268292682926829</v>
      </c>
      <c r="BN369" s="28">
        <v>1.0731707317073171</v>
      </c>
      <c r="BO369" s="28">
        <v>1.1585365853658536</v>
      </c>
      <c r="BP369" s="28">
        <v>1.3048780487804879</v>
      </c>
      <c r="BQ369" s="28">
        <v>9.9512195121951219</v>
      </c>
    </row>
    <row r="370" spans="1:69" x14ac:dyDescent="0.2">
      <c r="A370" s="3" t="s">
        <v>261</v>
      </c>
      <c r="B370" s="25">
        <v>22</v>
      </c>
      <c r="C370" s="3" t="s">
        <v>463</v>
      </c>
      <c r="D370" s="3">
        <v>28</v>
      </c>
      <c r="E370" s="25">
        <v>81</v>
      </c>
      <c r="F370" s="25">
        <v>2129</v>
      </c>
      <c r="G370" s="25">
        <v>381</v>
      </c>
      <c r="H370" s="25">
        <v>927</v>
      </c>
      <c r="I370" s="25">
        <v>0.41099999999999998</v>
      </c>
      <c r="J370" s="25">
        <v>106</v>
      </c>
      <c r="K370" s="25">
        <v>341</v>
      </c>
      <c r="L370" s="25">
        <v>0.311</v>
      </c>
      <c r="M370" s="25">
        <v>275</v>
      </c>
      <c r="N370" s="25">
        <v>586</v>
      </c>
      <c r="O370" s="25">
        <v>0.46899999999999997</v>
      </c>
      <c r="P370" s="25">
        <v>0.46800000000000003</v>
      </c>
      <c r="Q370" s="25">
        <v>172</v>
      </c>
      <c r="R370" s="25">
        <v>220</v>
      </c>
      <c r="S370" s="25">
        <v>0.78200000000000003</v>
      </c>
      <c r="T370" s="25">
        <v>514</v>
      </c>
      <c r="U370" s="25">
        <v>182</v>
      </c>
      <c r="V370" s="25">
        <v>57</v>
      </c>
      <c r="W370" s="25">
        <v>30</v>
      </c>
      <c r="X370" s="25">
        <v>183</v>
      </c>
      <c r="Y370" s="25">
        <v>1040</v>
      </c>
      <c r="Z370" s="2">
        <v>2318280</v>
      </c>
      <c r="AA370" s="2">
        <v>11068</v>
      </c>
      <c r="AB370" s="2">
        <v>1</v>
      </c>
      <c r="AC370" s="30">
        <v>28620.740740740741</v>
      </c>
      <c r="AD370" s="30">
        <v>1088.9055894786284</v>
      </c>
      <c r="AE370" s="30">
        <v>6084.7244094488187</v>
      </c>
      <c r="AF370" s="30">
        <v>2500.8414239482199</v>
      </c>
      <c r="AG370" s="30">
        <v>5640583.9416058399</v>
      </c>
      <c r="AH370" s="30">
        <v>21870.566037735851</v>
      </c>
      <c r="AI370" s="30">
        <v>6798.4750733137826</v>
      </c>
      <c r="AJ370" s="30">
        <v>7454276.5273311902</v>
      </c>
      <c r="AK370" s="30">
        <v>8430.1090909090908</v>
      </c>
      <c r="AL370" s="30">
        <v>3956.1092150170648</v>
      </c>
      <c r="AM370" s="30">
        <v>4943027.7185501065</v>
      </c>
      <c r="AN370" s="30">
        <v>4953589.743589743</v>
      </c>
      <c r="AO370" s="30">
        <v>13478.372093023256</v>
      </c>
      <c r="AP370" s="30">
        <v>10537.636363636364</v>
      </c>
      <c r="AQ370" s="30">
        <v>2964552.4296675189</v>
      </c>
      <c r="AR370" s="30">
        <v>4510.2723735408563</v>
      </c>
      <c r="AS370" s="30">
        <v>12737.802197802197</v>
      </c>
      <c r="AT370" s="30">
        <v>40671.57894736842</v>
      </c>
      <c r="AU370" s="30">
        <v>77276</v>
      </c>
      <c r="AV370" s="30">
        <v>12668.196721311475</v>
      </c>
      <c r="AW370" s="30">
        <v>2229.1153846153848</v>
      </c>
      <c r="AX370" s="28">
        <v>26.283950617283949</v>
      </c>
      <c r="AY370" s="28">
        <v>4.7037037037037033</v>
      </c>
      <c r="AZ370" s="28">
        <v>11.444444444444445</v>
      </c>
      <c r="BA370" s="28">
        <v>0.41100323624595464</v>
      </c>
      <c r="BB370" s="28">
        <v>1.308641975308642</v>
      </c>
      <c r="BC370" s="28">
        <v>4.2098765432098766</v>
      </c>
      <c r="BD370" s="28">
        <v>0.31085043988269795</v>
      </c>
      <c r="BE370" s="28">
        <v>3.3950617283950617</v>
      </c>
      <c r="BF370" s="28">
        <v>7.2345679012345681</v>
      </c>
      <c r="BG370" s="28">
        <v>0.46928327645051193</v>
      </c>
      <c r="BH370" s="28">
        <v>0.49323878359933659</v>
      </c>
      <c r="BI370" s="28">
        <v>2.1234567901234569</v>
      </c>
      <c r="BJ370" s="28">
        <v>2.7160493827160495</v>
      </c>
      <c r="BK370" s="28">
        <v>0.78181818181818186</v>
      </c>
      <c r="BL370" s="28">
        <v>6.3456790123456788</v>
      </c>
      <c r="BM370" s="28">
        <v>2.2469135802469138</v>
      </c>
      <c r="BN370" s="28">
        <v>0.70370370370370372</v>
      </c>
      <c r="BO370" s="28">
        <v>0.37037037037037035</v>
      </c>
      <c r="BP370" s="28">
        <v>2.2592592592592591</v>
      </c>
      <c r="BQ370" s="28">
        <v>12.839506172839506</v>
      </c>
    </row>
    <row r="371" spans="1:69" x14ac:dyDescent="0.2">
      <c r="A371" s="3" t="s">
        <v>530</v>
      </c>
      <c r="B371" s="25">
        <v>23</v>
      </c>
      <c r="C371" s="3" t="s">
        <v>479</v>
      </c>
      <c r="D371" s="3">
        <v>49</v>
      </c>
      <c r="E371" s="25">
        <v>19</v>
      </c>
      <c r="F371" s="25">
        <v>75</v>
      </c>
      <c r="G371" s="25">
        <v>12</v>
      </c>
      <c r="H371" s="25">
        <v>27</v>
      </c>
      <c r="I371" s="25">
        <v>0.44400000000000001</v>
      </c>
      <c r="J371" s="25">
        <v>0</v>
      </c>
      <c r="K371" s="25">
        <v>0</v>
      </c>
      <c r="L371" s="25">
        <v>0</v>
      </c>
      <c r="M371" s="25">
        <v>12</v>
      </c>
      <c r="N371" s="25">
        <v>27</v>
      </c>
      <c r="O371" s="25">
        <v>0.44400000000000001</v>
      </c>
      <c r="P371" s="25">
        <v>0.44400000000000001</v>
      </c>
      <c r="Q371" s="25">
        <v>0</v>
      </c>
      <c r="R371" s="25">
        <v>2</v>
      </c>
      <c r="S371" s="25">
        <v>0</v>
      </c>
      <c r="T371" s="25">
        <v>22</v>
      </c>
      <c r="U371" s="25">
        <v>3</v>
      </c>
      <c r="V371" s="25">
        <v>2</v>
      </c>
      <c r="W371" s="25">
        <v>0</v>
      </c>
      <c r="X371" s="25">
        <v>3</v>
      </c>
      <c r="Y371" s="25">
        <v>24</v>
      </c>
      <c r="Z371" s="2">
        <v>543471</v>
      </c>
      <c r="AA371" s="2">
        <v>674</v>
      </c>
      <c r="AB371" s="2">
        <v>1</v>
      </c>
      <c r="AC371" s="30">
        <v>28603.736842105263</v>
      </c>
      <c r="AD371" s="30">
        <v>7246.28</v>
      </c>
      <c r="AE371" s="30">
        <v>45289.25</v>
      </c>
      <c r="AF371" s="30">
        <v>20128.555555555555</v>
      </c>
      <c r="AG371" s="30">
        <v>1224033.7837837837</v>
      </c>
      <c r="AH371" s="30"/>
      <c r="AI371" s="30"/>
      <c r="AJ371" s="30"/>
      <c r="AK371" s="30">
        <v>45289.25</v>
      </c>
      <c r="AL371" s="30">
        <v>20128.555555555555</v>
      </c>
      <c r="AM371" s="30">
        <v>1224033.7837837837</v>
      </c>
      <c r="AN371" s="30">
        <v>1224033.7837837837</v>
      </c>
      <c r="AO371" s="30"/>
      <c r="AP371" s="30">
        <v>271735.5</v>
      </c>
      <c r="AQ371" s="30"/>
      <c r="AR371" s="30">
        <v>24703.227272727272</v>
      </c>
      <c r="AS371" s="30">
        <v>181157</v>
      </c>
      <c r="AT371" s="30">
        <v>271735.5</v>
      </c>
      <c r="AU371" s="30"/>
      <c r="AV371" s="30">
        <v>181157</v>
      </c>
      <c r="AW371" s="30">
        <v>22644.625</v>
      </c>
      <c r="AX371" s="28">
        <v>3.9473684210526314</v>
      </c>
      <c r="AY371" s="28">
        <v>0.63157894736842102</v>
      </c>
      <c r="AZ371" s="28">
        <v>1.4210526315789473</v>
      </c>
      <c r="BA371" s="28">
        <v>0.44444444444444442</v>
      </c>
      <c r="BB371" s="28">
        <v>0</v>
      </c>
      <c r="BC371" s="28">
        <v>0</v>
      </c>
      <c r="BD371" s="28">
        <v>0</v>
      </c>
      <c r="BE371" s="28">
        <v>0.63157894736842102</v>
      </c>
      <c r="BF371" s="28">
        <v>1.4210526315789473</v>
      </c>
      <c r="BG371" s="28">
        <v>0.44444444444444442</v>
      </c>
      <c r="BH371" s="28">
        <v>0.22222222222222221</v>
      </c>
      <c r="BI371" s="28">
        <v>0</v>
      </c>
      <c r="BJ371" s="28">
        <v>0.10526315789473684</v>
      </c>
      <c r="BK371" s="28">
        <v>0</v>
      </c>
      <c r="BL371" s="28">
        <v>1.1578947368421053</v>
      </c>
      <c r="BM371" s="28">
        <v>0.15789473684210525</v>
      </c>
      <c r="BN371" s="28">
        <v>0.10526315789473684</v>
      </c>
      <c r="BO371" s="28">
        <v>0</v>
      </c>
      <c r="BP371" s="28">
        <v>0.15789473684210525</v>
      </c>
      <c r="BQ371" s="28">
        <v>1.263157894736842</v>
      </c>
    </row>
    <row r="372" spans="1:69" x14ac:dyDescent="0.2">
      <c r="A372" s="3" t="s">
        <v>405</v>
      </c>
      <c r="B372" s="25">
        <v>25</v>
      </c>
      <c r="C372" s="25" t="s">
        <v>447</v>
      </c>
      <c r="D372" s="3"/>
      <c r="E372" s="25">
        <v>40</v>
      </c>
      <c r="F372" s="25">
        <v>752</v>
      </c>
      <c r="G372" s="25">
        <v>77</v>
      </c>
      <c r="H372" s="25">
        <v>200</v>
      </c>
      <c r="I372" s="25">
        <v>0.38500000000000001</v>
      </c>
      <c r="J372" s="25">
        <v>32</v>
      </c>
      <c r="K372" s="25">
        <v>95</v>
      </c>
      <c r="L372" s="25">
        <v>0.33700000000000002</v>
      </c>
      <c r="M372" s="25">
        <v>45</v>
      </c>
      <c r="N372" s="25">
        <v>105</v>
      </c>
      <c r="O372" s="25">
        <v>0.42899999999999999</v>
      </c>
      <c r="P372" s="25">
        <v>0.46500000000000002</v>
      </c>
      <c r="Q372" s="25">
        <v>19</v>
      </c>
      <c r="R372" s="25">
        <v>29</v>
      </c>
      <c r="S372" s="25">
        <v>0.65500000000000003</v>
      </c>
      <c r="T372" s="25">
        <v>111</v>
      </c>
      <c r="U372" s="25">
        <v>35</v>
      </c>
      <c r="V372" s="25">
        <v>20</v>
      </c>
      <c r="W372" s="25">
        <v>6</v>
      </c>
      <c r="X372" s="25">
        <v>11</v>
      </c>
      <c r="Y372" s="25">
        <v>205</v>
      </c>
      <c r="Z372" s="2">
        <v>1131040</v>
      </c>
      <c r="AA372" s="2">
        <v>0</v>
      </c>
      <c r="AB372" s="2">
        <v>0</v>
      </c>
      <c r="AC372" s="30">
        <v>28276</v>
      </c>
      <c r="AD372" s="30">
        <v>1504.0425531914893</v>
      </c>
      <c r="AE372" s="30">
        <v>14688.83116883117</v>
      </c>
      <c r="AF372" s="30">
        <v>5655.2</v>
      </c>
      <c r="AG372" s="30">
        <v>2937766.2337662335</v>
      </c>
      <c r="AH372" s="30">
        <v>35345</v>
      </c>
      <c r="AI372" s="30">
        <v>11905.684210526315</v>
      </c>
      <c r="AJ372" s="30">
        <v>3356201.7804154302</v>
      </c>
      <c r="AK372" s="30">
        <v>25134.222222222223</v>
      </c>
      <c r="AL372" s="30">
        <v>10771.809523809523</v>
      </c>
      <c r="AM372" s="30">
        <v>2636456.8764568763</v>
      </c>
      <c r="AN372" s="30">
        <v>2432344.0860215053</v>
      </c>
      <c r="AO372" s="30">
        <v>59528.42105263158</v>
      </c>
      <c r="AP372" s="30">
        <v>39001.379310344826</v>
      </c>
      <c r="AQ372" s="30">
        <v>1726778.6259541984</v>
      </c>
      <c r="AR372" s="30">
        <v>10189.549549549549</v>
      </c>
      <c r="AS372" s="30">
        <v>32315.428571428572</v>
      </c>
      <c r="AT372" s="30">
        <v>56552</v>
      </c>
      <c r="AU372" s="30">
        <v>188506.66666666666</v>
      </c>
      <c r="AV372" s="30">
        <v>102821.81818181818</v>
      </c>
      <c r="AW372" s="30">
        <v>5517.2682926829266</v>
      </c>
      <c r="AX372" s="28">
        <v>18.8</v>
      </c>
      <c r="AY372" s="28">
        <v>1.925</v>
      </c>
      <c r="AZ372" s="28">
        <v>5</v>
      </c>
      <c r="BA372" s="28">
        <v>0.38500000000000001</v>
      </c>
      <c r="BB372" s="28">
        <v>0.8</v>
      </c>
      <c r="BC372" s="28">
        <v>2.375</v>
      </c>
      <c r="BD372" s="28">
        <v>0.33684210526315789</v>
      </c>
      <c r="BE372" s="28">
        <v>1.125</v>
      </c>
      <c r="BF372" s="28">
        <v>2.625</v>
      </c>
      <c r="BG372" s="28">
        <v>0.42857142857142855</v>
      </c>
      <c r="BH372" s="28">
        <v>0.45139648690692247</v>
      </c>
      <c r="BI372" s="28">
        <v>0.47499999999999998</v>
      </c>
      <c r="BJ372" s="28">
        <v>0.72499999999999998</v>
      </c>
      <c r="BK372" s="28">
        <v>0.65517241379310343</v>
      </c>
      <c r="BL372" s="28">
        <v>2.7749999999999999</v>
      </c>
      <c r="BM372" s="28">
        <v>0.875</v>
      </c>
      <c r="BN372" s="28">
        <v>0.5</v>
      </c>
      <c r="BO372" s="28">
        <v>0.15</v>
      </c>
      <c r="BP372" s="28">
        <v>0.27500000000000002</v>
      </c>
      <c r="BQ372" s="28">
        <v>5.125</v>
      </c>
    </row>
    <row r="373" spans="1:69" x14ac:dyDescent="0.2">
      <c r="A373" s="3" t="s">
        <v>371</v>
      </c>
      <c r="B373" s="25">
        <v>23</v>
      </c>
      <c r="C373" s="3" t="s">
        <v>456</v>
      </c>
      <c r="D373" s="3">
        <v>42</v>
      </c>
      <c r="E373" s="25">
        <v>23</v>
      </c>
      <c r="F373" s="25">
        <v>93</v>
      </c>
      <c r="G373" s="25">
        <v>9</v>
      </c>
      <c r="H373" s="25">
        <v>36</v>
      </c>
      <c r="I373" s="25">
        <v>0.25</v>
      </c>
      <c r="J373" s="25">
        <v>1</v>
      </c>
      <c r="K373" s="25">
        <v>12</v>
      </c>
      <c r="L373" s="25">
        <v>8.3000000000000004E-2</v>
      </c>
      <c r="M373" s="25">
        <v>8</v>
      </c>
      <c r="N373" s="25">
        <v>24</v>
      </c>
      <c r="O373" s="25">
        <v>0.33300000000000002</v>
      </c>
      <c r="P373" s="25">
        <v>0.26400000000000001</v>
      </c>
      <c r="Q373" s="25">
        <v>2</v>
      </c>
      <c r="R373" s="25">
        <v>2</v>
      </c>
      <c r="S373" s="25">
        <v>1</v>
      </c>
      <c r="T373" s="25">
        <v>17</v>
      </c>
      <c r="U373" s="25">
        <v>5</v>
      </c>
      <c r="V373" s="25">
        <v>3</v>
      </c>
      <c r="W373" s="25">
        <v>0</v>
      </c>
      <c r="X373" s="25">
        <v>5</v>
      </c>
      <c r="Y373" s="25">
        <v>21</v>
      </c>
      <c r="Z373" s="2">
        <v>650000</v>
      </c>
      <c r="AA373" s="2">
        <v>578</v>
      </c>
      <c r="AB373" s="2">
        <v>0</v>
      </c>
      <c r="AC373" s="30">
        <v>28260.869565217392</v>
      </c>
      <c r="AD373" s="30">
        <v>6989.2473118279568</v>
      </c>
      <c r="AE373" s="30">
        <v>72222.222222222219</v>
      </c>
      <c r="AF373" s="30">
        <v>18055.555555555555</v>
      </c>
      <c r="AG373" s="30">
        <v>2600000</v>
      </c>
      <c r="AH373" s="30">
        <v>650000</v>
      </c>
      <c r="AI373" s="30">
        <v>54166.666666666664</v>
      </c>
      <c r="AJ373" s="30">
        <v>7831325.3012048192</v>
      </c>
      <c r="AK373" s="30">
        <v>81250</v>
      </c>
      <c r="AL373" s="30">
        <v>27083.333333333332</v>
      </c>
      <c r="AM373" s="30">
        <v>1951951.951951952</v>
      </c>
      <c r="AN373" s="30">
        <v>2462121.2121212119</v>
      </c>
      <c r="AO373" s="30">
        <v>325000</v>
      </c>
      <c r="AP373" s="30">
        <v>325000</v>
      </c>
      <c r="AQ373" s="30">
        <v>650000</v>
      </c>
      <c r="AR373" s="30">
        <v>38235.294117647056</v>
      </c>
      <c r="AS373" s="30">
        <v>130000</v>
      </c>
      <c r="AT373" s="30">
        <v>216666.66666666666</v>
      </c>
      <c r="AU373" s="30"/>
      <c r="AV373" s="30">
        <v>130000</v>
      </c>
      <c r="AW373" s="30">
        <v>30952.380952380954</v>
      </c>
      <c r="AX373" s="28">
        <v>4.0434782608695654</v>
      </c>
      <c r="AY373" s="28">
        <v>0.39130434782608697</v>
      </c>
      <c r="AZ373" s="28">
        <v>1.5652173913043479</v>
      </c>
      <c r="BA373" s="28">
        <v>0.25</v>
      </c>
      <c r="BB373" s="28">
        <v>4.3478260869565216E-2</v>
      </c>
      <c r="BC373" s="28">
        <v>0.52173913043478259</v>
      </c>
      <c r="BD373" s="28">
        <v>8.3333333333333329E-2</v>
      </c>
      <c r="BE373" s="28">
        <v>0.34782608695652173</v>
      </c>
      <c r="BF373" s="28">
        <v>1.0434782608695652</v>
      </c>
      <c r="BG373" s="28">
        <v>0.33333333333333331</v>
      </c>
      <c r="BH373" s="28">
        <v>0.41666666666666663</v>
      </c>
      <c r="BI373" s="28">
        <v>8.6956521739130432E-2</v>
      </c>
      <c r="BJ373" s="28">
        <v>8.6956521739130432E-2</v>
      </c>
      <c r="BK373" s="28">
        <v>1</v>
      </c>
      <c r="BL373" s="28">
        <v>0.73913043478260865</v>
      </c>
      <c r="BM373" s="28">
        <v>0.21739130434782608</v>
      </c>
      <c r="BN373" s="28">
        <v>0.13043478260869565</v>
      </c>
      <c r="BO373" s="28">
        <v>0</v>
      </c>
      <c r="BP373" s="28">
        <v>0.21739130434782608</v>
      </c>
      <c r="BQ373" s="28">
        <v>0.91304347826086951</v>
      </c>
    </row>
    <row r="374" spans="1:69" x14ac:dyDescent="0.2">
      <c r="A374" s="3" t="s">
        <v>285</v>
      </c>
      <c r="B374" s="25">
        <v>26</v>
      </c>
      <c r="C374" s="25" t="s">
        <v>447</v>
      </c>
      <c r="D374" s="3"/>
      <c r="E374" s="25">
        <v>38</v>
      </c>
      <c r="F374" s="25">
        <v>558</v>
      </c>
      <c r="G374" s="25">
        <v>70</v>
      </c>
      <c r="H374" s="25">
        <v>170</v>
      </c>
      <c r="I374" s="25">
        <v>0.41199999999999998</v>
      </c>
      <c r="J374" s="25">
        <v>37</v>
      </c>
      <c r="K374" s="25">
        <v>90</v>
      </c>
      <c r="L374" s="25">
        <v>0.41099999999999998</v>
      </c>
      <c r="M374" s="25">
        <v>33</v>
      </c>
      <c r="N374" s="25">
        <v>80</v>
      </c>
      <c r="O374" s="25">
        <v>0.41299999999999998</v>
      </c>
      <c r="P374" s="25">
        <v>0.52100000000000002</v>
      </c>
      <c r="Q374" s="25">
        <v>45</v>
      </c>
      <c r="R374" s="25">
        <v>60</v>
      </c>
      <c r="S374" s="25">
        <v>0.75</v>
      </c>
      <c r="T374" s="25">
        <v>115</v>
      </c>
      <c r="U374" s="25">
        <v>18</v>
      </c>
      <c r="V374" s="25">
        <v>14</v>
      </c>
      <c r="W374" s="25">
        <v>15</v>
      </c>
      <c r="X374" s="25">
        <v>21</v>
      </c>
      <c r="Y374" s="25">
        <v>222</v>
      </c>
      <c r="Z374" s="2">
        <v>1050961</v>
      </c>
      <c r="AA374" s="2">
        <v>547</v>
      </c>
      <c r="AB374" s="2">
        <v>3</v>
      </c>
      <c r="AC374" s="30">
        <v>27656.86842105263</v>
      </c>
      <c r="AD374" s="30">
        <v>1883.4426523297491</v>
      </c>
      <c r="AE374" s="30">
        <v>15013.728571428572</v>
      </c>
      <c r="AF374" s="30">
        <v>6182.123529411765</v>
      </c>
      <c r="AG374" s="30">
        <v>2550876.2135922331</v>
      </c>
      <c r="AH374" s="30">
        <v>28404.35135135135</v>
      </c>
      <c r="AI374" s="30">
        <v>11677.344444444445</v>
      </c>
      <c r="AJ374" s="30">
        <v>2557082.7250608276</v>
      </c>
      <c r="AK374" s="30">
        <v>31847.303030303032</v>
      </c>
      <c r="AL374" s="30">
        <v>13137.012500000001</v>
      </c>
      <c r="AM374" s="30">
        <v>2544699.7578692497</v>
      </c>
      <c r="AN374" s="30">
        <v>2017199.6161228407</v>
      </c>
      <c r="AO374" s="30">
        <v>23354.68888888889</v>
      </c>
      <c r="AP374" s="30">
        <v>17516.016666666666</v>
      </c>
      <c r="AQ374" s="30">
        <v>1401281.3333333333</v>
      </c>
      <c r="AR374" s="30">
        <v>9138.7913043478256</v>
      </c>
      <c r="AS374" s="30">
        <v>58386.722222222219</v>
      </c>
      <c r="AT374" s="30">
        <v>75068.642857142855</v>
      </c>
      <c r="AU374" s="30">
        <v>70064.066666666666</v>
      </c>
      <c r="AV374" s="30">
        <v>50045.761904761908</v>
      </c>
      <c r="AW374" s="30">
        <v>4734.0585585585586</v>
      </c>
      <c r="AX374" s="28">
        <v>14.684210526315789</v>
      </c>
      <c r="AY374" s="28">
        <v>1.8421052631578947</v>
      </c>
      <c r="AZ374" s="28">
        <v>4.4736842105263159</v>
      </c>
      <c r="BA374" s="28">
        <v>0.41176470588235292</v>
      </c>
      <c r="BB374" s="28">
        <v>0.97368421052631582</v>
      </c>
      <c r="BC374" s="28">
        <v>2.3684210526315788</v>
      </c>
      <c r="BD374" s="28">
        <v>0.41111111111111115</v>
      </c>
      <c r="BE374" s="28">
        <v>0.86842105263157898</v>
      </c>
      <c r="BF374" s="28">
        <v>2.1052631578947367</v>
      </c>
      <c r="BG374" s="28">
        <v>0.41250000000000003</v>
      </c>
      <c r="BH374" s="28">
        <v>0.49634395424836597</v>
      </c>
      <c r="BI374" s="28">
        <v>1.1842105263157894</v>
      </c>
      <c r="BJ374" s="28">
        <v>1.5789473684210527</v>
      </c>
      <c r="BK374" s="28">
        <v>0.74999999999999989</v>
      </c>
      <c r="BL374" s="28">
        <v>3.0263157894736841</v>
      </c>
      <c r="BM374" s="28">
        <v>0.47368421052631576</v>
      </c>
      <c r="BN374" s="28">
        <v>0.36842105263157893</v>
      </c>
      <c r="BO374" s="28">
        <v>0.39473684210526316</v>
      </c>
      <c r="BP374" s="28">
        <v>0.55263157894736847</v>
      </c>
      <c r="BQ374" s="28">
        <v>5.8421052631578947</v>
      </c>
    </row>
    <row r="375" spans="1:69" x14ac:dyDescent="0.2">
      <c r="A375" s="3" t="s">
        <v>269</v>
      </c>
      <c r="B375" s="25">
        <v>25</v>
      </c>
      <c r="C375" s="3" t="s">
        <v>446</v>
      </c>
      <c r="D375" s="3">
        <v>47</v>
      </c>
      <c r="E375" s="25">
        <v>79</v>
      </c>
      <c r="F375" s="25">
        <v>2376</v>
      </c>
      <c r="G375" s="25">
        <v>215</v>
      </c>
      <c r="H375" s="25">
        <v>462</v>
      </c>
      <c r="I375" s="25">
        <v>0.46500000000000002</v>
      </c>
      <c r="J375" s="25">
        <v>45</v>
      </c>
      <c r="K375" s="25">
        <v>183</v>
      </c>
      <c r="L375" s="25">
        <v>0.246</v>
      </c>
      <c r="M375" s="25">
        <v>170</v>
      </c>
      <c r="N375" s="25">
        <v>279</v>
      </c>
      <c r="O375" s="25">
        <v>0.60899999999999999</v>
      </c>
      <c r="P375" s="25">
        <v>0.51400000000000001</v>
      </c>
      <c r="Q375" s="25">
        <v>47</v>
      </c>
      <c r="R375" s="25">
        <v>111</v>
      </c>
      <c r="S375" s="25">
        <v>0.42299999999999999</v>
      </c>
      <c r="T375" s="25">
        <v>402</v>
      </c>
      <c r="U375" s="25">
        <v>79</v>
      </c>
      <c r="V375" s="25">
        <v>94</v>
      </c>
      <c r="W375" s="25">
        <v>79</v>
      </c>
      <c r="X375" s="25">
        <v>51</v>
      </c>
      <c r="Y375" s="25">
        <v>522</v>
      </c>
      <c r="Z375" s="2">
        <v>2183072</v>
      </c>
      <c r="AA375" s="2">
        <v>17977</v>
      </c>
      <c r="AB375" s="2">
        <v>4</v>
      </c>
      <c r="AC375" s="30">
        <v>27633.822784810127</v>
      </c>
      <c r="AD375" s="30">
        <v>918.80134680134677</v>
      </c>
      <c r="AE375" s="30">
        <v>10153.823255813953</v>
      </c>
      <c r="AF375" s="30">
        <v>4725.2640692640689</v>
      </c>
      <c r="AG375" s="30">
        <v>4694778.4946236555</v>
      </c>
      <c r="AH375" s="30">
        <v>48512.711111111108</v>
      </c>
      <c r="AI375" s="30">
        <v>11929.355191256831</v>
      </c>
      <c r="AJ375" s="30">
        <v>8874276.4227642287</v>
      </c>
      <c r="AK375" s="30">
        <v>12841.6</v>
      </c>
      <c r="AL375" s="30">
        <v>7824.6308243727599</v>
      </c>
      <c r="AM375" s="30">
        <v>3584683.0870279148</v>
      </c>
      <c r="AN375" s="30">
        <v>4247221.7898832681</v>
      </c>
      <c r="AO375" s="30">
        <v>46448.340425531918</v>
      </c>
      <c r="AP375" s="30">
        <v>19667.315315315314</v>
      </c>
      <c r="AQ375" s="30">
        <v>5160926.7139479909</v>
      </c>
      <c r="AR375" s="30">
        <v>5430.5273631840791</v>
      </c>
      <c r="AS375" s="30">
        <v>27633.822784810127</v>
      </c>
      <c r="AT375" s="30">
        <v>23224.170212765959</v>
      </c>
      <c r="AU375" s="30">
        <v>27633.822784810127</v>
      </c>
      <c r="AV375" s="30">
        <v>42805.333333333336</v>
      </c>
      <c r="AW375" s="30">
        <v>4182.1302681992338</v>
      </c>
      <c r="AX375" s="28">
        <v>30.075949367088608</v>
      </c>
      <c r="AY375" s="28">
        <v>2.721518987341772</v>
      </c>
      <c r="AZ375" s="28">
        <v>5.8481012658227849</v>
      </c>
      <c r="BA375" s="28">
        <v>0.46536796536796532</v>
      </c>
      <c r="BB375" s="28">
        <v>0.569620253164557</v>
      </c>
      <c r="BC375" s="28">
        <v>2.3164556962025316</v>
      </c>
      <c r="BD375" s="28">
        <v>0.24590163934426232</v>
      </c>
      <c r="BE375" s="28">
        <v>2.1518987341772151</v>
      </c>
      <c r="BF375" s="28">
        <v>3.5316455696202533</v>
      </c>
      <c r="BG375" s="28">
        <v>0.60931899641577059</v>
      </c>
      <c r="BH375" s="28">
        <v>0.43600300613785542</v>
      </c>
      <c r="BI375" s="28">
        <v>0.59493670886075944</v>
      </c>
      <c r="BJ375" s="28">
        <v>1.4050632911392404</v>
      </c>
      <c r="BK375" s="28">
        <v>0.42342342342342343</v>
      </c>
      <c r="BL375" s="28">
        <v>5.0886075949367084</v>
      </c>
      <c r="BM375" s="28">
        <v>1</v>
      </c>
      <c r="BN375" s="28">
        <v>1.1898734177215189</v>
      </c>
      <c r="BO375" s="28">
        <v>1</v>
      </c>
      <c r="BP375" s="28">
        <v>0.64556962025316456</v>
      </c>
      <c r="BQ375" s="28">
        <v>6.6075949367088604</v>
      </c>
    </row>
    <row r="376" spans="1:69" x14ac:dyDescent="0.2">
      <c r="A376" s="3" t="s">
        <v>265</v>
      </c>
      <c r="B376" s="25">
        <v>20</v>
      </c>
      <c r="C376" s="3" t="s">
        <v>472</v>
      </c>
      <c r="D376" s="3">
        <v>24</v>
      </c>
      <c r="E376" s="25">
        <v>78</v>
      </c>
      <c r="F376" s="25">
        <v>2730</v>
      </c>
      <c r="G376" s="25">
        <v>606</v>
      </c>
      <c r="H376" s="25">
        <v>1431</v>
      </c>
      <c r="I376" s="25">
        <v>0.42299999999999999</v>
      </c>
      <c r="J376" s="25">
        <v>147</v>
      </c>
      <c r="K376" s="25">
        <v>405</v>
      </c>
      <c r="L376" s="25">
        <v>0.36299999999999999</v>
      </c>
      <c r="M376" s="25">
        <v>459</v>
      </c>
      <c r="N376" s="25">
        <v>1026</v>
      </c>
      <c r="O376" s="25">
        <v>0.44700000000000001</v>
      </c>
      <c r="P376" s="25">
        <v>0.47499999999999998</v>
      </c>
      <c r="Q376" s="25">
        <v>367</v>
      </c>
      <c r="R376" s="25">
        <v>441</v>
      </c>
      <c r="S376" s="25">
        <v>0.83199999999999996</v>
      </c>
      <c r="T376" s="25">
        <v>249</v>
      </c>
      <c r="U376" s="25">
        <v>268</v>
      </c>
      <c r="V376" s="25">
        <v>72</v>
      </c>
      <c r="W376" s="25">
        <v>21</v>
      </c>
      <c r="X376" s="25">
        <v>241</v>
      </c>
      <c r="Y376" s="25">
        <v>1726</v>
      </c>
      <c r="Z376" s="2">
        <v>2148360</v>
      </c>
      <c r="AA376" s="2">
        <v>70018</v>
      </c>
      <c r="AB376" s="2">
        <v>10</v>
      </c>
      <c r="AC376" s="30">
        <v>27543.076923076922</v>
      </c>
      <c r="AD376" s="30">
        <v>786.94505494505495</v>
      </c>
      <c r="AE376" s="30">
        <v>3545.1485148514853</v>
      </c>
      <c r="AF376" s="30">
        <v>1501.2997903563942</v>
      </c>
      <c r="AG376" s="30">
        <v>5078865.2482269509</v>
      </c>
      <c r="AH376" s="30">
        <v>14614.693877551021</v>
      </c>
      <c r="AI376" s="30">
        <v>5304.5925925925922</v>
      </c>
      <c r="AJ376" s="30">
        <v>5918347.1074380167</v>
      </c>
      <c r="AK376" s="30">
        <v>4680.5228758169933</v>
      </c>
      <c r="AL376" s="30">
        <v>2093.9181286549706</v>
      </c>
      <c r="AM376" s="30">
        <v>4806174.4966442948</v>
      </c>
      <c r="AN376" s="30">
        <v>4522863.1578947371</v>
      </c>
      <c r="AO376" s="30">
        <v>5853.8419618528615</v>
      </c>
      <c r="AP376" s="30">
        <v>4871.5646258503402</v>
      </c>
      <c r="AQ376" s="30">
        <v>2582163.4615384615</v>
      </c>
      <c r="AR376" s="30">
        <v>8627.9518072289156</v>
      </c>
      <c r="AS376" s="30">
        <v>8016.2686567164183</v>
      </c>
      <c r="AT376" s="30">
        <v>29838.333333333332</v>
      </c>
      <c r="AU376" s="30">
        <v>102302.85714285714</v>
      </c>
      <c r="AV376" s="30">
        <v>8914.3568464730288</v>
      </c>
      <c r="AW376" s="30">
        <v>1244.7045191193511</v>
      </c>
      <c r="AX376" s="28">
        <v>35</v>
      </c>
      <c r="AY376" s="28">
        <v>7.7692307692307692</v>
      </c>
      <c r="AZ376" s="28">
        <v>18.346153846153847</v>
      </c>
      <c r="BA376" s="28">
        <v>0.42348008385744235</v>
      </c>
      <c r="BB376" s="28">
        <v>1.8846153846153846</v>
      </c>
      <c r="BC376" s="28">
        <v>5.1923076923076925</v>
      </c>
      <c r="BD376" s="28">
        <v>0.36296296296296293</v>
      </c>
      <c r="BE376" s="28">
        <v>5.884615384615385</v>
      </c>
      <c r="BF376" s="28">
        <v>13.153846153846153</v>
      </c>
      <c r="BG376" s="28">
        <v>0.44736842105263164</v>
      </c>
      <c r="BH376" s="28">
        <v>0.51650275358957443</v>
      </c>
      <c r="BI376" s="28">
        <v>4.7051282051282053</v>
      </c>
      <c r="BJ376" s="28">
        <v>5.6538461538461542</v>
      </c>
      <c r="BK376" s="28">
        <v>0.83219954648526073</v>
      </c>
      <c r="BL376" s="28">
        <v>3.1923076923076925</v>
      </c>
      <c r="BM376" s="28">
        <v>3.4358974358974357</v>
      </c>
      <c r="BN376" s="28">
        <v>0.92307692307692313</v>
      </c>
      <c r="BO376" s="28">
        <v>0.26923076923076922</v>
      </c>
      <c r="BP376" s="28">
        <v>3.0897435897435899</v>
      </c>
      <c r="BQ376" s="28">
        <v>22.128205128205128</v>
      </c>
    </row>
    <row r="377" spans="1:69" x14ac:dyDescent="0.2">
      <c r="A377" s="3" t="s">
        <v>266</v>
      </c>
      <c r="B377" s="25">
        <v>30</v>
      </c>
      <c r="C377" s="3" t="s">
        <v>462</v>
      </c>
      <c r="D377" s="3">
        <v>51</v>
      </c>
      <c r="E377" s="25">
        <v>80</v>
      </c>
      <c r="F377" s="25">
        <v>1787</v>
      </c>
      <c r="G377" s="25">
        <v>191</v>
      </c>
      <c r="H377" s="25">
        <v>378</v>
      </c>
      <c r="I377" s="25">
        <v>0.505</v>
      </c>
      <c r="J377" s="25">
        <v>43</v>
      </c>
      <c r="K377" s="25">
        <v>110</v>
      </c>
      <c r="L377" s="25">
        <v>0.39100000000000001</v>
      </c>
      <c r="M377" s="25">
        <v>148</v>
      </c>
      <c r="N377" s="25">
        <v>268</v>
      </c>
      <c r="O377" s="25">
        <v>0.55200000000000005</v>
      </c>
      <c r="P377" s="25">
        <v>0.56200000000000006</v>
      </c>
      <c r="Q377" s="25">
        <v>59</v>
      </c>
      <c r="R377" s="25">
        <v>87</v>
      </c>
      <c r="S377" s="25">
        <v>0.67800000000000005</v>
      </c>
      <c r="T377" s="25">
        <v>175</v>
      </c>
      <c r="U377" s="25">
        <v>39</v>
      </c>
      <c r="V377" s="25">
        <v>81</v>
      </c>
      <c r="W377" s="25">
        <v>35</v>
      </c>
      <c r="X377" s="25">
        <v>47</v>
      </c>
      <c r="Y377" s="25">
        <v>484</v>
      </c>
      <c r="Z377" s="2">
        <v>2203000</v>
      </c>
      <c r="AA377" s="2">
        <v>8177</v>
      </c>
      <c r="AB377" s="2">
        <v>0</v>
      </c>
      <c r="AC377" s="30">
        <v>27537.5</v>
      </c>
      <c r="AD377" s="30">
        <v>1232.7923894795747</v>
      </c>
      <c r="AE377" s="30">
        <v>11534.031413612565</v>
      </c>
      <c r="AF377" s="30">
        <v>5828.0423280423283</v>
      </c>
      <c r="AG377" s="30">
        <v>4362376.2376237623</v>
      </c>
      <c r="AH377" s="30">
        <v>51232.558139534885</v>
      </c>
      <c r="AI377" s="30">
        <v>20027.272727272728</v>
      </c>
      <c r="AJ377" s="30">
        <v>5634271.0997442454</v>
      </c>
      <c r="AK377" s="30">
        <v>14885.135135135135</v>
      </c>
      <c r="AL377" s="30">
        <v>8220.1492537313425</v>
      </c>
      <c r="AM377" s="30">
        <v>3990942.0289855069</v>
      </c>
      <c r="AN377" s="30">
        <v>3919928.8256227756</v>
      </c>
      <c r="AO377" s="30">
        <v>37338.983050847455</v>
      </c>
      <c r="AP377" s="30">
        <v>25321.839080459769</v>
      </c>
      <c r="AQ377" s="30">
        <v>3249262.5368731562</v>
      </c>
      <c r="AR377" s="30">
        <v>12588.571428571429</v>
      </c>
      <c r="AS377" s="30">
        <v>56487.179487179485</v>
      </c>
      <c r="AT377" s="30">
        <v>27197.530864197532</v>
      </c>
      <c r="AU377" s="30">
        <v>62942.857142857145</v>
      </c>
      <c r="AV377" s="30">
        <v>46872.340425531918</v>
      </c>
      <c r="AW377" s="30">
        <v>4551.6528925619832</v>
      </c>
      <c r="AX377" s="28">
        <v>22.337499999999999</v>
      </c>
      <c r="AY377" s="28">
        <v>2.3875000000000002</v>
      </c>
      <c r="AZ377" s="28">
        <v>4.7249999999999996</v>
      </c>
      <c r="BA377" s="28">
        <v>0.50529100529100535</v>
      </c>
      <c r="BB377" s="28">
        <v>0.53749999999999998</v>
      </c>
      <c r="BC377" s="28">
        <v>1.375</v>
      </c>
      <c r="BD377" s="28">
        <v>0.39090909090909087</v>
      </c>
      <c r="BE377" s="28">
        <v>1.85</v>
      </c>
      <c r="BF377" s="28">
        <v>3.35</v>
      </c>
      <c r="BG377" s="28">
        <v>0.55223880597014929</v>
      </c>
      <c r="BH377" s="28">
        <v>0.53164995542761884</v>
      </c>
      <c r="BI377" s="28">
        <v>0.73750000000000004</v>
      </c>
      <c r="BJ377" s="28">
        <v>1.0874999999999999</v>
      </c>
      <c r="BK377" s="28">
        <v>0.67816091954022995</v>
      </c>
      <c r="BL377" s="28">
        <v>2.1875</v>
      </c>
      <c r="BM377" s="28">
        <v>0.48749999999999999</v>
      </c>
      <c r="BN377" s="28">
        <v>1.0125</v>
      </c>
      <c r="BO377" s="28">
        <v>0.4375</v>
      </c>
      <c r="BP377" s="28">
        <v>0.58750000000000002</v>
      </c>
      <c r="BQ377" s="28">
        <v>6.05</v>
      </c>
    </row>
    <row r="378" spans="1:69" x14ac:dyDescent="0.2">
      <c r="A378" s="3" t="s">
        <v>295</v>
      </c>
      <c r="B378" s="25">
        <v>22</v>
      </c>
      <c r="C378" s="3" t="s">
        <v>449</v>
      </c>
      <c r="D378" s="3">
        <v>20</v>
      </c>
      <c r="E378" s="25">
        <v>57</v>
      </c>
      <c r="F378" s="25">
        <v>1237</v>
      </c>
      <c r="G378" s="25">
        <v>171</v>
      </c>
      <c r="H378" s="25">
        <v>380</v>
      </c>
      <c r="I378" s="25">
        <v>0.45</v>
      </c>
      <c r="J378" s="25">
        <v>59</v>
      </c>
      <c r="K378" s="25">
        <v>184</v>
      </c>
      <c r="L378" s="25">
        <v>0.32100000000000001</v>
      </c>
      <c r="M378" s="25">
        <v>112</v>
      </c>
      <c r="N378" s="25">
        <v>196</v>
      </c>
      <c r="O378" s="25">
        <v>0.57099999999999995</v>
      </c>
      <c r="P378" s="25">
        <v>0.52800000000000002</v>
      </c>
      <c r="Q378" s="25">
        <v>67</v>
      </c>
      <c r="R378" s="25">
        <v>93</v>
      </c>
      <c r="S378" s="25">
        <v>0.72</v>
      </c>
      <c r="T378" s="25">
        <v>188</v>
      </c>
      <c r="U378" s="25">
        <v>110</v>
      </c>
      <c r="V378" s="25">
        <v>49</v>
      </c>
      <c r="W378" s="25">
        <v>8</v>
      </c>
      <c r="X378" s="25">
        <v>59</v>
      </c>
      <c r="Y378" s="25">
        <v>468</v>
      </c>
      <c r="Z378" s="2">
        <v>1562280</v>
      </c>
      <c r="AA378" s="2">
        <v>2564</v>
      </c>
      <c r="AB378" s="2">
        <v>0</v>
      </c>
      <c r="AC378" s="30">
        <v>27408.42105263158</v>
      </c>
      <c r="AD378" s="30">
        <v>1262.9587712206953</v>
      </c>
      <c r="AE378" s="30">
        <v>9136.1403508771928</v>
      </c>
      <c r="AF378" s="30">
        <v>4111.2631578947367</v>
      </c>
      <c r="AG378" s="30">
        <v>3471733.333333333</v>
      </c>
      <c r="AH378" s="30">
        <v>26479.322033898305</v>
      </c>
      <c r="AI378" s="30">
        <v>8490.652173913044</v>
      </c>
      <c r="AJ378" s="30">
        <v>4866915.8878504671</v>
      </c>
      <c r="AK378" s="30">
        <v>13948.928571428571</v>
      </c>
      <c r="AL378" s="30">
        <v>7970.8163265306121</v>
      </c>
      <c r="AM378" s="30">
        <v>2736042.0315236431</v>
      </c>
      <c r="AN378" s="30">
        <v>2958863.6363636362</v>
      </c>
      <c r="AO378" s="30">
        <v>23317.611940298506</v>
      </c>
      <c r="AP378" s="30">
        <v>16798.709677419356</v>
      </c>
      <c r="AQ378" s="30">
        <v>2169833.3333333335</v>
      </c>
      <c r="AR378" s="30">
        <v>8310</v>
      </c>
      <c r="AS378" s="30">
        <v>14202.545454545454</v>
      </c>
      <c r="AT378" s="30">
        <v>31883.265306122448</v>
      </c>
      <c r="AU378" s="30">
        <v>195285</v>
      </c>
      <c r="AV378" s="30">
        <v>26479.322033898305</v>
      </c>
      <c r="AW378" s="30">
        <v>3338.2051282051284</v>
      </c>
      <c r="AX378" s="28">
        <v>21.701754385964911</v>
      </c>
      <c r="AY378" s="28">
        <v>3</v>
      </c>
      <c r="AZ378" s="28">
        <v>6.666666666666667</v>
      </c>
      <c r="BA378" s="28">
        <v>0.44999999999999996</v>
      </c>
      <c r="BB378" s="28">
        <v>1.0350877192982457</v>
      </c>
      <c r="BC378" s="28">
        <v>3.2280701754385963</v>
      </c>
      <c r="BD378" s="28">
        <v>0.32065217391304351</v>
      </c>
      <c r="BE378" s="28">
        <v>1.9649122807017543</v>
      </c>
      <c r="BF378" s="28">
        <v>3.4385964912280702</v>
      </c>
      <c r="BG378" s="28">
        <v>0.5714285714285714</v>
      </c>
      <c r="BH378" s="28">
        <v>0.51562771321712408</v>
      </c>
      <c r="BI378" s="28">
        <v>1.1754385964912282</v>
      </c>
      <c r="BJ378" s="28">
        <v>1.631578947368421</v>
      </c>
      <c r="BK378" s="28">
        <v>0.72043010752688175</v>
      </c>
      <c r="BL378" s="28">
        <v>3.2982456140350878</v>
      </c>
      <c r="BM378" s="28">
        <v>1.9298245614035088</v>
      </c>
      <c r="BN378" s="28">
        <v>0.85964912280701755</v>
      </c>
      <c r="BO378" s="28">
        <v>0.14035087719298245</v>
      </c>
      <c r="BP378" s="28">
        <v>1.0350877192982457</v>
      </c>
      <c r="BQ378" s="28">
        <v>8.2105263157894743</v>
      </c>
    </row>
    <row r="379" spans="1:69" x14ac:dyDescent="0.2">
      <c r="A379" s="3" t="s">
        <v>338</v>
      </c>
      <c r="B379" s="25">
        <v>19</v>
      </c>
      <c r="C379" s="3" t="s">
        <v>483</v>
      </c>
      <c r="D379" s="3">
        <v>26</v>
      </c>
      <c r="E379" s="25">
        <v>38</v>
      </c>
      <c r="F379" s="25">
        <v>609</v>
      </c>
      <c r="G379" s="25">
        <v>126</v>
      </c>
      <c r="H379" s="25">
        <v>238</v>
      </c>
      <c r="I379" s="25">
        <v>0.52900000000000003</v>
      </c>
      <c r="J379" s="25">
        <v>0</v>
      </c>
      <c r="K379" s="25">
        <v>3</v>
      </c>
      <c r="L379" s="25">
        <v>0</v>
      </c>
      <c r="M379" s="25">
        <v>126</v>
      </c>
      <c r="N379" s="25">
        <v>235</v>
      </c>
      <c r="O379" s="25">
        <v>0.53600000000000003</v>
      </c>
      <c r="P379" s="25">
        <v>0.52900000000000003</v>
      </c>
      <c r="Q379" s="25">
        <v>32</v>
      </c>
      <c r="R379" s="25">
        <v>49</v>
      </c>
      <c r="S379" s="25">
        <v>0.65300000000000002</v>
      </c>
      <c r="T379" s="25">
        <v>159</v>
      </c>
      <c r="U379" s="25">
        <v>30</v>
      </c>
      <c r="V379" s="25">
        <v>14</v>
      </c>
      <c r="W379" s="25">
        <v>33</v>
      </c>
      <c r="X379" s="25">
        <v>30</v>
      </c>
      <c r="Y379" s="25">
        <v>284</v>
      </c>
      <c r="Z379" s="2">
        <v>1034865</v>
      </c>
      <c r="AA379" s="2">
        <v>3582</v>
      </c>
      <c r="AB379" s="2">
        <v>0</v>
      </c>
      <c r="AC379" s="30">
        <v>27233.28947368421</v>
      </c>
      <c r="AD379" s="30">
        <v>1699.2857142857142</v>
      </c>
      <c r="AE379" s="30">
        <v>8213.2142857142862</v>
      </c>
      <c r="AF379" s="30">
        <v>4348.1722689075632</v>
      </c>
      <c r="AG379" s="30">
        <v>1956266.540642722</v>
      </c>
      <c r="AH379" s="30"/>
      <c r="AI379" s="30">
        <v>344955</v>
      </c>
      <c r="AJ379" s="30"/>
      <c r="AK379" s="30">
        <v>8213.2142857142862</v>
      </c>
      <c r="AL379" s="30">
        <v>4403.6808510638302</v>
      </c>
      <c r="AM379" s="30">
        <v>1930718.2835820895</v>
      </c>
      <c r="AN379" s="30">
        <v>1956266.540642722</v>
      </c>
      <c r="AO379" s="30">
        <v>32339.53125</v>
      </c>
      <c r="AP379" s="30">
        <v>21119.693877551021</v>
      </c>
      <c r="AQ379" s="30">
        <v>1584785.6049004593</v>
      </c>
      <c r="AR379" s="30">
        <v>6508.5849056603774</v>
      </c>
      <c r="AS379" s="30">
        <v>34495.5</v>
      </c>
      <c r="AT379" s="30">
        <v>73918.928571428565</v>
      </c>
      <c r="AU379" s="30">
        <v>31359.545454545456</v>
      </c>
      <c r="AV379" s="30">
        <v>34495.5</v>
      </c>
      <c r="AW379" s="30">
        <v>3643.8908450704225</v>
      </c>
      <c r="AX379" s="28">
        <v>16.026315789473685</v>
      </c>
      <c r="AY379" s="28">
        <v>3.3157894736842106</v>
      </c>
      <c r="AZ379" s="28">
        <v>6.2631578947368425</v>
      </c>
      <c r="BA379" s="28">
        <v>0.52941176470588236</v>
      </c>
      <c r="BB379" s="28">
        <v>0</v>
      </c>
      <c r="BC379" s="28">
        <v>7.8947368421052627E-2</v>
      </c>
      <c r="BD379" s="28">
        <v>0</v>
      </c>
      <c r="BE379" s="28">
        <v>3.3157894736842106</v>
      </c>
      <c r="BF379" s="28">
        <v>6.1842105263157894</v>
      </c>
      <c r="BG379" s="28">
        <v>0.53617021276595744</v>
      </c>
      <c r="BH379" s="28">
        <v>0.42966080049040889</v>
      </c>
      <c r="BI379" s="28">
        <v>0.84210526315789469</v>
      </c>
      <c r="BJ379" s="28">
        <v>1.2894736842105263</v>
      </c>
      <c r="BK379" s="28">
        <v>0.65306122448979587</v>
      </c>
      <c r="BL379" s="28">
        <v>4.1842105263157894</v>
      </c>
      <c r="BM379" s="28">
        <v>0.78947368421052633</v>
      </c>
      <c r="BN379" s="28">
        <v>0.36842105263157893</v>
      </c>
      <c r="BO379" s="28">
        <v>0.86842105263157898</v>
      </c>
      <c r="BP379" s="28">
        <v>0.78947368421052633</v>
      </c>
      <c r="BQ379" s="28">
        <v>7.4736842105263159</v>
      </c>
    </row>
    <row r="380" spans="1:69" x14ac:dyDescent="0.2">
      <c r="A380" s="3" t="s">
        <v>419</v>
      </c>
      <c r="B380" s="25">
        <v>23</v>
      </c>
      <c r="C380" s="3" t="s">
        <v>468</v>
      </c>
      <c r="D380" s="3">
        <v>29</v>
      </c>
      <c r="E380" s="25">
        <v>5</v>
      </c>
      <c r="F380" s="25">
        <v>43</v>
      </c>
      <c r="G380" s="25">
        <v>0</v>
      </c>
      <c r="H380" s="25">
        <v>7</v>
      </c>
      <c r="I380" s="25">
        <v>0</v>
      </c>
      <c r="J380" s="25">
        <v>0</v>
      </c>
      <c r="K380" s="25">
        <v>5</v>
      </c>
      <c r="L380" s="25">
        <v>0</v>
      </c>
      <c r="M380" s="25">
        <v>0</v>
      </c>
      <c r="N380" s="25">
        <v>2</v>
      </c>
      <c r="O380" s="25">
        <v>0</v>
      </c>
      <c r="P380" s="25">
        <v>0</v>
      </c>
      <c r="Q380" s="25">
        <v>0</v>
      </c>
      <c r="R380" s="25">
        <v>0</v>
      </c>
      <c r="S380" s="25">
        <v>0</v>
      </c>
      <c r="T380" s="25">
        <v>7</v>
      </c>
      <c r="U380" s="25">
        <v>0</v>
      </c>
      <c r="V380" s="25">
        <v>0</v>
      </c>
      <c r="W380" s="25">
        <v>0</v>
      </c>
      <c r="X380" s="25">
        <v>3</v>
      </c>
      <c r="Y380" s="25">
        <v>0</v>
      </c>
      <c r="Z380" s="2">
        <v>131968</v>
      </c>
      <c r="AA380" s="2">
        <v>0</v>
      </c>
      <c r="AB380" s="2">
        <v>0</v>
      </c>
      <c r="AC380" s="30">
        <v>26393.599999999999</v>
      </c>
      <c r="AD380" s="30">
        <v>3069.0232558139537</v>
      </c>
      <c r="AE380" s="30"/>
      <c r="AF380" s="30">
        <v>18852.571428571428</v>
      </c>
      <c r="AG380" s="30"/>
      <c r="AH380" s="30"/>
      <c r="AI380" s="30">
        <v>26393.599999999999</v>
      </c>
      <c r="AJ380" s="30"/>
      <c r="AK380" s="30"/>
      <c r="AL380" s="30">
        <v>65984</v>
      </c>
      <c r="AM380" s="30"/>
      <c r="AN380" s="30"/>
      <c r="AO380" s="30"/>
      <c r="AP380" s="30"/>
      <c r="AQ380" s="30"/>
      <c r="AR380" s="30">
        <v>18852.571428571428</v>
      </c>
      <c r="AS380" s="30"/>
      <c r="AT380" s="30"/>
      <c r="AU380" s="30"/>
      <c r="AV380" s="30">
        <v>43989.333333333336</v>
      </c>
      <c r="AW380" s="30"/>
      <c r="AX380" s="28">
        <v>8.6</v>
      </c>
      <c r="AY380" s="28">
        <v>0</v>
      </c>
      <c r="AZ380" s="28">
        <v>1.4</v>
      </c>
      <c r="BA380" s="28">
        <v>0</v>
      </c>
      <c r="BB380" s="28">
        <v>0</v>
      </c>
      <c r="BC380" s="28">
        <v>1</v>
      </c>
      <c r="BD380" s="28">
        <v>0</v>
      </c>
      <c r="BE380" s="28">
        <v>0</v>
      </c>
      <c r="BF380" s="28">
        <v>0.4</v>
      </c>
      <c r="BG380" s="28">
        <v>0</v>
      </c>
      <c r="BH380" s="28"/>
      <c r="BI380" s="28">
        <v>0</v>
      </c>
      <c r="BJ380" s="28">
        <v>0</v>
      </c>
      <c r="BK380" s="28">
        <v>0</v>
      </c>
      <c r="BL380" s="28">
        <v>1.4</v>
      </c>
      <c r="BM380" s="28">
        <v>0</v>
      </c>
      <c r="BN380" s="28">
        <v>0</v>
      </c>
      <c r="BO380" s="28">
        <v>0</v>
      </c>
      <c r="BP380" s="28">
        <v>0.6</v>
      </c>
      <c r="BQ380" s="28">
        <v>0</v>
      </c>
    </row>
    <row r="381" spans="1:69" x14ac:dyDescent="0.2">
      <c r="A381" s="3" t="s">
        <v>272</v>
      </c>
      <c r="B381" s="25">
        <v>24</v>
      </c>
      <c r="C381" s="3" t="s">
        <v>484</v>
      </c>
      <c r="D381" s="3">
        <v>51</v>
      </c>
      <c r="E381" s="25">
        <v>81</v>
      </c>
      <c r="F381" s="25">
        <v>2744</v>
      </c>
      <c r="G381" s="25">
        <v>413</v>
      </c>
      <c r="H381" s="25">
        <v>623</v>
      </c>
      <c r="I381" s="25">
        <v>0.66300000000000003</v>
      </c>
      <c r="J381" s="25">
        <v>0</v>
      </c>
      <c r="K381" s="25">
        <v>1</v>
      </c>
      <c r="L381" s="25">
        <v>0</v>
      </c>
      <c r="M381" s="25">
        <v>413</v>
      </c>
      <c r="N381" s="25">
        <v>622</v>
      </c>
      <c r="O381" s="25">
        <v>0.66400000000000003</v>
      </c>
      <c r="P381" s="25">
        <v>0.66300000000000003</v>
      </c>
      <c r="Q381" s="25">
        <v>311</v>
      </c>
      <c r="R381" s="25">
        <v>476</v>
      </c>
      <c r="S381" s="25">
        <v>0.65300000000000002</v>
      </c>
      <c r="T381" s="25">
        <v>1035</v>
      </c>
      <c r="U381" s="25">
        <v>97</v>
      </c>
      <c r="V381" s="25">
        <v>49</v>
      </c>
      <c r="W381" s="25">
        <v>214</v>
      </c>
      <c r="X381" s="25">
        <v>148</v>
      </c>
      <c r="Y381" s="25">
        <v>1137</v>
      </c>
      <c r="Z381" s="2">
        <v>2121287</v>
      </c>
      <c r="AA381" s="2">
        <v>124890</v>
      </c>
      <c r="AB381" s="2">
        <v>15</v>
      </c>
      <c r="AC381" s="30">
        <v>26188.728395061727</v>
      </c>
      <c r="AD381" s="30">
        <v>773.0637755102041</v>
      </c>
      <c r="AE381" s="30">
        <v>5136.2881355932204</v>
      </c>
      <c r="AF381" s="30">
        <v>3404.9550561797751</v>
      </c>
      <c r="AG381" s="30">
        <v>3199527.9034690796</v>
      </c>
      <c r="AH381" s="30"/>
      <c r="AI381" s="30">
        <v>2121287</v>
      </c>
      <c r="AJ381" s="30"/>
      <c r="AK381" s="30">
        <v>5136.2881355932204</v>
      </c>
      <c r="AL381" s="30">
        <v>3410.4292604501607</v>
      </c>
      <c r="AM381" s="30">
        <v>3194709.3373493976</v>
      </c>
      <c r="AN381" s="30">
        <v>3199527.9034690796</v>
      </c>
      <c r="AO381" s="30">
        <v>6820.8585209003213</v>
      </c>
      <c r="AP381" s="30">
        <v>4456.4852941176468</v>
      </c>
      <c r="AQ381" s="30">
        <v>3248525.2679938744</v>
      </c>
      <c r="AR381" s="30">
        <v>2049.552657004831</v>
      </c>
      <c r="AS381" s="30">
        <v>21868.938144329895</v>
      </c>
      <c r="AT381" s="30">
        <v>43291.571428571428</v>
      </c>
      <c r="AU381" s="30">
        <v>9912.5560747663549</v>
      </c>
      <c r="AV381" s="30">
        <v>14333.02027027027</v>
      </c>
      <c r="AW381" s="30">
        <v>1865.6877748460861</v>
      </c>
      <c r="AX381" s="28">
        <v>33.876543209876544</v>
      </c>
      <c r="AY381" s="28">
        <v>5.0987654320987659</v>
      </c>
      <c r="AZ381" s="28">
        <v>7.6913580246913584</v>
      </c>
      <c r="BA381" s="28">
        <v>0.66292134831460681</v>
      </c>
      <c r="BB381" s="28">
        <v>0</v>
      </c>
      <c r="BC381" s="28">
        <v>1.2345679012345678E-2</v>
      </c>
      <c r="BD381" s="28">
        <v>0</v>
      </c>
      <c r="BE381" s="28">
        <v>5.0987654320987659</v>
      </c>
      <c r="BF381" s="28">
        <v>7.6790123456790127</v>
      </c>
      <c r="BG381" s="28">
        <v>0.66398713826366562</v>
      </c>
      <c r="BH381" s="28">
        <v>0.49506745777902184</v>
      </c>
      <c r="BI381" s="28">
        <v>3.8395061728395063</v>
      </c>
      <c r="BJ381" s="28">
        <v>5.8765432098765435</v>
      </c>
      <c r="BK381" s="28">
        <v>0.65336134453781514</v>
      </c>
      <c r="BL381" s="28">
        <v>12.777777777777779</v>
      </c>
      <c r="BM381" s="28">
        <v>1.1975308641975309</v>
      </c>
      <c r="BN381" s="28">
        <v>0.60493827160493829</v>
      </c>
      <c r="BO381" s="28">
        <v>2.6419753086419755</v>
      </c>
      <c r="BP381" s="28">
        <v>1.8271604938271604</v>
      </c>
      <c r="BQ381" s="28">
        <v>14.037037037037036</v>
      </c>
    </row>
    <row r="382" spans="1:69" x14ac:dyDescent="0.2">
      <c r="A382" s="3" t="s">
        <v>291</v>
      </c>
      <c r="B382" s="25">
        <v>24</v>
      </c>
      <c r="C382" s="3" t="s">
        <v>488</v>
      </c>
      <c r="D382" s="3">
        <v>41</v>
      </c>
      <c r="E382" s="25">
        <v>63</v>
      </c>
      <c r="F382" s="25">
        <v>1028</v>
      </c>
      <c r="G382" s="25">
        <v>128</v>
      </c>
      <c r="H382" s="25">
        <v>301</v>
      </c>
      <c r="I382" s="25">
        <v>0.42499999999999999</v>
      </c>
      <c r="J382" s="25">
        <v>49</v>
      </c>
      <c r="K382" s="25">
        <v>134</v>
      </c>
      <c r="L382" s="25">
        <v>0.36599999999999999</v>
      </c>
      <c r="M382" s="25">
        <v>79</v>
      </c>
      <c r="N382" s="25">
        <v>167</v>
      </c>
      <c r="O382" s="25">
        <v>0.47299999999999998</v>
      </c>
      <c r="P382" s="25">
        <v>0.50700000000000001</v>
      </c>
      <c r="Q382" s="25">
        <v>65</v>
      </c>
      <c r="R382" s="25">
        <v>73</v>
      </c>
      <c r="S382" s="25">
        <v>0.89</v>
      </c>
      <c r="T382" s="25">
        <v>111</v>
      </c>
      <c r="U382" s="25">
        <v>120</v>
      </c>
      <c r="V382" s="25">
        <v>47</v>
      </c>
      <c r="W382" s="25">
        <v>8</v>
      </c>
      <c r="X382" s="25">
        <v>44</v>
      </c>
      <c r="Y382" s="25">
        <v>370</v>
      </c>
      <c r="Z382" s="2">
        <v>1643040</v>
      </c>
      <c r="AA382" s="2">
        <v>2053</v>
      </c>
      <c r="AB382" s="2">
        <v>2</v>
      </c>
      <c r="AC382" s="30">
        <v>26080</v>
      </c>
      <c r="AD382" s="30">
        <v>1598.2879377431907</v>
      </c>
      <c r="AE382" s="30">
        <v>12836.25</v>
      </c>
      <c r="AF382" s="30">
        <v>5458.604651162791</v>
      </c>
      <c r="AG382" s="30">
        <v>3865976.4705882352</v>
      </c>
      <c r="AH382" s="30">
        <v>33531.428571428572</v>
      </c>
      <c r="AI382" s="30">
        <v>12261.492537313432</v>
      </c>
      <c r="AJ382" s="30">
        <v>4489180.3278688528</v>
      </c>
      <c r="AK382" s="30">
        <v>20797.974683544304</v>
      </c>
      <c r="AL382" s="30">
        <v>9838.5628742514964</v>
      </c>
      <c r="AM382" s="30">
        <v>3473657.5052854125</v>
      </c>
      <c r="AN382" s="30">
        <v>3240710.0591715975</v>
      </c>
      <c r="AO382" s="30">
        <v>25277.538461538461</v>
      </c>
      <c r="AP382" s="30">
        <v>22507.397260273974</v>
      </c>
      <c r="AQ382" s="30">
        <v>1846112.3595505618</v>
      </c>
      <c r="AR382" s="30">
        <v>14802.162162162162</v>
      </c>
      <c r="AS382" s="30">
        <v>13692</v>
      </c>
      <c r="AT382" s="30">
        <v>34958.297872340423</v>
      </c>
      <c r="AU382" s="30">
        <v>205380</v>
      </c>
      <c r="AV382" s="30">
        <v>37341.818181818184</v>
      </c>
      <c r="AW382" s="30">
        <v>4440.6486486486483</v>
      </c>
      <c r="AX382" s="28">
        <v>16.317460317460316</v>
      </c>
      <c r="AY382" s="28">
        <v>2.0317460317460316</v>
      </c>
      <c r="AZ382" s="28">
        <v>4.7777777777777777</v>
      </c>
      <c r="BA382" s="28">
        <v>0.42524916943521596</v>
      </c>
      <c r="BB382" s="28">
        <v>0.77777777777777779</v>
      </c>
      <c r="BC382" s="28">
        <v>2.126984126984127</v>
      </c>
      <c r="BD382" s="28">
        <v>0.36567164179104478</v>
      </c>
      <c r="BE382" s="28">
        <v>1.253968253968254</v>
      </c>
      <c r="BF382" s="28">
        <v>2.6507936507936507</v>
      </c>
      <c r="BG382" s="28">
        <v>0.47305389221556887</v>
      </c>
      <c r="BH382" s="28">
        <v>0.53859641558648474</v>
      </c>
      <c r="BI382" s="28">
        <v>1.0317460317460319</v>
      </c>
      <c r="BJ382" s="28">
        <v>1.1587301587301588</v>
      </c>
      <c r="BK382" s="28">
        <v>0.8904109589041096</v>
      </c>
      <c r="BL382" s="28">
        <v>1.7619047619047619</v>
      </c>
      <c r="BM382" s="28">
        <v>1.9047619047619047</v>
      </c>
      <c r="BN382" s="28">
        <v>0.74603174603174605</v>
      </c>
      <c r="BO382" s="28">
        <v>0.12698412698412698</v>
      </c>
      <c r="BP382" s="28">
        <v>0.69841269841269837</v>
      </c>
      <c r="BQ382" s="28">
        <v>5.8730158730158726</v>
      </c>
    </row>
    <row r="383" spans="1:69" x14ac:dyDescent="0.2">
      <c r="A383" s="3" t="s">
        <v>344</v>
      </c>
      <c r="B383" s="25">
        <v>25</v>
      </c>
      <c r="C383" s="3" t="s">
        <v>488</v>
      </c>
      <c r="D383" s="3">
        <v>41</v>
      </c>
      <c r="E383" s="25">
        <v>39</v>
      </c>
      <c r="F383" s="25">
        <v>592</v>
      </c>
      <c r="G383" s="25">
        <v>63</v>
      </c>
      <c r="H383" s="25">
        <v>173</v>
      </c>
      <c r="I383" s="25">
        <v>0.36399999999999999</v>
      </c>
      <c r="J383" s="25">
        <v>25</v>
      </c>
      <c r="K383" s="25">
        <v>94</v>
      </c>
      <c r="L383" s="25">
        <v>0.26600000000000001</v>
      </c>
      <c r="M383" s="25">
        <v>38</v>
      </c>
      <c r="N383" s="25">
        <v>79</v>
      </c>
      <c r="O383" s="25">
        <v>0.48099999999999998</v>
      </c>
      <c r="P383" s="25">
        <v>0.436</v>
      </c>
      <c r="Q383" s="25">
        <v>30</v>
      </c>
      <c r="R383" s="25">
        <v>33</v>
      </c>
      <c r="S383" s="25">
        <v>0.90900000000000003</v>
      </c>
      <c r="T383" s="25">
        <v>49</v>
      </c>
      <c r="U383" s="25">
        <v>37</v>
      </c>
      <c r="V383" s="25">
        <v>22</v>
      </c>
      <c r="W383" s="25">
        <v>1</v>
      </c>
      <c r="X383" s="25">
        <v>20</v>
      </c>
      <c r="Y383" s="25">
        <v>181</v>
      </c>
      <c r="Z383" s="2">
        <v>1015696</v>
      </c>
      <c r="AA383" s="2">
        <v>2385</v>
      </c>
      <c r="AB383" s="2">
        <v>2</v>
      </c>
      <c r="AC383" s="30">
        <v>26043.48717948718</v>
      </c>
      <c r="AD383" s="30">
        <v>1715.7027027027027</v>
      </c>
      <c r="AE383" s="30">
        <v>16122.15873015873</v>
      </c>
      <c r="AF383" s="30">
        <v>5871.0751445086707</v>
      </c>
      <c r="AG383" s="30">
        <v>2790373.6263736263</v>
      </c>
      <c r="AH383" s="30">
        <v>40627.839999999997</v>
      </c>
      <c r="AI383" s="30">
        <v>10805.276595744681</v>
      </c>
      <c r="AJ383" s="30">
        <v>3818406.0150375939</v>
      </c>
      <c r="AK383" s="30">
        <v>26728.842105263157</v>
      </c>
      <c r="AL383" s="30">
        <v>12856.911392405063</v>
      </c>
      <c r="AM383" s="30">
        <v>2111634.0956340958</v>
      </c>
      <c r="AN383" s="30">
        <v>2329577.981651376</v>
      </c>
      <c r="AO383" s="30">
        <v>33856.533333333333</v>
      </c>
      <c r="AP383" s="30">
        <v>30778.666666666668</v>
      </c>
      <c r="AQ383" s="30">
        <v>1117377.3377337733</v>
      </c>
      <c r="AR383" s="30">
        <v>20728.489795918369</v>
      </c>
      <c r="AS383" s="30">
        <v>27451.243243243243</v>
      </c>
      <c r="AT383" s="30">
        <v>46168</v>
      </c>
      <c r="AU383" s="30">
        <v>1015696</v>
      </c>
      <c r="AV383" s="30">
        <v>50784.800000000003</v>
      </c>
      <c r="AW383" s="30">
        <v>5611.5801104972379</v>
      </c>
      <c r="AX383" s="28">
        <v>15.179487179487179</v>
      </c>
      <c r="AY383" s="28">
        <v>1.6153846153846154</v>
      </c>
      <c r="AZ383" s="28">
        <v>4.4358974358974361</v>
      </c>
      <c r="BA383" s="28">
        <v>0.36416184971098264</v>
      </c>
      <c r="BB383" s="28">
        <v>0.64102564102564108</v>
      </c>
      <c r="BC383" s="28">
        <v>2.4102564102564101</v>
      </c>
      <c r="BD383" s="28">
        <v>0.26595744680851069</v>
      </c>
      <c r="BE383" s="28">
        <v>0.97435897435897434</v>
      </c>
      <c r="BF383" s="28">
        <v>2.0256410256410255</v>
      </c>
      <c r="BG383" s="28">
        <v>0.48101265822784811</v>
      </c>
      <c r="BH383" s="28">
        <v>0.50505571595956267</v>
      </c>
      <c r="BI383" s="28">
        <v>0.76923076923076927</v>
      </c>
      <c r="BJ383" s="28">
        <v>0.84615384615384615</v>
      </c>
      <c r="BK383" s="28">
        <v>0.90909090909090917</v>
      </c>
      <c r="BL383" s="28">
        <v>1.2564102564102564</v>
      </c>
      <c r="BM383" s="28">
        <v>0.94871794871794868</v>
      </c>
      <c r="BN383" s="28">
        <v>0.5641025641025641</v>
      </c>
      <c r="BO383" s="28">
        <v>2.564102564102564E-2</v>
      </c>
      <c r="BP383" s="28">
        <v>0.51282051282051277</v>
      </c>
      <c r="BQ383" s="28">
        <v>4.6410256410256414</v>
      </c>
    </row>
    <row r="384" spans="1:69" x14ac:dyDescent="0.2">
      <c r="A384" s="3" t="s">
        <v>535</v>
      </c>
      <c r="B384" s="25">
        <v>24</v>
      </c>
      <c r="C384" s="3" t="s">
        <v>466</v>
      </c>
      <c r="D384" s="3">
        <v>31</v>
      </c>
      <c r="E384" s="25">
        <v>21</v>
      </c>
      <c r="F384" s="25">
        <v>170</v>
      </c>
      <c r="G384" s="25">
        <v>16</v>
      </c>
      <c r="H384" s="25">
        <v>30</v>
      </c>
      <c r="I384" s="25">
        <v>0.53300000000000003</v>
      </c>
      <c r="J384" s="25">
        <v>0</v>
      </c>
      <c r="K384" s="25">
        <v>0</v>
      </c>
      <c r="L384" s="25">
        <v>0</v>
      </c>
      <c r="M384" s="25">
        <v>16</v>
      </c>
      <c r="N384" s="25">
        <v>30</v>
      </c>
      <c r="O384" s="25">
        <v>0.53300000000000003</v>
      </c>
      <c r="P384" s="25">
        <v>0.53300000000000003</v>
      </c>
      <c r="Q384" s="25">
        <v>8</v>
      </c>
      <c r="R384" s="25">
        <v>19</v>
      </c>
      <c r="S384" s="25">
        <v>0.42099999999999999</v>
      </c>
      <c r="T384" s="25">
        <v>51</v>
      </c>
      <c r="U384" s="25">
        <v>10</v>
      </c>
      <c r="V384" s="25">
        <v>4</v>
      </c>
      <c r="W384" s="25">
        <v>4</v>
      </c>
      <c r="X384" s="25">
        <v>12</v>
      </c>
      <c r="Y384" s="25">
        <v>40</v>
      </c>
      <c r="Z384" s="2">
        <v>543471</v>
      </c>
      <c r="AA384" s="2">
        <v>1858</v>
      </c>
      <c r="AB384" s="2">
        <v>2</v>
      </c>
      <c r="AC384" s="30">
        <v>25879.571428571428</v>
      </c>
      <c r="AD384" s="30">
        <v>3196.8882352941177</v>
      </c>
      <c r="AE384" s="30">
        <v>33966.9375</v>
      </c>
      <c r="AF384" s="30">
        <v>18115.7</v>
      </c>
      <c r="AG384" s="30">
        <v>1019645.4033771106</v>
      </c>
      <c r="AH384" s="30"/>
      <c r="AI384" s="30"/>
      <c r="AJ384" s="30"/>
      <c r="AK384" s="30">
        <v>33966.9375</v>
      </c>
      <c r="AL384" s="30">
        <v>18115.7</v>
      </c>
      <c r="AM384" s="30">
        <v>1019645.4033771106</v>
      </c>
      <c r="AN384" s="30">
        <v>1019645.4033771106</v>
      </c>
      <c r="AO384" s="30">
        <v>67933.875</v>
      </c>
      <c r="AP384" s="30">
        <v>28603.736842105263</v>
      </c>
      <c r="AQ384" s="30">
        <v>1290904.9881235154</v>
      </c>
      <c r="AR384" s="30">
        <v>10656.294117647059</v>
      </c>
      <c r="AS384" s="30">
        <v>54347.1</v>
      </c>
      <c r="AT384" s="30">
        <v>135867.75</v>
      </c>
      <c r="AU384" s="30">
        <v>135867.75</v>
      </c>
      <c r="AV384" s="30">
        <v>45289.25</v>
      </c>
      <c r="AW384" s="30">
        <v>13586.775</v>
      </c>
      <c r="AX384" s="28">
        <v>8.0952380952380949</v>
      </c>
      <c r="AY384" s="28">
        <v>0.76190476190476186</v>
      </c>
      <c r="AZ384" s="28">
        <v>1.4285714285714286</v>
      </c>
      <c r="BA384" s="28">
        <v>0.53333333333333333</v>
      </c>
      <c r="BB384" s="28">
        <v>0</v>
      </c>
      <c r="BC384" s="28">
        <v>0</v>
      </c>
      <c r="BD384" s="28">
        <v>0</v>
      </c>
      <c r="BE384" s="28">
        <v>0.76190476190476186</v>
      </c>
      <c r="BF384" s="28">
        <v>1.4285714285714286</v>
      </c>
      <c r="BG384" s="28">
        <v>0.53333333333333333</v>
      </c>
      <c r="BH384" s="28">
        <v>0.3719298245614035</v>
      </c>
      <c r="BI384" s="28">
        <v>0.38095238095238093</v>
      </c>
      <c r="BJ384" s="28">
        <v>0.90476190476190477</v>
      </c>
      <c r="BK384" s="28">
        <v>0.42105263157894735</v>
      </c>
      <c r="BL384" s="28">
        <v>2.4285714285714284</v>
      </c>
      <c r="BM384" s="28">
        <v>0.47619047619047616</v>
      </c>
      <c r="BN384" s="28">
        <v>0.19047619047619047</v>
      </c>
      <c r="BO384" s="28">
        <v>0.19047619047619047</v>
      </c>
      <c r="BP384" s="28">
        <v>0.5714285714285714</v>
      </c>
      <c r="BQ384" s="28">
        <v>1.9047619047619047</v>
      </c>
    </row>
    <row r="385" spans="1:69" x14ac:dyDescent="0.2">
      <c r="A385" s="3" t="s">
        <v>280</v>
      </c>
      <c r="B385" s="25">
        <v>22</v>
      </c>
      <c r="C385" s="3" t="s">
        <v>485</v>
      </c>
      <c r="D385" s="3">
        <v>53</v>
      </c>
      <c r="E385" s="25">
        <v>74</v>
      </c>
      <c r="F385" s="25">
        <v>1263</v>
      </c>
      <c r="G385" s="25">
        <v>151</v>
      </c>
      <c r="H385" s="25">
        <v>411</v>
      </c>
      <c r="I385" s="25">
        <v>0.36699999999999999</v>
      </c>
      <c r="J385" s="25">
        <v>57</v>
      </c>
      <c r="K385" s="25">
        <v>179</v>
      </c>
      <c r="L385" s="25">
        <v>0.318</v>
      </c>
      <c r="M385" s="25">
        <v>94</v>
      </c>
      <c r="N385" s="25">
        <v>232</v>
      </c>
      <c r="O385" s="25">
        <v>0.40500000000000003</v>
      </c>
      <c r="P385" s="25">
        <v>0.437</v>
      </c>
      <c r="Q385" s="25">
        <v>51</v>
      </c>
      <c r="R385" s="25">
        <v>66</v>
      </c>
      <c r="S385" s="25">
        <v>0.77300000000000002</v>
      </c>
      <c r="T385" s="25">
        <v>227</v>
      </c>
      <c r="U385" s="25">
        <v>131</v>
      </c>
      <c r="V385" s="25">
        <v>45</v>
      </c>
      <c r="W385" s="25">
        <v>11</v>
      </c>
      <c r="X385" s="25">
        <v>47</v>
      </c>
      <c r="Y385" s="25">
        <v>410</v>
      </c>
      <c r="Z385" s="2">
        <v>1906440</v>
      </c>
      <c r="AA385" s="2">
        <v>3190</v>
      </c>
      <c r="AB385" s="2">
        <v>0</v>
      </c>
      <c r="AC385" s="30">
        <v>25762.702702702703</v>
      </c>
      <c r="AD385" s="30">
        <v>1509.4536817102137</v>
      </c>
      <c r="AE385" s="30">
        <v>12625.430463576158</v>
      </c>
      <c r="AF385" s="30">
        <v>4638.5401459854011</v>
      </c>
      <c r="AG385" s="30">
        <v>5194659.4005449591</v>
      </c>
      <c r="AH385" s="30">
        <v>33446.315789473687</v>
      </c>
      <c r="AI385" s="30">
        <v>10650.502793296089</v>
      </c>
      <c r="AJ385" s="30">
        <v>5995094.339622641</v>
      </c>
      <c r="AK385" s="30">
        <v>20281.276595744679</v>
      </c>
      <c r="AL385" s="30">
        <v>8217.4137931034475</v>
      </c>
      <c r="AM385" s="30">
        <v>4707259.2592592593</v>
      </c>
      <c r="AN385" s="30">
        <v>4362562.9290617853</v>
      </c>
      <c r="AO385" s="30">
        <v>37381.176470588238</v>
      </c>
      <c r="AP385" s="30">
        <v>28885.454545454544</v>
      </c>
      <c r="AQ385" s="30">
        <v>2466287.192755498</v>
      </c>
      <c r="AR385" s="30">
        <v>8398.4140969163</v>
      </c>
      <c r="AS385" s="30">
        <v>14552.977099236641</v>
      </c>
      <c r="AT385" s="30">
        <v>42365.333333333336</v>
      </c>
      <c r="AU385" s="30">
        <v>173312.72727272726</v>
      </c>
      <c r="AV385" s="30">
        <v>40562.553191489358</v>
      </c>
      <c r="AW385" s="30">
        <v>4649.8536585365855</v>
      </c>
      <c r="AX385" s="28">
        <v>17.067567567567568</v>
      </c>
      <c r="AY385" s="28">
        <v>2.0405405405405403</v>
      </c>
      <c r="AZ385" s="28">
        <v>5.5540540540540544</v>
      </c>
      <c r="BA385" s="28">
        <v>0.36739659367396588</v>
      </c>
      <c r="BB385" s="28">
        <v>0.77027027027027029</v>
      </c>
      <c r="BC385" s="28">
        <v>2.4189189189189189</v>
      </c>
      <c r="BD385" s="28">
        <v>0.31843575418994413</v>
      </c>
      <c r="BE385" s="28">
        <v>1.2702702702702702</v>
      </c>
      <c r="BF385" s="28">
        <v>3.1351351351351351</v>
      </c>
      <c r="BG385" s="28">
        <v>0.40517241379310343</v>
      </c>
      <c r="BH385" s="28">
        <v>0.46593300859607151</v>
      </c>
      <c r="BI385" s="28">
        <v>0.68918918918918914</v>
      </c>
      <c r="BJ385" s="28">
        <v>0.89189189189189189</v>
      </c>
      <c r="BK385" s="28">
        <v>0.77272727272727271</v>
      </c>
      <c r="BL385" s="28">
        <v>3.0675675675675675</v>
      </c>
      <c r="BM385" s="28">
        <v>1.7702702702702702</v>
      </c>
      <c r="BN385" s="28">
        <v>0.60810810810810811</v>
      </c>
      <c r="BO385" s="28">
        <v>0.14864864864864866</v>
      </c>
      <c r="BP385" s="28">
        <v>0.63513513513513509</v>
      </c>
      <c r="BQ385" s="28">
        <v>5.5405405405405403</v>
      </c>
    </row>
    <row r="386" spans="1:69" x14ac:dyDescent="0.2">
      <c r="A386" s="3" t="s">
        <v>350</v>
      </c>
      <c r="B386" s="25">
        <v>31</v>
      </c>
      <c r="C386" s="3" t="s">
        <v>476</v>
      </c>
      <c r="D386" s="3">
        <v>36</v>
      </c>
      <c r="E386" s="25">
        <v>41</v>
      </c>
      <c r="F386" s="25">
        <v>416</v>
      </c>
      <c r="G386" s="25">
        <v>46</v>
      </c>
      <c r="H386" s="25">
        <v>122</v>
      </c>
      <c r="I386" s="25">
        <v>0.377</v>
      </c>
      <c r="J386" s="25">
        <v>17</v>
      </c>
      <c r="K386" s="25">
        <v>44</v>
      </c>
      <c r="L386" s="25">
        <v>0.38600000000000001</v>
      </c>
      <c r="M386" s="25">
        <v>29</v>
      </c>
      <c r="N386" s="25">
        <v>78</v>
      </c>
      <c r="O386" s="25">
        <v>0.372</v>
      </c>
      <c r="P386" s="25">
        <v>0.44700000000000001</v>
      </c>
      <c r="Q386" s="25">
        <v>33</v>
      </c>
      <c r="R386" s="25">
        <v>39</v>
      </c>
      <c r="S386" s="25">
        <v>0.84599999999999997</v>
      </c>
      <c r="T386" s="25">
        <v>39</v>
      </c>
      <c r="U386" s="25">
        <v>52</v>
      </c>
      <c r="V386" s="25">
        <v>9</v>
      </c>
      <c r="W386" s="25">
        <v>1</v>
      </c>
      <c r="X386" s="25">
        <v>26</v>
      </c>
      <c r="Y386" s="25">
        <v>142</v>
      </c>
      <c r="Z386" s="2">
        <v>1050961</v>
      </c>
      <c r="AA386" s="2">
        <v>484</v>
      </c>
      <c r="AB386" s="2">
        <v>0</v>
      </c>
      <c r="AC386" s="30">
        <v>25633.195121951219</v>
      </c>
      <c r="AD386" s="30">
        <v>2526.3485576923076</v>
      </c>
      <c r="AE386" s="30">
        <v>22846.978260869564</v>
      </c>
      <c r="AF386" s="30">
        <v>8614.434426229509</v>
      </c>
      <c r="AG386" s="30">
        <v>2787694.9602122013</v>
      </c>
      <c r="AH386" s="30">
        <v>61821.23529411765</v>
      </c>
      <c r="AI386" s="30">
        <v>23885.477272727272</v>
      </c>
      <c r="AJ386" s="30">
        <v>2722696.8911917098</v>
      </c>
      <c r="AK386" s="30">
        <v>36240.034482758623</v>
      </c>
      <c r="AL386" s="30">
        <v>13473.858974358975</v>
      </c>
      <c r="AM386" s="30">
        <v>2825163.9784946237</v>
      </c>
      <c r="AN386" s="30">
        <v>2351143.1767337807</v>
      </c>
      <c r="AO386" s="30">
        <v>31847.303030303032</v>
      </c>
      <c r="AP386" s="30">
        <v>26947.717948717949</v>
      </c>
      <c r="AQ386" s="30">
        <v>1242270.6855791963</v>
      </c>
      <c r="AR386" s="30">
        <v>26947.717948717949</v>
      </c>
      <c r="AS386" s="30">
        <v>20210.788461538461</v>
      </c>
      <c r="AT386" s="30">
        <v>116773.44444444444</v>
      </c>
      <c r="AU386" s="30">
        <v>1050961</v>
      </c>
      <c r="AV386" s="30">
        <v>40421.576923076922</v>
      </c>
      <c r="AW386" s="30">
        <v>7401.1338028169012</v>
      </c>
      <c r="AX386" s="28">
        <v>10.146341463414634</v>
      </c>
      <c r="AY386" s="28">
        <v>1.1219512195121952</v>
      </c>
      <c r="AZ386" s="28">
        <v>2.975609756097561</v>
      </c>
      <c r="BA386" s="28">
        <v>0.37704918032786888</v>
      </c>
      <c r="BB386" s="28">
        <v>0.41463414634146339</v>
      </c>
      <c r="BC386" s="28">
        <v>1.0731707317073171</v>
      </c>
      <c r="BD386" s="28">
        <v>0.3863636363636363</v>
      </c>
      <c r="BE386" s="28">
        <v>0.70731707317073167</v>
      </c>
      <c r="BF386" s="28">
        <v>1.9024390243902438</v>
      </c>
      <c r="BG386" s="28">
        <v>0.37179487179487181</v>
      </c>
      <c r="BH386" s="28">
        <v>0.49534038366005584</v>
      </c>
      <c r="BI386" s="28">
        <v>0.80487804878048785</v>
      </c>
      <c r="BJ386" s="28">
        <v>0.95121951219512191</v>
      </c>
      <c r="BK386" s="28">
        <v>0.84615384615384626</v>
      </c>
      <c r="BL386" s="28">
        <v>0.95121951219512191</v>
      </c>
      <c r="BM386" s="28">
        <v>1.2682926829268293</v>
      </c>
      <c r="BN386" s="28">
        <v>0.21951219512195122</v>
      </c>
      <c r="BO386" s="28">
        <v>2.4390243902439025E-2</v>
      </c>
      <c r="BP386" s="28">
        <v>0.63414634146341464</v>
      </c>
      <c r="BQ386" s="28">
        <v>3.4634146341463414</v>
      </c>
    </row>
    <row r="387" spans="1:69" x14ac:dyDescent="0.2">
      <c r="A387" s="3" t="s">
        <v>270</v>
      </c>
      <c r="B387" s="25">
        <v>29</v>
      </c>
      <c r="C387" s="3" t="s">
        <v>484</v>
      </c>
      <c r="D387" s="3">
        <v>51</v>
      </c>
      <c r="E387" s="25">
        <v>82</v>
      </c>
      <c r="F387" s="25">
        <v>1972</v>
      </c>
      <c r="G387" s="25">
        <v>204</v>
      </c>
      <c r="H387" s="25">
        <v>451</v>
      </c>
      <c r="I387" s="25">
        <v>0.45200000000000001</v>
      </c>
      <c r="J387" s="25">
        <v>123</v>
      </c>
      <c r="K387" s="25">
        <v>279</v>
      </c>
      <c r="L387" s="25">
        <v>0.441</v>
      </c>
      <c r="M387" s="25">
        <v>81</v>
      </c>
      <c r="N387" s="25">
        <v>172</v>
      </c>
      <c r="O387" s="25">
        <v>0.47099999999999997</v>
      </c>
      <c r="P387" s="25">
        <v>0.58899999999999997</v>
      </c>
      <c r="Q387" s="25">
        <v>50</v>
      </c>
      <c r="R387" s="25">
        <v>68</v>
      </c>
      <c r="S387" s="25">
        <v>0.73499999999999999</v>
      </c>
      <c r="T387" s="25">
        <v>260</v>
      </c>
      <c r="U387" s="25">
        <v>224</v>
      </c>
      <c r="V387" s="25">
        <v>96</v>
      </c>
      <c r="W387" s="25">
        <v>8</v>
      </c>
      <c r="X387" s="25">
        <v>107</v>
      </c>
      <c r="Y387" s="25">
        <v>581</v>
      </c>
      <c r="Z387" s="2">
        <v>2100000</v>
      </c>
      <c r="AA387" s="2">
        <v>10799</v>
      </c>
      <c r="AB387" s="2">
        <v>3</v>
      </c>
      <c r="AC387" s="30">
        <v>25609.756097560974</v>
      </c>
      <c r="AD387" s="30">
        <v>1064.9087221095335</v>
      </c>
      <c r="AE387" s="30">
        <v>10294.117647058823</v>
      </c>
      <c r="AF387" s="30">
        <v>4656.3192904656316</v>
      </c>
      <c r="AG387" s="30">
        <v>4646017.6991150444</v>
      </c>
      <c r="AH387" s="30">
        <v>17073.170731707316</v>
      </c>
      <c r="AI387" s="30">
        <v>7526.8817204301076</v>
      </c>
      <c r="AJ387" s="30">
        <v>4761904.7619047621</v>
      </c>
      <c r="AK387" s="30">
        <v>25925.925925925927</v>
      </c>
      <c r="AL387" s="30">
        <v>12209.302325581395</v>
      </c>
      <c r="AM387" s="30">
        <v>4458598.7261146503</v>
      </c>
      <c r="AN387" s="30">
        <v>3565365.0254668933</v>
      </c>
      <c r="AO387" s="30">
        <v>42000</v>
      </c>
      <c r="AP387" s="30">
        <v>30882.352941176472</v>
      </c>
      <c r="AQ387" s="30">
        <v>2857142.8571428573</v>
      </c>
      <c r="AR387" s="30">
        <v>8076.9230769230771</v>
      </c>
      <c r="AS387" s="30">
        <v>9375</v>
      </c>
      <c r="AT387" s="30">
        <v>21875</v>
      </c>
      <c r="AU387" s="30">
        <v>262500</v>
      </c>
      <c r="AV387" s="30">
        <v>19626.168224299065</v>
      </c>
      <c r="AW387" s="30">
        <v>3614.4578313253014</v>
      </c>
      <c r="AX387" s="28">
        <v>24.048780487804876</v>
      </c>
      <c r="AY387" s="28">
        <v>2.4878048780487805</v>
      </c>
      <c r="AZ387" s="28">
        <v>5.5</v>
      </c>
      <c r="BA387" s="28">
        <v>0.45232815964523282</v>
      </c>
      <c r="BB387" s="28">
        <v>1.5</v>
      </c>
      <c r="BC387" s="28">
        <v>3.4024390243902438</v>
      </c>
      <c r="BD387" s="28">
        <v>0.44086021505376344</v>
      </c>
      <c r="BE387" s="28">
        <v>0.98780487804878048</v>
      </c>
      <c r="BF387" s="28">
        <v>2.0975609756097562</v>
      </c>
      <c r="BG387" s="28">
        <v>0.47093023255813948</v>
      </c>
      <c r="BH387" s="28">
        <v>0.52485318122604863</v>
      </c>
      <c r="BI387" s="28">
        <v>0.6097560975609756</v>
      </c>
      <c r="BJ387" s="28">
        <v>0.82926829268292679</v>
      </c>
      <c r="BK387" s="28">
        <v>0.73529411764705888</v>
      </c>
      <c r="BL387" s="28">
        <v>3.1707317073170733</v>
      </c>
      <c r="BM387" s="28">
        <v>2.7317073170731709</v>
      </c>
      <c r="BN387" s="28">
        <v>1.1707317073170731</v>
      </c>
      <c r="BO387" s="28">
        <v>9.7560975609756101E-2</v>
      </c>
      <c r="BP387" s="28">
        <v>1.3048780487804879</v>
      </c>
      <c r="BQ387" s="28">
        <v>7.0853658536585362</v>
      </c>
    </row>
    <row r="388" spans="1:69" x14ac:dyDescent="0.2">
      <c r="A388" s="3" t="s">
        <v>312</v>
      </c>
      <c r="B388" s="25">
        <v>25</v>
      </c>
      <c r="C388" s="3" t="s">
        <v>458</v>
      </c>
      <c r="D388" s="3">
        <v>41</v>
      </c>
      <c r="E388" s="25">
        <v>53</v>
      </c>
      <c r="F388" s="25">
        <v>512</v>
      </c>
      <c r="G388" s="25">
        <v>73</v>
      </c>
      <c r="H388" s="25">
        <v>183</v>
      </c>
      <c r="I388" s="25">
        <v>0.39900000000000002</v>
      </c>
      <c r="J388" s="25">
        <v>34</v>
      </c>
      <c r="K388" s="25">
        <v>92</v>
      </c>
      <c r="L388" s="25">
        <v>0.37</v>
      </c>
      <c r="M388" s="25">
        <v>39</v>
      </c>
      <c r="N388" s="25">
        <v>91</v>
      </c>
      <c r="O388" s="25">
        <v>0.42899999999999999</v>
      </c>
      <c r="P388" s="25">
        <v>0.49199999999999999</v>
      </c>
      <c r="Q388" s="25">
        <v>38</v>
      </c>
      <c r="R388" s="25">
        <v>49</v>
      </c>
      <c r="S388" s="25">
        <v>0.77600000000000002</v>
      </c>
      <c r="T388" s="25">
        <v>61</v>
      </c>
      <c r="U388" s="25">
        <v>67</v>
      </c>
      <c r="V388" s="25">
        <v>32</v>
      </c>
      <c r="W388" s="25">
        <v>2</v>
      </c>
      <c r="X388" s="25">
        <v>41</v>
      </c>
      <c r="Y388" s="25">
        <v>218</v>
      </c>
      <c r="Z388" s="2">
        <v>1350120</v>
      </c>
      <c r="AA388" s="2">
        <v>975</v>
      </c>
      <c r="AB388" s="2">
        <v>0</v>
      </c>
      <c r="AC388" s="30">
        <v>25473.962264150945</v>
      </c>
      <c r="AD388" s="30">
        <v>2636.953125</v>
      </c>
      <c r="AE388" s="30">
        <v>18494.794520547945</v>
      </c>
      <c r="AF388" s="30">
        <v>7377.7049180327867</v>
      </c>
      <c r="AG388" s="30">
        <v>3383759.3984962404</v>
      </c>
      <c r="AH388" s="30">
        <v>39709.411764705881</v>
      </c>
      <c r="AI388" s="30">
        <v>14675.217391304348</v>
      </c>
      <c r="AJ388" s="30">
        <v>3648972.9729729728</v>
      </c>
      <c r="AK388" s="30">
        <v>34618.461538461539</v>
      </c>
      <c r="AL388" s="30">
        <v>14836.483516483517</v>
      </c>
      <c r="AM388" s="30">
        <v>3147132.8671328672</v>
      </c>
      <c r="AN388" s="30">
        <v>2744146.3414634145</v>
      </c>
      <c r="AO388" s="30">
        <v>35529.473684210527</v>
      </c>
      <c r="AP388" s="30">
        <v>27553.469387755104</v>
      </c>
      <c r="AQ388" s="30">
        <v>1739845.3608247421</v>
      </c>
      <c r="AR388" s="30">
        <v>22133.114754098362</v>
      </c>
      <c r="AS388" s="30">
        <v>20151.044776119405</v>
      </c>
      <c r="AT388" s="30">
        <v>42191.25</v>
      </c>
      <c r="AU388" s="30">
        <v>675060</v>
      </c>
      <c r="AV388" s="30">
        <v>32929.756097560974</v>
      </c>
      <c r="AW388" s="30">
        <v>6193.2110091743116</v>
      </c>
      <c r="AX388" s="28">
        <v>9.6603773584905657</v>
      </c>
      <c r="AY388" s="28">
        <v>1.3773584905660377</v>
      </c>
      <c r="AZ388" s="28">
        <v>3.4528301886792452</v>
      </c>
      <c r="BA388" s="28">
        <v>0.39890710382513661</v>
      </c>
      <c r="BB388" s="28">
        <v>0.64150943396226412</v>
      </c>
      <c r="BC388" s="28">
        <v>1.7358490566037736</v>
      </c>
      <c r="BD388" s="28">
        <v>0.36956521739130432</v>
      </c>
      <c r="BE388" s="28">
        <v>0.73584905660377353</v>
      </c>
      <c r="BF388" s="28">
        <v>1.7169811320754718</v>
      </c>
      <c r="BG388" s="28">
        <v>0.42857142857142855</v>
      </c>
      <c r="BH388" s="28">
        <v>0.49313848846737557</v>
      </c>
      <c r="BI388" s="28">
        <v>0.71698113207547165</v>
      </c>
      <c r="BJ388" s="28">
        <v>0.92452830188679247</v>
      </c>
      <c r="BK388" s="28">
        <v>0.77551020408163263</v>
      </c>
      <c r="BL388" s="28">
        <v>1.1509433962264151</v>
      </c>
      <c r="BM388" s="28">
        <v>1.2641509433962264</v>
      </c>
      <c r="BN388" s="28">
        <v>0.60377358490566035</v>
      </c>
      <c r="BO388" s="28">
        <v>3.7735849056603772E-2</v>
      </c>
      <c r="BP388" s="28">
        <v>0.77358490566037741</v>
      </c>
      <c r="BQ388" s="28">
        <v>4.1132075471698117</v>
      </c>
    </row>
    <row r="389" spans="1:69" x14ac:dyDescent="0.2">
      <c r="A389" s="3" t="s">
        <v>533</v>
      </c>
      <c r="B389" s="25">
        <v>21</v>
      </c>
      <c r="C389" s="3" t="s">
        <v>479</v>
      </c>
      <c r="D389" s="3">
        <v>49</v>
      </c>
      <c r="E389" s="25">
        <v>79</v>
      </c>
      <c r="F389" s="25">
        <v>1605</v>
      </c>
      <c r="G389" s="25">
        <v>186</v>
      </c>
      <c r="H389" s="25">
        <v>442</v>
      </c>
      <c r="I389" s="25">
        <v>0.42099999999999999</v>
      </c>
      <c r="J389" s="25">
        <v>54</v>
      </c>
      <c r="K389" s="25">
        <v>188</v>
      </c>
      <c r="L389" s="25">
        <v>0.28699999999999998</v>
      </c>
      <c r="M389" s="25">
        <v>132</v>
      </c>
      <c r="N389" s="25">
        <v>254</v>
      </c>
      <c r="O389" s="25">
        <v>0.52</v>
      </c>
      <c r="P389" s="25">
        <v>0.48199999999999998</v>
      </c>
      <c r="Q389" s="25">
        <v>75</v>
      </c>
      <c r="R389" s="25">
        <v>99</v>
      </c>
      <c r="S389" s="25">
        <v>0.75800000000000001</v>
      </c>
      <c r="T389" s="25">
        <v>260</v>
      </c>
      <c r="U389" s="25">
        <v>47</v>
      </c>
      <c r="V389" s="25">
        <v>58</v>
      </c>
      <c r="W389" s="25">
        <v>17</v>
      </c>
      <c r="X389" s="25">
        <v>49</v>
      </c>
      <c r="Y389" s="25">
        <v>501</v>
      </c>
      <c r="Z389" s="2">
        <v>2006640</v>
      </c>
      <c r="AA389" s="2">
        <v>0</v>
      </c>
      <c r="AB389" s="2">
        <v>2</v>
      </c>
      <c r="AC389" s="30">
        <v>25400.506329113923</v>
      </c>
      <c r="AD389" s="30">
        <v>1250.2429906542056</v>
      </c>
      <c r="AE389" s="30">
        <v>10788.387096774193</v>
      </c>
      <c r="AF389" s="30">
        <v>4539.9095022624433</v>
      </c>
      <c r="AG389" s="30">
        <v>4766365.7957244655</v>
      </c>
      <c r="AH389" s="30">
        <v>37160</v>
      </c>
      <c r="AI389" s="30">
        <v>10673.617021276596</v>
      </c>
      <c r="AJ389" s="30">
        <v>6991777.0034843208</v>
      </c>
      <c r="AK389" s="30">
        <v>15201.818181818182</v>
      </c>
      <c r="AL389" s="30">
        <v>7900.1574803149606</v>
      </c>
      <c r="AM389" s="30">
        <v>3858923.076923077</v>
      </c>
      <c r="AN389" s="30">
        <v>4163153.5269709546</v>
      </c>
      <c r="AO389" s="30">
        <v>26755.200000000001</v>
      </c>
      <c r="AP389" s="30">
        <v>20269.090909090908</v>
      </c>
      <c r="AQ389" s="30">
        <v>2647282.3218997363</v>
      </c>
      <c r="AR389" s="30">
        <v>7717.8461538461543</v>
      </c>
      <c r="AS389" s="30">
        <v>42694.468085106382</v>
      </c>
      <c r="AT389" s="30">
        <v>34597.241379310348</v>
      </c>
      <c r="AU389" s="30">
        <v>118037.64705882352</v>
      </c>
      <c r="AV389" s="30">
        <v>40951.836734693876</v>
      </c>
      <c r="AW389" s="30">
        <v>4005.2694610778444</v>
      </c>
      <c r="AX389" s="28">
        <v>20.316455696202532</v>
      </c>
      <c r="AY389" s="28">
        <v>2.3544303797468356</v>
      </c>
      <c r="AZ389" s="28">
        <v>5.5949367088607591</v>
      </c>
      <c r="BA389" s="28">
        <v>0.42081447963800911</v>
      </c>
      <c r="BB389" s="28">
        <v>0.68354430379746833</v>
      </c>
      <c r="BC389" s="28">
        <v>2.3797468354430378</v>
      </c>
      <c r="BD389" s="28">
        <v>0.28723404255319152</v>
      </c>
      <c r="BE389" s="28">
        <v>1.6708860759493671</v>
      </c>
      <c r="BF389" s="28">
        <v>3.2151898734177213</v>
      </c>
      <c r="BG389" s="28">
        <v>0.51968503937007882</v>
      </c>
      <c r="BH389" s="28">
        <v>0.4963273297842592</v>
      </c>
      <c r="BI389" s="28">
        <v>0.94936708860759489</v>
      </c>
      <c r="BJ389" s="28">
        <v>1.2531645569620253</v>
      </c>
      <c r="BK389" s="28">
        <v>0.75757575757575757</v>
      </c>
      <c r="BL389" s="28">
        <v>3.2911392405063293</v>
      </c>
      <c r="BM389" s="28">
        <v>0.59493670886075944</v>
      </c>
      <c r="BN389" s="28">
        <v>0.73417721518987344</v>
      </c>
      <c r="BO389" s="28">
        <v>0.21518987341772153</v>
      </c>
      <c r="BP389" s="28">
        <v>0.620253164556962</v>
      </c>
      <c r="BQ389" s="28">
        <v>6.3417721518987342</v>
      </c>
    </row>
    <row r="390" spans="1:69" x14ac:dyDescent="0.2">
      <c r="A390" s="3" t="s">
        <v>549</v>
      </c>
      <c r="B390" s="25">
        <v>34</v>
      </c>
      <c r="C390" s="3" t="s">
        <v>477</v>
      </c>
      <c r="D390" s="3">
        <v>37</v>
      </c>
      <c r="E390" s="25">
        <v>39</v>
      </c>
      <c r="F390" s="25">
        <v>560</v>
      </c>
      <c r="G390" s="25">
        <v>92</v>
      </c>
      <c r="H390" s="25">
        <v>197</v>
      </c>
      <c r="I390" s="25">
        <v>0.46700000000000003</v>
      </c>
      <c r="J390" s="25">
        <v>11</v>
      </c>
      <c r="K390" s="25">
        <v>32</v>
      </c>
      <c r="L390" s="25">
        <v>0.34399999999999997</v>
      </c>
      <c r="M390" s="25">
        <v>81</v>
      </c>
      <c r="N390" s="25">
        <v>165</v>
      </c>
      <c r="O390" s="25">
        <v>0.49099999999999999</v>
      </c>
      <c r="P390" s="25">
        <v>0.495</v>
      </c>
      <c r="Q390" s="25">
        <v>32</v>
      </c>
      <c r="R390" s="25">
        <v>34</v>
      </c>
      <c r="S390" s="25">
        <v>0.94099999999999995</v>
      </c>
      <c r="T390" s="25">
        <v>57</v>
      </c>
      <c r="U390" s="25">
        <v>131</v>
      </c>
      <c r="V390" s="25">
        <v>13</v>
      </c>
      <c r="W390" s="25">
        <v>0</v>
      </c>
      <c r="X390" s="25">
        <v>37</v>
      </c>
      <c r="Y390" s="25">
        <v>227</v>
      </c>
      <c r="Z390" s="2">
        <v>980431</v>
      </c>
      <c r="AA390" s="2">
        <v>875</v>
      </c>
      <c r="AB390" s="2">
        <v>0</v>
      </c>
      <c r="AC390" s="30">
        <v>25139.25641025641</v>
      </c>
      <c r="AD390" s="30">
        <v>1750.7696428571428</v>
      </c>
      <c r="AE390" s="30">
        <v>10656.858695652174</v>
      </c>
      <c r="AF390" s="30">
        <v>4976.8071065989843</v>
      </c>
      <c r="AG390" s="30">
        <v>2099423.9828693788</v>
      </c>
      <c r="AH390" s="30">
        <v>89130.090909090912</v>
      </c>
      <c r="AI390" s="30">
        <v>30638.46875</v>
      </c>
      <c r="AJ390" s="30">
        <v>2850090.1162790698</v>
      </c>
      <c r="AK390" s="30">
        <v>12104.086419753086</v>
      </c>
      <c r="AL390" s="30">
        <v>5942.0060606060606</v>
      </c>
      <c r="AM390" s="30">
        <v>1996804.4806517311</v>
      </c>
      <c r="AN390" s="30">
        <v>1980668.6868686869</v>
      </c>
      <c r="AO390" s="30">
        <v>30638.46875</v>
      </c>
      <c r="AP390" s="30">
        <v>28836.205882352941</v>
      </c>
      <c r="AQ390" s="30">
        <v>1041903.2943676939</v>
      </c>
      <c r="AR390" s="30">
        <v>17200.543859649122</v>
      </c>
      <c r="AS390" s="30">
        <v>7484.2061068702287</v>
      </c>
      <c r="AT390" s="30">
        <v>75417.769230769234</v>
      </c>
      <c r="AU390" s="30"/>
      <c r="AV390" s="30">
        <v>26498.135135135137</v>
      </c>
      <c r="AW390" s="30">
        <v>4319.0792951541853</v>
      </c>
      <c r="AX390" s="28">
        <v>14.358974358974359</v>
      </c>
      <c r="AY390" s="28">
        <v>2.358974358974359</v>
      </c>
      <c r="AZ390" s="28">
        <v>5.0512820512820511</v>
      </c>
      <c r="BA390" s="28">
        <v>0.46700507614213199</v>
      </c>
      <c r="BB390" s="28">
        <v>0.28205128205128205</v>
      </c>
      <c r="BC390" s="28">
        <v>0.82051282051282048</v>
      </c>
      <c r="BD390" s="28">
        <v>0.34375</v>
      </c>
      <c r="BE390" s="28">
        <v>2.0769230769230771</v>
      </c>
      <c r="BF390" s="28">
        <v>4.2307692307692308</v>
      </c>
      <c r="BG390" s="28">
        <v>0.49090909090909096</v>
      </c>
      <c r="BH390" s="28">
        <v>0.56071015940986457</v>
      </c>
      <c r="BI390" s="28">
        <v>0.82051282051282048</v>
      </c>
      <c r="BJ390" s="28">
        <v>0.87179487179487181</v>
      </c>
      <c r="BK390" s="28">
        <v>0.94117647058823528</v>
      </c>
      <c r="BL390" s="28">
        <v>1.4615384615384615</v>
      </c>
      <c r="BM390" s="28">
        <v>3.358974358974359</v>
      </c>
      <c r="BN390" s="28">
        <v>0.33333333333333331</v>
      </c>
      <c r="BO390" s="28">
        <v>0</v>
      </c>
      <c r="BP390" s="28">
        <v>0.94871794871794868</v>
      </c>
      <c r="BQ390" s="28">
        <v>5.8205128205128203</v>
      </c>
    </row>
    <row r="391" spans="1:69" x14ac:dyDescent="0.2">
      <c r="A391" s="3" t="s">
        <v>307</v>
      </c>
      <c r="B391" s="25">
        <v>28</v>
      </c>
      <c r="C391" s="3" t="s">
        <v>465</v>
      </c>
      <c r="D391" s="3">
        <v>42</v>
      </c>
      <c r="E391" s="25">
        <v>56</v>
      </c>
      <c r="F391" s="25">
        <v>935</v>
      </c>
      <c r="G391" s="25">
        <v>216</v>
      </c>
      <c r="H391" s="25">
        <v>405</v>
      </c>
      <c r="I391" s="25">
        <v>0.53300000000000003</v>
      </c>
      <c r="J391" s="25">
        <v>18</v>
      </c>
      <c r="K391" s="25">
        <v>43</v>
      </c>
      <c r="L391" s="25">
        <v>0.41899999999999998</v>
      </c>
      <c r="M391" s="25">
        <v>198</v>
      </c>
      <c r="N391" s="25">
        <v>362</v>
      </c>
      <c r="O391" s="25">
        <v>0.54700000000000004</v>
      </c>
      <c r="P391" s="25">
        <v>0.55600000000000005</v>
      </c>
      <c r="Q391" s="25">
        <v>78</v>
      </c>
      <c r="R391" s="25">
        <v>105</v>
      </c>
      <c r="S391" s="25">
        <v>0.74299999999999999</v>
      </c>
      <c r="T391" s="25">
        <v>193</v>
      </c>
      <c r="U391" s="25">
        <v>53</v>
      </c>
      <c r="V391" s="25">
        <v>28</v>
      </c>
      <c r="W391" s="25">
        <v>27</v>
      </c>
      <c r="X391" s="25">
        <v>66</v>
      </c>
      <c r="Y391" s="25">
        <v>528</v>
      </c>
      <c r="Z391" s="2">
        <v>1403611</v>
      </c>
      <c r="AA391" s="2">
        <v>15458</v>
      </c>
      <c r="AB391" s="2">
        <v>6</v>
      </c>
      <c r="AC391" s="30">
        <v>25064.482142857141</v>
      </c>
      <c r="AD391" s="30">
        <v>1501.1882352941177</v>
      </c>
      <c r="AE391" s="30">
        <v>6498.1990740740739</v>
      </c>
      <c r="AF391" s="30">
        <v>3465.7061728395061</v>
      </c>
      <c r="AG391" s="30">
        <v>2633416.5103189494</v>
      </c>
      <c r="AH391" s="30">
        <v>77978.388888888891</v>
      </c>
      <c r="AI391" s="30">
        <v>32642.116279069767</v>
      </c>
      <c r="AJ391" s="30">
        <v>3349906.9212410501</v>
      </c>
      <c r="AK391" s="30">
        <v>7088.9444444444443</v>
      </c>
      <c r="AL391" s="30">
        <v>3877.3784530386743</v>
      </c>
      <c r="AM391" s="30">
        <v>2566016.4533820837</v>
      </c>
      <c r="AN391" s="30">
        <v>2524480.2158273379</v>
      </c>
      <c r="AO391" s="30">
        <v>17995.01282051282</v>
      </c>
      <c r="AP391" s="30">
        <v>13367.72380952381</v>
      </c>
      <c r="AQ391" s="30">
        <v>1889113.0551816958</v>
      </c>
      <c r="AR391" s="30">
        <v>7272.5958549222796</v>
      </c>
      <c r="AS391" s="30">
        <v>26483.226415094341</v>
      </c>
      <c r="AT391" s="30">
        <v>50128.964285714283</v>
      </c>
      <c r="AU391" s="30">
        <v>51985.592592592591</v>
      </c>
      <c r="AV391" s="30">
        <v>21266.833333333332</v>
      </c>
      <c r="AW391" s="30">
        <v>2658.3541666666665</v>
      </c>
      <c r="AX391" s="28">
        <v>16.696428571428573</v>
      </c>
      <c r="AY391" s="28">
        <v>3.8571428571428572</v>
      </c>
      <c r="AZ391" s="28">
        <v>7.2321428571428568</v>
      </c>
      <c r="BA391" s="28">
        <v>0.53333333333333333</v>
      </c>
      <c r="BB391" s="28">
        <v>0.32142857142857145</v>
      </c>
      <c r="BC391" s="28">
        <v>0.7678571428571429</v>
      </c>
      <c r="BD391" s="28">
        <v>0.41860465116279072</v>
      </c>
      <c r="BE391" s="28">
        <v>3.5357142857142856</v>
      </c>
      <c r="BF391" s="28">
        <v>6.4642857142857144</v>
      </c>
      <c r="BG391" s="28">
        <v>0.54696132596685076</v>
      </c>
      <c r="BH391" s="28">
        <v>0.56043911333002938</v>
      </c>
      <c r="BI391" s="28">
        <v>1.3928571428571428</v>
      </c>
      <c r="BJ391" s="28">
        <v>1.875</v>
      </c>
      <c r="BK391" s="28">
        <v>0.74285714285714277</v>
      </c>
      <c r="BL391" s="28">
        <v>3.4464285714285716</v>
      </c>
      <c r="BM391" s="28">
        <v>0.9464285714285714</v>
      </c>
      <c r="BN391" s="28">
        <v>0.5</v>
      </c>
      <c r="BO391" s="28">
        <v>0.48214285714285715</v>
      </c>
      <c r="BP391" s="28">
        <v>1.1785714285714286</v>
      </c>
      <c r="BQ391" s="28">
        <v>9.4285714285714288</v>
      </c>
    </row>
    <row r="392" spans="1:69" x14ac:dyDescent="0.2">
      <c r="A392" s="3" t="s">
        <v>288</v>
      </c>
      <c r="B392" s="25">
        <v>25</v>
      </c>
      <c r="C392" s="25" t="s">
        <v>447</v>
      </c>
      <c r="D392" s="3"/>
      <c r="E392" s="25">
        <v>70</v>
      </c>
      <c r="F392" s="25">
        <v>980</v>
      </c>
      <c r="G392" s="25">
        <v>148</v>
      </c>
      <c r="H392" s="25">
        <v>336</v>
      </c>
      <c r="I392" s="25">
        <v>0.44</v>
      </c>
      <c r="J392" s="25">
        <v>33</v>
      </c>
      <c r="K392" s="25">
        <v>98</v>
      </c>
      <c r="L392" s="25">
        <v>0.33700000000000002</v>
      </c>
      <c r="M392" s="25">
        <v>115</v>
      </c>
      <c r="N392" s="25">
        <v>238</v>
      </c>
      <c r="O392" s="25">
        <v>0.48299999999999998</v>
      </c>
      <c r="P392" s="25">
        <v>0.49</v>
      </c>
      <c r="Q392" s="25">
        <v>46</v>
      </c>
      <c r="R392" s="25">
        <v>73</v>
      </c>
      <c r="S392" s="25">
        <v>0.63</v>
      </c>
      <c r="T392" s="25">
        <v>251</v>
      </c>
      <c r="U392" s="25">
        <v>70</v>
      </c>
      <c r="V392" s="25">
        <v>25</v>
      </c>
      <c r="W392" s="25">
        <v>6</v>
      </c>
      <c r="X392" s="25">
        <v>56</v>
      </c>
      <c r="Y392" s="25">
        <v>375</v>
      </c>
      <c r="Z392" s="2">
        <v>1709719</v>
      </c>
      <c r="AA392" s="2">
        <v>5218</v>
      </c>
      <c r="AB392" s="2">
        <v>0</v>
      </c>
      <c r="AC392" s="30">
        <v>24424.557142857142</v>
      </c>
      <c r="AD392" s="30">
        <v>1744.6112244897959</v>
      </c>
      <c r="AE392" s="30">
        <v>11552.155405405405</v>
      </c>
      <c r="AF392" s="30">
        <v>5088.4494047619046</v>
      </c>
      <c r="AG392" s="30">
        <v>3885725</v>
      </c>
      <c r="AH392" s="30">
        <v>51809.666666666664</v>
      </c>
      <c r="AI392" s="30">
        <v>17446.112244897959</v>
      </c>
      <c r="AJ392" s="30">
        <v>5073350.1483679526</v>
      </c>
      <c r="AK392" s="30">
        <v>14867.121739130434</v>
      </c>
      <c r="AL392" s="30">
        <v>7183.6932773109247</v>
      </c>
      <c r="AM392" s="30">
        <v>3539790.8902691514</v>
      </c>
      <c r="AN392" s="30">
        <v>3489222.448979592</v>
      </c>
      <c r="AO392" s="30">
        <v>37167.804347826088</v>
      </c>
      <c r="AP392" s="30">
        <v>23420.808219178081</v>
      </c>
      <c r="AQ392" s="30">
        <v>2713839.6825396824</v>
      </c>
      <c r="AR392" s="30">
        <v>6811.629482071713</v>
      </c>
      <c r="AS392" s="30">
        <v>24424.557142857142</v>
      </c>
      <c r="AT392" s="30">
        <v>68388.759999999995</v>
      </c>
      <c r="AU392" s="30">
        <v>284953.16666666669</v>
      </c>
      <c r="AV392" s="30">
        <v>30530.696428571428</v>
      </c>
      <c r="AW392" s="30">
        <v>4559.2506666666668</v>
      </c>
      <c r="AX392" s="28">
        <v>14</v>
      </c>
      <c r="AY392" s="28">
        <v>2.1142857142857143</v>
      </c>
      <c r="AZ392" s="28">
        <v>4.8</v>
      </c>
      <c r="BA392" s="28">
        <v>0.44047619047619052</v>
      </c>
      <c r="BB392" s="28">
        <v>0.47142857142857142</v>
      </c>
      <c r="BC392" s="28">
        <v>1.4</v>
      </c>
      <c r="BD392" s="28">
        <v>0.33673469387755106</v>
      </c>
      <c r="BE392" s="28">
        <v>1.6428571428571428</v>
      </c>
      <c r="BF392" s="28">
        <v>3.4</v>
      </c>
      <c r="BG392" s="28">
        <v>0.48319327731092437</v>
      </c>
      <c r="BH392" s="28">
        <v>0.47263528699150892</v>
      </c>
      <c r="BI392" s="28">
        <v>0.65714285714285714</v>
      </c>
      <c r="BJ392" s="28">
        <v>1.0428571428571429</v>
      </c>
      <c r="BK392" s="28">
        <v>0.63013698630136983</v>
      </c>
      <c r="BL392" s="28">
        <v>3.5857142857142859</v>
      </c>
      <c r="BM392" s="28">
        <v>1</v>
      </c>
      <c r="BN392" s="28">
        <v>0.35714285714285715</v>
      </c>
      <c r="BO392" s="28">
        <v>8.5714285714285715E-2</v>
      </c>
      <c r="BP392" s="28">
        <v>0.8</v>
      </c>
      <c r="BQ392" s="28">
        <v>5.3571428571428568</v>
      </c>
    </row>
    <row r="393" spans="1:69" x14ac:dyDescent="0.2">
      <c r="A393" s="3" t="s">
        <v>306</v>
      </c>
      <c r="B393" s="25">
        <v>24</v>
      </c>
      <c r="C393" s="3" t="s">
        <v>484</v>
      </c>
      <c r="D393" s="3">
        <v>51</v>
      </c>
      <c r="E393" s="25">
        <v>59</v>
      </c>
      <c r="F393" s="25">
        <v>1593</v>
      </c>
      <c r="G393" s="25">
        <v>272</v>
      </c>
      <c r="H393" s="25">
        <v>666</v>
      </c>
      <c r="I393" s="25">
        <v>0.40799999999999997</v>
      </c>
      <c r="J393" s="25">
        <v>114</v>
      </c>
      <c r="K393" s="25">
        <v>306</v>
      </c>
      <c r="L393" s="25">
        <v>0.373</v>
      </c>
      <c r="M393" s="25">
        <v>158</v>
      </c>
      <c r="N393" s="25">
        <v>360</v>
      </c>
      <c r="O393" s="25">
        <v>0.439</v>
      </c>
      <c r="P393" s="25">
        <v>0.49399999999999999</v>
      </c>
      <c r="Q393" s="25">
        <v>90</v>
      </c>
      <c r="R393" s="25">
        <v>115</v>
      </c>
      <c r="S393" s="25">
        <v>0.78300000000000003</v>
      </c>
      <c r="T393" s="25">
        <v>202</v>
      </c>
      <c r="U393" s="25">
        <v>96</v>
      </c>
      <c r="V393" s="25">
        <v>39</v>
      </c>
      <c r="W393" s="25">
        <v>11</v>
      </c>
      <c r="X393" s="25">
        <v>65</v>
      </c>
      <c r="Y393" s="25">
        <v>748</v>
      </c>
      <c r="Z393" s="2">
        <v>1406520</v>
      </c>
      <c r="AA393" s="2">
        <v>15555</v>
      </c>
      <c r="AB393" s="2">
        <v>10</v>
      </c>
      <c r="AC393" s="30">
        <v>23839.322033898305</v>
      </c>
      <c r="AD393" s="30">
        <v>882.93785310734461</v>
      </c>
      <c r="AE393" s="30">
        <v>5171.0294117647063</v>
      </c>
      <c r="AF393" s="30">
        <v>2111.8918918918921</v>
      </c>
      <c r="AG393" s="30">
        <v>3447352.9411764708</v>
      </c>
      <c r="AH393" s="30">
        <v>12337.894736842105</v>
      </c>
      <c r="AI393" s="30">
        <v>4596.4705882352937</v>
      </c>
      <c r="AJ393" s="30">
        <v>3770831.0991957104</v>
      </c>
      <c r="AK393" s="30">
        <v>8902.0253164556962</v>
      </c>
      <c r="AL393" s="30">
        <v>3907</v>
      </c>
      <c r="AM393" s="30">
        <v>3203917.9954441912</v>
      </c>
      <c r="AN393" s="30">
        <v>2847206.4777327934</v>
      </c>
      <c r="AO393" s="30">
        <v>15628</v>
      </c>
      <c r="AP393" s="30">
        <v>12230.608695652174</v>
      </c>
      <c r="AQ393" s="30">
        <v>1796321.8390804597</v>
      </c>
      <c r="AR393" s="30">
        <v>6962.970297029703</v>
      </c>
      <c r="AS393" s="30">
        <v>14651.25</v>
      </c>
      <c r="AT393" s="30">
        <v>36064.615384615383</v>
      </c>
      <c r="AU393" s="30">
        <v>127865.45454545454</v>
      </c>
      <c r="AV393" s="30">
        <v>21638.76923076923</v>
      </c>
      <c r="AW393" s="30">
        <v>1880.374331550802</v>
      </c>
      <c r="AX393" s="28">
        <v>27</v>
      </c>
      <c r="AY393" s="28">
        <v>4.6101694915254239</v>
      </c>
      <c r="AZ393" s="28">
        <v>11.288135593220339</v>
      </c>
      <c r="BA393" s="28">
        <v>0.40840840840840842</v>
      </c>
      <c r="BB393" s="28">
        <v>1.9322033898305084</v>
      </c>
      <c r="BC393" s="28">
        <v>5.1864406779661021</v>
      </c>
      <c r="BD393" s="28">
        <v>0.37254901960784309</v>
      </c>
      <c r="BE393" s="28">
        <v>2.6779661016949152</v>
      </c>
      <c r="BF393" s="28">
        <v>6.101694915254237</v>
      </c>
      <c r="BG393" s="28">
        <v>0.43888888888888888</v>
      </c>
      <c r="BH393" s="28">
        <v>0.50061375313932865</v>
      </c>
      <c r="BI393" s="28">
        <v>1.5254237288135593</v>
      </c>
      <c r="BJ393" s="28">
        <v>1.9491525423728813</v>
      </c>
      <c r="BK393" s="28">
        <v>0.78260869565217395</v>
      </c>
      <c r="BL393" s="28">
        <v>3.4237288135593222</v>
      </c>
      <c r="BM393" s="28">
        <v>1.6271186440677967</v>
      </c>
      <c r="BN393" s="28">
        <v>0.66101694915254239</v>
      </c>
      <c r="BO393" s="28">
        <v>0.1864406779661017</v>
      </c>
      <c r="BP393" s="28">
        <v>1.1016949152542372</v>
      </c>
      <c r="BQ393" s="28">
        <v>12.677966101694915</v>
      </c>
    </row>
    <row r="394" spans="1:69" x14ac:dyDescent="0.2">
      <c r="A394" s="3" t="s">
        <v>524</v>
      </c>
      <c r="B394" s="25">
        <v>25</v>
      </c>
      <c r="C394" s="3" t="s">
        <v>460</v>
      </c>
      <c r="D394" s="3">
        <v>51</v>
      </c>
      <c r="E394" s="25">
        <v>37</v>
      </c>
      <c r="F394" s="25">
        <v>384</v>
      </c>
      <c r="G394" s="25">
        <v>58</v>
      </c>
      <c r="H394" s="25">
        <v>150</v>
      </c>
      <c r="I394" s="25">
        <v>0.38700000000000001</v>
      </c>
      <c r="J394" s="25">
        <v>18</v>
      </c>
      <c r="K394" s="25">
        <v>51</v>
      </c>
      <c r="L394" s="25">
        <v>0.35299999999999998</v>
      </c>
      <c r="M394" s="25">
        <v>40</v>
      </c>
      <c r="N394" s="25">
        <v>99</v>
      </c>
      <c r="O394" s="25">
        <v>0.40400000000000003</v>
      </c>
      <c r="P394" s="25">
        <v>0.44700000000000001</v>
      </c>
      <c r="Q394" s="25">
        <v>27</v>
      </c>
      <c r="R394" s="25">
        <v>34</v>
      </c>
      <c r="S394" s="25">
        <v>0.79400000000000004</v>
      </c>
      <c r="T394" s="25">
        <v>40</v>
      </c>
      <c r="U394" s="25">
        <v>19</v>
      </c>
      <c r="V394" s="25">
        <v>8</v>
      </c>
      <c r="W394" s="25">
        <v>6</v>
      </c>
      <c r="X394" s="25">
        <v>14</v>
      </c>
      <c r="Y394" s="25">
        <v>161</v>
      </c>
      <c r="Z394" s="2">
        <v>874636</v>
      </c>
      <c r="AA394" s="2">
        <v>9791</v>
      </c>
      <c r="AB394" s="2">
        <v>2</v>
      </c>
      <c r="AC394" s="30">
        <v>23638.81081081081</v>
      </c>
      <c r="AD394" s="30">
        <v>2277.6979166666665</v>
      </c>
      <c r="AE394" s="30">
        <v>15079.931034482759</v>
      </c>
      <c r="AF394" s="30">
        <v>5830.9066666666668</v>
      </c>
      <c r="AG394" s="30">
        <v>2260041.3436692506</v>
      </c>
      <c r="AH394" s="30">
        <v>48590.888888888891</v>
      </c>
      <c r="AI394" s="30">
        <v>17149.725490196077</v>
      </c>
      <c r="AJ394" s="30">
        <v>2477722.3796033994</v>
      </c>
      <c r="AK394" s="30">
        <v>21865.9</v>
      </c>
      <c r="AL394" s="30">
        <v>8834.7070707070707</v>
      </c>
      <c r="AM394" s="30">
        <v>2164940.5940594058</v>
      </c>
      <c r="AN394" s="30">
        <v>1956680.0894854586</v>
      </c>
      <c r="AO394" s="30">
        <v>32393.925925925927</v>
      </c>
      <c r="AP394" s="30">
        <v>25724.588235294119</v>
      </c>
      <c r="AQ394" s="30">
        <v>1101556.6750629724</v>
      </c>
      <c r="AR394" s="30">
        <v>21865.9</v>
      </c>
      <c r="AS394" s="30">
        <v>46033.473684210527</v>
      </c>
      <c r="AT394" s="30">
        <v>109329.5</v>
      </c>
      <c r="AU394" s="30">
        <v>145772.66666666666</v>
      </c>
      <c r="AV394" s="30">
        <v>62474</v>
      </c>
      <c r="AW394" s="30">
        <v>5432.521739130435</v>
      </c>
      <c r="AX394" s="28">
        <v>10.378378378378379</v>
      </c>
      <c r="AY394" s="28">
        <v>1.5675675675675675</v>
      </c>
      <c r="AZ394" s="28">
        <v>4.0540540540540544</v>
      </c>
      <c r="BA394" s="28">
        <v>0.3866666666666666</v>
      </c>
      <c r="BB394" s="28">
        <v>0.48648648648648651</v>
      </c>
      <c r="BC394" s="28">
        <v>1.3783783783783783</v>
      </c>
      <c r="BD394" s="28">
        <v>0.35294117647058826</v>
      </c>
      <c r="BE394" s="28">
        <v>1.0810810810810811</v>
      </c>
      <c r="BF394" s="28">
        <v>2.6756756756756759</v>
      </c>
      <c r="BG394" s="28">
        <v>0.40404040404040403</v>
      </c>
      <c r="BH394" s="28">
        <v>0.48444147355912059</v>
      </c>
      <c r="BI394" s="28">
        <v>0.72972972972972971</v>
      </c>
      <c r="BJ394" s="28">
        <v>0.91891891891891897</v>
      </c>
      <c r="BK394" s="28">
        <v>0.79411764705882348</v>
      </c>
      <c r="BL394" s="28">
        <v>1.0810810810810811</v>
      </c>
      <c r="BM394" s="28">
        <v>0.51351351351351349</v>
      </c>
      <c r="BN394" s="28">
        <v>0.21621621621621623</v>
      </c>
      <c r="BO394" s="28">
        <v>0.16216216216216217</v>
      </c>
      <c r="BP394" s="28">
        <v>0.3783783783783784</v>
      </c>
      <c r="BQ394" s="28">
        <v>4.3513513513513518</v>
      </c>
    </row>
    <row r="395" spans="1:69" x14ac:dyDescent="0.2">
      <c r="A395" s="3" t="s">
        <v>385</v>
      </c>
      <c r="B395" s="25">
        <v>30</v>
      </c>
      <c r="C395" s="3" t="s">
        <v>457</v>
      </c>
      <c r="D395" s="3">
        <v>43</v>
      </c>
      <c r="E395" s="25">
        <v>24</v>
      </c>
      <c r="F395" s="25">
        <v>394</v>
      </c>
      <c r="G395" s="25">
        <v>43</v>
      </c>
      <c r="H395" s="25">
        <v>117</v>
      </c>
      <c r="I395" s="25">
        <v>0.36799999999999999</v>
      </c>
      <c r="J395" s="25">
        <v>7</v>
      </c>
      <c r="K395" s="25">
        <v>42</v>
      </c>
      <c r="L395" s="25">
        <v>0.16700000000000001</v>
      </c>
      <c r="M395" s="25">
        <v>36</v>
      </c>
      <c r="N395" s="25">
        <v>75</v>
      </c>
      <c r="O395" s="25">
        <v>0.48</v>
      </c>
      <c r="P395" s="25">
        <v>0.39700000000000002</v>
      </c>
      <c r="Q395" s="25">
        <v>24</v>
      </c>
      <c r="R395" s="25">
        <v>29</v>
      </c>
      <c r="S395" s="25">
        <v>0.82799999999999996</v>
      </c>
      <c r="T395" s="25">
        <v>61</v>
      </c>
      <c r="U395" s="25">
        <v>56</v>
      </c>
      <c r="V395" s="25">
        <v>18</v>
      </c>
      <c r="W395" s="25">
        <v>5</v>
      </c>
      <c r="X395" s="25">
        <v>21</v>
      </c>
      <c r="Y395" s="25">
        <v>117</v>
      </c>
      <c r="Z395" s="2">
        <v>564868</v>
      </c>
      <c r="AA395" s="2">
        <v>0</v>
      </c>
      <c r="AB395" s="2">
        <v>0</v>
      </c>
      <c r="AC395" s="30">
        <v>23536.166666666668</v>
      </c>
      <c r="AD395" s="30">
        <v>1433.6751269035533</v>
      </c>
      <c r="AE395" s="30">
        <v>13136.465116279071</v>
      </c>
      <c r="AF395" s="30">
        <v>4827.931623931624</v>
      </c>
      <c r="AG395" s="30">
        <v>1534967.3913043479</v>
      </c>
      <c r="AH395" s="30">
        <v>80695.428571428565</v>
      </c>
      <c r="AI395" s="30">
        <v>13449.238095238095</v>
      </c>
      <c r="AJ395" s="30">
        <v>3382443.1137724547</v>
      </c>
      <c r="AK395" s="30">
        <v>15690.777777777777</v>
      </c>
      <c r="AL395" s="30">
        <v>7531.5733333333337</v>
      </c>
      <c r="AM395" s="30">
        <v>1176808.3333333335</v>
      </c>
      <c r="AN395" s="30">
        <v>1422841.3098236774</v>
      </c>
      <c r="AO395" s="30">
        <v>23536.166666666668</v>
      </c>
      <c r="AP395" s="30">
        <v>19478.206896551725</v>
      </c>
      <c r="AQ395" s="30">
        <v>682207.72946859908</v>
      </c>
      <c r="AR395" s="30">
        <v>9260.1311475409839</v>
      </c>
      <c r="AS395" s="30">
        <v>10086.928571428571</v>
      </c>
      <c r="AT395" s="30">
        <v>31381.555555555555</v>
      </c>
      <c r="AU395" s="30">
        <v>112973.6</v>
      </c>
      <c r="AV395" s="30">
        <v>26898.476190476191</v>
      </c>
      <c r="AW395" s="30">
        <v>4827.931623931624</v>
      </c>
      <c r="AX395" s="28">
        <v>16.416666666666668</v>
      </c>
      <c r="AY395" s="28">
        <v>1.7916666666666667</v>
      </c>
      <c r="AZ395" s="28">
        <v>4.875</v>
      </c>
      <c r="BA395" s="28">
        <v>0.36752136752136755</v>
      </c>
      <c r="BB395" s="28">
        <v>0.29166666666666669</v>
      </c>
      <c r="BC395" s="28">
        <v>1.75</v>
      </c>
      <c r="BD395" s="28">
        <v>0.16666666666666669</v>
      </c>
      <c r="BE395" s="28">
        <v>1.5</v>
      </c>
      <c r="BF395" s="28">
        <v>3.125</v>
      </c>
      <c r="BG395" s="28">
        <v>0.48</v>
      </c>
      <c r="BH395" s="28">
        <v>0.46044356027114652</v>
      </c>
      <c r="BI395" s="28">
        <v>1</v>
      </c>
      <c r="BJ395" s="28">
        <v>1.2083333333333333</v>
      </c>
      <c r="BK395" s="28">
        <v>0.82758620689655182</v>
      </c>
      <c r="BL395" s="28">
        <v>2.5416666666666665</v>
      </c>
      <c r="BM395" s="28">
        <v>2.3333333333333335</v>
      </c>
      <c r="BN395" s="28">
        <v>0.75</v>
      </c>
      <c r="BO395" s="28">
        <v>0.20833333333333334</v>
      </c>
      <c r="BP395" s="28">
        <v>0.875</v>
      </c>
      <c r="BQ395" s="28">
        <v>4.875</v>
      </c>
    </row>
    <row r="396" spans="1:69" x14ac:dyDescent="0.2">
      <c r="A396" s="3" t="s">
        <v>551</v>
      </c>
      <c r="B396" s="25">
        <v>36</v>
      </c>
      <c r="C396" s="3" t="s">
        <v>474</v>
      </c>
      <c r="D396" s="3">
        <v>67</v>
      </c>
      <c r="E396" s="25">
        <v>68</v>
      </c>
      <c r="F396" s="25">
        <v>854</v>
      </c>
      <c r="G396" s="25">
        <v>135</v>
      </c>
      <c r="H396" s="25">
        <v>252</v>
      </c>
      <c r="I396" s="25">
        <v>0.53600000000000003</v>
      </c>
      <c r="J396" s="25">
        <v>3</v>
      </c>
      <c r="K396" s="25">
        <v>8</v>
      </c>
      <c r="L396" s="25">
        <v>0.375</v>
      </c>
      <c r="M396" s="25">
        <v>132</v>
      </c>
      <c r="N396" s="25">
        <v>244</v>
      </c>
      <c r="O396" s="25">
        <v>0.54100000000000004</v>
      </c>
      <c r="P396" s="25">
        <v>0.54200000000000004</v>
      </c>
      <c r="Q396" s="25">
        <v>43</v>
      </c>
      <c r="R396" s="25">
        <v>56</v>
      </c>
      <c r="S396" s="25">
        <v>0.76800000000000002</v>
      </c>
      <c r="T396" s="25">
        <v>203</v>
      </c>
      <c r="U396" s="25">
        <v>151</v>
      </c>
      <c r="V396" s="25">
        <v>42</v>
      </c>
      <c r="W396" s="25">
        <v>48</v>
      </c>
      <c r="X396" s="25">
        <v>78</v>
      </c>
      <c r="Y396" s="25">
        <v>316</v>
      </c>
      <c r="Z396" s="2">
        <v>1551659</v>
      </c>
      <c r="AA396" s="2">
        <v>35631</v>
      </c>
      <c r="AB396" s="2">
        <v>0</v>
      </c>
      <c r="AC396" s="30">
        <v>22818.514705882353</v>
      </c>
      <c r="AD396" s="30">
        <v>1816.9309133489462</v>
      </c>
      <c r="AE396" s="30">
        <v>11493.77037037037</v>
      </c>
      <c r="AF396" s="30">
        <v>6157.3769841269841</v>
      </c>
      <c r="AG396" s="30">
        <v>2894886.1940298504</v>
      </c>
      <c r="AH396" s="30">
        <v>517219.66666666669</v>
      </c>
      <c r="AI396" s="30">
        <v>193957.375</v>
      </c>
      <c r="AJ396" s="30">
        <v>4137757.3333333335</v>
      </c>
      <c r="AK396" s="30">
        <v>11754.992424242424</v>
      </c>
      <c r="AL396" s="30">
        <v>6359.2581967213118</v>
      </c>
      <c r="AM396" s="30">
        <v>2868131.2384473197</v>
      </c>
      <c r="AN396" s="30">
        <v>2862839.4833948337</v>
      </c>
      <c r="AO396" s="30">
        <v>36085.093023255817</v>
      </c>
      <c r="AP396" s="30">
        <v>27708.196428571428</v>
      </c>
      <c r="AQ396" s="30">
        <v>2020389.3229166665</v>
      </c>
      <c r="AR396" s="30">
        <v>7643.6403940886703</v>
      </c>
      <c r="AS396" s="30">
        <v>10275.887417218542</v>
      </c>
      <c r="AT396" s="30">
        <v>36944.261904761908</v>
      </c>
      <c r="AU396" s="30">
        <v>32326.229166666668</v>
      </c>
      <c r="AV396" s="30">
        <v>19893.064102564102</v>
      </c>
      <c r="AW396" s="30">
        <v>4910.3132911392404</v>
      </c>
      <c r="AX396" s="28">
        <v>12.558823529411764</v>
      </c>
      <c r="AY396" s="28">
        <v>1.9852941176470589</v>
      </c>
      <c r="AZ396" s="28">
        <v>3.7058823529411766</v>
      </c>
      <c r="BA396" s="28">
        <v>0.5357142857142857</v>
      </c>
      <c r="BB396" s="28">
        <v>4.4117647058823532E-2</v>
      </c>
      <c r="BC396" s="28">
        <v>0.11764705882352941</v>
      </c>
      <c r="BD396" s="28">
        <v>0.37500000000000006</v>
      </c>
      <c r="BE396" s="28">
        <v>1.9411764705882353</v>
      </c>
      <c r="BF396" s="28">
        <v>3.5882352941176472</v>
      </c>
      <c r="BG396" s="28">
        <v>0.54098360655737698</v>
      </c>
      <c r="BH396" s="28">
        <v>0.55488875878220145</v>
      </c>
      <c r="BI396" s="28">
        <v>0.63235294117647056</v>
      </c>
      <c r="BJ396" s="28">
        <v>0.82352941176470584</v>
      </c>
      <c r="BK396" s="28">
        <v>0.7678571428571429</v>
      </c>
      <c r="BL396" s="28">
        <v>2.9852941176470589</v>
      </c>
      <c r="BM396" s="28">
        <v>2.2205882352941178</v>
      </c>
      <c r="BN396" s="28">
        <v>0.61764705882352944</v>
      </c>
      <c r="BO396" s="28">
        <v>0.70588235294117652</v>
      </c>
      <c r="BP396" s="28">
        <v>1.1470588235294117</v>
      </c>
      <c r="BQ396" s="28">
        <v>4.6470588235294121</v>
      </c>
    </row>
    <row r="397" spans="1:69" x14ac:dyDescent="0.2">
      <c r="A397" s="3" t="s">
        <v>364</v>
      </c>
      <c r="B397" s="25">
        <v>23</v>
      </c>
      <c r="C397" s="3" t="s">
        <v>477</v>
      </c>
      <c r="D397" s="3">
        <v>37</v>
      </c>
      <c r="E397" s="25">
        <v>39</v>
      </c>
      <c r="F397" s="25">
        <v>381</v>
      </c>
      <c r="G397" s="25">
        <v>47</v>
      </c>
      <c r="H397" s="25">
        <v>126</v>
      </c>
      <c r="I397" s="25">
        <v>0.373</v>
      </c>
      <c r="J397" s="25">
        <v>12</v>
      </c>
      <c r="K397" s="25">
        <v>46</v>
      </c>
      <c r="L397" s="25">
        <v>0.26100000000000001</v>
      </c>
      <c r="M397" s="25">
        <v>35</v>
      </c>
      <c r="N397" s="25">
        <v>80</v>
      </c>
      <c r="O397" s="25">
        <v>0.438</v>
      </c>
      <c r="P397" s="25">
        <v>0.42099999999999999</v>
      </c>
      <c r="Q397" s="25">
        <v>21</v>
      </c>
      <c r="R397" s="25">
        <v>28</v>
      </c>
      <c r="S397" s="25">
        <v>0.75</v>
      </c>
      <c r="T397" s="25">
        <v>33</v>
      </c>
      <c r="U397" s="25">
        <v>33</v>
      </c>
      <c r="V397" s="25">
        <v>11</v>
      </c>
      <c r="W397" s="25">
        <v>2</v>
      </c>
      <c r="X397" s="25">
        <v>28</v>
      </c>
      <c r="Y397" s="25">
        <v>127</v>
      </c>
      <c r="Z397" s="2">
        <v>874636</v>
      </c>
      <c r="AA397" s="2">
        <v>640</v>
      </c>
      <c r="AB397" s="2">
        <v>0</v>
      </c>
      <c r="AC397" s="30">
        <v>22426.564102564102</v>
      </c>
      <c r="AD397" s="30">
        <v>2295.6325459317586</v>
      </c>
      <c r="AE397" s="30">
        <v>18609.276595744679</v>
      </c>
      <c r="AF397" s="30">
        <v>6941.5555555555557</v>
      </c>
      <c r="AG397" s="30">
        <v>2344868.6327077746</v>
      </c>
      <c r="AH397" s="30">
        <v>72886.333333333328</v>
      </c>
      <c r="AI397" s="30">
        <v>19013.82608695652</v>
      </c>
      <c r="AJ397" s="30">
        <v>3351095.7854406131</v>
      </c>
      <c r="AK397" s="30">
        <v>24989.599999999999</v>
      </c>
      <c r="AL397" s="30">
        <v>10932.95</v>
      </c>
      <c r="AM397" s="30">
        <v>1996885.8447488584</v>
      </c>
      <c r="AN397" s="30">
        <v>2077520.1900237531</v>
      </c>
      <c r="AO397" s="30">
        <v>41649.333333333336</v>
      </c>
      <c r="AP397" s="30">
        <v>31237</v>
      </c>
      <c r="AQ397" s="30">
        <v>1166181.3333333333</v>
      </c>
      <c r="AR397" s="30">
        <v>26504.121212121212</v>
      </c>
      <c r="AS397" s="30">
        <v>26504.121212121212</v>
      </c>
      <c r="AT397" s="30">
        <v>79512.363636363632</v>
      </c>
      <c r="AU397" s="30">
        <v>437318</v>
      </c>
      <c r="AV397" s="30">
        <v>31237</v>
      </c>
      <c r="AW397" s="30">
        <v>6886.8976377952758</v>
      </c>
      <c r="AX397" s="28">
        <v>9.7692307692307701</v>
      </c>
      <c r="AY397" s="28">
        <v>1.2051282051282051</v>
      </c>
      <c r="AZ397" s="28">
        <v>3.2307692307692308</v>
      </c>
      <c r="BA397" s="28">
        <v>0.37301587301587297</v>
      </c>
      <c r="BB397" s="28">
        <v>0.30769230769230771</v>
      </c>
      <c r="BC397" s="28">
        <v>1.1794871794871795</v>
      </c>
      <c r="BD397" s="28">
        <v>0.2608695652173913</v>
      </c>
      <c r="BE397" s="28">
        <v>0.89743589743589747</v>
      </c>
      <c r="BF397" s="28">
        <v>2.0512820512820511</v>
      </c>
      <c r="BG397" s="28">
        <v>0.43750000000000006</v>
      </c>
      <c r="BH397" s="28">
        <v>0.45534635955831604</v>
      </c>
      <c r="BI397" s="28">
        <v>0.53846153846153844</v>
      </c>
      <c r="BJ397" s="28">
        <v>0.71794871794871795</v>
      </c>
      <c r="BK397" s="28">
        <v>0.75</v>
      </c>
      <c r="BL397" s="28">
        <v>0.84615384615384615</v>
      </c>
      <c r="BM397" s="28">
        <v>0.84615384615384615</v>
      </c>
      <c r="BN397" s="28">
        <v>0.28205128205128205</v>
      </c>
      <c r="BO397" s="28">
        <v>5.128205128205128E-2</v>
      </c>
      <c r="BP397" s="28">
        <v>0.71794871794871795</v>
      </c>
      <c r="BQ397" s="28">
        <v>3.2564102564102564</v>
      </c>
    </row>
    <row r="398" spans="1:69" x14ac:dyDescent="0.2">
      <c r="A398" s="3" t="s">
        <v>366</v>
      </c>
      <c r="B398" s="25">
        <v>24</v>
      </c>
      <c r="C398" s="3" t="s">
        <v>458</v>
      </c>
      <c r="D398" s="3">
        <v>41</v>
      </c>
      <c r="E398" s="25">
        <v>39</v>
      </c>
      <c r="F398" s="25">
        <v>316</v>
      </c>
      <c r="G398" s="25">
        <v>37</v>
      </c>
      <c r="H398" s="25">
        <v>72</v>
      </c>
      <c r="I398" s="25">
        <v>0.51400000000000001</v>
      </c>
      <c r="J398" s="25">
        <v>17</v>
      </c>
      <c r="K398" s="25">
        <v>33</v>
      </c>
      <c r="L398" s="25">
        <v>0.51500000000000001</v>
      </c>
      <c r="M398" s="25">
        <v>20</v>
      </c>
      <c r="N398" s="25">
        <v>39</v>
      </c>
      <c r="O398" s="25">
        <v>0.51300000000000001</v>
      </c>
      <c r="P398" s="25">
        <v>0.63200000000000001</v>
      </c>
      <c r="Q398" s="25">
        <v>7</v>
      </c>
      <c r="R398" s="25">
        <v>9</v>
      </c>
      <c r="S398" s="25">
        <v>0.77800000000000002</v>
      </c>
      <c r="T398" s="25">
        <v>52</v>
      </c>
      <c r="U398" s="25">
        <v>28</v>
      </c>
      <c r="V398" s="25">
        <v>6</v>
      </c>
      <c r="W398" s="25">
        <v>2</v>
      </c>
      <c r="X398" s="25">
        <v>17</v>
      </c>
      <c r="Y398" s="25">
        <v>98</v>
      </c>
      <c r="Z398" s="2">
        <v>874636</v>
      </c>
      <c r="AA398" s="2">
        <v>917</v>
      </c>
      <c r="AB398" s="2">
        <v>0</v>
      </c>
      <c r="AC398" s="30">
        <v>22426.564102564102</v>
      </c>
      <c r="AD398" s="30">
        <v>2767.8354430379745</v>
      </c>
      <c r="AE398" s="30">
        <v>23638.81081081081</v>
      </c>
      <c r="AF398" s="30">
        <v>12147.722222222223</v>
      </c>
      <c r="AG398" s="30">
        <v>1701626.4591439688</v>
      </c>
      <c r="AH398" s="30">
        <v>51449.176470588238</v>
      </c>
      <c r="AI398" s="30">
        <v>26504.121212121212</v>
      </c>
      <c r="AJ398" s="30">
        <v>1698322.3300970874</v>
      </c>
      <c r="AK398" s="30">
        <v>43731.8</v>
      </c>
      <c r="AL398" s="30">
        <v>22426.564102564102</v>
      </c>
      <c r="AM398" s="30">
        <v>1704943.4697855751</v>
      </c>
      <c r="AN398" s="30">
        <v>1383917.7215189873</v>
      </c>
      <c r="AO398" s="30">
        <v>124948</v>
      </c>
      <c r="AP398" s="30">
        <v>97181.777777777781</v>
      </c>
      <c r="AQ398" s="30">
        <v>1124210.796915167</v>
      </c>
      <c r="AR398" s="30">
        <v>16819.923076923078</v>
      </c>
      <c r="AS398" s="30">
        <v>31237</v>
      </c>
      <c r="AT398" s="30">
        <v>145772.66666666666</v>
      </c>
      <c r="AU398" s="30">
        <v>437318</v>
      </c>
      <c r="AV398" s="30">
        <v>51449.176470588238</v>
      </c>
      <c r="AW398" s="30">
        <v>8924.8571428571431</v>
      </c>
      <c r="AX398" s="28">
        <v>8.1025641025641022</v>
      </c>
      <c r="AY398" s="28">
        <v>0.94871794871794868</v>
      </c>
      <c r="AZ398" s="28">
        <v>1.8461538461538463</v>
      </c>
      <c r="BA398" s="28">
        <v>0.51388888888888884</v>
      </c>
      <c r="BB398" s="28">
        <v>0.4358974358974359</v>
      </c>
      <c r="BC398" s="28">
        <v>0.84615384615384615</v>
      </c>
      <c r="BD398" s="28">
        <v>0.51515151515151514</v>
      </c>
      <c r="BE398" s="28">
        <v>0.51282051282051277</v>
      </c>
      <c r="BF398" s="28">
        <v>1</v>
      </c>
      <c r="BG398" s="28">
        <v>0.51282051282051277</v>
      </c>
      <c r="BH398" s="28">
        <v>0.57990967365967361</v>
      </c>
      <c r="BI398" s="28">
        <v>0.17948717948717949</v>
      </c>
      <c r="BJ398" s="28">
        <v>0.23076923076923078</v>
      </c>
      <c r="BK398" s="28">
        <v>0.77777777777777779</v>
      </c>
      <c r="BL398" s="28">
        <v>1.3333333333333333</v>
      </c>
      <c r="BM398" s="28">
        <v>0.71794871794871795</v>
      </c>
      <c r="BN398" s="28">
        <v>0.15384615384615385</v>
      </c>
      <c r="BO398" s="28">
        <v>5.128205128205128E-2</v>
      </c>
      <c r="BP398" s="28">
        <v>0.4358974358974359</v>
      </c>
      <c r="BQ398" s="28">
        <v>2.5128205128205128</v>
      </c>
    </row>
    <row r="399" spans="1:69" x14ac:dyDescent="0.2">
      <c r="A399" s="3" t="s">
        <v>512</v>
      </c>
      <c r="B399" s="25">
        <v>25</v>
      </c>
      <c r="C399" s="25" t="s">
        <v>447</v>
      </c>
      <c r="D399" s="3"/>
      <c r="E399" s="25">
        <v>54</v>
      </c>
      <c r="F399" s="25">
        <v>1270</v>
      </c>
      <c r="G399" s="25">
        <v>231</v>
      </c>
      <c r="H399" s="25">
        <v>491</v>
      </c>
      <c r="I399" s="25">
        <v>0.47</v>
      </c>
      <c r="J399" s="25">
        <v>19</v>
      </c>
      <c r="K399" s="25">
        <v>75</v>
      </c>
      <c r="L399" s="25">
        <v>0.253</v>
      </c>
      <c r="M399" s="25">
        <v>212</v>
      </c>
      <c r="N399" s="25">
        <v>416</v>
      </c>
      <c r="O399" s="25">
        <v>0.51</v>
      </c>
      <c r="P399" s="25">
        <v>0.49</v>
      </c>
      <c r="Q399" s="25">
        <v>103</v>
      </c>
      <c r="R399" s="25">
        <v>170</v>
      </c>
      <c r="S399" s="25">
        <v>0.60599999999999998</v>
      </c>
      <c r="T399" s="25">
        <v>306</v>
      </c>
      <c r="U399" s="25">
        <v>58</v>
      </c>
      <c r="V399" s="25">
        <v>40</v>
      </c>
      <c r="W399" s="25">
        <v>54</v>
      </c>
      <c r="X399" s="25">
        <v>48</v>
      </c>
      <c r="Y399" s="25">
        <v>584</v>
      </c>
      <c r="Z399" s="2">
        <v>1207194</v>
      </c>
      <c r="AA399" s="2">
        <v>1625</v>
      </c>
      <c r="AB399" s="2">
        <v>0</v>
      </c>
      <c r="AC399" s="30">
        <v>22355.444444444445</v>
      </c>
      <c r="AD399" s="30">
        <v>950.54645669291335</v>
      </c>
      <c r="AE399" s="30">
        <v>5225.9480519480521</v>
      </c>
      <c r="AF399" s="30">
        <v>2458.643584521385</v>
      </c>
      <c r="AG399" s="30">
        <v>2568497.8723404258</v>
      </c>
      <c r="AH399" s="30">
        <v>63536.526315789473</v>
      </c>
      <c r="AI399" s="30">
        <v>16095.92</v>
      </c>
      <c r="AJ399" s="30">
        <v>4771517.7865612647</v>
      </c>
      <c r="AK399" s="30">
        <v>5694.3113207547167</v>
      </c>
      <c r="AL399" s="30">
        <v>2901.9086538461538</v>
      </c>
      <c r="AM399" s="30">
        <v>2367047.0588235292</v>
      </c>
      <c r="AN399" s="30">
        <v>2463661.224489796</v>
      </c>
      <c r="AO399" s="30">
        <v>11720.330097087379</v>
      </c>
      <c r="AP399" s="30">
        <v>7101.1411764705881</v>
      </c>
      <c r="AQ399" s="30">
        <v>1992069.3069306931</v>
      </c>
      <c r="AR399" s="30">
        <v>3945.0784313725489</v>
      </c>
      <c r="AS399" s="30">
        <v>20813.689655172413</v>
      </c>
      <c r="AT399" s="30">
        <v>30179.85</v>
      </c>
      <c r="AU399" s="30">
        <v>22355.444444444445</v>
      </c>
      <c r="AV399" s="30">
        <v>25149.875</v>
      </c>
      <c r="AW399" s="30">
        <v>2067.1130136986303</v>
      </c>
      <c r="AX399" s="28">
        <v>23.518518518518519</v>
      </c>
      <c r="AY399" s="28">
        <v>4.2777777777777777</v>
      </c>
      <c r="AZ399" s="28">
        <v>9.0925925925925934</v>
      </c>
      <c r="BA399" s="28">
        <v>0.47046843177189401</v>
      </c>
      <c r="BB399" s="28">
        <v>0.35185185185185186</v>
      </c>
      <c r="BC399" s="28">
        <v>1.3888888888888888</v>
      </c>
      <c r="BD399" s="28">
        <v>0.25333333333333335</v>
      </c>
      <c r="BE399" s="28">
        <v>3.925925925925926</v>
      </c>
      <c r="BF399" s="28">
        <v>7.7037037037037033</v>
      </c>
      <c r="BG399" s="28">
        <v>0.50961538461538469</v>
      </c>
      <c r="BH399" s="28">
        <v>0.45982487566544705</v>
      </c>
      <c r="BI399" s="28">
        <v>1.9074074074074074</v>
      </c>
      <c r="BJ399" s="28">
        <v>3.1481481481481484</v>
      </c>
      <c r="BK399" s="28">
        <v>0.60588235294117643</v>
      </c>
      <c r="BL399" s="28">
        <v>5.666666666666667</v>
      </c>
      <c r="BM399" s="28">
        <v>1.0740740740740742</v>
      </c>
      <c r="BN399" s="28">
        <v>0.7407407407407407</v>
      </c>
      <c r="BO399" s="28">
        <v>1</v>
      </c>
      <c r="BP399" s="28">
        <v>0.88888888888888884</v>
      </c>
      <c r="BQ399" s="28">
        <v>10.814814814814815</v>
      </c>
    </row>
    <row r="400" spans="1:69" x14ac:dyDescent="0.2">
      <c r="A400" s="3" t="s">
        <v>287</v>
      </c>
      <c r="B400" s="25">
        <v>22</v>
      </c>
      <c r="C400" s="3" t="s">
        <v>464</v>
      </c>
      <c r="D400" s="3">
        <v>55</v>
      </c>
      <c r="E400" s="25">
        <v>77</v>
      </c>
      <c r="F400" s="25">
        <v>1419</v>
      </c>
      <c r="G400" s="25">
        <v>203</v>
      </c>
      <c r="H400" s="25">
        <v>429</v>
      </c>
      <c r="I400" s="25">
        <v>0.47299999999999998</v>
      </c>
      <c r="J400" s="25">
        <v>60</v>
      </c>
      <c r="K400" s="25">
        <v>187</v>
      </c>
      <c r="L400" s="25">
        <v>0.32100000000000001</v>
      </c>
      <c r="M400" s="25">
        <v>143</v>
      </c>
      <c r="N400" s="25">
        <v>242</v>
      </c>
      <c r="O400" s="25">
        <v>0.59099999999999997</v>
      </c>
      <c r="P400" s="25">
        <v>0.54300000000000004</v>
      </c>
      <c r="Q400" s="25">
        <v>38</v>
      </c>
      <c r="R400" s="25">
        <v>68</v>
      </c>
      <c r="S400" s="25">
        <v>0.55900000000000005</v>
      </c>
      <c r="T400" s="25">
        <v>284</v>
      </c>
      <c r="U400" s="25">
        <v>76</v>
      </c>
      <c r="V400" s="25">
        <v>38</v>
      </c>
      <c r="W400" s="25">
        <v>21</v>
      </c>
      <c r="X400" s="25">
        <v>41</v>
      </c>
      <c r="Y400" s="25">
        <v>504</v>
      </c>
      <c r="Z400" s="2">
        <v>1720560</v>
      </c>
      <c r="AA400" s="2">
        <v>84509</v>
      </c>
      <c r="AB400" s="2">
        <v>1</v>
      </c>
      <c r="AC400" s="30">
        <v>22344.935064935064</v>
      </c>
      <c r="AD400" s="30">
        <v>1212.5158562367865</v>
      </c>
      <c r="AE400" s="30">
        <v>8475.6650246305417</v>
      </c>
      <c r="AF400" s="30">
        <v>4010.6293706293704</v>
      </c>
      <c r="AG400" s="30">
        <v>3637547.5687103597</v>
      </c>
      <c r="AH400" s="30">
        <v>28676</v>
      </c>
      <c r="AI400" s="30">
        <v>9200.8556149732613</v>
      </c>
      <c r="AJ400" s="30">
        <v>5360000</v>
      </c>
      <c r="AK400" s="30">
        <v>12031.888111888113</v>
      </c>
      <c r="AL400" s="30">
        <v>7109.7520661157023</v>
      </c>
      <c r="AM400" s="30">
        <v>2911269.0355329951</v>
      </c>
      <c r="AN400" s="30">
        <v>3168618.7845303863</v>
      </c>
      <c r="AO400" s="30">
        <v>45277.894736842107</v>
      </c>
      <c r="AP400" s="30">
        <v>25302.352941176472</v>
      </c>
      <c r="AQ400" s="30">
        <v>3077924.8658318422</v>
      </c>
      <c r="AR400" s="30">
        <v>6058.3098591549297</v>
      </c>
      <c r="AS400" s="30">
        <v>22638.947368421053</v>
      </c>
      <c r="AT400" s="30">
        <v>45277.894736842107</v>
      </c>
      <c r="AU400" s="30">
        <v>81931.428571428565</v>
      </c>
      <c r="AV400" s="30">
        <v>41964.878048780491</v>
      </c>
      <c r="AW400" s="30">
        <v>3413.8095238095239</v>
      </c>
      <c r="AX400" s="28">
        <v>18.428571428571427</v>
      </c>
      <c r="AY400" s="28">
        <v>2.6363636363636362</v>
      </c>
      <c r="AZ400" s="28">
        <v>5.5714285714285712</v>
      </c>
      <c r="BA400" s="28">
        <v>0.47319347319347321</v>
      </c>
      <c r="BB400" s="28">
        <v>0.77922077922077926</v>
      </c>
      <c r="BC400" s="28">
        <v>2.4285714285714284</v>
      </c>
      <c r="BD400" s="28">
        <v>0.32085561497326209</v>
      </c>
      <c r="BE400" s="28">
        <v>1.8571428571428572</v>
      </c>
      <c r="BF400" s="28">
        <v>3.1428571428571428</v>
      </c>
      <c r="BG400" s="28">
        <v>0.59090909090909094</v>
      </c>
      <c r="BH400" s="28">
        <v>0.4859454271218977</v>
      </c>
      <c r="BI400" s="28">
        <v>0.4935064935064935</v>
      </c>
      <c r="BJ400" s="28">
        <v>0.88311688311688308</v>
      </c>
      <c r="BK400" s="28">
        <v>0.55882352941176472</v>
      </c>
      <c r="BL400" s="28">
        <v>3.6883116883116882</v>
      </c>
      <c r="BM400" s="28">
        <v>0.98701298701298701</v>
      </c>
      <c r="BN400" s="28">
        <v>0.4935064935064935</v>
      </c>
      <c r="BO400" s="28">
        <v>0.27272727272727271</v>
      </c>
      <c r="BP400" s="28">
        <v>0.53246753246753242</v>
      </c>
      <c r="BQ400" s="28">
        <v>6.5454545454545459</v>
      </c>
    </row>
    <row r="401" spans="1:69" x14ac:dyDescent="0.2">
      <c r="A401" s="3" t="s">
        <v>314</v>
      </c>
      <c r="B401" s="25">
        <v>20</v>
      </c>
      <c r="C401" s="3" t="s">
        <v>453</v>
      </c>
      <c r="D401" s="3">
        <v>31</v>
      </c>
      <c r="E401" s="25">
        <v>60</v>
      </c>
      <c r="F401" s="25">
        <v>774</v>
      </c>
      <c r="G401" s="25">
        <v>75</v>
      </c>
      <c r="H401" s="25">
        <v>181</v>
      </c>
      <c r="I401" s="25">
        <v>0.41399999999999998</v>
      </c>
      <c r="J401" s="25">
        <v>26</v>
      </c>
      <c r="K401" s="25">
        <v>73</v>
      </c>
      <c r="L401" s="25">
        <v>0.35599999999999998</v>
      </c>
      <c r="M401" s="25">
        <v>49</v>
      </c>
      <c r="N401" s="25">
        <v>108</v>
      </c>
      <c r="O401" s="25">
        <v>0.45400000000000001</v>
      </c>
      <c r="P401" s="25">
        <v>0.48599999999999999</v>
      </c>
      <c r="Q401" s="25">
        <v>33</v>
      </c>
      <c r="R401" s="25">
        <v>43</v>
      </c>
      <c r="S401" s="25">
        <v>0.76700000000000002</v>
      </c>
      <c r="T401" s="25">
        <v>67</v>
      </c>
      <c r="U401" s="25">
        <v>156</v>
      </c>
      <c r="V401" s="25">
        <v>47</v>
      </c>
      <c r="W401" s="25">
        <v>5</v>
      </c>
      <c r="X401" s="25">
        <v>38</v>
      </c>
      <c r="Y401" s="25">
        <v>209</v>
      </c>
      <c r="Z401" s="2">
        <v>1339680</v>
      </c>
      <c r="AA401" s="2">
        <v>2406</v>
      </c>
      <c r="AB401" s="2">
        <v>1</v>
      </c>
      <c r="AC401" s="30">
        <v>22328</v>
      </c>
      <c r="AD401" s="30">
        <v>1730.8527131782946</v>
      </c>
      <c r="AE401" s="30">
        <v>17862.400000000001</v>
      </c>
      <c r="AF401" s="30">
        <v>7401.5469613259665</v>
      </c>
      <c r="AG401" s="30">
        <v>3235942.0289855073</v>
      </c>
      <c r="AH401" s="30">
        <v>51526.153846153844</v>
      </c>
      <c r="AI401" s="30">
        <v>18351.780821917808</v>
      </c>
      <c r="AJ401" s="30">
        <v>3763146.0674157306</v>
      </c>
      <c r="AK401" s="30">
        <v>27340.408163265307</v>
      </c>
      <c r="AL401" s="30">
        <v>12404.444444444445</v>
      </c>
      <c r="AM401" s="30">
        <v>2950837.0044052862</v>
      </c>
      <c r="AN401" s="30">
        <v>2756543.2098765434</v>
      </c>
      <c r="AO401" s="30">
        <v>40596.36363636364</v>
      </c>
      <c r="AP401" s="30">
        <v>31155.348837209302</v>
      </c>
      <c r="AQ401" s="30">
        <v>1746649.2829204693</v>
      </c>
      <c r="AR401" s="30">
        <v>19995.223880597016</v>
      </c>
      <c r="AS401" s="30">
        <v>8587.6923076923085</v>
      </c>
      <c r="AT401" s="30">
        <v>28503.829787234041</v>
      </c>
      <c r="AU401" s="30">
        <v>267936</v>
      </c>
      <c r="AV401" s="30">
        <v>35254.73684210526</v>
      </c>
      <c r="AW401" s="30">
        <v>6409.9521531100481</v>
      </c>
      <c r="AX401" s="28">
        <v>12.9</v>
      </c>
      <c r="AY401" s="28">
        <v>1.25</v>
      </c>
      <c r="AZ401" s="28">
        <v>3.0166666666666666</v>
      </c>
      <c r="BA401" s="28">
        <v>0.4143646408839779</v>
      </c>
      <c r="BB401" s="28">
        <v>0.43333333333333335</v>
      </c>
      <c r="BC401" s="28">
        <v>1.2166666666666666</v>
      </c>
      <c r="BD401" s="28">
        <v>0.35616438356164387</v>
      </c>
      <c r="BE401" s="28">
        <v>0.81666666666666665</v>
      </c>
      <c r="BF401" s="28">
        <v>1.8</v>
      </c>
      <c r="BG401" s="28">
        <v>0.45370370370370366</v>
      </c>
      <c r="BH401" s="28">
        <v>0.49791864715361045</v>
      </c>
      <c r="BI401" s="28">
        <v>0.55000000000000004</v>
      </c>
      <c r="BJ401" s="28">
        <v>0.71666666666666667</v>
      </c>
      <c r="BK401" s="28">
        <v>0.76744186046511631</v>
      </c>
      <c r="BL401" s="28">
        <v>1.1166666666666667</v>
      </c>
      <c r="BM401" s="28">
        <v>2.6</v>
      </c>
      <c r="BN401" s="28">
        <v>0.78333333333333333</v>
      </c>
      <c r="BO401" s="28">
        <v>8.3333333333333329E-2</v>
      </c>
      <c r="BP401" s="28">
        <v>0.6333333333333333</v>
      </c>
      <c r="BQ401" s="28">
        <v>3.4833333333333334</v>
      </c>
    </row>
    <row r="402" spans="1:69" x14ac:dyDescent="0.2">
      <c r="A402" s="3" t="s">
        <v>391</v>
      </c>
      <c r="B402" s="25">
        <v>28</v>
      </c>
      <c r="C402" s="3" t="s">
        <v>446</v>
      </c>
      <c r="D402" s="3">
        <v>47</v>
      </c>
      <c r="E402" s="25">
        <v>13</v>
      </c>
      <c r="F402" s="25">
        <v>125</v>
      </c>
      <c r="G402" s="25">
        <v>16</v>
      </c>
      <c r="H402" s="25">
        <v>52</v>
      </c>
      <c r="I402" s="25">
        <v>0.308</v>
      </c>
      <c r="J402" s="25">
        <v>3</v>
      </c>
      <c r="K402" s="25">
        <v>13</v>
      </c>
      <c r="L402" s="25">
        <v>0.23100000000000001</v>
      </c>
      <c r="M402" s="25">
        <v>13</v>
      </c>
      <c r="N402" s="25">
        <v>39</v>
      </c>
      <c r="O402" s="25">
        <v>0.33300000000000002</v>
      </c>
      <c r="P402" s="25">
        <v>0.33700000000000002</v>
      </c>
      <c r="Q402" s="25">
        <v>8</v>
      </c>
      <c r="R402" s="25">
        <v>10</v>
      </c>
      <c r="S402" s="25">
        <v>0.8</v>
      </c>
      <c r="T402" s="25">
        <v>11</v>
      </c>
      <c r="U402" s="25">
        <v>14</v>
      </c>
      <c r="V402" s="25">
        <v>8</v>
      </c>
      <c r="W402" s="25">
        <v>0</v>
      </c>
      <c r="X402" s="25">
        <v>7</v>
      </c>
      <c r="Y402" s="25">
        <v>43</v>
      </c>
      <c r="Z402" s="2">
        <v>288131</v>
      </c>
      <c r="AA402" s="2">
        <v>0</v>
      </c>
      <c r="AB402" s="2">
        <v>0</v>
      </c>
      <c r="AC402" s="30">
        <v>22163.923076923078</v>
      </c>
      <c r="AD402" s="30">
        <v>2305.0479999999998</v>
      </c>
      <c r="AE402" s="30">
        <v>18008.1875</v>
      </c>
      <c r="AF402" s="30">
        <v>5540.9807692307695</v>
      </c>
      <c r="AG402" s="30">
        <v>935490.25974025973</v>
      </c>
      <c r="AH402" s="30">
        <v>96043.666666666672</v>
      </c>
      <c r="AI402" s="30">
        <v>22163.923076923078</v>
      </c>
      <c r="AJ402" s="30">
        <v>1247320.3463203462</v>
      </c>
      <c r="AK402" s="30">
        <v>22163.923076923078</v>
      </c>
      <c r="AL402" s="30">
        <v>7387.9743589743593</v>
      </c>
      <c r="AM402" s="30">
        <v>865258.25825825823</v>
      </c>
      <c r="AN402" s="30">
        <v>854988.13056379813</v>
      </c>
      <c r="AO402" s="30">
        <v>36016.375</v>
      </c>
      <c r="AP402" s="30">
        <v>28813.1</v>
      </c>
      <c r="AQ402" s="30">
        <v>360163.75</v>
      </c>
      <c r="AR402" s="30">
        <v>26193.727272727272</v>
      </c>
      <c r="AS402" s="30">
        <v>20580.785714285714</v>
      </c>
      <c r="AT402" s="30">
        <v>36016.375</v>
      </c>
      <c r="AU402" s="30"/>
      <c r="AV402" s="30">
        <v>41161.571428571428</v>
      </c>
      <c r="AW402" s="30">
        <v>6700.7209302325582</v>
      </c>
      <c r="AX402" s="28">
        <v>9.615384615384615</v>
      </c>
      <c r="AY402" s="28">
        <v>1.2307692307692308</v>
      </c>
      <c r="AZ402" s="28">
        <v>4</v>
      </c>
      <c r="BA402" s="28">
        <v>0.30769230769230771</v>
      </c>
      <c r="BB402" s="28">
        <v>0.23076923076923078</v>
      </c>
      <c r="BC402" s="28">
        <v>1</v>
      </c>
      <c r="BD402" s="28">
        <v>0.23076923076923078</v>
      </c>
      <c r="BE402" s="28">
        <v>1</v>
      </c>
      <c r="BF402" s="28">
        <v>3</v>
      </c>
      <c r="BG402" s="28">
        <v>0.33333333333333331</v>
      </c>
      <c r="BH402" s="28">
        <v>0.41794871794871796</v>
      </c>
      <c r="BI402" s="28">
        <v>0.61538461538461542</v>
      </c>
      <c r="BJ402" s="28">
        <v>0.76923076923076927</v>
      </c>
      <c r="BK402" s="28">
        <v>0.8</v>
      </c>
      <c r="BL402" s="28">
        <v>0.84615384615384615</v>
      </c>
      <c r="BM402" s="28">
        <v>1.0769230769230769</v>
      </c>
      <c r="BN402" s="28">
        <v>0.61538461538461542</v>
      </c>
      <c r="BO402" s="28">
        <v>0</v>
      </c>
      <c r="BP402" s="28">
        <v>0.53846153846153844</v>
      </c>
      <c r="BQ402" s="28">
        <v>3.3076923076923075</v>
      </c>
    </row>
    <row r="403" spans="1:69" x14ac:dyDescent="0.2">
      <c r="A403" s="3" t="s">
        <v>303</v>
      </c>
      <c r="B403" s="25">
        <v>21</v>
      </c>
      <c r="C403" s="3" t="s">
        <v>488</v>
      </c>
      <c r="D403" s="3">
        <v>41</v>
      </c>
      <c r="E403" s="25">
        <v>64</v>
      </c>
      <c r="F403" s="25">
        <v>1000</v>
      </c>
      <c r="G403" s="25">
        <v>183</v>
      </c>
      <c r="H403" s="25">
        <v>375</v>
      </c>
      <c r="I403" s="25">
        <v>0.48799999999999999</v>
      </c>
      <c r="J403" s="25">
        <v>32</v>
      </c>
      <c r="K403" s="25">
        <v>96</v>
      </c>
      <c r="L403" s="25">
        <v>0.33300000000000002</v>
      </c>
      <c r="M403" s="25">
        <v>151</v>
      </c>
      <c r="N403" s="25">
        <v>279</v>
      </c>
      <c r="O403" s="25">
        <v>0.54100000000000004</v>
      </c>
      <c r="P403" s="25">
        <v>0.53100000000000003</v>
      </c>
      <c r="Q403" s="25">
        <v>39</v>
      </c>
      <c r="R403" s="25">
        <v>59</v>
      </c>
      <c r="S403" s="25">
        <v>0.66100000000000003</v>
      </c>
      <c r="T403" s="25">
        <v>295</v>
      </c>
      <c r="U403" s="25">
        <v>35</v>
      </c>
      <c r="V403" s="25">
        <v>16</v>
      </c>
      <c r="W403" s="25">
        <v>11</v>
      </c>
      <c r="X403" s="25">
        <v>37</v>
      </c>
      <c r="Y403" s="25">
        <v>437</v>
      </c>
      <c r="Z403" s="2">
        <v>1404600</v>
      </c>
      <c r="AA403" s="2">
        <v>2127</v>
      </c>
      <c r="AB403" s="2">
        <v>0</v>
      </c>
      <c r="AC403" s="30">
        <v>21946.875</v>
      </c>
      <c r="AD403" s="30">
        <v>1404.6</v>
      </c>
      <c r="AE403" s="30">
        <v>7675.4098360655735</v>
      </c>
      <c r="AF403" s="30">
        <v>3745.6</v>
      </c>
      <c r="AG403" s="30">
        <v>2878278.6885245903</v>
      </c>
      <c r="AH403" s="30">
        <v>43893.75</v>
      </c>
      <c r="AI403" s="30">
        <v>14631.25</v>
      </c>
      <c r="AJ403" s="30">
        <v>4218018.0180180175</v>
      </c>
      <c r="AK403" s="30">
        <v>9301.986754966887</v>
      </c>
      <c r="AL403" s="30">
        <v>5034.4086021505373</v>
      </c>
      <c r="AM403" s="30">
        <v>2596303.14232902</v>
      </c>
      <c r="AN403" s="30">
        <v>2645197.7401129943</v>
      </c>
      <c r="AO403" s="30">
        <v>36015.384615384617</v>
      </c>
      <c r="AP403" s="30">
        <v>23806.77966101695</v>
      </c>
      <c r="AQ403" s="30">
        <v>2124962.178517398</v>
      </c>
      <c r="AR403" s="30">
        <v>4761.3559322033898</v>
      </c>
      <c r="AS403" s="30">
        <v>40131.428571428572</v>
      </c>
      <c r="AT403" s="30">
        <v>87787.5</v>
      </c>
      <c r="AU403" s="30">
        <v>127690.90909090909</v>
      </c>
      <c r="AV403" s="30">
        <v>37962.16216216216</v>
      </c>
      <c r="AW403" s="30">
        <v>3214.1876430205948</v>
      </c>
      <c r="AX403" s="28">
        <v>15.625</v>
      </c>
      <c r="AY403" s="28">
        <v>2.859375</v>
      </c>
      <c r="AZ403" s="28">
        <v>5.859375</v>
      </c>
      <c r="BA403" s="28">
        <v>0.48799999999999999</v>
      </c>
      <c r="BB403" s="28">
        <v>0.5</v>
      </c>
      <c r="BC403" s="28">
        <v>1.5</v>
      </c>
      <c r="BD403" s="28">
        <v>0.33333333333333331</v>
      </c>
      <c r="BE403" s="28">
        <v>2.359375</v>
      </c>
      <c r="BF403" s="28">
        <v>4.359375</v>
      </c>
      <c r="BG403" s="28">
        <v>0.54121863799283154</v>
      </c>
      <c r="BH403" s="28">
        <v>0.50589223011967677</v>
      </c>
      <c r="BI403" s="28">
        <v>0.609375</v>
      </c>
      <c r="BJ403" s="28">
        <v>0.921875</v>
      </c>
      <c r="BK403" s="28">
        <v>0.66101694915254239</v>
      </c>
      <c r="BL403" s="28">
        <v>4.609375</v>
      </c>
      <c r="BM403" s="28">
        <v>0.546875</v>
      </c>
      <c r="BN403" s="28">
        <v>0.25</v>
      </c>
      <c r="BO403" s="28">
        <v>0.171875</v>
      </c>
      <c r="BP403" s="28">
        <v>0.578125</v>
      </c>
      <c r="BQ403" s="28">
        <v>6.828125</v>
      </c>
    </row>
    <row r="404" spans="1:69" x14ac:dyDescent="0.2">
      <c r="A404" s="3" t="s">
        <v>356</v>
      </c>
      <c r="B404" s="25">
        <v>24</v>
      </c>
      <c r="C404" s="3" t="s">
        <v>484</v>
      </c>
      <c r="D404" s="3">
        <v>51</v>
      </c>
      <c r="E404" s="25">
        <v>40</v>
      </c>
      <c r="F404" s="25">
        <v>346</v>
      </c>
      <c r="G404" s="25">
        <v>41</v>
      </c>
      <c r="H404" s="25">
        <v>91</v>
      </c>
      <c r="I404" s="25">
        <v>0.45100000000000001</v>
      </c>
      <c r="J404" s="25">
        <v>10</v>
      </c>
      <c r="K404" s="25">
        <v>31</v>
      </c>
      <c r="L404" s="25">
        <v>0.32300000000000001</v>
      </c>
      <c r="M404" s="25">
        <v>31</v>
      </c>
      <c r="N404" s="25">
        <v>60</v>
      </c>
      <c r="O404" s="25">
        <v>0.51700000000000002</v>
      </c>
      <c r="P404" s="25">
        <v>0.505</v>
      </c>
      <c r="Q404" s="25">
        <v>8</v>
      </c>
      <c r="R404" s="25">
        <v>9</v>
      </c>
      <c r="S404" s="25">
        <v>0.88900000000000001</v>
      </c>
      <c r="T404" s="25">
        <v>30</v>
      </c>
      <c r="U404" s="25">
        <v>34</v>
      </c>
      <c r="V404" s="25">
        <v>21</v>
      </c>
      <c r="W404" s="25">
        <v>5</v>
      </c>
      <c r="X404" s="25">
        <v>15</v>
      </c>
      <c r="Y404" s="25">
        <v>100</v>
      </c>
      <c r="Z404" s="2">
        <v>877800</v>
      </c>
      <c r="AA404" s="2">
        <v>1652</v>
      </c>
      <c r="AB404" s="2">
        <v>0</v>
      </c>
      <c r="AC404" s="30">
        <v>21945</v>
      </c>
      <c r="AD404" s="30">
        <v>2536.9942196531792</v>
      </c>
      <c r="AE404" s="30">
        <v>21409.756097560974</v>
      </c>
      <c r="AF404" s="30">
        <v>9646.1538461538457</v>
      </c>
      <c r="AG404" s="30">
        <v>1946341.4634146341</v>
      </c>
      <c r="AH404" s="30">
        <v>87780</v>
      </c>
      <c r="AI404" s="30">
        <v>28316.129032258064</v>
      </c>
      <c r="AJ404" s="30">
        <v>2717647.0588235292</v>
      </c>
      <c r="AK404" s="30">
        <v>28316.129032258064</v>
      </c>
      <c r="AL404" s="30">
        <v>14630</v>
      </c>
      <c r="AM404" s="30">
        <v>1697872.3404255318</v>
      </c>
      <c r="AN404" s="30">
        <v>1738217.8217821782</v>
      </c>
      <c r="AO404" s="30">
        <v>109725</v>
      </c>
      <c r="AP404" s="30">
        <v>97533.333333333328</v>
      </c>
      <c r="AQ404" s="30">
        <v>987401.57480314956</v>
      </c>
      <c r="AR404" s="30">
        <v>29260</v>
      </c>
      <c r="AS404" s="30">
        <v>25817.647058823528</v>
      </c>
      <c r="AT404" s="30">
        <v>41800</v>
      </c>
      <c r="AU404" s="30">
        <v>175560</v>
      </c>
      <c r="AV404" s="30">
        <v>58520</v>
      </c>
      <c r="AW404" s="30">
        <v>8778</v>
      </c>
      <c r="AX404" s="28">
        <v>8.65</v>
      </c>
      <c r="AY404" s="28">
        <v>1.0249999999999999</v>
      </c>
      <c r="AZ404" s="28">
        <v>2.2749999999999999</v>
      </c>
      <c r="BA404" s="28">
        <v>0.4505494505494505</v>
      </c>
      <c r="BB404" s="28">
        <v>0.25</v>
      </c>
      <c r="BC404" s="28">
        <v>0.77500000000000002</v>
      </c>
      <c r="BD404" s="28">
        <v>0.32258064516129031</v>
      </c>
      <c r="BE404" s="28">
        <v>0.77500000000000002</v>
      </c>
      <c r="BF404" s="28">
        <v>1.5</v>
      </c>
      <c r="BG404" s="28">
        <v>0.51666666666666672</v>
      </c>
      <c r="BH404" s="28">
        <v>0.54467141281657405</v>
      </c>
      <c r="BI404" s="28">
        <v>0.2</v>
      </c>
      <c r="BJ404" s="28">
        <v>0.22500000000000001</v>
      </c>
      <c r="BK404" s="28">
        <v>0.88888888888888895</v>
      </c>
      <c r="BL404" s="28">
        <v>0.75</v>
      </c>
      <c r="BM404" s="28">
        <v>0.85</v>
      </c>
      <c r="BN404" s="28">
        <v>0.52500000000000002</v>
      </c>
      <c r="BO404" s="28">
        <v>0.125</v>
      </c>
      <c r="BP404" s="28">
        <v>0.375</v>
      </c>
      <c r="BQ404" s="28">
        <v>2.5</v>
      </c>
    </row>
    <row r="405" spans="1:69" x14ac:dyDescent="0.2">
      <c r="A405" s="3" t="s">
        <v>538</v>
      </c>
      <c r="B405" s="25">
        <v>25</v>
      </c>
      <c r="C405" s="3" t="s">
        <v>483</v>
      </c>
      <c r="D405" s="3">
        <v>26</v>
      </c>
      <c r="E405" s="25">
        <v>48</v>
      </c>
      <c r="F405" s="25">
        <v>560</v>
      </c>
      <c r="G405" s="25">
        <v>105</v>
      </c>
      <c r="H405" s="25">
        <v>196</v>
      </c>
      <c r="I405" s="25">
        <v>0.53600000000000003</v>
      </c>
      <c r="J405" s="25">
        <v>0</v>
      </c>
      <c r="K405" s="25">
        <v>1</v>
      </c>
      <c r="L405" s="25">
        <v>0</v>
      </c>
      <c r="M405" s="25">
        <v>105</v>
      </c>
      <c r="N405" s="25">
        <v>195</v>
      </c>
      <c r="O405" s="25">
        <v>0.53800000000000003</v>
      </c>
      <c r="P405" s="25">
        <v>0.53600000000000003</v>
      </c>
      <c r="Q405" s="25">
        <v>31</v>
      </c>
      <c r="R405" s="25">
        <v>66</v>
      </c>
      <c r="S405" s="25">
        <v>0.47</v>
      </c>
      <c r="T405" s="25">
        <v>223</v>
      </c>
      <c r="U405" s="25">
        <v>31</v>
      </c>
      <c r="V405" s="25">
        <v>26</v>
      </c>
      <c r="W405" s="25">
        <v>9</v>
      </c>
      <c r="X405" s="25">
        <v>46</v>
      </c>
      <c r="Y405" s="25">
        <v>241</v>
      </c>
      <c r="Z405" s="2">
        <v>1050961</v>
      </c>
      <c r="AA405" s="2">
        <v>4398</v>
      </c>
      <c r="AB405" s="2">
        <v>1</v>
      </c>
      <c r="AC405" s="30">
        <v>21895.020833333332</v>
      </c>
      <c r="AD405" s="30">
        <v>1876.7160714285715</v>
      </c>
      <c r="AE405" s="30">
        <v>10009.152380952381</v>
      </c>
      <c r="AF405" s="30">
        <v>5362.0459183673465</v>
      </c>
      <c r="AG405" s="30">
        <v>1960748.1343283581</v>
      </c>
      <c r="AH405" s="30"/>
      <c r="AI405" s="30">
        <v>1050961</v>
      </c>
      <c r="AJ405" s="30"/>
      <c r="AK405" s="30">
        <v>10009.152380952381</v>
      </c>
      <c r="AL405" s="30">
        <v>5389.54358974359</v>
      </c>
      <c r="AM405" s="30">
        <v>1953459.1078066914</v>
      </c>
      <c r="AN405" s="30">
        <v>1960748.1343283581</v>
      </c>
      <c r="AO405" s="30">
        <v>33901.967741935485</v>
      </c>
      <c r="AP405" s="30">
        <v>15923.651515151516</v>
      </c>
      <c r="AQ405" s="30">
        <v>2236087.2340425532</v>
      </c>
      <c r="AR405" s="30">
        <v>4712.8295964125564</v>
      </c>
      <c r="AS405" s="30">
        <v>33901.967741935485</v>
      </c>
      <c r="AT405" s="30">
        <v>40421.576923076922</v>
      </c>
      <c r="AU405" s="30">
        <v>116773.44444444444</v>
      </c>
      <c r="AV405" s="30">
        <v>22846.978260869564</v>
      </c>
      <c r="AW405" s="30">
        <v>4360.8340248962659</v>
      </c>
      <c r="AX405" s="28">
        <v>11.666666666666666</v>
      </c>
      <c r="AY405" s="28">
        <v>2.1875</v>
      </c>
      <c r="AZ405" s="28">
        <v>4.083333333333333</v>
      </c>
      <c r="BA405" s="28">
        <v>0.5357142857142857</v>
      </c>
      <c r="BB405" s="28">
        <v>0</v>
      </c>
      <c r="BC405" s="28">
        <v>2.0833333333333332E-2</v>
      </c>
      <c r="BD405" s="28">
        <v>0</v>
      </c>
      <c r="BE405" s="28">
        <v>2.1875</v>
      </c>
      <c r="BF405" s="28">
        <v>4.0625</v>
      </c>
      <c r="BG405" s="28">
        <v>0.53846153846153844</v>
      </c>
      <c r="BH405" s="28">
        <v>0.38596819846819841</v>
      </c>
      <c r="BI405" s="28">
        <v>0.64583333333333337</v>
      </c>
      <c r="BJ405" s="28">
        <v>1.375</v>
      </c>
      <c r="BK405" s="28">
        <v>0.46969696969696972</v>
      </c>
      <c r="BL405" s="28">
        <v>4.645833333333333</v>
      </c>
      <c r="BM405" s="28">
        <v>0.64583333333333337</v>
      </c>
      <c r="BN405" s="28">
        <v>0.54166666666666663</v>
      </c>
      <c r="BO405" s="28">
        <v>0.1875</v>
      </c>
      <c r="BP405" s="28">
        <v>0.95833333333333337</v>
      </c>
      <c r="BQ405" s="28">
        <v>5.020833333333333</v>
      </c>
    </row>
    <row r="406" spans="1:69" x14ac:dyDescent="0.2">
      <c r="A406" s="3" t="s">
        <v>539</v>
      </c>
      <c r="B406" s="25">
        <v>30</v>
      </c>
      <c r="C406" s="3" t="s">
        <v>468</v>
      </c>
      <c r="D406" s="3">
        <v>29</v>
      </c>
      <c r="E406" s="25">
        <v>45</v>
      </c>
      <c r="F406" s="25">
        <v>314</v>
      </c>
      <c r="G406" s="25">
        <v>31</v>
      </c>
      <c r="H406" s="25">
        <v>88</v>
      </c>
      <c r="I406" s="25">
        <v>0.35199999999999998</v>
      </c>
      <c r="J406" s="25">
        <v>20</v>
      </c>
      <c r="K406" s="25">
        <v>64</v>
      </c>
      <c r="L406" s="25">
        <v>0.313</v>
      </c>
      <c r="M406" s="25">
        <v>11</v>
      </c>
      <c r="N406" s="25">
        <v>24</v>
      </c>
      <c r="O406" s="25">
        <v>0.45800000000000002</v>
      </c>
      <c r="P406" s="25">
        <v>0.46600000000000003</v>
      </c>
      <c r="Q406" s="25">
        <v>0</v>
      </c>
      <c r="R406" s="25">
        <v>0</v>
      </c>
      <c r="S406" s="25">
        <v>0</v>
      </c>
      <c r="T406" s="25">
        <v>25</v>
      </c>
      <c r="U406" s="25">
        <v>20</v>
      </c>
      <c r="V406" s="25">
        <v>12</v>
      </c>
      <c r="W406" s="25">
        <v>1</v>
      </c>
      <c r="X406" s="25">
        <v>9</v>
      </c>
      <c r="Y406" s="25">
        <v>82</v>
      </c>
      <c r="Z406" s="2">
        <v>980431</v>
      </c>
      <c r="AA406" s="2">
        <v>869</v>
      </c>
      <c r="AB406" s="2">
        <v>1</v>
      </c>
      <c r="AC406" s="30">
        <v>21787.355555555554</v>
      </c>
      <c r="AD406" s="30">
        <v>3122.3917197452229</v>
      </c>
      <c r="AE406" s="30">
        <v>31626.806451612902</v>
      </c>
      <c r="AF406" s="30">
        <v>11141.261363636364</v>
      </c>
      <c r="AG406" s="30">
        <v>2785315.3409090913</v>
      </c>
      <c r="AH406" s="30">
        <v>49021.55</v>
      </c>
      <c r="AI406" s="30">
        <v>15319.234375</v>
      </c>
      <c r="AJ406" s="30">
        <v>3132367.4121405752</v>
      </c>
      <c r="AK406" s="30">
        <v>89130.090909090912</v>
      </c>
      <c r="AL406" s="30">
        <v>40851.291666666664</v>
      </c>
      <c r="AM406" s="30">
        <v>2140679.0393013097</v>
      </c>
      <c r="AN406" s="30">
        <v>2103929.1845493559</v>
      </c>
      <c r="AO406" s="30"/>
      <c r="AP406" s="30"/>
      <c r="AQ406" s="30"/>
      <c r="AR406" s="30">
        <v>39217.24</v>
      </c>
      <c r="AS406" s="30">
        <v>49021.55</v>
      </c>
      <c r="AT406" s="30">
        <v>81702.583333333328</v>
      </c>
      <c r="AU406" s="30">
        <v>980431</v>
      </c>
      <c r="AV406" s="30">
        <v>108936.77777777778</v>
      </c>
      <c r="AW406" s="30">
        <v>11956.475609756097</v>
      </c>
      <c r="AX406" s="28">
        <v>6.9777777777777779</v>
      </c>
      <c r="AY406" s="28">
        <v>0.68888888888888888</v>
      </c>
      <c r="AZ406" s="28">
        <v>1.9555555555555555</v>
      </c>
      <c r="BA406" s="28">
        <v>0.35227272727272729</v>
      </c>
      <c r="BB406" s="28">
        <v>0.44444444444444442</v>
      </c>
      <c r="BC406" s="28">
        <v>1.4222222222222223</v>
      </c>
      <c r="BD406" s="28">
        <v>0.31249999999999994</v>
      </c>
      <c r="BE406" s="28">
        <v>0.24444444444444444</v>
      </c>
      <c r="BF406" s="28">
        <v>0.53333333333333333</v>
      </c>
      <c r="BG406" s="28">
        <v>0.45833333333333331</v>
      </c>
      <c r="BH406" s="28"/>
      <c r="BI406" s="28">
        <v>0</v>
      </c>
      <c r="BJ406" s="28">
        <v>0</v>
      </c>
      <c r="BK406" s="28">
        <v>0</v>
      </c>
      <c r="BL406" s="28">
        <v>0.55555555555555558</v>
      </c>
      <c r="BM406" s="28">
        <v>0.44444444444444442</v>
      </c>
      <c r="BN406" s="28">
        <v>0.26666666666666666</v>
      </c>
      <c r="BO406" s="28">
        <v>2.2222222222222223E-2</v>
      </c>
      <c r="BP406" s="28">
        <v>0.2</v>
      </c>
      <c r="BQ406" s="28">
        <v>1.8222222222222222</v>
      </c>
    </row>
    <row r="407" spans="1:69" x14ac:dyDescent="0.2">
      <c r="A407" s="3" t="s">
        <v>323</v>
      </c>
      <c r="B407" s="25">
        <v>22</v>
      </c>
      <c r="C407" s="3" t="s">
        <v>489</v>
      </c>
      <c r="D407" s="3">
        <v>51</v>
      </c>
      <c r="E407" s="25">
        <v>55</v>
      </c>
      <c r="F407" s="25">
        <v>859</v>
      </c>
      <c r="G407" s="25">
        <v>103</v>
      </c>
      <c r="H407" s="25">
        <v>205</v>
      </c>
      <c r="I407" s="25">
        <v>0.502</v>
      </c>
      <c r="J407" s="25">
        <v>1</v>
      </c>
      <c r="K407" s="25">
        <v>7</v>
      </c>
      <c r="L407" s="25">
        <v>0.14299999999999999</v>
      </c>
      <c r="M407" s="25">
        <v>102</v>
      </c>
      <c r="N407" s="25">
        <v>198</v>
      </c>
      <c r="O407" s="25">
        <v>0.51500000000000001</v>
      </c>
      <c r="P407" s="25">
        <v>0.505</v>
      </c>
      <c r="Q407" s="25">
        <v>22</v>
      </c>
      <c r="R407" s="25">
        <v>32</v>
      </c>
      <c r="S407" s="25">
        <v>0.68799999999999994</v>
      </c>
      <c r="T407" s="25">
        <v>186</v>
      </c>
      <c r="U407" s="25">
        <v>17</v>
      </c>
      <c r="V407" s="25">
        <v>26</v>
      </c>
      <c r="W407" s="25">
        <v>45</v>
      </c>
      <c r="X407" s="25">
        <v>33</v>
      </c>
      <c r="Y407" s="25">
        <v>229</v>
      </c>
      <c r="Z407" s="2">
        <v>1196040</v>
      </c>
      <c r="AA407" s="2">
        <v>8339</v>
      </c>
      <c r="AB407" s="2">
        <v>0</v>
      </c>
      <c r="AC407" s="30">
        <v>21746.18181818182</v>
      </c>
      <c r="AD407" s="30">
        <v>1392.3632130384167</v>
      </c>
      <c r="AE407" s="30">
        <v>11612.038834951456</v>
      </c>
      <c r="AF407" s="30">
        <v>5834.3414634146338</v>
      </c>
      <c r="AG407" s="30">
        <v>2382549.8007968129</v>
      </c>
      <c r="AH407" s="30">
        <v>1196040</v>
      </c>
      <c r="AI407" s="30">
        <v>170862.85714285713</v>
      </c>
      <c r="AJ407" s="30">
        <v>8363916.0839160848</v>
      </c>
      <c r="AK407" s="30">
        <v>11725.882352941177</v>
      </c>
      <c r="AL407" s="30">
        <v>6040.606060606061</v>
      </c>
      <c r="AM407" s="30">
        <v>2322407.7669902914</v>
      </c>
      <c r="AN407" s="30">
        <v>2368396.0396039602</v>
      </c>
      <c r="AO407" s="30">
        <v>54365.454545454544</v>
      </c>
      <c r="AP407" s="30">
        <v>37376.25</v>
      </c>
      <c r="AQ407" s="30">
        <v>1738430.2325581396</v>
      </c>
      <c r="AR407" s="30">
        <v>6430.322580645161</v>
      </c>
      <c r="AS407" s="30">
        <v>70355.294117647063</v>
      </c>
      <c r="AT407" s="30">
        <v>46001.538461538461</v>
      </c>
      <c r="AU407" s="30">
        <v>26578.666666666668</v>
      </c>
      <c r="AV407" s="30">
        <v>36243.63636363636</v>
      </c>
      <c r="AW407" s="30">
        <v>5222.8820960698686</v>
      </c>
      <c r="AX407" s="28">
        <v>15.618181818181819</v>
      </c>
      <c r="AY407" s="28">
        <v>1.8727272727272728</v>
      </c>
      <c r="AZ407" s="28">
        <v>3.7272727272727271</v>
      </c>
      <c r="BA407" s="28">
        <v>0.5024390243902439</v>
      </c>
      <c r="BB407" s="28">
        <v>1.8181818181818181E-2</v>
      </c>
      <c r="BC407" s="28">
        <v>0.12727272727272726</v>
      </c>
      <c r="BD407" s="28">
        <v>0.14285714285714288</v>
      </c>
      <c r="BE407" s="28">
        <v>1.8545454545454545</v>
      </c>
      <c r="BF407" s="28">
        <v>3.6</v>
      </c>
      <c r="BG407" s="28">
        <v>0.51515151515151514</v>
      </c>
      <c r="BH407" s="28">
        <v>0.46198692059972551</v>
      </c>
      <c r="BI407" s="28">
        <v>0.4</v>
      </c>
      <c r="BJ407" s="28">
        <v>0.58181818181818179</v>
      </c>
      <c r="BK407" s="28">
        <v>0.68750000000000011</v>
      </c>
      <c r="BL407" s="28">
        <v>3.3818181818181818</v>
      </c>
      <c r="BM407" s="28">
        <v>0.30909090909090908</v>
      </c>
      <c r="BN407" s="28">
        <v>0.47272727272727272</v>
      </c>
      <c r="BO407" s="28">
        <v>0.81818181818181823</v>
      </c>
      <c r="BP407" s="28">
        <v>0.6</v>
      </c>
      <c r="BQ407" s="28">
        <v>4.163636363636364</v>
      </c>
    </row>
    <row r="408" spans="1:69" x14ac:dyDescent="0.2">
      <c r="A408" s="3" t="s">
        <v>408</v>
      </c>
      <c r="B408" s="25">
        <v>22</v>
      </c>
      <c r="C408" s="25" t="s">
        <v>447</v>
      </c>
      <c r="D408" s="3"/>
      <c r="E408" s="25">
        <v>30</v>
      </c>
      <c r="F408" s="25">
        <v>557</v>
      </c>
      <c r="G408" s="25">
        <v>73</v>
      </c>
      <c r="H408" s="25">
        <v>166</v>
      </c>
      <c r="I408" s="25">
        <v>0.44</v>
      </c>
      <c r="J408" s="25">
        <v>18</v>
      </c>
      <c r="K408" s="25">
        <v>62</v>
      </c>
      <c r="L408" s="25">
        <v>0.28999999999999998</v>
      </c>
      <c r="M408" s="25">
        <v>55</v>
      </c>
      <c r="N408" s="25">
        <v>104</v>
      </c>
      <c r="O408" s="25">
        <v>0.52900000000000003</v>
      </c>
      <c r="P408" s="25">
        <v>0.49399999999999999</v>
      </c>
      <c r="Q408" s="25">
        <v>21</v>
      </c>
      <c r="R408" s="25">
        <v>32</v>
      </c>
      <c r="S408" s="25">
        <v>0.65600000000000003</v>
      </c>
      <c r="T408" s="25">
        <v>69</v>
      </c>
      <c r="U408" s="25">
        <v>25</v>
      </c>
      <c r="V408" s="25">
        <v>27</v>
      </c>
      <c r="W408" s="25">
        <v>10</v>
      </c>
      <c r="X408" s="25">
        <v>33</v>
      </c>
      <c r="Y408" s="25">
        <v>185</v>
      </c>
      <c r="Z408" s="2">
        <v>652165</v>
      </c>
      <c r="AA408" s="2">
        <v>1095</v>
      </c>
      <c r="AB408" s="2">
        <v>0</v>
      </c>
      <c r="AC408" s="30">
        <v>21738.833333333332</v>
      </c>
      <c r="AD408" s="30">
        <v>1170.8527827648115</v>
      </c>
      <c r="AE408" s="30">
        <v>8933.767123287671</v>
      </c>
      <c r="AF408" s="30">
        <v>3928.7048192771085</v>
      </c>
      <c r="AG408" s="30">
        <v>1482193.1818181819</v>
      </c>
      <c r="AH408" s="30">
        <v>36231.388888888891</v>
      </c>
      <c r="AI408" s="30">
        <v>10518.790322580646</v>
      </c>
      <c r="AJ408" s="30">
        <v>2248844.8275862071</v>
      </c>
      <c r="AK408" s="30">
        <v>11857.545454545454</v>
      </c>
      <c r="AL408" s="30">
        <v>6270.8173076923076</v>
      </c>
      <c r="AM408" s="30">
        <v>1232826.0869565217</v>
      </c>
      <c r="AN408" s="30">
        <v>1320172.0647773279</v>
      </c>
      <c r="AO408" s="30">
        <v>31055.476190476191</v>
      </c>
      <c r="AP408" s="30">
        <v>20380.15625</v>
      </c>
      <c r="AQ408" s="30">
        <v>994153.96341463411</v>
      </c>
      <c r="AR408" s="30">
        <v>9451.6666666666661</v>
      </c>
      <c r="AS408" s="30">
        <v>26086.6</v>
      </c>
      <c r="AT408" s="30">
        <v>24154.259259259259</v>
      </c>
      <c r="AU408" s="30">
        <v>65216.5</v>
      </c>
      <c r="AV408" s="30">
        <v>19762.575757575756</v>
      </c>
      <c r="AW408" s="30">
        <v>3525.2162162162163</v>
      </c>
      <c r="AX408" s="28">
        <v>18.566666666666666</v>
      </c>
      <c r="AY408" s="28">
        <v>2.4333333333333331</v>
      </c>
      <c r="AZ408" s="28">
        <v>5.5333333333333332</v>
      </c>
      <c r="BA408" s="28">
        <v>0.43975903614457829</v>
      </c>
      <c r="BB408" s="28">
        <v>0.6</v>
      </c>
      <c r="BC408" s="28">
        <v>2.0666666666666669</v>
      </c>
      <c r="BD408" s="28">
        <v>0.29032258064516125</v>
      </c>
      <c r="BE408" s="28">
        <v>1.8333333333333333</v>
      </c>
      <c r="BF408" s="28">
        <v>3.4666666666666668</v>
      </c>
      <c r="BG408" s="28">
        <v>0.52884615384615385</v>
      </c>
      <c r="BH408" s="28">
        <v>0.47879444265897331</v>
      </c>
      <c r="BI408" s="28">
        <v>0.7</v>
      </c>
      <c r="BJ408" s="28">
        <v>1.0666666666666667</v>
      </c>
      <c r="BK408" s="28">
        <v>0.65625</v>
      </c>
      <c r="BL408" s="28">
        <v>2.2999999999999998</v>
      </c>
      <c r="BM408" s="28">
        <v>0.83333333333333337</v>
      </c>
      <c r="BN408" s="28">
        <v>0.9</v>
      </c>
      <c r="BO408" s="28">
        <v>0.33333333333333331</v>
      </c>
      <c r="BP408" s="28">
        <v>1.1000000000000001</v>
      </c>
      <c r="BQ408" s="28">
        <v>6.166666666666667</v>
      </c>
    </row>
    <row r="409" spans="1:69" x14ac:dyDescent="0.2">
      <c r="A409" s="3" t="s">
        <v>329</v>
      </c>
      <c r="B409" s="25">
        <v>20</v>
      </c>
      <c r="C409" s="3" t="s">
        <v>474</v>
      </c>
      <c r="D409" s="3">
        <v>67</v>
      </c>
      <c r="E409" s="25">
        <v>53</v>
      </c>
      <c r="F409" s="25">
        <v>447</v>
      </c>
      <c r="G409" s="25">
        <v>56</v>
      </c>
      <c r="H409" s="25">
        <v>107</v>
      </c>
      <c r="I409" s="25">
        <v>0.52300000000000002</v>
      </c>
      <c r="J409" s="25">
        <v>2</v>
      </c>
      <c r="K409" s="25">
        <v>9</v>
      </c>
      <c r="L409" s="25">
        <v>0.222</v>
      </c>
      <c r="M409" s="25">
        <v>54</v>
      </c>
      <c r="N409" s="25">
        <v>98</v>
      </c>
      <c r="O409" s="25">
        <v>0.55100000000000005</v>
      </c>
      <c r="P409" s="25">
        <v>0.53300000000000003</v>
      </c>
      <c r="Q409" s="25">
        <v>21</v>
      </c>
      <c r="R409" s="25">
        <v>34</v>
      </c>
      <c r="S409" s="25">
        <v>0.61799999999999999</v>
      </c>
      <c r="T409" s="25">
        <v>124</v>
      </c>
      <c r="U409" s="25">
        <v>29</v>
      </c>
      <c r="V409" s="25">
        <v>14</v>
      </c>
      <c r="W409" s="25">
        <v>17</v>
      </c>
      <c r="X409" s="25">
        <v>17</v>
      </c>
      <c r="Y409" s="25">
        <v>135</v>
      </c>
      <c r="Z409" s="2">
        <v>1142880</v>
      </c>
      <c r="AA409" s="2">
        <v>11519</v>
      </c>
      <c r="AB409" s="2">
        <v>0</v>
      </c>
      <c r="AC409" s="30">
        <v>21563.773584905659</v>
      </c>
      <c r="AD409" s="30">
        <v>2556.7785234899329</v>
      </c>
      <c r="AE409" s="30">
        <v>20408.571428571428</v>
      </c>
      <c r="AF409" s="30">
        <v>10681.121495327103</v>
      </c>
      <c r="AG409" s="30">
        <v>2185239.0057361377</v>
      </c>
      <c r="AH409" s="30">
        <v>571440</v>
      </c>
      <c r="AI409" s="30">
        <v>126986.66666666667</v>
      </c>
      <c r="AJ409" s="30">
        <v>5148108.1081081079</v>
      </c>
      <c r="AK409" s="30">
        <v>21164.444444444445</v>
      </c>
      <c r="AL409" s="30">
        <v>11662.040816326531</v>
      </c>
      <c r="AM409" s="30">
        <v>2074192.3774954625</v>
      </c>
      <c r="AN409" s="30">
        <v>2144240.1500938083</v>
      </c>
      <c r="AO409" s="30">
        <v>54422.857142857145</v>
      </c>
      <c r="AP409" s="30">
        <v>33614.117647058825</v>
      </c>
      <c r="AQ409" s="30">
        <v>1849320.3883495147</v>
      </c>
      <c r="AR409" s="30">
        <v>9216.7741935483864</v>
      </c>
      <c r="AS409" s="30">
        <v>39409.65517241379</v>
      </c>
      <c r="AT409" s="30">
        <v>81634.28571428571</v>
      </c>
      <c r="AU409" s="30">
        <v>67228.23529411765</v>
      </c>
      <c r="AV409" s="30">
        <v>67228.23529411765</v>
      </c>
      <c r="AW409" s="30">
        <v>8465.7777777777774</v>
      </c>
      <c r="AX409" s="28">
        <v>8.433962264150944</v>
      </c>
      <c r="AY409" s="28">
        <v>1.0566037735849056</v>
      </c>
      <c r="AZ409" s="28">
        <v>2.0188679245283021</v>
      </c>
      <c r="BA409" s="28">
        <v>0.52336448598130836</v>
      </c>
      <c r="BB409" s="28">
        <v>3.7735849056603772E-2</v>
      </c>
      <c r="BC409" s="28">
        <v>0.16981132075471697</v>
      </c>
      <c r="BD409" s="28">
        <v>0.22222222222222224</v>
      </c>
      <c r="BE409" s="28">
        <v>1.0188679245283019</v>
      </c>
      <c r="BF409" s="28">
        <v>1.8490566037735849</v>
      </c>
      <c r="BG409" s="28">
        <v>0.55102040816326525</v>
      </c>
      <c r="BH409" s="28">
        <v>0.47856354379758131</v>
      </c>
      <c r="BI409" s="28">
        <v>0.39622641509433965</v>
      </c>
      <c r="BJ409" s="28">
        <v>0.64150943396226412</v>
      </c>
      <c r="BK409" s="28">
        <v>0.61764705882352944</v>
      </c>
      <c r="BL409" s="28">
        <v>2.3396226415094339</v>
      </c>
      <c r="BM409" s="28">
        <v>0.54716981132075471</v>
      </c>
      <c r="BN409" s="28">
        <v>0.26415094339622641</v>
      </c>
      <c r="BO409" s="28">
        <v>0.32075471698113206</v>
      </c>
      <c r="BP409" s="28">
        <v>0.32075471698113206</v>
      </c>
      <c r="BQ409" s="28">
        <v>2.5471698113207548</v>
      </c>
    </row>
    <row r="410" spans="1:69" x14ac:dyDescent="0.2">
      <c r="A410" s="3" t="s">
        <v>352</v>
      </c>
      <c r="B410" s="25">
        <v>39</v>
      </c>
      <c r="C410" s="3" t="s">
        <v>465</v>
      </c>
      <c r="D410" s="3">
        <v>42</v>
      </c>
      <c r="E410" s="25">
        <v>74</v>
      </c>
      <c r="F410" s="25">
        <v>1365</v>
      </c>
      <c r="G410" s="25">
        <v>105</v>
      </c>
      <c r="H410" s="25">
        <v>243</v>
      </c>
      <c r="I410" s="25">
        <v>0.432</v>
      </c>
      <c r="J410" s="25">
        <v>73</v>
      </c>
      <c r="K410" s="25">
        <v>171</v>
      </c>
      <c r="L410" s="25">
        <v>0.42699999999999999</v>
      </c>
      <c r="M410" s="25">
        <v>32</v>
      </c>
      <c r="N410" s="25">
        <v>72</v>
      </c>
      <c r="O410" s="25">
        <v>0.44400000000000001</v>
      </c>
      <c r="P410" s="25">
        <v>0.58199999999999996</v>
      </c>
      <c r="Q410" s="25">
        <v>24</v>
      </c>
      <c r="R410" s="25">
        <v>29</v>
      </c>
      <c r="S410" s="25">
        <v>0.82799999999999996</v>
      </c>
      <c r="T410" s="25">
        <v>106</v>
      </c>
      <c r="U410" s="25">
        <v>98</v>
      </c>
      <c r="V410" s="25">
        <v>45</v>
      </c>
      <c r="W410" s="25">
        <v>20</v>
      </c>
      <c r="X410" s="25">
        <v>36</v>
      </c>
      <c r="Y410" s="25">
        <v>307</v>
      </c>
      <c r="Z410" s="2">
        <v>1551659</v>
      </c>
      <c r="AA410" s="2">
        <v>5970</v>
      </c>
      <c r="AB410" s="2">
        <v>3</v>
      </c>
      <c r="AC410" s="30">
        <v>20968.364864864863</v>
      </c>
      <c r="AD410" s="30">
        <v>1136.7465201465202</v>
      </c>
      <c r="AE410" s="30">
        <v>14777.704761904763</v>
      </c>
      <c r="AF410" s="30">
        <v>6385.4279835390944</v>
      </c>
      <c r="AG410" s="30">
        <v>3591803.2407407407</v>
      </c>
      <c r="AH410" s="30">
        <v>21255.602739726026</v>
      </c>
      <c r="AI410" s="30">
        <v>9074.0292397660814</v>
      </c>
      <c r="AJ410" s="30">
        <v>3633861.8266978925</v>
      </c>
      <c r="AK410" s="30">
        <v>48489.34375</v>
      </c>
      <c r="AL410" s="30">
        <v>21550.819444444445</v>
      </c>
      <c r="AM410" s="30">
        <v>3494727.4774774774</v>
      </c>
      <c r="AN410" s="30">
        <v>2666080.7560137459</v>
      </c>
      <c r="AO410" s="30">
        <v>64652.458333333336</v>
      </c>
      <c r="AP410" s="30">
        <v>53505.482758620688</v>
      </c>
      <c r="AQ410" s="30">
        <v>1873984.2995169084</v>
      </c>
      <c r="AR410" s="30">
        <v>14638.292452830188</v>
      </c>
      <c r="AS410" s="30">
        <v>15833.255102040815</v>
      </c>
      <c r="AT410" s="30">
        <v>34481.311111111114</v>
      </c>
      <c r="AU410" s="30">
        <v>77582.95</v>
      </c>
      <c r="AV410" s="30">
        <v>43101.638888888891</v>
      </c>
      <c r="AW410" s="30">
        <v>5054.2638436482084</v>
      </c>
      <c r="AX410" s="28">
        <v>18.445945945945947</v>
      </c>
      <c r="AY410" s="28">
        <v>1.4189189189189189</v>
      </c>
      <c r="AZ410" s="28">
        <v>3.2837837837837838</v>
      </c>
      <c r="BA410" s="28">
        <v>0.43209876543209874</v>
      </c>
      <c r="BB410" s="28">
        <v>0.98648648648648651</v>
      </c>
      <c r="BC410" s="28">
        <v>2.310810810810811</v>
      </c>
      <c r="BD410" s="28">
        <v>0.42690058479532161</v>
      </c>
      <c r="BE410" s="28">
        <v>0.43243243243243246</v>
      </c>
      <c r="BF410" s="28">
        <v>0.97297297297297303</v>
      </c>
      <c r="BG410" s="28">
        <v>0.44444444444444442</v>
      </c>
      <c r="BH410" s="28">
        <v>0.53275750039210412</v>
      </c>
      <c r="BI410" s="28">
        <v>0.32432432432432434</v>
      </c>
      <c r="BJ410" s="28">
        <v>0.39189189189189189</v>
      </c>
      <c r="BK410" s="28">
        <v>0.82758620689655182</v>
      </c>
      <c r="BL410" s="28">
        <v>1.4324324324324325</v>
      </c>
      <c r="BM410" s="28">
        <v>1.3243243243243243</v>
      </c>
      <c r="BN410" s="28">
        <v>0.60810810810810811</v>
      </c>
      <c r="BO410" s="28">
        <v>0.27027027027027029</v>
      </c>
      <c r="BP410" s="28">
        <v>0.48648648648648651</v>
      </c>
      <c r="BQ410" s="28">
        <v>4.1486486486486482</v>
      </c>
    </row>
    <row r="411" spans="1:69" x14ac:dyDescent="0.2">
      <c r="A411" s="3" t="s">
        <v>400</v>
      </c>
      <c r="B411" s="25">
        <v>23</v>
      </c>
      <c r="C411" s="25" t="s">
        <v>447</v>
      </c>
      <c r="D411" s="3"/>
      <c r="E411" s="25">
        <v>26</v>
      </c>
      <c r="F411" s="25">
        <v>299</v>
      </c>
      <c r="G411" s="25">
        <v>40</v>
      </c>
      <c r="H411" s="25">
        <v>98</v>
      </c>
      <c r="I411" s="25">
        <v>0.40799999999999997</v>
      </c>
      <c r="J411" s="25">
        <v>16</v>
      </c>
      <c r="K411" s="25">
        <v>47</v>
      </c>
      <c r="L411" s="25">
        <v>0.34</v>
      </c>
      <c r="M411" s="25">
        <v>24</v>
      </c>
      <c r="N411" s="25">
        <v>51</v>
      </c>
      <c r="O411" s="25">
        <v>0.47099999999999997</v>
      </c>
      <c r="P411" s="25">
        <v>0.49</v>
      </c>
      <c r="Q411" s="25">
        <v>41</v>
      </c>
      <c r="R411" s="25">
        <v>43</v>
      </c>
      <c r="S411" s="25">
        <v>0.95299999999999996</v>
      </c>
      <c r="T411" s="25">
        <v>32</v>
      </c>
      <c r="U411" s="25">
        <v>34</v>
      </c>
      <c r="V411" s="25">
        <v>9</v>
      </c>
      <c r="W411" s="25">
        <v>2</v>
      </c>
      <c r="X411" s="25">
        <v>19</v>
      </c>
      <c r="Y411" s="25">
        <v>137</v>
      </c>
      <c r="Z411" s="2">
        <v>541170</v>
      </c>
      <c r="AA411" s="2">
        <v>0</v>
      </c>
      <c r="AB411" s="2">
        <v>0</v>
      </c>
      <c r="AC411" s="30">
        <v>20814.23076923077</v>
      </c>
      <c r="AD411" s="30">
        <v>1809.9331103678931</v>
      </c>
      <c r="AE411" s="30">
        <v>13529.25</v>
      </c>
      <c r="AF411" s="30">
        <v>5522.1428571428569</v>
      </c>
      <c r="AG411" s="30">
        <v>1326397.0588235294</v>
      </c>
      <c r="AH411" s="30">
        <v>33823.125</v>
      </c>
      <c r="AI411" s="30">
        <v>11514.255319148937</v>
      </c>
      <c r="AJ411" s="30">
        <v>1591676.4705882352</v>
      </c>
      <c r="AK411" s="30">
        <v>22548.75</v>
      </c>
      <c r="AL411" s="30">
        <v>10611.176470588236</v>
      </c>
      <c r="AM411" s="30">
        <v>1148980.8917197452</v>
      </c>
      <c r="AN411" s="30">
        <v>1104428.5714285714</v>
      </c>
      <c r="AO411" s="30">
        <v>13199.268292682927</v>
      </c>
      <c r="AP411" s="30">
        <v>12585.348837209302</v>
      </c>
      <c r="AQ411" s="30">
        <v>567859.39139559295</v>
      </c>
      <c r="AR411" s="30">
        <v>16911.5625</v>
      </c>
      <c r="AS411" s="30">
        <v>15916.764705882353</v>
      </c>
      <c r="AT411" s="30">
        <v>60130</v>
      </c>
      <c r="AU411" s="30">
        <v>270585</v>
      </c>
      <c r="AV411" s="30">
        <v>28482.63157894737</v>
      </c>
      <c r="AW411" s="30">
        <v>3950.1459854014597</v>
      </c>
      <c r="AX411" s="28">
        <v>11.5</v>
      </c>
      <c r="AY411" s="28">
        <v>1.5384615384615385</v>
      </c>
      <c r="AZ411" s="28">
        <v>3.7692307692307692</v>
      </c>
      <c r="BA411" s="28">
        <v>0.40816326530612246</v>
      </c>
      <c r="BB411" s="28">
        <v>0.61538461538461542</v>
      </c>
      <c r="BC411" s="28">
        <v>1.8076923076923077</v>
      </c>
      <c r="BD411" s="28">
        <v>0.34042553191489361</v>
      </c>
      <c r="BE411" s="28">
        <v>0.92307692307692313</v>
      </c>
      <c r="BF411" s="28">
        <v>1.9615384615384615</v>
      </c>
      <c r="BG411" s="28">
        <v>0.4705882352941177</v>
      </c>
      <c r="BH411" s="28">
        <v>0.54316635115203926</v>
      </c>
      <c r="BI411" s="28">
        <v>1.5769230769230769</v>
      </c>
      <c r="BJ411" s="28">
        <v>1.6538461538461537</v>
      </c>
      <c r="BK411" s="28">
        <v>0.95348837209302328</v>
      </c>
      <c r="BL411" s="28">
        <v>1.2307692307692308</v>
      </c>
      <c r="BM411" s="28">
        <v>1.3076923076923077</v>
      </c>
      <c r="BN411" s="28">
        <v>0.34615384615384615</v>
      </c>
      <c r="BO411" s="28">
        <v>7.6923076923076927E-2</v>
      </c>
      <c r="BP411" s="28">
        <v>0.73076923076923073</v>
      </c>
      <c r="BQ411" s="28">
        <v>5.2692307692307692</v>
      </c>
    </row>
    <row r="412" spans="1:69" x14ac:dyDescent="0.2">
      <c r="A412" s="3" t="s">
        <v>299</v>
      </c>
      <c r="B412" s="25">
        <v>23</v>
      </c>
      <c r="C412" s="25" t="s">
        <v>447</v>
      </c>
      <c r="D412" s="3"/>
      <c r="E412" s="25">
        <v>75</v>
      </c>
      <c r="F412" s="25">
        <v>1228</v>
      </c>
      <c r="G412" s="25">
        <v>186</v>
      </c>
      <c r="H412" s="25">
        <v>439</v>
      </c>
      <c r="I412" s="25">
        <v>0.42399999999999999</v>
      </c>
      <c r="J412" s="25">
        <v>58</v>
      </c>
      <c r="K412" s="25">
        <v>194</v>
      </c>
      <c r="L412" s="25">
        <v>0.29899999999999999</v>
      </c>
      <c r="M412" s="25">
        <v>128</v>
      </c>
      <c r="N412" s="25">
        <v>245</v>
      </c>
      <c r="O412" s="25">
        <v>0.52200000000000002</v>
      </c>
      <c r="P412" s="25">
        <v>0.49</v>
      </c>
      <c r="Q412" s="25">
        <v>102</v>
      </c>
      <c r="R412" s="25">
        <v>129</v>
      </c>
      <c r="S412" s="25">
        <v>0.79100000000000004</v>
      </c>
      <c r="T412" s="25">
        <v>245</v>
      </c>
      <c r="U412" s="25">
        <v>66</v>
      </c>
      <c r="V412" s="25">
        <v>41</v>
      </c>
      <c r="W412" s="25">
        <v>23</v>
      </c>
      <c r="X412" s="25">
        <v>66</v>
      </c>
      <c r="Y412" s="25">
        <v>532</v>
      </c>
      <c r="Z412" s="2">
        <v>1514160</v>
      </c>
      <c r="AA412" s="2">
        <v>3045</v>
      </c>
      <c r="AB412" s="2">
        <v>1</v>
      </c>
      <c r="AC412" s="30">
        <v>20188.8</v>
      </c>
      <c r="AD412" s="30">
        <v>1233.0293159609121</v>
      </c>
      <c r="AE412" s="30">
        <v>8140.6451612903229</v>
      </c>
      <c r="AF412" s="30">
        <v>3449.1116173120727</v>
      </c>
      <c r="AG412" s="30">
        <v>3571132.0754716983</v>
      </c>
      <c r="AH412" s="30">
        <v>26106.206896551725</v>
      </c>
      <c r="AI412" s="30">
        <v>7804.9484536082473</v>
      </c>
      <c r="AJ412" s="30">
        <v>5064080.267558529</v>
      </c>
      <c r="AK412" s="30">
        <v>11829.375</v>
      </c>
      <c r="AL412" s="30">
        <v>6180.2448979591836</v>
      </c>
      <c r="AM412" s="30">
        <v>2900689.6551724137</v>
      </c>
      <c r="AN412" s="30">
        <v>3090122.448979592</v>
      </c>
      <c r="AO412" s="30">
        <v>14844.705882352941</v>
      </c>
      <c r="AP412" s="30">
        <v>11737.674418604651</v>
      </c>
      <c r="AQ412" s="30">
        <v>1914235.1453855878</v>
      </c>
      <c r="AR412" s="30">
        <v>6180.2448979591836</v>
      </c>
      <c r="AS412" s="30">
        <v>22941.81818181818</v>
      </c>
      <c r="AT412" s="30">
        <v>36930.731707317071</v>
      </c>
      <c r="AU412" s="30">
        <v>65833.043478260865</v>
      </c>
      <c r="AV412" s="30">
        <v>22941.81818181818</v>
      </c>
      <c r="AW412" s="30">
        <v>2846.1654135338345</v>
      </c>
      <c r="AX412" s="28">
        <v>16.373333333333335</v>
      </c>
      <c r="AY412" s="28">
        <v>2.48</v>
      </c>
      <c r="AZ412" s="28">
        <v>5.8533333333333335</v>
      </c>
      <c r="BA412" s="28">
        <v>0.42369020501138949</v>
      </c>
      <c r="BB412" s="28">
        <v>0.77333333333333332</v>
      </c>
      <c r="BC412" s="28">
        <v>2.5866666666666664</v>
      </c>
      <c r="BD412" s="28">
        <v>0.29896907216494845</v>
      </c>
      <c r="BE412" s="28">
        <v>1.7066666666666668</v>
      </c>
      <c r="BF412" s="28">
        <v>3.2666666666666666</v>
      </c>
      <c r="BG412" s="28">
        <v>0.52244897959183678</v>
      </c>
      <c r="BH412" s="28">
        <v>0.50895148279669489</v>
      </c>
      <c r="BI412" s="28">
        <v>1.36</v>
      </c>
      <c r="BJ412" s="28">
        <v>1.72</v>
      </c>
      <c r="BK412" s="28">
        <v>0.79069767441860472</v>
      </c>
      <c r="BL412" s="28">
        <v>3.2666666666666666</v>
      </c>
      <c r="BM412" s="28">
        <v>0.88</v>
      </c>
      <c r="BN412" s="28">
        <v>0.54666666666666663</v>
      </c>
      <c r="BO412" s="28">
        <v>0.30666666666666664</v>
      </c>
      <c r="BP412" s="28">
        <v>0.88</v>
      </c>
      <c r="BQ412" s="28">
        <v>7.0933333333333337</v>
      </c>
    </row>
    <row r="413" spans="1:69" x14ac:dyDescent="0.2">
      <c r="A413" s="3" t="s">
        <v>379</v>
      </c>
      <c r="B413" s="25">
        <v>23</v>
      </c>
      <c r="C413" s="3" t="s">
        <v>476</v>
      </c>
      <c r="D413" s="3">
        <v>36</v>
      </c>
      <c r="E413" s="25">
        <v>27</v>
      </c>
      <c r="F413" s="25">
        <v>189</v>
      </c>
      <c r="G413" s="25">
        <v>19</v>
      </c>
      <c r="H413" s="25">
        <v>40</v>
      </c>
      <c r="I413" s="25">
        <v>0.47499999999999998</v>
      </c>
      <c r="J413" s="25">
        <v>9</v>
      </c>
      <c r="K413" s="25">
        <v>15</v>
      </c>
      <c r="L413" s="25">
        <v>0.6</v>
      </c>
      <c r="M413" s="25">
        <v>10</v>
      </c>
      <c r="N413" s="25">
        <v>25</v>
      </c>
      <c r="O413" s="25">
        <v>0.4</v>
      </c>
      <c r="P413" s="25">
        <v>0.58799999999999997</v>
      </c>
      <c r="Q413" s="25">
        <v>10</v>
      </c>
      <c r="R413" s="25">
        <v>15</v>
      </c>
      <c r="S413" s="25">
        <v>0.66700000000000004</v>
      </c>
      <c r="T413" s="25">
        <v>22</v>
      </c>
      <c r="U413" s="25">
        <v>6</v>
      </c>
      <c r="V413" s="25">
        <v>6</v>
      </c>
      <c r="W413" s="25">
        <v>1</v>
      </c>
      <c r="X413" s="25">
        <v>3</v>
      </c>
      <c r="Y413" s="25">
        <v>57</v>
      </c>
      <c r="Z413" s="2">
        <v>543471</v>
      </c>
      <c r="AA413" s="2">
        <v>642</v>
      </c>
      <c r="AB413" s="2">
        <v>0</v>
      </c>
      <c r="AC413" s="30">
        <v>20128.555555555555</v>
      </c>
      <c r="AD413" s="30">
        <v>2875.5079365079364</v>
      </c>
      <c r="AE413" s="30">
        <v>28603.736842105263</v>
      </c>
      <c r="AF413" s="30">
        <v>13586.775</v>
      </c>
      <c r="AG413" s="30">
        <v>1144149.4736842106</v>
      </c>
      <c r="AH413" s="30">
        <v>60385.666666666664</v>
      </c>
      <c r="AI413" s="30">
        <v>36231.4</v>
      </c>
      <c r="AJ413" s="30">
        <v>905785</v>
      </c>
      <c r="AK413" s="30">
        <v>54347.1</v>
      </c>
      <c r="AL413" s="30">
        <v>21738.84</v>
      </c>
      <c r="AM413" s="30">
        <v>1358677.5</v>
      </c>
      <c r="AN413" s="30">
        <v>924270.40816326533</v>
      </c>
      <c r="AO413" s="30">
        <v>54347.1</v>
      </c>
      <c r="AP413" s="30">
        <v>36231.4</v>
      </c>
      <c r="AQ413" s="30">
        <v>814799.10044977511</v>
      </c>
      <c r="AR413" s="30">
        <v>24703.227272727272</v>
      </c>
      <c r="AS413" s="30">
        <v>90578.5</v>
      </c>
      <c r="AT413" s="30">
        <v>90578.5</v>
      </c>
      <c r="AU413" s="30">
        <v>543471</v>
      </c>
      <c r="AV413" s="30">
        <v>181157</v>
      </c>
      <c r="AW413" s="30">
        <v>9534.5789473684217</v>
      </c>
      <c r="AX413" s="28">
        <v>7</v>
      </c>
      <c r="AY413" s="28">
        <v>0.70370370370370372</v>
      </c>
      <c r="AZ413" s="28">
        <v>1.4814814814814814</v>
      </c>
      <c r="BA413" s="28">
        <v>0.47500000000000003</v>
      </c>
      <c r="BB413" s="28">
        <v>0.33333333333333331</v>
      </c>
      <c r="BC413" s="28">
        <v>0.55555555555555558</v>
      </c>
      <c r="BD413" s="28">
        <v>0.6</v>
      </c>
      <c r="BE413" s="28">
        <v>0.37037037037037035</v>
      </c>
      <c r="BF413" s="28">
        <v>0.92592592592592593</v>
      </c>
      <c r="BG413" s="28">
        <v>0.39999999999999997</v>
      </c>
      <c r="BH413" s="28">
        <v>0.53541666666666665</v>
      </c>
      <c r="BI413" s="28">
        <v>0.37037037037037035</v>
      </c>
      <c r="BJ413" s="28">
        <v>0.55555555555555558</v>
      </c>
      <c r="BK413" s="28">
        <v>0.66666666666666663</v>
      </c>
      <c r="BL413" s="28">
        <v>0.81481481481481477</v>
      </c>
      <c r="BM413" s="28">
        <v>0.22222222222222221</v>
      </c>
      <c r="BN413" s="28">
        <v>0.22222222222222221</v>
      </c>
      <c r="BO413" s="28">
        <v>3.7037037037037035E-2</v>
      </c>
      <c r="BP413" s="28">
        <v>0.1111111111111111</v>
      </c>
      <c r="BQ413" s="28">
        <v>2.1111111111111112</v>
      </c>
    </row>
    <row r="414" spans="1:69" x14ac:dyDescent="0.2">
      <c r="A414" s="3" t="s">
        <v>316</v>
      </c>
      <c r="B414" s="25">
        <v>22</v>
      </c>
      <c r="C414" s="3" t="s">
        <v>464</v>
      </c>
      <c r="D414" s="3">
        <v>55</v>
      </c>
      <c r="E414" s="25">
        <v>65</v>
      </c>
      <c r="F414" s="25">
        <v>1551</v>
      </c>
      <c r="G414" s="25">
        <v>362</v>
      </c>
      <c r="H414" s="25">
        <v>563</v>
      </c>
      <c r="I414" s="25">
        <v>0.64300000000000002</v>
      </c>
      <c r="J414" s="25">
        <v>0</v>
      </c>
      <c r="K414" s="25">
        <v>0</v>
      </c>
      <c r="L414" s="25">
        <v>0</v>
      </c>
      <c r="M414" s="25">
        <v>362</v>
      </c>
      <c r="N414" s="25">
        <v>563</v>
      </c>
      <c r="O414" s="25">
        <v>0.64300000000000002</v>
      </c>
      <c r="P414" s="25">
        <v>0.64300000000000002</v>
      </c>
      <c r="Q414" s="25">
        <v>94</v>
      </c>
      <c r="R414" s="25">
        <v>177</v>
      </c>
      <c r="S414" s="25">
        <v>0.53100000000000003</v>
      </c>
      <c r="T414" s="25">
        <v>526</v>
      </c>
      <c r="U414" s="25">
        <v>64</v>
      </c>
      <c r="V414" s="25">
        <v>34</v>
      </c>
      <c r="W414" s="25">
        <v>80</v>
      </c>
      <c r="X414" s="25">
        <v>87</v>
      </c>
      <c r="Y414" s="25">
        <v>818</v>
      </c>
      <c r="Z414" s="2">
        <v>1296240</v>
      </c>
      <c r="AA414" s="2">
        <v>97556</v>
      </c>
      <c r="AB414" s="2">
        <v>1</v>
      </c>
      <c r="AC414" s="30">
        <v>19942.153846153848</v>
      </c>
      <c r="AD414" s="30">
        <v>835.74468085106378</v>
      </c>
      <c r="AE414" s="30">
        <v>3580.7734806629833</v>
      </c>
      <c r="AF414" s="30">
        <v>2302.3801065719363</v>
      </c>
      <c r="AG414" s="30">
        <v>2015925.3499222395</v>
      </c>
      <c r="AH414" s="30"/>
      <c r="AI414" s="30"/>
      <c r="AJ414" s="30"/>
      <c r="AK414" s="30">
        <v>3580.7734806629833</v>
      </c>
      <c r="AL414" s="30">
        <v>2302.3801065719363</v>
      </c>
      <c r="AM414" s="30">
        <v>2015925.3499222395</v>
      </c>
      <c r="AN414" s="30">
        <v>2015925.3499222395</v>
      </c>
      <c r="AO414" s="30">
        <v>13789.787234042553</v>
      </c>
      <c r="AP414" s="30">
        <v>7323.3898305084749</v>
      </c>
      <c r="AQ414" s="30">
        <v>2441129.9435028248</v>
      </c>
      <c r="AR414" s="30">
        <v>2464.3346007604564</v>
      </c>
      <c r="AS414" s="30">
        <v>20253.75</v>
      </c>
      <c r="AT414" s="30">
        <v>38124.705882352944</v>
      </c>
      <c r="AU414" s="30">
        <v>16203</v>
      </c>
      <c r="AV414" s="30">
        <v>14899.310344827587</v>
      </c>
      <c r="AW414" s="30">
        <v>1584.6454767726161</v>
      </c>
      <c r="AX414" s="28">
        <v>23.861538461538462</v>
      </c>
      <c r="AY414" s="28">
        <v>5.569230769230769</v>
      </c>
      <c r="AZ414" s="28">
        <v>8.661538461538461</v>
      </c>
      <c r="BA414" s="28">
        <v>0.6429840142095915</v>
      </c>
      <c r="BB414" s="28">
        <v>0</v>
      </c>
      <c r="BC414" s="28">
        <v>0</v>
      </c>
      <c r="BD414" s="28">
        <v>0</v>
      </c>
      <c r="BE414" s="28">
        <v>5.569230769230769</v>
      </c>
      <c r="BF414" s="28">
        <v>8.661538461538461</v>
      </c>
      <c r="BG414" s="28">
        <v>0.6429840142095915</v>
      </c>
      <c r="BH414" s="28">
        <v>0.45426036868671665</v>
      </c>
      <c r="BI414" s="28">
        <v>1.4461538461538461</v>
      </c>
      <c r="BJ414" s="28">
        <v>2.7230769230769232</v>
      </c>
      <c r="BK414" s="28">
        <v>0.53107344632768361</v>
      </c>
      <c r="BL414" s="28">
        <v>8.092307692307692</v>
      </c>
      <c r="BM414" s="28">
        <v>0.98461538461538467</v>
      </c>
      <c r="BN414" s="28">
        <v>0.52307692307692311</v>
      </c>
      <c r="BO414" s="28">
        <v>1.2307692307692308</v>
      </c>
      <c r="BP414" s="28">
        <v>1.3384615384615384</v>
      </c>
      <c r="BQ414" s="28">
        <v>12.584615384615384</v>
      </c>
    </row>
    <row r="415" spans="1:69" x14ac:dyDescent="0.2">
      <c r="A415" s="3" t="s">
        <v>341</v>
      </c>
      <c r="B415" s="25">
        <v>26</v>
      </c>
      <c r="C415" s="3" t="s">
        <v>484</v>
      </c>
      <c r="D415" s="3">
        <v>51</v>
      </c>
      <c r="E415" s="25">
        <v>51</v>
      </c>
      <c r="F415" s="25">
        <v>432</v>
      </c>
      <c r="G415" s="25">
        <v>55</v>
      </c>
      <c r="H415" s="25">
        <v>103</v>
      </c>
      <c r="I415" s="25">
        <v>0.53400000000000003</v>
      </c>
      <c r="J415" s="25">
        <v>0</v>
      </c>
      <c r="K415" s="25">
        <v>1</v>
      </c>
      <c r="L415" s="25">
        <v>0</v>
      </c>
      <c r="M415" s="25">
        <v>55</v>
      </c>
      <c r="N415" s="25">
        <v>102</v>
      </c>
      <c r="O415" s="25">
        <v>0.53900000000000003</v>
      </c>
      <c r="P415" s="25">
        <v>0.53400000000000003</v>
      </c>
      <c r="Q415" s="25">
        <v>36</v>
      </c>
      <c r="R415" s="25">
        <v>48</v>
      </c>
      <c r="S415" s="25">
        <v>0.75</v>
      </c>
      <c r="T415" s="25">
        <v>121</v>
      </c>
      <c r="U415" s="25">
        <v>7</v>
      </c>
      <c r="V415" s="25">
        <v>16</v>
      </c>
      <c r="W415" s="25">
        <v>32</v>
      </c>
      <c r="X415" s="25">
        <v>14</v>
      </c>
      <c r="Y415" s="25">
        <v>146</v>
      </c>
      <c r="Z415" s="2">
        <v>1015696</v>
      </c>
      <c r="AA415" s="2">
        <v>740</v>
      </c>
      <c r="AB415" s="2">
        <v>0</v>
      </c>
      <c r="AC415" s="30">
        <v>19915.607843137255</v>
      </c>
      <c r="AD415" s="30">
        <v>2351.1481481481483</v>
      </c>
      <c r="AE415" s="30">
        <v>18467.2</v>
      </c>
      <c r="AF415" s="30">
        <v>9861.1262135922334</v>
      </c>
      <c r="AG415" s="30">
        <v>1902052.4344569286</v>
      </c>
      <c r="AH415" s="30"/>
      <c r="AI415" s="30">
        <v>1015696</v>
      </c>
      <c r="AJ415" s="30"/>
      <c r="AK415" s="30">
        <v>18467.2</v>
      </c>
      <c r="AL415" s="30">
        <v>9957.8039215686276</v>
      </c>
      <c r="AM415" s="30">
        <v>1884408.163265306</v>
      </c>
      <c r="AN415" s="30">
        <v>1902052.4344569286</v>
      </c>
      <c r="AO415" s="30">
        <v>28213.777777777777</v>
      </c>
      <c r="AP415" s="30">
        <v>21160.333333333332</v>
      </c>
      <c r="AQ415" s="30">
        <v>1354261.3333333333</v>
      </c>
      <c r="AR415" s="30">
        <v>8394.181818181818</v>
      </c>
      <c r="AS415" s="30">
        <v>145099.42857142858</v>
      </c>
      <c r="AT415" s="30">
        <v>63481</v>
      </c>
      <c r="AU415" s="30">
        <v>31740.5</v>
      </c>
      <c r="AV415" s="30">
        <v>72549.71428571429</v>
      </c>
      <c r="AW415" s="30">
        <v>6956.821917808219</v>
      </c>
      <c r="AX415" s="28">
        <v>8.4705882352941178</v>
      </c>
      <c r="AY415" s="28">
        <v>1.0784313725490196</v>
      </c>
      <c r="AZ415" s="28">
        <v>2.0196078431372548</v>
      </c>
      <c r="BA415" s="28">
        <v>0.53398058252427183</v>
      </c>
      <c r="BB415" s="28">
        <v>0</v>
      </c>
      <c r="BC415" s="28">
        <v>1.9607843137254902E-2</v>
      </c>
      <c r="BD415" s="28">
        <v>0</v>
      </c>
      <c r="BE415" s="28">
        <v>1.0784313725490196</v>
      </c>
      <c r="BF415" s="28">
        <v>2</v>
      </c>
      <c r="BG415" s="28">
        <v>0.53921568627450978</v>
      </c>
      <c r="BH415" s="28">
        <v>0.45579906719969543</v>
      </c>
      <c r="BI415" s="28">
        <v>0.70588235294117652</v>
      </c>
      <c r="BJ415" s="28">
        <v>0.94117647058823528</v>
      </c>
      <c r="BK415" s="28">
        <v>0.75000000000000011</v>
      </c>
      <c r="BL415" s="28">
        <v>2.3725490196078431</v>
      </c>
      <c r="BM415" s="28">
        <v>0.13725490196078433</v>
      </c>
      <c r="BN415" s="28">
        <v>0.31372549019607843</v>
      </c>
      <c r="BO415" s="28">
        <v>0.62745098039215685</v>
      </c>
      <c r="BP415" s="28">
        <v>0.27450980392156865</v>
      </c>
      <c r="BQ415" s="28">
        <v>2.8627450980392157</v>
      </c>
    </row>
    <row r="416" spans="1:69" x14ac:dyDescent="0.2">
      <c r="A416" s="3" t="s">
        <v>296</v>
      </c>
      <c r="B416" s="25">
        <v>33</v>
      </c>
      <c r="C416" s="3" t="s">
        <v>454</v>
      </c>
      <c r="D416" s="3">
        <v>61</v>
      </c>
      <c r="E416" s="25">
        <v>79</v>
      </c>
      <c r="F416" s="25">
        <v>1477</v>
      </c>
      <c r="G416" s="25">
        <v>248</v>
      </c>
      <c r="H416" s="25">
        <v>420</v>
      </c>
      <c r="I416" s="25">
        <v>0.59</v>
      </c>
      <c r="J416" s="25">
        <v>0</v>
      </c>
      <c r="K416" s="25">
        <v>0</v>
      </c>
      <c r="L416" s="25">
        <v>0</v>
      </c>
      <c r="M416" s="25">
        <v>248</v>
      </c>
      <c r="N416" s="25">
        <v>420</v>
      </c>
      <c r="O416" s="25">
        <v>0.59</v>
      </c>
      <c r="P416" s="25">
        <v>0.59</v>
      </c>
      <c r="Q416" s="25">
        <v>80</v>
      </c>
      <c r="R416" s="25">
        <v>113</v>
      </c>
      <c r="S416" s="25">
        <v>0.70799999999999996</v>
      </c>
      <c r="T416" s="25">
        <v>440</v>
      </c>
      <c r="U416" s="25">
        <v>124</v>
      </c>
      <c r="V416" s="25">
        <v>31</v>
      </c>
      <c r="W416" s="25">
        <v>40</v>
      </c>
      <c r="X416" s="25">
        <v>82</v>
      </c>
      <c r="Y416" s="25">
        <v>576</v>
      </c>
      <c r="Z416" s="2">
        <v>1551659</v>
      </c>
      <c r="AA416" s="2">
        <v>23334</v>
      </c>
      <c r="AB416" s="2">
        <v>0</v>
      </c>
      <c r="AC416" s="30">
        <v>19641.253164556962</v>
      </c>
      <c r="AD416" s="30">
        <v>1050.5477318889641</v>
      </c>
      <c r="AE416" s="30">
        <v>6256.6895161290322</v>
      </c>
      <c r="AF416" s="30">
        <v>3694.4261904761906</v>
      </c>
      <c r="AG416" s="30">
        <v>2629930.5084745763</v>
      </c>
      <c r="AH416" s="30"/>
      <c r="AI416" s="30"/>
      <c r="AJ416" s="30"/>
      <c r="AK416" s="30">
        <v>6256.6895161290322</v>
      </c>
      <c r="AL416" s="30">
        <v>3694.4261904761906</v>
      </c>
      <c r="AM416" s="30">
        <v>2629930.5084745763</v>
      </c>
      <c r="AN416" s="30">
        <v>2629930.5084745763</v>
      </c>
      <c r="AO416" s="30">
        <v>19395.737499999999</v>
      </c>
      <c r="AP416" s="30">
        <v>13731.495575221239</v>
      </c>
      <c r="AQ416" s="30">
        <v>2191608.7570621469</v>
      </c>
      <c r="AR416" s="30">
        <v>3526.4977272727274</v>
      </c>
      <c r="AS416" s="30">
        <v>12513.379032258064</v>
      </c>
      <c r="AT416" s="30">
        <v>50053.516129032258</v>
      </c>
      <c r="AU416" s="30">
        <v>38791.474999999999</v>
      </c>
      <c r="AV416" s="30">
        <v>18922.670731707316</v>
      </c>
      <c r="AW416" s="30">
        <v>2693.8524305555557</v>
      </c>
      <c r="AX416" s="28">
        <v>18.696202531645568</v>
      </c>
      <c r="AY416" s="28">
        <v>3.1392405063291138</v>
      </c>
      <c r="AZ416" s="28">
        <v>5.3164556962025316</v>
      </c>
      <c r="BA416" s="28">
        <v>0.59047619047619049</v>
      </c>
      <c r="BB416" s="28">
        <v>0</v>
      </c>
      <c r="BC416" s="28">
        <v>0</v>
      </c>
      <c r="BD416" s="28">
        <v>0</v>
      </c>
      <c r="BE416" s="28">
        <v>3.1392405063291138</v>
      </c>
      <c r="BF416" s="28">
        <v>5.3164556962025316</v>
      </c>
      <c r="BG416" s="28">
        <v>0.59047619047619049</v>
      </c>
      <c r="BH416" s="28">
        <v>0.47222924568057312</v>
      </c>
      <c r="BI416" s="28">
        <v>1.0126582278481013</v>
      </c>
      <c r="BJ416" s="28">
        <v>1.4303797468354431</v>
      </c>
      <c r="BK416" s="28">
        <v>0.70796460176991149</v>
      </c>
      <c r="BL416" s="28">
        <v>5.5696202531645573</v>
      </c>
      <c r="BM416" s="28">
        <v>1.5696202531645569</v>
      </c>
      <c r="BN416" s="28">
        <v>0.39240506329113922</v>
      </c>
      <c r="BO416" s="28">
        <v>0.50632911392405067</v>
      </c>
      <c r="BP416" s="28">
        <v>1.0379746835443038</v>
      </c>
      <c r="BQ416" s="28">
        <v>7.2911392405063289</v>
      </c>
    </row>
    <row r="417" spans="1:69" x14ac:dyDescent="0.2">
      <c r="A417" s="3" t="s">
        <v>500</v>
      </c>
      <c r="B417" s="25">
        <v>32</v>
      </c>
      <c r="C417" s="3" t="s">
        <v>462</v>
      </c>
      <c r="D417" s="3">
        <v>51</v>
      </c>
      <c r="E417" s="25">
        <v>80</v>
      </c>
      <c r="F417" s="25">
        <v>1700</v>
      </c>
      <c r="G417" s="25">
        <v>221</v>
      </c>
      <c r="H417" s="25">
        <v>514</v>
      </c>
      <c r="I417" s="25">
        <v>0.43</v>
      </c>
      <c r="J417" s="25">
        <v>46</v>
      </c>
      <c r="K417" s="25">
        <v>144</v>
      </c>
      <c r="L417" s="25">
        <v>0.31900000000000001</v>
      </c>
      <c r="M417" s="25">
        <v>175</v>
      </c>
      <c r="N417" s="25">
        <v>370</v>
      </c>
      <c r="O417" s="25">
        <v>0.47299999999999998</v>
      </c>
      <c r="P417" s="25">
        <v>0.47499999999999998</v>
      </c>
      <c r="Q417" s="25">
        <v>50</v>
      </c>
      <c r="R417" s="25">
        <v>64</v>
      </c>
      <c r="S417" s="25">
        <v>0.78100000000000003</v>
      </c>
      <c r="T417" s="25">
        <v>217</v>
      </c>
      <c r="U417" s="25">
        <v>191</v>
      </c>
      <c r="V417" s="25">
        <v>67</v>
      </c>
      <c r="W417" s="25">
        <v>22</v>
      </c>
      <c r="X417" s="25">
        <v>83</v>
      </c>
      <c r="Y417" s="25">
        <v>538</v>
      </c>
      <c r="Z417" s="2">
        <v>1551659</v>
      </c>
      <c r="AA417" s="2">
        <v>5138</v>
      </c>
      <c r="AB417" s="2">
        <v>1</v>
      </c>
      <c r="AC417" s="30">
        <v>19395.737499999999</v>
      </c>
      <c r="AD417" s="30">
        <v>912.74058823529413</v>
      </c>
      <c r="AE417" s="30">
        <v>7021.0814479638011</v>
      </c>
      <c r="AF417" s="30">
        <v>3018.7918287937741</v>
      </c>
      <c r="AG417" s="30">
        <v>3608509.3023255817</v>
      </c>
      <c r="AH417" s="30">
        <v>33731.717391304344</v>
      </c>
      <c r="AI417" s="30">
        <v>10775.409722222223</v>
      </c>
      <c r="AJ417" s="30">
        <v>4864134.7962382445</v>
      </c>
      <c r="AK417" s="30">
        <v>8866.6228571428564</v>
      </c>
      <c r="AL417" s="30">
        <v>4193.6729729729732</v>
      </c>
      <c r="AM417" s="30">
        <v>3280463.0021141651</v>
      </c>
      <c r="AN417" s="30">
        <v>3266650.5263157897</v>
      </c>
      <c r="AO417" s="30">
        <v>31033.18</v>
      </c>
      <c r="AP417" s="30">
        <v>24244.671875</v>
      </c>
      <c r="AQ417" s="30">
        <v>1986759.2829705505</v>
      </c>
      <c r="AR417" s="30">
        <v>7150.5023041474651</v>
      </c>
      <c r="AS417" s="30">
        <v>8123.8691099476437</v>
      </c>
      <c r="AT417" s="30">
        <v>23159.089552238805</v>
      </c>
      <c r="AU417" s="30">
        <v>70529.954545454544</v>
      </c>
      <c r="AV417" s="30">
        <v>18694.686746987951</v>
      </c>
      <c r="AW417" s="30">
        <v>2884.1245353159852</v>
      </c>
      <c r="AX417" s="28">
        <v>21.25</v>
      </c>
      <c r="AY417" s="28">
        <v>2.7625000000000002</v>
      </c>
      <c r="AZ417" s="28">
        <v>6.4249999999999998</v>
      </c>
      <c r="BA417" s="28">
        <v>0.42996108949416345</v>
      </c>
      <c r="BB417" s="28">
        <v>0.57499999999999996</v>
      </c>
      <c r="BC417" s="28">
        <v>1.8</v>
      </c>
      <c r="BD417" s="28">
        <v>0.31944444444444442</v>
      </c>
      <c r="BE417" s="28">
        <v>2.1875</v>
      </c>
      <c r="BF417" s="28">
        <v>4.625</v>
      </c>
      <c r="BG417" s="28">
        <v>0.47297297297297297</v>
      </c>
      <c r="BH417" s="28">
        <v>0.50090712672789517</v>
      </c>
      <c r="BI417" s="28">
        <v>0.625</v>
      </c>
      <c r="BJ417" s="28">
        <v>0.8</v>
      </c>
      <c r="BK417" s="28">
        <v>0.78125</v>
      </c>
      <c r="BL417" s="28">
        <v>2.7124999999999999</v>
      </c>
      <c r="BM417" s="28">
        <v>2.3875000000000002</v>
      </c>
      <c r="BN417" s="28">
        <v>0.83750000000000002</v>
      </c>
      <c r="BO417" s="28">
        <v>0.27500000000000002</v>
      </c>
      <c r="BP417" s="28">
        <v>1.0375000000000001</v>
      </c>
      <c r="BQ417" s="28">
        <v>6.7249999999999996</v>
      </c>
    </row>
    <row r="418" spans="1:69" x14ac:dyDescent="0.2">
      <c r="A418" s="3" t="s">
        <v>583</v>
      </c>
      <c r="B418" s="25">
        <v>21</v>
      </c>
      <c r="C418" s="3" t="s">
        <v>463</v>
      </c>
      <c r="D418" s="3">
        <v>28</v>
      </c>
      <c r="E418" s="25">
        <v>69</v>
      </c>
      <c r="F418" s="25">
        <v>1190</v>
      </c>
      <c r="G418" s="25">
        <v>145</v>
      </c>
      <c r="H418" s="25">
        <v>361</v>
      </c>
      <c r="I418" s="25">
        <v>0.40200000000000002</v>
      </c>
      <c r="J418" s="25">
        <v>50</v>
      </c>
      <c r="K418" s="25">
        <v>161</v>
      </c>
      <c r="L418" s="25">
        <v>0.311</v>
      </c>
      <c r="M418" s="25">
        <v>95</v>
      </c>
      <c r="N418" s="25">
        <v>200</v>
      </c>
      <c r="O418" s="25">
        <v>0.47499999999999998</v>
      </c>
      <c r="P418" s="25">
        <v>0.47099999999999997</v>
      </c>
      <c r="Q418" s="25">
        <v>105</v>
      </c>
      <c r="R418" s="25">
        <v>123</v>
      </c>
      <c r="S418" s="25">
        <v>0.85399999999999998</v>
      </c>
      <c r="T418" s="25">
        <v>148</v>
      </c>
      <c r="U418" s="25">
        <v>75</v>
      </c>
      <c r="V418" s="25">
        <v>32</v>
      </c>
      <c r="W418" s="25">
        <v>10</v>
      </c>
      <c r="X418" s="25">
        <v>73</v>
      </c>
      <c r="Y418" s="25">
        <v>445</v>
      </c>
      <c r="Z418" s="2">
        <v>1326960</v>
      </c>
      <c r="AA418" s="2">
        <v>0</v>
      </c>
      <c r="AB418" s="2">
        <v>1</v>
      </c>
      <c r="AC418" s="30">
        <v>19231.304347826088</v>
      </c>
      <c r="AD418" s="30">
        <v>1115.09243697479</v>
      </c>
      <c r="AE418" s="30">
        <v>9151.4482758620688</v>
      </c>
      <c r="AF418" s="30">
        <v>3675.7894736842104</v>
      </c>
      <c r="AG418" s="30">
        <v>3300895.5223880596</v>
      </c>
      <c r="AH418" s="30">
        <v>26539.200000000001</v>
      </c>
      <c r="AI418" s="30">
        <v>8241.9875776397512</v>
      </c>
      <c r="AJ418" s="30">
        <v>4266752.4115755623</v>
      </c>
      <c r="AK418" s="30">
        <v>13968</v>
      </c>
      <c r="AL418" s="30">
        <v>6634.8</v>
      </c>
      <c r="AM418" s="30">
        <v>2793600</v>
      </c>
      <c r="AN418" s="30">
        <v>2817324.8407643312</v>
      </c>
      <c r="AO418" s="30">
        <v>12637.714285714286</v>
      </c>
      <c r="AP418" s="30">
        <v>10788.292682926829</v>
      </c>
      <c r="AQ418" s="30">
        <v>1553817.3302107728</v>
      </c>
      <c r="AR418" s="30">
        <v>8965.9459459459467</v>
      </c>
      <c r="AS418" s="30">
        <v>17692.8</v>
      </c>
      <c r="AT418" s="30">
        <v>41467.5</v>
      </c>
      <c r="AU418" s="30">
        <v>132696</v>
      </c>
      <c r="AV418" s="30">
        <v>18177.534246575342</v>
      </c>
      <c r="AW418" s="30">
        <v>2981.932584269663</v>
      </c>
      <c r="AX418" s="28">
        <v>17.246376811594203</v>
      </c>
      <c r="AY418" s="28">
        <v>2.1014492753623188</v>
      </c>
      <c r="AZ418" s="28">
        <v>5.2318840579710146</v>
      </c>
      <c r="BA418" s="28">
        <v>0.40166204986149584</v>
      </c>
      <c r="BB418" s="28">
        <v>0.72463768115942029</v>
      </c>
      <c r="BC418" s="28">
        <v>2.3333333333333335</v>
      </c>
      <c r="BD418" s="28">
        <v>0.3105590062111801</v>
      </c>
      <c r="BE418" s="28">
        <v>1.3768115942028984</v>
      </c>
      <c r="BF418" s="28">
        <v>2.8985507246376812</v>
      </c>
      <c r="BG418" s="28">
        <v>0.47499999999999998</v>
      </c>
      <c r="BH418" s="28">
        <v>0.51021989816451052</v>
      </c>
      <c r="BI418" s="28">
        <v>1.5217391304347827</v>
      </c>
      <c r="BJ418" s="28">
        <v>1.7826086956521738</v>
      </c>
      <c r="BK418" s="28">
        <v>0.85365853658536595</v>
      </c>
      <c r="BL418" s="28">
        <v>2.1449275362318843</v>
      </c>
      <c r="BM418" s="28">
        <v>1.0869565217391304</v>
      </c>
      <c r="BN418" s="28">
        <v>0.46376811594202899</v>
      </c>
      <c r="BO418" s="28">
        <v>0.14492753623188406</v>
      </c>
      <c r="BP418" s="28">
        <v>1.0579710144927537</v>
      </c>
      <c r="BQ418" s="28">
        <v>6.4492753623188408</v>
      </c>
    </row>
    <row r="419" spans="1:69" x14ac:dyDescent="0.2">
      <c r="A419" s="3" t="s">
        <v>412</v>
      </c>
      <c r="B419" s="25">
        <v>27</v>
      </c>
      <c r="C419" s="3" t="s">
        <v>463</v>
      </c>
      <c r="D419" s="3">
        <v>28</v>
      </c>
      <c r="E419" s="25">
        <v>3</v>
      </c>
      <c r="F419" s="25">
        <v>31</v>
      </c>
      <c r="G419" s="25">
        <v>5</v>
      </c>
      <c r="H419" s="25">
        <v>12</v>
      </c>
      <c r="I419" s="25">
        <v>0.41699999999999998</v>
      </c>
      <c r="J419" s="25">
        <v>2</v>
      </c>
      <c r="K419" s="25">
        <v>7</v>
      </c>
      <c r="L419" s="25">
        <v>0.28599999999999998</v>
      </c>
      <c r="M419" s="25">
        <v>3</v>
      </c>
      <c r="N419" s="25">
        <v>5</v>
      </c>
      <c r="O419" s="25">
        <v>0.6</v>
      </c>
      <c r="P419" s="25">
        <v>0.5</v>
      </c>
      <c r="Q419" s="25">
        <v>0</v>
      </c>
      <c r="R419" s="25">
        <v>0</v>
      </c>
      <c r="S419" s="25">
        <v>0</v>
      </c>
      <c r="T419" s="25">
        <v>5</v>
      </c>
      <c r="U419" s="25">
        <v>2</v>
      </c>
      <c r="V419" s="25">
        <v>0</v>
      </c>
      <c r="W419" s="25">
        <v>0</v>
      </c>
      <c r="X419" s="25">
        <v>4</v>
      </c>
      <c r="Y419" s="25">
        <v>12</v>
      </c>
      <c r="Z419" s="2">
        <v>57672</v>
      </c>
      <c r="AA419" s="2">
        <v>0</v>
      </c>
      <c r="AB419" s="2">
        <v>0</v>
      </c>
      <c r="AC419" s="30">
        <v>19224</v>
      </c>
      <c r="AD419" s="30">
        <v>1860.3870967741937</v>
      </c>
      <c r="AE419" s="30">
        <v>11534.4</v>
      </c>
      <c r="AF419" s="30">
        <v>4806</v>
      </c>
      <c r="AG419" s="30">
        <v>138302.1582733813</v>
      </c>
      <c r="AH419" s="30">
        <v>28836</v>
      </c>
      <c r="AI419" s="30">
        <v>8238.8571428571431</v>
      </c>
      <c r="AJ419" s="30">
        <v>201650.34965034967</v>
      </c>
      <c r="AK419" s="30">
        <v>19224</v>
      </c>
      <c r="AL419" s="30">
        <v>11534.4</v>
      </c>
      <c r="AM419" s="30">
        <v>96120</v>
      </c>
      <c r="AN419" s="30">
        <v>115344</v>
      </c>
      <c r="AO419" s="30"/>
      <c r="AP419" s="30"/>
      <c r="AQ419" s="30"/>
      <c r="AR419" s="30">
        <v>11534.4</v>
      </c>
      <c r="AS419" s="30">
        <v>28836</v>
      </c>
      <c r="AT419" s="30"/>
      <c r="AU419" s="30"/>
      <c r="AV419" s="30">
        <v>14418</v>
      </c>
      <c r="AW419" s="30">
        <v>4806</v>
      </c>
      <c r="AX419" s="28">
        <v>10.333333333333334</v>
      </c>
      <c r="AY419" s="28">
        <v>1.6666666666666667</v>
      </c>
      <c r="AZ419" s="28">
        <v>4</v>
      </c>
      <c r="BA419" s="28">
        <v>0.41666666666666669</v>
      </c>
      <c r="BB419" s="28">
        <v>0.66666666666666663</v>
      </c>
      <c r="BC419" s="28">
        <v>2.3333333333333335</v>
      </c>
      <c r="BD419" s="28">
        <v>0.2857142857142857</v>
      </c>
      <c r="BE419" s="28">
        <v>1</v>
      </c>
      <c r="BF419" s="28">
        <v>1.6666666666666667</v>
      </c>
      <c r="BG419" s="28">
        <v>0.6</v>
      </c>
      <c r="BH419" s="28"/>
      <c r="BI419" s="28">
        <v>0</v>
      </c>
      <c r="BJ419" s="28">
        <v>0</v>
      </c>
      <c r="BK419" s="28">
        <v>0</v>
      </c>
      <c r="BL419" s="28">
        <v>1.6666666666666667</v>
      </c>
      <c r="BM419" s="28">
        <v>0.66666666666666663</v>
      </c>
      <c r="BN419" s="28">
        <v>0</v>
      </c>
      <c r="BO419" s="28">
        <v>0</v>
      </c>
      <c r="BP419" s="28">
        <v>1.3333333333333333</v>
      </c>
      <c r="BQ419" s="28">
        <v>4</v>
      </c>
    </row>
    <row r="420" spans="1:69" x14ac:dyDescent="0.2">
      <c r="A420" s="3" t="s">
        <v>621</v>
      </c>
      <c r="B420" s="25">
        <v>24</v>
      </c>
      <c r="C420" s="3" t="s">
        <v>483</v>
      </c>
      <c r="D420" s="3">
        <v>26</v>
      </c>
      <c r="E420" s="25">
        <v>63</v>
      </c>
      <c r="F420" s="25">
        <v>1442</v>
      </c>
      <c r="G420" s="25">
        <v>190</v>
      </c>
      <c r="H420" s="25">
        <v>361</v>
      </c>
      <c r="I420" s="25">
        <v>0.52600000000000002</v>
      </c>
      <c r="J420" s="25">
        <v>10</v>
      </c>
      <c r="K420" s="25">
        <v>36</v>
      </c>
      <c r="L420" s="25">
        <v>0.27800000000000002</v>
      </c>
      <c r="M420" s="25">
        <v>180</v>
      </c>
      <c r="N420" s="25">
        <v>325</v>
      </c>
      <c r="O420" s="25">
        <v>0.55400000000000005</v>
      </c>
      <c r="P420" s="25">
        <v>0.54</v>
      </c>
      <c r="Q420" s="25">
        <v>59</v>
      </c>
      <c r="R420" s="25">
        <v>80</v>
      </c>
      <c r="S420" s="25">
        <v>0.73799999999999999</v>
      </c>
      <c r="T420" s="25">
        <v>369</v>
      </c>
      <c r="U420" s="25">
        <v>96</v>
      </c>
      <c r="V420" s="25">
        <v>82</v>
      </c>
      <c r="W420" s="25">
        <v>40</v>
      </c>
      <c r="X420" s="25">
        <v>56</v>
      </c>
      <c r="Y420" s="25">
        <v>449</v>
      </c>
      <c r="Z420" s="2">
        <v>1207680</v>
      </c>
      <c r="AA420" s="2">
        <v>20368</v>
      </c>
      <c r="AB420" s="2">
        <v>0</v>
      </c>
      <c r="AC420" s="30">
        <v>19169.523809523809</v>
      </c>
      <c r="AD420" s="30">
        <v>837.50346740638008</v>
      </c>
      <c r="AE420" s="30">
        <v>6356.2105263157891</v>
      </c>
      <c r="AF420" s="30">
        <v>3345.3739612188365</v>
      </c>
      <c r="AG420" s="30">
        <v>2295969.5817490495</v>
      </c>
      <c r="AH420" s="30">
        <v>120768</v>
      </c>
      <c r="AI420" s="30">
        <v>33546.666666666664</v>
      </c>
      <c r="AJ420" s="30">
        <v>4344172.6618705029</v>
      </c>
      <c r="AK420" s="30">
        <v>6709.333333333333</v>
      </c>
      <c r="AL420" s="30">
        <v>3715.9384615384615</v>
      </c>
      <c r="AM420" s="30">
        <v>2179927.7978339349</v>
      </c>
      <c r="AN420" s="30">
        <v>2236444.4444444445</v>
      </c>
      <c r="AO420" s="30">
        <v>20469.152542372882</v>
      </c>
      <c r="AP420" s="30">
        <v>15096</v>
      </c>
      <c r="AQ420" s="30">
        <v>1636422.7642276422</v>
      </c>
      <c r="AR420" s="30">
        <v>3272.8455284552847</v>
      </c>
      <c r="AS420" s="30">
        <v>12580</v>
      </c>
      <c r="AT420" s="30">
        <v>14727.804878048781</v>
      </c>
      <c r="AU420" s="30">
        <v>30192</v>
      </c>
      <c r="AV420" s="30">
        <v>21565.714285714286</v>
      </c>
      <c r="AW420" s="30">
        <v>2689.7104677060133</v>
      </c>
      <c r="AX420" s="28">
        <v>22.888888888888889</v>
      </c>
      <c r="AY420" s="28">
        <v>3.0158730158730158</v>
      </c>
      <c r="AZ420" s="28">
        <v>5.7301587301587302</v>
      </c>
      <c r="BA420" s="28">
        <v>0.52631578947368418</v>
      </c>
      <c r="BB420" s="28">
        <v>0.15873015873015872</v>
      </c>
      <c r="BC420" s="28">
        <v>0.5714285714285714</v>
      </c>
      <c r="BD420" s="28">
        <v>0.27777777777777779</v>
      </c>
      <c r="BE420" s="28">
        <v>2.8571428571428572</v>
      </c>
      <c r="BF420" s="28">
        <v>5.1587301587301591</v>
      </c>
      <c r="BG420" s="28">
        <v>0.55384615384615388</v>
      </c>
      <c r="BH420" s="28">
        <v>0.52385993027440403</v>
      </c>
      <c r="BI420" s="28">
        <v>0.93650793650793651</v>
      </c>
      <c r="BJ420" s="28">
        <v>1.2698412698412698</v>
      </c>
      <c r="BK420" s="28">
        <v>0.73750000000000004</v>
      </c>
      <c r="BL420" s="28">
        <v>5.8571428571428568</v>
      </c>
      <c r="BM420" s="28">
        <v>1.5238095238095237</v>
      </c>
      <c r="BN420" s="28">
        <v>1.3015873015873016</v>
      </c>
      <c r="BO420" s="28">
        <v>0.63492063492063489</v>
      </c>
      <c r="BP420" s="28">
        <v>0.88888888888888884</v>
      </c>
      <c r="BQ420" s="28">
        <v>7.1269841269841274</v>
      </c>
    </row>
    <row r="421" spans="1:69" x14ac:dyDescent="0.2">
      <c r="A421" s="3" t="s">
        <v>313</v>
      </c>
      <c r="B421" s="25">
        <v>22</v>
      </c>
      <c r="C421" s="3" t="s">
        <v>466</v>
      </c>
      <c r="D421" s="3">
        <v>31</v>
      </c>
      <c r="E421" s="25">
        <v>72</v>
      </c>
      <c r="F421" s="25">
        <v>1324</v>
      </c>
      <c r="G421" s="25">
        <v>246</v>
      </c>
      <c r="H421" s="25">
        <v>464</v>
      </c>
      <c r="I421" s="25">
        <v>0.53</v>
      </c>
      <c r="J421" s="25">
        <v>4</v>
      </c>
      <c r="K421" s="25">
        <v>15</v>
      </c>
      <c r="L421" s="25">
        <v>0.26700000000000002</v>
      </c>
      <c r="M421" s="25">
        <v>242</v>
      </c>
      <c r="N421" s="25">
        <v>449</v>
      </c>
      <c r="O421" s="25">
        <v>0.53900000000000003</v>
      </c>
      <c r="P421" s="25">
        <v>0.53400000000000003</v>
      </c>
      <c r="Q421" s="25">
        <v>91</v>
      </c>
      <c r="R421" s="25">
        <v>125</v>
      </c>
      <c r="S421" s="25">
        <v>0.72799999999999998</v>
      </c>
      <c r="T421" s="25">
        <v>502</v>
      </c>
      <c r="U421" s="25">
        <v>97</v>
      </c>
      <c r="V421" s="25">
        <v>41</v>
      </c>
      <c r="W421" s="25">
        <v>36</v>
      </c>
      <c r="X421" s="25">
        <v>100</v>
      </c>
      <c r="Y421" s="25">
        <v>587</v>
      </c>
      <c r="Z421" s="2">
        <v>1375000</v>
      </c>
      <c r="AA421" s="2">
        <v>10672</v>
      </c>
      <c r="AB421" s="2">
        <v>2</v>
      </c>
      <c r="AC421" s="30">
        <v>19097.222222222223</v>
      </c>
      <c r="AD421" s="30">
        <v>1038.5196374622356</v>
      </c>
      <c r="AE421" s="30">
        <v>5589.4308943089427</v>
      </c>
      <c r="AF421" s="30">
        <v>2963.3620689655172</v>
      </c>
      <c r="AG421" s="30">
        <v>2594339.6226415094</v>
      </c>
      <c r="AH421" s="30">
        <v>343750</v>
      </c>
      <c r="AI421" s="30">
        <v>91666.666666666672</v>
      </c>
      <c r="AJ421" s="30">
        <v>5149812.7340823971</v>
      </c>
      <c r="AK421" s="30">
        <v>5681.818181818182</v>
      </c>
      <c r="AL421" s="30">
        <v>3062.3608017817373</v>
      </c>
      <c r="AM421" s="30">
        <v>2551020.4081632653</v>
      </c>
      <c r="AN421" s="30">
        <v>2574906.3670411985</v>
      </c>
      <c r="AO421" s="30">
        <v>15109.89010989011</v>
      </c>
      <c r="AP421" s="30">
        <v>11000</v>
      </c>
      <c r="AQ421" s="30">
        <v>1888736.2637362638</v>
      </c>
      <c r="AR421" s="30">
        <v>2739.0438247011953</v>
      </c>
      <c r="AS421" s="30">
        <v>14175.257731958764</v>
      </c>
      <c r="AT421" s="30">
        <v>33536.585365853658</v>
      </c>
      <c r="AU421" s="30">
        <v>38194.444444444445</v>
      </c>
      <c r="AV421" s="30">
        <v>13750</v>
      </c>
      <c r="AW421" s="30">
        <v>2342.4190800681431</v>
      </c>
      <c r="AX421" s="28">
        <v>18.388888888888889</v>
      </c>
      <c r="AY421" s="28">
        <v>3.4166666666666665</v>
      </c>
      <c r="AZ421" s="28">
        <v>6.4444444444444446</v>
      </c>
      <c r="BA421" s="28">
        <v>0.53017241379310343</v>
      </c>
      <c r="BB421" s="28">
        <v>5.5555555555555552E-2</v>
      </c>
      <c r="BC421" s="28">
        <v>0.20833333333333334</v>
      </c>
      <c r="BD421" s="28">
        <v>0.26666666666666666</v>
      </c>
      <c r="BE421" s="28">
        <v>3.3611111111111112</v>
      </c>
      <c r="BF421" s="28">
        <v>6.2361111111111107</v>
      </c>
      <c r="BG421" s="28">
        <v>0.53897550111358583</v>
      </c>
      <c r="BH421" s="28">
        <v>0.51595364539333899</v>
      </c>
      <c r="BI421" s="28">
        <v>1.2638888888888888</v>
      </c>
      <c r="BJ421" s="28">
        <v>1.7361111111111112</v>
      </c>
      <c r="BK421" s="28">
        <v>0.72799999999999998</v>
      </c>
      <c r="BL421" s="28">
        <v>6.9722222222222223</v>
      </c>
      <c r="BM421" s="28">
        <v>1.3472222222222223</v>
      </c>
      <c r="BN421" s="28">
        <v>0.56944444444444442</v>
      </c>
      <c r="BO421" s="28">
        <v>0.5</v>
      </c>
      <c r="BP421" s="28">
        <v>1.3888888888888888</v>
      </c>
      <c r="BQ421" s="28">
        <v>8.1527777777777786</v>
      </c>
    </row>
    <row r="422" spans="1:69" x14ac:dyDescent="0.2">
      <c r="A422" s="3" t="s">
        <v>515</v>
      </c>
      <c r="B422" s="25">
        <v>29</v>
      </c>
      <c r="C422" s="3" t="s">
        <v>451</v>
      </c>
      <c r="D422" s="3">
        <v>32</v>
      </c>
      <c r="E422" s="25">
        <v>69</v>
      </c>
      <c r="F422" s="25">
        <v>1732</v>
      </c>
      <c r="G422" s="25">
        <v>237</v>
      </c>
      <c r="H422" s="25">
        <v>522</v>
      </c>
      <c r="I422" s="25">
        <v>0.45400000000000001</v>
      </c>
      <c r="J422" s="25">
        <v>34</v>
      </c>
      <c r="K422" s="25">
        <v>118</v>
      </c>
      <c r="L422" s="25">
        <v>0.28799999999999998</v>
      </c>
      <c r="M422" s="25">
        <v>203</v>
      </c>
      <c r="N422" s="25">
        <v>404</v>
      </c>
      <c r="O422" s="25">
        <v>0.502</v>
      </c>
      <c r="P422" s="25">
        <v>0.48699999999999999</v>
      </c>
      <c r="Q422" s="25">
        <v>173</v>
      </c>
      <c r="R422" s="25">
        <v>217</v>
      </c>
      <c r="S422" s="25">
        <v>0.79700000000000004</v>
      </c>
      <c r="T422" s="25">
        <v>179</v>
      </c>
      <c r="U422" s="25">
        <v>335</v>
      </c>
      <c r="V422" s="25">
        <v>74</v>
      </c>
      <c r="W422" s="25">
        <v>6</v>
      </c>
      <c r="X422" s="25">
        <v>129</v>
      </c>
      <c r="Y422" s="25">
        <v>681</v>
      </c>
      <c r="Z422" s="2">
        <v>1315448</v>
      </c>
      <c r="AA422" s="2">
        <v>2112</v>
      </c>
      <c r="AB422" s="2">
        <v>0</v>
      </c>
      <c r="AC422" s="30">
        <v>19064.463768115944</v>
      </c>
      <c r="AD422" s="30">
        <v>759.49653579676669</v>
      </c>
      <c r="AE422" s="30">
        <v>5550.4135021097045</v>
      </c>
      <c r="AF422" s="30">
        <v>2520.015325670498</v>
      </c>
      <c r="AG422" s="30">
        <v>2897462.5550660794</v>
      </c>
      <c r="AH422" s="30">
        <v>38689.647058823532</v>
      </c>
      <c r="AI422" s="30">
        <v>11147.864406779661</v>
      </c>
      <c r="AJ422" s="30">
        <v>4567527.777777778</v>
      </c>
      <c r="AK422" s="30">
        <v>6480.0394088669955</v>
      </c>
      <c r="AL422" s="30">
        <v>3256.0594059405939</v>
      </c>
      <c r="AM422" s="30">
        <v>2620414.342629482</v>
      </c>
      <c r="AN422" s="30">
        <v>2701125.2566735116</v>
      </c>
      <c r="AO422" s="30">
        <v>7603.745664739884</v>
      </c>
      <c r="AP422" s="30">
        <v>6061.972350230415</v>
      </c>
      <c r="AQ422" s="30">
        <v>1650499.3726474277</v>
      </c>
      <c r="AR422" s="30">
        <v>7348.8715083798879</v>
      </c>
      <c r="AS422" s="30">
        <v>3926.7104477611942</v>
      </c>
      <c r="AT422" s="30">
        <v>17776.324324324323</v>
      </c>
      <c r="AU422" s="30">
        <v>219241.33333333334</v>
      </c>
      <c r="AV422" s="30">
        <v>10197.271317829458</v>
      </c>
      <c r="AW422" s="30">
        <v>1931.6417033773862</v>
      </c>
      <c r="AX422" s="28">
        <v>25.10144927536232</v>
      </c>
      <c r="AY422" s="28">
        <v>3.4347826086956523</v>
      </c>
      <c r="AZ422" s="28">
        <v>7.5652173913043477</v>
      </c>
      <c r="BA422" s="28">
        <v>0.45402298850574718</v>
      </c>
      <c r="BB422" s="28">
        <v>0.49275362318840582</v>
      </c>
      <c r="BC422" s="28">
        <v>1.7101449275362319</v>
      </c>
      <c r="BD422" s="28">
        <v>0.28813559322033899</v>
      </c>
      <c r="BE422" s="28">
        <v>2.9420289855072466</v>
      </c>
      <c r="BF422" s="28">
        <v>5.8550724637681162</v>
      </c>
      <c r="BG422" s="28">
        <v>0.50247524752475248</v>
      </c>
      <c r="BH422" s="28">
        <v>0.5104672130730783</v>
      </c>
      <c r="BI422" s="28">
        <v>2.5072463768115942</v>
      </c>
      <c r="BJ422" s="28">
        <v>3.1449275362318843</v>
      </c>
      <c r="BK422" s="28">
        <v>0.79723502304147464</v>
      </c>
      <c r="BL422" s="28">
        <v>2.5942028985507246</v>
      </c>
      <c r="BM422" s="28">
        <v>4.8550724637681162</v>
      </c>
      <c r="BN422" s="28">
        <v>1.0724637681159421</v>
      </c>
      <c r="BO422" s="28">
        <v>8.6956521739130432E-2</v>
      </c>
      <c r="BP422" s="28">
        <v>1.8695652173913044</v>
      </c>
      <c r="BQ422" s="28">
        <v>9.8695652173913047</v>
      </c>
    </row>
    <row r="423" spans="1:69" x14ac:dyDescent="0.2">
      <c r="A423" s="3" t="s">
        <v>508</v>
      </c>
      <c r="B423" s="25">
        <v>25</v>
      </c>
      <c r="C423" s="3" t="s">
        <v>449</v>
      </c>
      <c r="D423" s="3">
        <v>20</v>
      </c>
      <c r="E423" s="25">
        <v>52</v>
      </c>
      <c r="F423" s="25">
        <v>1138</v>
      </c>
      <c r="G423" s="25">
        <v>154</v>
      </c>
      <c r="H423" s="25">
        <v>362</v>
      </c>
      <c r="I423" s="25">
        <v>0.42499999999999999</v>
      </c>
      <c r="J423" s="25">
        <v>85</v>
      </c>
      <c r="K423" s="25">
        <v>221</v>
      </c>
      <c r="L423" s="25">
        <v>0.38500000000000001</v>
      </c>
      <c r="M423" s="25">
        <v>69</v>
      </c>
      <c r="N423" s="25">
        <v>141</v>
      </c>
      <c r="O423" s="25">
        <v>0.48899999999999999</v>
      </c>
      <c r="P423" s="25">
        <v>0.54300000000000004</v>
      </c>
      <c r="Q423" s="25">
        <v>35</v>
      </c>
      <c r="R423" s="25">
        <v>49</v>
      </c>
      <c r="S423" s="25">
        <v>0.71399999999999997</v>
      </c>
      <c r="T423" s="25">
        <v>147</v>
      </c>
      <c r="U423" s="25">
        <v>54</v>
      </c>
      <c r="V423" s="25">
        <v>30</v>
      </c>
      <c r="W423" s="25">
        <v>8</v>
      </c>
      <c r="X423" s="25">
        <v>55</v>
      </c>
      <c r="Y423" s="25">
        <v>428</v>
      </c>
      <c r="Z423" s="2">
        <v>980431</v>
      </c>
      <c r="AA423" s="2">
        <v>2692</v>
      </c>
      <c r="AB423" s="2">
        <v>0</v>
      </c>
      <c r="AC423" s="30">
        <v>18854.442307692309</v>
      </c>
      <c r="AD423" s="30">
        <v>861.53866432337429</v>
      </c>
      <c r="AE423" s="30">
        <v>6366.4350649350654</v>
      </c>
      <c r="AF423" s="30">
        <v>2708.3729281767955</v>
      </c>
      <c r="AG423" s="30">
        <v>2306896.4705882352</v>
      </c>
      <c r="AH423" s="30">
        <v>11534.482352941177</v>
      </c>
      <c r="AI423" s="30">
        <v>4436.3393665158374</v>
      </c>
      <c r="AJ423" s="30">
        <v>2546574.0259740259</v>
      </c>
      <c r="AK423" s="30">
        <v>14209.144927536232</v>
      </c>
      <c r="AL423" s="30">
        <v>6953.4113475177301</v>
      </c>
      <c r="AM423" s="30">
        <v>2004971.3701431493</v>
      </c>
      <c r="AN423" s="30">
        <v>1805581.9521178636</v>
      </c>
      <c r="AO423" s="30">
        <v>28012.314285714285</v>
      </c>
      <c r="AP423" s="30">
        <v>20008.795918367348</v>
      </c>
      <c r="AQ423" s="30">
        <v>1373152.6610644257</v>
      </c>
      <c r="AR423" s="30">
        <v>6669.5986394557822</v>
      </c>
      <c r="AS423" s="30">
        <v>18156.129629629631</v>
      </c>
      <c r="AT423" s="30">
        <v>32681.033333333333</v>
      </c>
      <c r="AU423" s="30">
        <v>122553.875</v>
      </c>
      <c r="AV423" s="30">
        <v>17826.018181818181</v>
      </c>
      <c r="AW423" s="30">
        <v>2290.7266355140187</v>
      </c>
      <c r="AX423" s="28">
        <v>21.884615384615383</v>
      </c>
      <c r="AY423" s="28">
        <v>2.9615384615384617</v>
      </c>
      <c r="AZ423" s="28">
        <v>6.9615384615384617</v>
      </c>
      <c r="BA423" s="28">
        <v>0.425414364640884</v>
      </c>
      <c r="BB423" s="28">
        <v>1.6346153846153846</v>
      </c>
      <c r="BC423" s="28">
        <v>4.25</v>
      </c>
      <c r="BD423" s="28">
        <v>0.38461538461538458</v>
      </c>
      <c r="BE423" s="28">
        <v>1.3269230769230769</v>
      </c>
      <c r="BF423" s="28">
        <v>2.7115384615384617</v>
      </c>
      <c r="BG423" s="28">
        <v>0.4893617021276595</v>
      </c>
      <c r="BH423" s="28">
        <v>0.5034192914174106</v>
      </c>
      <c r="BI423" s="28">
        <v>0.67307692307692313</v>
      </c>
      <c r="BJ423" s="28">
        <v>0.94230769230769229</v>
      </c>
      <c r="BK423" s="28">
        <v>0.7142857142857143</v>
      </c>
      <c r="BL423" s="28">
        <v>2.8269230769230771</v>
      </c>
      <c r="BM423" s="28">
        <v>1.0384615384615385</v>
      </c>
      <c r="BN423" s="28">
        <v>0.57692307692307687</v>
      </c>
      <c r="BO423" s="28">
        <v>0.15384615384615385</v>
      </c>
      <c r="BP423" s="28">
        <v>1.0576923076923077</v>
      </c>
      <c r="BQ423" s="28">
        <v>8.2307692307692299</v>
      </c>
    </row>
    <row r="424" spans="1:69" x14ac:dyDescent="0.2">
      <c r="A424" s="3" t="s">
        <v>519</v>
      </c>
      <c r="B424" s="25">
        <v>24</v>
      </c>
      <c r="C424" s="3" t="s">
        <v>474</v>
      </c>
      <c r="D424" s="3">
        <v>67</v>
      </c>
      <c r="E424" s="25">
        <v>52</v>
      </c>
      <c r="F424" s="25">
        <v>457</v>
      </c>
      <c r="G424" s="25">
        <v>62</v>
      </c>
      <c r="H424" s="25">
        <v>117</v>
      </c>
      <c r="I424" s="25">
        <v>0.53</v>
      </c>
      <c r="J424" s="25">
        <v>2</v>
      </c>
      <c r="K424" s="25">
        <v>8</v>
      </c>
      <c r="L424" s="25">
        <v>0.25</v>
      </c>
      <c r="M424" s="25">
        <v>60</v>
      </c>
      <c r="N424" s="25">
        <v>109</v>
      </c>
      <c r="O424" s="25">
        <v>0.55000000000000004</v>
      </c>
      <c r="P424" s="25">
        <v>0.53800000000000003</v>
      </c>
      <c r="Q424" s="25">
        <v>21</v>
      </c>
      <c r="R424" s="25">
        <v>42</v>
      </c>
      <c r="S424" s="25">
        <v>0.5</v>
      </c>
      <c r="T424" s="25">
        <v>89</v>
      </c>
      <c r="U424" s="25">
        <v>17</v>
      </c>
      <c r="V424" s="25">
        <v>18</v>
      </c>
      <c r="W424" s="25">
        <v>29</v>
      </c>
      <c r="X424" s="25">
        <v>19</v>
      </c>
      <c r="Y424" s="25">
        <v>147</v>
      </c>
      <c r="Z424" s="2">
        <v>980431</v>
      </c>
      <c r="AA424" s="2">
        <v>10852</v>
      </c>
      <c r="AB424" s="2">
        <v>0</v>
      </c>
      <c r="AC424" s="30">
        <v>18854.442307692309</v>
      </c>
      <c r="AD424" s="30">
        <v>2145.363238512035</v>
      </c>
      <c r="AE424" s="30">
        <v>15813.403225806451</v>
      </c>
      <c r="AF424" s="30">
        <v>8379.7521367521367</v>
      </c>
      <c r="AG424" s="30">
        <v>1849869.8113207547</v>
      </c>
      <c r="AH424" s="30">
        <v>490215.5</v>
      </c>
      <c r="AI424" s="30">
        <v>122553.875</v>
      </c>
      <c r="AJ424" s="30">
        <v>3921724</v>
      </c>
      <c r="AK424" s="30">
        <v>16340.516666666666</v>
      </c>
      <c r="AL424" s="30">
        <v>8994.779816513761</v>
      </c>
      <c r="AM424" s="30">
        <v>1782601.8181818181</v>
      </c>
      <c r="AN424" s="30">
        <v>1822362.4535315984</v>
      </c>
      <c r="AO424" s="30">
        <v>46687.190476190473</v>
      </c>
      <c r="AP424" s="30">
        <v>23343.595238095237</v>
      </c>
      <c r="AQ424" s="30">
        <v>1960862</v>
      </c>
      <c r="AR424" s="30">
        <v>11016.078651685393</v>
      </c>
      <c r="AS424" s="30">
        <v>57672.411764705881</v>
      </c>
      <c r="AT424" s="30">
        <v>54468.388888888891</v>
      </c>
      <c r="AU424" s="30">
        <v>33807.965517241377</v>
      </c>
      <c r="AV424" s="30">
        <v>51601.631578947367</v>
      </c>
      <c r="AW424" s="30">
        <v>6669.5986394557822</v>
      </c>
      <c r="AX424" s="28">
        <v>8.7884615384615383</v>
      </c>
      <c r="AY424" s="28">
        <v>1.1923076923076923</v>
      </c>
      <c r="AZ424" s="28">
        <v>2.25</v>
      </c>
      <c r="BA424" s="28">
        <v>0.52991452991452992</v>
      </c>
      <c r="BB424" s="28">
        <v>3.8461538461538464E-2</v>
      </c>
      <c r="BC424" s="28">
        <v>0.15384615384615385</v>
      </c>
      <c r="BD424" s="28">
        <v>0.25</v>
      </c>
      <c r="BE424" s="28">
        <v>1.1538461538461537</v>
      </c>
      <c r="BF424" s="28">
        <v>2.0961538461538463</v>
      </c>
      <c r="BG424" s="28">
        <v>0.55045871559633019</v>
      </c>
      <c r="BH424" s="28">
        <v>0.45759331137771497</v>
      </c>
      <c r="BI424" s="28">
        <v>0.40384615384615385</v>
      </c>
      <c r="BJ424" s="28">
        <v>0.80769230769230771</v>
      </c>
      <c r="BK424" s="28">
        <v>0.5</v>
      </c>
      <c r="BL424" s="28">
        <v>1.7115384615384615</v>
      </c>
      <c r="BM424" s="28">
        <v>0.32692307692307693</v>
      </c>
      <c r="BN424" s="28">
        <v>0.34615384615384615</v>
      </c>
      <c r="BO424" s="28">
        <v>0.55769230769230771</v>
      </c>
      <c r="BP424" s="28">
        <v>0.36538461538461536</v>
      </c>
      <c r="BQ424" s="28">
        <v>2.8269230769230771</v>
      </c>
    </row>
    <row r="425" spans="1:69" x14ac:dyDescent="0.2">
      <c r="A425" s="3" t="s">
        <v>311</v>
      </c>
      <c r="B425" s="25">
        <v>21</v>
      </c>
      <c r="C425" s="3" t="s">
        <v>467</v>
      </c>
      <c r="D425" s="3">
        <v>40</v>
      </c>
      <c r="E425" s="25">
        <v>73</v>
      </c>
      <c r="F425" s="25">
        <v>2038</v>
      </c>
      <c r="G425" s="25">
        <v>494</v>
      </c>
      <c r="H425" s="25">
        <v>856</v>
      </c>
      <c r="I425" s="25">
        <v>0.57699999999999996</v>
      </c>
      <c r="J425" s="25">
        <v>45</v>
      </c>
      <c r="K425" s="25">
        <v>139</v>
      </c>
      <c r="L425" s="25">
        <v>0.32400000000000001</v>
      </c>
      <c r="M425" s="25">
        <v>449</v>
      </c>
      <c r="N425" s="25">
        <v>717</v>
      </c>
      <c r="O425" s="25">
        <v>0.626</v>
      </c>
      <c r="P425" s="25">
        <v>0.60299999999999998</v>
      </c>
      <c r="Q425" s="25">
        <v>188</v>
      </c>
      <c r="R425" s="25">
        <v>228</v>
      </c>
      <c r="S425" s="25">
        <v>0.82499999999999996</v>
      </c>
      <c r="T425" s="25">
        <v>715</v>
      </c>
      <c r="U425" s="25">
        <v>358</v>
      </c>
      <c r="V425" s="25">
        <v>60</v>
      </c>
      <c r="W425" s="25">
        <v>55</v>
      </c>
      <c r="X425" s="25">
        <v>171</v>
      </c>
      <c r="Y425" s="25">
        <v>1221</v>
      </c>
      <c r="Z425" s="2">
        <v>1358500</v>
      </c>
      <c r="AA425" s="2">
        <v>173327</v>
      </c>
      <c r="AB425" s="2">
        <v>17</v>
      </c>
      <c r="AC425" s="30">
        <v>18609.589041095889</v>
      </c>
      <c r="AD425" s="30">
        <v>666.58488714425903</v>
      </c>
      <c r="AE425" s="30">
        <v>2750</v>
      </c>
      <c r="AF425" s="30">
        <v>1587.0327102803737</v>
      </c>
      <c r="AG425" s="30">
        <v>2354419.4107452342</v>
      </c>
      <c r="AH425" s="30">
        <v>30188.888888888891</v>
      </c>
      <c r="AI425" s="30">
        <v>9773.3812949640287</v>
      </c>
      <c r="AJ425" s="30">
        <v>4192901.2345679011</v>
      </c>
      <c r="AK425" s="30">
        <v>3025.6124721603564</v>
      </c>
      <c r="AL425" s="30">
        <v>1894.7001394700139</v>
      </c>
      <c r="AM425" s="30">
        <v>2170127.7955271564</v>
      </c>
      <c r="AN425" s="30">
        <v>2252902.1558872308</v>
      </c>
      <c r="AO425" s="30">
        <v>7226.0638297872338</v>
      </c>
      <c r="AP425" s="30">
        <v>5958.333333333333</v>
      </c>
      <c r="AQ425" s="30">
        <v>1646666.6666666667</v>
      </c>
      <c r="AR425" s="30">
        <v>1900</v>
      </c>
      <c r="AS425" s="30">
        <v>3794.6927374301677</v>
      </c>
      <c r="AT425" s="30">
        <v>22641.666666666668</v>
      </c>
      <c r="AU425" s="30">
        <v>24700</v>
      </c>
      <c r="AV425" s="30">
        <v>7944.4444444444443</v>
      </c>
      <c r="AW425" s="30">
        <v>1112.6126126126126</v>
      </c>
      <c r="AX425" s="28">
        <v>27.917808219178081</v>
      </c>
      <c r="AY425" s="28">
        <v>6.7671232876712333</v>
      </c>
      <c r="AZ425" s="28">
        <v>11.726027397260275</v>
      </c>
      <c r="BA425" s="28">
        <v>0.57710280373831779</v>
      </c>
      <c r="BB425" s="28">
        <v>0.61643835616438358</v>
      </c>
      <c r="BC425" s="28">
        <v>1.904109589041096</v>
      </c>
      <c r="BD425" s="28">
        <v>0.32374100719424459</v>
      </c>
      <c r="BE425" s="28">
        <v>6.1506849315068495</v>
      </c>
      <c r="BF425" s="28">
        <v>9.8219178082191778</v>
      </c>
      <c r="BG425" s="28">
        <v>0.62622036262203629</v>
      </c>
      <c r="BH425" s="28">
        <v>0.58790639426584268</v>
      </c>
      <c r="BI425" s="28">
        <v>2.5753424657534247</v>
      </c>
      <c r="BJ425" s="28">
        <v>3.1232876712328768</v>
      </c>
      <c r="BK425" s="28">
        <v>0.82456140350877194</v>
      </c>
      <c r="BL425" s="28">
        <v>9.794520547945206</v>
      </c>
      <c r="BM425" s="28">
        <v>4.904109589041096</v>
      </c>
      <c r="BN425" s="28">
        <v>0.82191780821917804</v>
      </c>
      <c r="BO425" s="28">
        <v>0.75342465753424659</v>
      </c>
      <c r="BP425" s="28">
        <v>2.3424657534246576</v>
      </c>
      <c r="BQ425" s="28">
        <v>16.726027397260275</v>
      </c>
    </row>
    <row r="426" spans="1:69" x14ac:dyDescent="0.2">
      <c r="A426" s="3" t="s">
        <v>554</v>
      </c>
      <c r="B426" s="25">
        <v>24</v>
      </c>
      <c r="C426" s="3" t="s">
        <v>472</v>
      </c>
      <c r="D426" s="3">
        <v>24</v>
      </c>
      <c r="E426" s="25">
        <v>47</v>
      </c>
      <c r="F426" s="25">
        <v>708</v>
      </c>
      <c r="G426" s="25">
        <v>138</v>
      </c>
      <c r="H426" s="25">
        <v>267</v>
      </c>
      <c r="I426" s="25">
        <v>0.51700000000000002</v>
      </c>
      <c r="J426" s="25">
        <v>0</v>
      </c>
      <c r="K426" s="25">
        <v>1</v>
      </c>
      <c r="L426" s="25">
        <v>0</v>
      </c>
      <c r="M426" s="25">
        <v>138</v>
      </c>
      <c r="N426" s="25">
        <v>266</v>
      </c>
      <c r="O426" s="25">
        <v>0.51900000000000002</v>
      </c>
      <c r="P426" s="25">
        <v>0.51700000000000002</v>
      </c>
      <c r="Q426" s="25">
        <v>70</v>
      </c>
      <c r="R426" s="25">
        <v>112</v>
      </c>
      <c r="S426" s="25">
        <v>0.625</v>
      </c>
      <c r="T426" s="25">
        <v>292</v>
      </c>
      <c r="U426" s="25">
        <v>23</v>
      </c>
      <c r="V426" s="25">
        <v>27</v>
      </c>
      <c r="W426" s="25">
        <v>32</v>
      </c>
      <c r="X426" s="25">
        <v>37</v>
      </c>
      <c r="Y426" s="25">
        <v>346</v>
      </c>
      <c r="Z426" s="2">
        <v>874636</v>
      </c>
      <c r="AA426" s="2">
        <v>607</v>
      </c>
      <c r="AB426" s="2">
        <v>0</v>
      </c>
      <c r="AC426" s="30">
        <v>18609.276595744679</v>
      </c>
      <c r="AD426" s="30">
        <v>1235.361581920904</v>
      </c>
      <c r="AE426" s="30">
        <v>6337.942028985507</v>
      </c>
      <c r="AF426" s="30">
        <v>3275.7902621722847</v>
      </c>
      <c r="AG426" s="30">
        <v>1691752.417794971</v>
      </c>
      <c r="AH426" s="30"/>
      <c r="AI426" s="30">
        <v>874636</v>
      </c>
      <c r="AJ426" s="30"/>
      <c r="AK426" s="30">
        <v>6337.942028985507</v>
      </c>
      <c r="AL426" s="30">
        <v>3288.1052631578946</v>
      </c>
      <c r="AM426" s="30">
        <v>1685233.1406551059</v>
      </c>
      <c r="AN426" s="30">
        <v>1691752.417794971</v>
      </c>
      <c r="AO426" s="30">
        <v>12494.8</v>
      </c>
      <c r="AP426" s="30">
        <v>7809.25</v>
      </c>
      <c r="AQ426" s="30">
        <v>1399417.6</v>
      </c>
      <c r="AR426" s="30">
        <v>2995.3287671232879</v>
      </c>
      <c r="AS426" s="30">
        <v>38027.65217391304</v>
      </c>
      <c r="AT426" s="30">
        <v>32393.925925925927</v>
      </c>
      <c r="AU426" s="30">
        <v>27332.375</v>
      </c>
      <c r="AV426" s="30">
        <v>23638.81081081081</v>
      </c>
      <c r="AW426" s="30">
        <v>2527.849710982659</v>
      </c>
      <c r="AX426" s="28">
        <v>15.063829787234043</v>
      </c>
      <c r="AY426" s="28">
        <v>2.9361702127659575</v>
      </c>
      <c r="AZ426" s="28">
        <v>5.6808510638297873</v>
      </c>
      <c r="BA426" s="28">
        <v>0.5168539325842697</v>
      </c>
      <c r="BB426" s="28">
        <v>0</v>
      </c>
      <c r="BC426" s="28">
        <v>2.1276595744680851E-2</v>
      </c>
      <c r="BD426" s="28">
        <v>0</v>
      </c>
      <c r="BE426" s="28">
        <v>2.9361702127659575</v>
      </c>
      <c r="BF426" s="28">
        <v>5.6595744680851068</v>
      </c>
      <c r="BG426" s="28">
        <v>0.51879699248120292</v>
      </c>
      <c r="BH426" s="28">
        <v>0.41516273126636816</v>
      </c>
      <c r="BI426" s="28">
        <v>1.4893617021276595</v>
      </c>
      <c r="BJ426" s="28">
        <v>2.3829787234042552</v>
      </c>
      <c r="BK426" s="28">
        <v>0.625</v>
      </c>
      <c r="BL426" s="28">
        <v>6.2127659574468082</v>
      </c>
      <c r="BM426" s="28">
        <v>0.48936170212765956</v>
      </c>
      <c r="BN426" s="28">
        <v>0.57446808510638303</v>
      </c>
      <c r="BO426" s="28">
        <v>0.68085106382978722</v>
      </c>
      <c r="BP426" s="28">
        <v>0.78723404255319152</v>
      </c>
      <c r="BQ426" s="28">
        <v>7.3617021276595747</v>
      </c>
    </row>
    <row r="427" spans="1:69" x14ac:dyDescent="0.2">
      <c r="A427" s="3" t="s">
        <v>308</v>
      </c>
      <c r="B427" s="25">
        <v>29</v>
      </c>
      <c r="C427" s="3" t="s">
        <v>474</v>
      </c>
      <c r="D427" s="3">
        <v>67</v>
      </c>
      <c r="E427" s="25">
        <v>77</v>
      </c>
      <c r="F427" s="25">
        <v>739</v>
      </c>
      <c r="G427" s="25">
        <v>208</v>
      </c>
      <c r="H427" s="25">
        <v>319</v>
      </c>
      <c r="I427" s="25">
        <v>0.65200000000000002</v>
      </c>
      <c r="J427" s="25">
        <v>0</v>
      </c>
      <c r="K427" s="25">
        <v>4</v>
      </c>
      <c r="L427" s="25">
        <v>0</v>
      </c>
      <c r="M427" s="25">
        <v>208</v>
      </c>
      <c r="N427" s="25">
        <v>315</v>
      </c>
      <c r="O427" s="25">
        <v>0.66</v>
      </c>
      <c r="P427" s="25">
        <v>0.65200000000000002</v>
      </c>
      <c r="Q427" s="25">
        <v>56</v>
      </c>
      <c r="R427" s="25">
        <v>111</v>
      </c>
      <c r="S427" s="25">
        <v>0.505</v>
      </c>
      <c r="T427" s="25">
        <v>244</v>
      </c>
      <c r="U427" s="25">
        <v>17</v>
      </c>
      <c r="V427" s="25">
        <v>19</v>
      </c>
      <c r="W427" s="25">
        <v>67</v>
      </c>
      <c r="X427" s="25">
        <v>40</v>
      </c>
      <c r="Y427" s="25">
        <v>472</v>
      </c>
      <c r="Z427" s="2">
        <v>1403611</v>
      </c>
      <c r="AA427" s="2">
        <v>229738</v>
      </c>
      <c r="AB427" s="2">
        <v>4</v>
      </c>
      <c r="AC427" s="30">
        <v>18228.714285714286</v>
      </c>
      <c r="AD427" s="30">
        <v>1899.3382949932341</v>
      </c>
      <c r="AE427" s="30">
        <v>6748.1298076923076</v>
      </c>
      <c r="AF427" s="30">
        <v>4400.0344827586205</v>
      </c>
      <c r="AG427" s="30">
        <v>2152777.607361963</v>
      </c>
      <c r="AH427" s="30"/>
      <c r="AI427" s="30">
        <v>350902.75</v>
      </c>
      <c r="AJ427" s="30"/>
      <c r="AK427" s="30">
        <v>6748.1298076923076</v>
      </c>
      <c r="AL427" s="30">
        <v>4455.9079365079369</v>
      </c>
      <c r="AM427" s="30">
        <v>2126683.333333333</v>
      </c>
      <c r="AN427" s="30">
        <v>2152777.607361963</v>
      </c>
      <c r="AO427" s="30">
        <v>25064.482142857141</v>
      </c>
      <c r="AP427" s="30">
        <v>12645.144144144144</v>
      </c>
      <c r="AQ427" s="30">
        <v>2779427.7227722774</v>
      </c>
      <c r="AR427" s="30">
        <v>5752.5040983606559</v>
      </c>
      <c r="AS427" s="30">
        <v>82565.352941176476</v>
      </c>
      <c r="AT427" s="30">
        <v>73874.263157894733</v>
      </c>
      <c r="AU427" s="30">
        <v>20949.417910447763</v>
      </c>
      <c r="AV427" s="30">
        <v>35090.275000000001</v>
      </c>
      <c r="AW427" s="30">
        <v>2973.7521186440677</v>
      </c>
      <c r="AX427" s="28">
        <v>9.5974025974025974</v>
      </c>
      <c r="AY427" s="28">
        <v>2.7012987012987013</v>
      </c>
      <c r="AZ427" s="28">
        <v>4.1428571428571432</v>
      </c>
      <c r="BA427" s="28">
        <v>0.65203761755485889</v>
      </c>
      <c r="BB427" s="28">
        <v>0</v>
      </c>
      <c r="BC427" s="28">
        <v>5.1948051948051951E-2</v>
      </c>
      <c r="BD427" s="28">
        <v>0</v>
      </c>
      <c r="BE427" s="28">
        <v>2.7012987012987013</v>
      </c>
      <c r="BF427" s="28">
        <v>4.0909090909090908</v>
      </c>
      <c r="BG427" s="28">
        <v>0.6603174603174603</v>
      </c>
      <c r="BH427" s="28">
        <v>0.45421489559420591</v>
      </c>
      <c r="BI427" s="28">
        <v>0.72727272727272729</v>
      </c>
      <c r="BJ427" s="28">
        <v>1.4415584415584415</v>
      </c>
      <c r="BK427" s="28">
        <v>0.50450450450450457</v>
      </c>
      <c r="BL427" s="28">
        <v>3.168831168831169</v>
      </c>
      <c r="BM427" s="28">
        <v>0.22077922077922077</v>
      </c>
      <c r="BN427" s="28">
        <v>0.24675324675324675</v>
      </c>
      <c r="BO427" s="28">
        <v>0.87012987012987009</v>
      </c>
      <c r="BP427" s="28">
        <v>0.51948051948051943</v>
      </c>
      <c r="BQ427" s="28">
        <v>6.1298701298701301</v>
      </c>
    </row>
    <row r="428" spans="1:69" x14ac:dyDescent="0.2">
      <c r="A428" s="3" t="s">
        <v>521</v>
      </c>
      <c r="B428" s="25">
        <v>24</v>
      </c>
      <c r="C428" s="3" t="s">
        <v>479</v>
      </c>
      <c r="D428" s="3">
        <v>49</v>
      </c>
      <c r="E428" s="25">
        <v>30</v>
      </c>
      <c r="F428" s="25">
        <v>287</v>
      </c>
      <c r="G428" s="25">
        <v>30</v>
      </c>
      <c r="H428" s="25">
        <v>75</v>
      </c>
      <c r="I428" s="25">
        <v>0.4</v>
      </c>
      <c r="J428" s="25">
        <v>7</v>
      </c>
      <c r="K428" s="25">
        <v>30</v>
      </c>
      <c r="L428" s="25">
        <v>0.23300000000000001</v>
      </c>
      <c r="M428" s="25">
        <v>23</v>
      </c>
      <c r="N428" s="25">
        <v>45</v>
      </c>
      <c r="O428" s="25">
        <v>0.51100000000000001</v>
      </c>
      <c r="P428" s="25">
        <v>0.44700000000000001</v>
      </c>
      <c r="Q428" s="25">
        <v>23</v>
      </c>
      <c r="R428" s="25">
        <v>27</v>
      </c>
      <c r="S428" s="25">
        <v>0.85199999999999998</v>
      </c>
      <c r="T428" s="25">
        <v>34</v>
      </c>
      <c r="U428" s="25">
        <v>15</v>
      </c>
      <c r="V428" s="25">
        <v>8</v>
      </c>
      <c r="W428" s="25">
        <v>2</v>
      </c>
      <c r="X428" s="25">
        <v>5</v>
      </c>
      <c r="Y428" s="25">
        <v>90</v>
      </c>
      <c r="Z428" s="2">
        <v>543471</v>
      </c>
      <c r="AA428" s="2">
        <v>855</v>
      </c>
      <c r="AB428" s="2">
        <v>0</v>
      </c>
      <c r="AC428" s="30">
        <v>18115.7</v>
      </c>
      <c r="AD428" s="30">
        <v>1893.6271777003485</v>
      </c>
      <c r="AE428" s="30">
        <v>18115.7</v>
      </c>
      <c r="AF428" s="30">
        <v>7246.28</v>
      </c>
      <c r="AG428" s="30">
        <v>1358677.5</v>
      </c>
      <c r="AH428" s="30">
        <v>77638.71428571429</v>
      </c>
      <c r="AI428" s="30">
        <v>18115.7</v>
      </c>
      <c r="AJ428" s="30">
        <v>2332493.5622317595</v>
      </c>
      <c r="AK428" s="30">
        <v>23629.17391304348</v>
      </c>
      <c r="AL428" s="30">
        <v>12077.133333333333</v>
      </c>
      <c r="AM428" s="30">
        <v>1063544.0313111546</v>
      </c>
      <c r="AN428" s="30">
        <v>1215818.7919463087</v>
      </c>
      <c r="AO428" s="30">
        <v>23629.17391304348</v>
      </c>
      <c r="AP428" s="30">
        <v>20128.555555555555</v>
      </c>
      <c r="AQ428" s="30">
        <v>637876.76056338032</v>
      </c>
      <c r="AR428" s="30">
        <v>15984.441176470587</v>
      </c>
      <c r="AS428" s="30">
        <v>36231.4</v>
      </c>
      <c r="AT428" s="30">
        <v>67933.875</v>
      </c>
      <c r="AU428" s="30">
        <v>271735.5</v>
      </c>
      <c r="AV428" s="30">
        <v>108694.2</v>
      </c>
      <c r="AW428" s="30">
        <v>6038.5666666666666</v>
      </c>
      <c r="AX428" s="28">
        <v>9.5666666666666664</v>
      </c>
      <c r="AY428" s="28">
        <v>1</v>
      </c>
      <c r="AZ428" s="28">
        <v>2.5</v>
      </c>
      <c r="BA428" s="28">
        <v>0.4</v>
      </c>
      <c r="BB428" s="28">
        <v>0.23333333333333334</v>
      </c>
      <c r="BC428" s="28">
        <v>1</v>
      </c>
      <c r="BD428" s="28">
        <v>0.23333333333333334</v>
      </c>
      <c r="BE428" s="28">
        <v>0.76666666666666672</v>
      </c>
      <c r="BF428" s="28">
        <v>1.5</v>
      </c>
      <c r="BG428" s="28">
        <v>0.51111111111111118</v>
      </c>
      <c r="BH428" s="28">
        <v>0.49907407407407411</v>
      </c>
      <c r="BI428" s="28">
        <v>0.76666666666666672</v>
      </c>
      <c r="BJ428" s="28">
        <v>0.9</v>
      </c>
      <c r="BK428" s="28">
        <v>0.85185185185185186</v>
      </c>
      <c r="BL428" s="28">
        <v>1.1333333333333333</v>
      </c>
      <c r="BM428" s="28">
        <v>0.5</v>
      </c>
      <c r="BN428" s="28">
        <v>0.26666666666666666</v>
      </c>
      <c r="BO428" s="28">
        <v>6.6666666666666666E-2</v>
      </c>
      <c r="BP428" s="28">
        <v>0.16666666666666666</v>
      </c>
      <c r="BQ428" s="28">
        <v>3</v>
      </c>
    </row>
    <row r="429" spans="1:69" x14ac:dyDescent="0.2">
      <c r="A429" s="3" t="s">
        <v>319</v>
      </c>
      <c r="B429" s="25">
        <v>27</v>
      </c>
      <c r="C429" s="3" t="s">
        <v>469</v>
      </c>
      <c r="D429" s="3">
        <v>41</v>
      </c>
      <c r="E429" s="25">
        <v>68</v>
      </c>
      <c r="F429" s="25">
        <v>1065</v>
      </c>
      <c r="G429" s="25">
        <v>113</v>
      </c>
      <c r="H429" s="25">
        <v>281</v>
      </c>
      <c r="I429" s="25">
        <v>0.40200000000000002</v>
      </c>
      <c r="J429" s="25">
        <v>87</v>
      </c>
      <c r="K429" s="25">
        <v>210</v>
      </c>
      <c r="L429" s="25">
        <v>0.41399999999999998</v>
      </c>
      <c r="M429" s="25">
        <v>26</v>
      </c>
      <c r="N429" s="25">
        <v>71</v>
      </c>
      <c r="O429" s="25">
        <v>0.36599999999999999</v>
      </c>
      <c r="P429" s="25">
        <v>0.55700000000000005</v>
      </c>
      <c r="Q429" s="25">
        <v>11</v>
      </c>
      <c r="R429" s="25">
        <v>15</v>
      </c>
      <c r="S429" s="25">
        <v>0.73299999999999998</v>
      </c>
      <c r="T429" s="25">
        <v>142</v>
      </c>
      <c r="U429" s="25">
        <v>36</v>
      </c>
      <c r="V429" s="25">
        <v>21</v>
      </c>
      <c r="W429" s="25">
        <v>11</v>
      </c>
      <c r="X429" s="25">
        <v>25</v>
      </c>
      <c r="Y429" s="25">
        <v>324</v>
      </c>
      <c r="Z429" s="2">
        <v>1227286</v>
      </c>
      <c r="AA429" s="2">
        <v>2853</v>
      </c>
      <c r="AB429" s="2">
        <v>2</v>
      </c>
      <c r="AC429" s="30">
        <v>18048.323529411766</v>
      </c>
      <c r="AD429" s="30">
        <v>1152.381220657277</v>
      </c>
      <c r="AE429" s="30">
        <v>10860.938053097345</v>
      </c>
      <c r="AF429" s="30">
        <v>4367.5658362989325</v>
      </c>
      <c r="AG429" s="30">
        <v>3052950.2487562187</v>
      </c>
      <c r="AH429" s="30">
        <v>14106.735632183909</v>
      </c>
      <c r="AI429" s="30">
        <v>5844.2190476190481</v>
      </c>
      <c r="AJ429" s="30">
        <v>2964458.9371980675</v>
      </c>
      <c r="AK429" s="30">
        <v>47203.307692307695</v>
      </c>
      <c r="AL429" s="30">
        <v>17285.718309859156</v>
      </c>
      <c r="AM429" s="30">
        <v>3353240.43715847</v>
      </c>
      <c r="AN429" s="30">
        <v>2203385.9964093356</v>
      </c>
      <c r="AO429" s="30">
        <v>111571.45454545454</v>
      </c>
      <c r="AP429" s="30">
        <v>81819.066666666666</v>
      </c>
      <c r="AQ429" s="30">
        <v>1674332.8785811733</v>
      </c>
      <c r="AR429" s="30">
        <v>8642.8591549295779</v>
      </c>
      <c r="AS429" s="30">
        <v>34091.277777777781</v>
      </c>
      <c r="AT429" s="30">
        <v>58442.190476190473</v>
      </c>
      <c r="AU429" s="30">
        <v>111571.45454545454</v>
      </c>
      <c r="AV429" s="30">
        <v>49091.44</v>
      </c>
      <c r="AW429" s="30">
        <v>3787.9197530864199</v>
      </c>
      <c r="AX429" s="28">
        <v>15.661764705882353</v>
      </c>
      <c r="AY429" s="28">
        <v>1.661764705882353</v>
      </c>
      <c r="AZ429" s="28">
        <v>4.132352941176471</v>
      </c>
      <c r="BA429" s="28">
        <v>0.40213523131672596</v>
      </c>
      <c r="BB429" s="28">
        <v>1.2794117647058822</v>
      </c>
      <c r="BC429" s="28">
        <v>3.0882352941176472</v>
      </c>
      <c r="BD429" s="28">
        <v>0.41428571428571426</v>
      </c>
      <c r="BE429" s="28">
        <v>0.38235294117647056</v>
      </c>
      <c r="BF429" s="28">
        <v>1.0441176470588236</v>
      </c>
      <c r="BG429" s="28">
        <v>0.36619718309859151</v>
      </c>
      <c r="BH429" s="28">
        <v>0.47898786550859129</v>
      </c>
      <c r="BI429" s="28">
        <v>0.16176470588235295</v>
      </c>
      <c r="BJ429" s="28">
        <v>0.22058823529411764</v>
      </c>
      <c r="BK429" s="28">
        <v>0.73333333333333339</v>
      </c>
      <c r="BL429" s="28">
        <v>2.0882352941176472</v>
      </c>
      <c r="BM429" s="28">
        <v>0.52941176470588236</v>
      </c>
      <c r="BN429" s="28">
        <v>0.30882352941176472</v>
      </c>
      <c r="BO429" s="28">
        <v>0.16176470588235295</v>
      </c>
      <c r="BP429" s="28">
        <v>0.36764705882352944</v>
      </c>
      <c r="BQ429" s="28">
        <v>4.7647058823529411</v>
      </c>
    </row>
    <row r="430" spans="1:69" x14ac:dyDescent="0.2">
      <c r="A430" s="3" t="s">
        <v>337</v>
      </c>
      <c r="B430" s="25">
        <v>23</v>
      </c>
      <c r="C430" s="3" t="s">
        <v>464</v>
      </c>
      <c r="D430" s="3">
        <v>55</v>
      </c>
      <c r="E430" s="25">
        <v>58</v>
      </c>
      <c r="F430" s="25">
        <v>1064</v>
      </c>
      <c r="G430" s="25">
        <v>225</v>
      </c>
      <c r="H430" s="25">
        <v>345</v>
      </c>
      <c r="I430" s="25">
        <v>0.65200000000000002</v>
      </c>
      <c r="J430" s="25">
        <v>1</v>
      </c>
      <c r="K430" s="25">
        <v>7</v>
      </c>
      <c r="L430" s="25">
        <v>0.14299999999999999</v>
      </c>
      <c r="M430" s="25">
        <v>224</v>
      </c>
      <c r="N430" s="25">
        <v>338</v>
      </c>
      <c r="O430" s="25">
        <v>0.66300000000000003</v>
      </c>
      <c r="P430" s="25">
        <v>0.65400000000000003</v>
      </c>
      <c r="Q430" s="25">
        <v>76</v>
      </c>
      <c r="R430" s="25">
        <v>121</v>
      </c>
      <c r="S430" s="25">
        <v>0.628</v>
      </c>
      <c r="T430" s="25">
        <v>219</v>
      </c>
      <c r="U430" s="25">
        <v>64</v>
      </c>
      <c r="V430" s="25">
        <v>20</v>
      </c>
      <c r="W430" s="25">
        <v>42</v>
      </c>
      <c r="X430" s="25">
        <v>44</v>
      </c>
      <c r="Y430" s="25">
        <v>527</v>
      </c>
      <c r="Z430" s="2">
        <v>1045000</v>
      </c>
      <c r="AA430" s="2">
        <v>80807</v>
      </c>
      <c r="AB430" s="2">
        <v>0</v>
      </c>
      <c r="AC430" s="30">
        <v>18017.241379310344</v>
      </c>
      <c r="AD430" s="30">
        <v>982.14285714285711</v>
      </c>
      <c r="AE430" s="30">
        <v>4644.4444444444443</v>
      </c>
      <c r="AF430" s="30">
        <v>3028.985507246377</v>
      </c>
      <c r="AG430" s="30">
        <v>1602760.7361963189</v>
      </c>
      <c r="AH430" s="30">
        <v>1045000</v>
      </c>
      <c r="AI430" s="30">
        <v>149285.71428571429</v>
      </c>
      <c r="AJ430" s="30">
        <v>7307692.307692308</v>
      </c>
      <c r="AK430" s="30">
        <v>4665.1785714285716</v>
      </c>
      <c r="AL430" s="30">
        <v>3091.7159763313612</v>
      </c>
      <c r="AM430" s="30">
        <v>1576168.9291101056</v>
      </c>
      <c r="AN430" s="30">
        <v>1597859.3272171253</v>
      </c>
      <c r="AO430" s="30">
        <v>13750</v>
      </c>
      <c r="AP430" s="30">
        <v>8636.363636363636</v>
      </c>
      <c r="AQ430" s="30">
        <v>1664012.7388535033</v>
      </c>
      <c r="AR430" s="30">
        <v>4771.6894977168949</v>
      </c>
      <c r="AS430" s="30">
        <v>16328.125</v>
      </c>
      <c r="AT430" s="30">
        <v>52250</v>
      </c>
      <c r="AU430" s="30">
        <v>24880.952380952382</v>
      </c>
      <c r="AV430" s="30">
        <v>23750</v>
      </c>
      <c r="AW430" s="30">
        <v>1982.92220113852</v>
      </c>
      <c r="AX430" s="28">
        <v>18.344827586206897</v>
      </c>
      <c r="AY430" s="28">
        <v>3.8793103448275863</v>
      </c>
      <c r="AZ430" s="28">
        <v>5.9482758620689653</v>
      </c>
      <c r="BA430" s="28">
        <v>0.65217391304347827</v>
      </c>
      <c r="BB430" s="28">
        <v>1.7241379310344827E-2</v>
      </c>
      <c r="BC430" s="28">
        <v>0.1206896551724138</v>
      </c>
      <c r="BD430" s="28">
        <v>0.14285714285714285</v>
      </c>
      <c r="BE430" s="28">
        <v>3.8620689655172415</v>
      </c>
      <c r="BF430" s="28">
        <v>5.8275862068965516</v>
      </c>
      <c r="BG430" s="28">
        <v>0.66272189349112431</v>
      </c>
      <c r="BH430" s="28">
        <v>0.52146303073636613</v>
      </c>
      <c r="BI430" s="28">
        <v>1.3103448275862069</v>
      </c>
      <c r="BJ430" s="28">
        <v>2.0862068965517242</v>
      </c>
      <c r="BK430" s="28">
        <v>0.62809917355371891</v>
      </c>
      <c r="BL430" s="28">
        <v>3.7758620689655173</v>
      </c>
      <c r="BM430" s="28">
        <v>1.103448275862069</v>
      </c>
      <c r="BN430" s="28">
        <v>0.34482758620689657</v>
      </c>
      <c r="BO430" s="28">
        <v>0.72413793103448276</v>
      </c>
      <c r="BP430" s="28">
        <v>0.75862068965517238</v>
      </c>
      <c r="BQ430" s="28">
        <v>9.0862068965517242</v>
      </c>
    </row>
    <row r="431" spans="1:69" x14ac:dyDescent="0.2">
      <c r="A431" s="3" t="s">
        <v>339</v>
      </c>
      <c r="B431" s="25">
        <v>23</v>
      </c>
      <c r="C431" s="3" t="s">
        <v>463</v>
      </c>
      <c r="D431" s="3">
        <v>28</v>
      </c>
      <c r="E431" s="25">
        <v>57</v>
      </c>
      <c r="F431" s="25">
        <v>1193</v>
      </c>
      <c r="G431" s="25">
        <v>230</v>
      </c>
      <c r="H431" s="25">
        <v>412</v>
      </c>
      <c r="I431" s="25">
        <v>0.55800000000000005</v>
      </c>
      <c r="J431" s="25">
        <v>27</v>
      </c>
      <c r="K431" s="25">
        <v>77</v>
      </c>
      <c r="L431" s="25">
        <v>0.35099999999999998</v>
      </c>
      <c r="M431" s="25">
        <v>203</v>
      </c>
      <c r="N431" s="25">
        <v>335</v>
      </c>
      <c r="O431" s="25">
        <v>0.60599999999999998</v>
      </c>
      <c r="P431" s="25">
        <v>0.59099999999999997</v>
      </c>
      <c r="Q431" s="25">
        <v>72</v>
      </c>
      <c r="R431" s="25">
        <v>103</v>
      </c>
      <c r="S431" s="25">
        <v>0.69899999999999995</v>
      </c>
      <c r="T431" s="25">
        <v>311</v>
      </c>
      <c r="U431" s="25">
        <v>58</v>
      </c>
      <c r="V431" s="25">
        <v>42</v>
      </c>
      <c r="W431" s="25">
        <v>55</v>
      </c>
      <c r="X431" s="25">
        <v>55</v>
      </c>
      <c r="Y431" s="25">
        <v>559</v>
      </c>
      <c r="Z431" s="2">
        <v>1024000</v>
      </c>
      <c r="AA431" s="2">
        <v>2944</v>
      </c>
      <c r="AB431" s="2">
        <v>1</v>
      </c>
      <c r="AC431" s="30">
        <v>17964.912280701756</v>
      </c>
      <c r="AD431" s="30">
        <v>858.34031852472754</v>
      </c>
      <c r="AE431" s="30">
        <v>4452.173913043478</v>
      </c>
      <c r="AF431" s="30">
        <v>2485.4368932038833</v>
      </c>
      <c r="AG431" s="30">
        <v>1835125.4480286737</v>
      </c>
      <c r="AH431" s="30">
        <v>37925.925925925927</v>
      </c>
      <c r="AI431" s="30">
        <v>13298.701298701299</v>
      </c>
      <c r="AJ431" s="30">
        <v>2917378.9173789173</v>
      </c>
      <c r="AK431" s="30">
        <v>5044.3349753694583</v>
      </c>
      <c r="AL431" s="30">
        <v>3056.7164179104479</v>
      </c>
      <c r="AM431" s="30">
        <v>1689768.9768976897</v>
      </c>
      <c r="AN431" s="30">
        <v>1732656.5143824029</v>
      </c>
      <c r="AO431" s="30">
        <v>14222.222222222223</v>
      </c>
      <c r="AP431" s="30">
        <v>9941.7475728155332</v>
      </c>
      <c r="AQ431" s="30">
        <v>1464949.9284692418</v>
      </c>
      <c r="AR431" s="30">
        <v>3292.6045016077169</v>
      </c>
      <c r="AS431" s="30">
        <v>17655.172413793105</v>
      </c>
      <c r="AT431" s="30">
        <v>24380.952380952382</v>
      </c>
      <c r="AU431" s="30">
        <v>18618.18181818182</v>
      </c>
      <c r="AV431" s="30">
        <v>18618.18181818182</v>
      </c>
      <c r="AW431" s="30">
        <v>1831.8425760286225</v>
      </c>
      <c r="AX431" s="28">
        <v>20.92982456140351</v>
      </c>
      <c r="AY431" s="28">
        <v>4.0350877192982457</v>
      </c>
      <c r="AZ431" s="28">
        <v>7.2280701754385968</v>
      </c>
      <c r="BA431" s="28">
        <v>0.55825242718446599</v>
      </c>
      <c r="BB431" s="28">
        <v>0.47368421052631576</v>
      </c>
      <c r="BC431" s="28">
        <v>1.3508771929824561</v>
      </c>
      <c r="BD431" s="28">
        <v>0.35064935064935066</v>
      </c>
      <c r="BE431" s="28">
        <v>3.5614035087719298</v>
      </c>
      <c r="BF431" s="28">
        <v>5.8771929824561404</v>
      </c>
      <c r="BG431" s="28">
        <v>0.60597014925373138</v>
      </c>
      <c r="BH431" s="28">
        <v>0.55347526332528507</v>
      </c>
      <c r="BI431" s="28">
        <v>1.263157894736842</v>
      </c>
      <c r="BJ431" s="28">
        <v>1.8070175438596492</v>
      </c>
      <c r="BK431" s="28">
        <v>0.69902912621359214</v>
      </c>
      <c r="BL431" s="28">
        <v>5.4561403508771926</v>
      </c>
      <c r="BM431" s="28">
        <v>1.0175438596491229</v>
      </c>
      <c r="BN431" s="28">
        <v>0.73684210526315785</v>
      </c>
      <c r="BO431" s="28">
        <v>0.96491228070175439</v>
      </c>
      <c r="BP431" s="28">
        <v>0.96491228070175439</v>
      </c>
      <c r="BQ431" s="28">
        <v>9.807017543859649</v>
      </c>
    </row>
    <row r="432" spans="1:69" x14ac:dyDescent="0.2">
      <c r="A432" s="3" t="s">
        <v>309</v>
      </c>
      <c r="B432" s="25">
        <v>22</v>
      </c>
      <c r="C432" s="3" t="s">
        <v>449</v>
      </c>
      <c r="D432" s="3">
        <v>20</v>
      </c>
      <c r="E432" s="25">
        <v>78</v>
      </c>
      <c r="F432" s="25">
        <v>1761</v>
      </c>
      <c r="G432" s="25">
        <v>235</v>
      </c>
      <c r="H432" s="25">
        <v>542</v>
      </c>
      <c r="I432" s="25">
        <v>0.434</v>
      </c>
      <c r="J432" s="25">
        <v>15</v>
      </c>
      <c r="K432" s="25">
        <v>67</v>
      </c>
      <c r="L432" s="25">
        <v>0.224</v>
      </c>
      <c r="M432" s="25">
        <v>220</v>
      </c>
      <c r="N432" s="25">
        <v>475</v>
      </c>
      <c r="O432" s="25">
        <v>0.46300000000000002</v>
      </c>
      <c r="P432" s="25">
        <v>0.44700000000000001</v>
      </c>
      <c r="Q432" s="25">
        <v>190</v>
      </c>
      <c r="R432" s="25">
        <v>253</v>
      </c>
      <c r="S432" s="25">
        <v>0.751</v>
      </c>
      <c r="T432" s="25">
        <v>453</v>
      </c>
      <c r="U432" s="25">
        <v>154</v>
      </c>
      <c r="V432" s="25">
        <v>82</v>
      </c>
      <c r="W432" s="25">
        <v>44</v>
      </c>
      <c r="X432" s="25">
        <v>116</v>
      </c>
      <c r="Y432" s="25">
        <v>675</v>
      </c>
      <c r="Z432" s="2">
        <v>1395600</v>
      </c>
      <c r="AA432" s="2">
        <v>0</v>
      </c>
      <c r="AB432" s="2">
        <v>3</v>
      </c>
      <c r="AC432" s="30">
        <v>17892.307692307691</v>
      </c>
      <c r="AD432" s="30">
        <v>792.50425894378191</v>
      </c>
      <c r="AE432" s="30">
        <v>5938.7234042553191</v>
      </c>
      <c r="AF432" s="30">
        <v>2574.9077490774907</v>
      </c>
      <c r="AG432" s="30">
        <v>3215668.2027649768</v>
      </c>
      <c r="AH432" s="30">
        <v>93040</v>
      </c>
      <c r="AI432" s="30">
        <v>20829.850746268658</v>
      </c>
      <c r="AJ432" s="30">
        <v>6230357.1428571427</v>
      </c>
      <c r="AK432" s="30">
        <v>6343.636363636364</v>
      </c>
      <c r="AL432" s="30">
        <v>2938.1052631578946</v>
      </c>
      <c r="AM432" s="30">
        <v>3014254.8596112309</v>
      </c>
      <c r="AN432" s="30">
        <v>3122147.6510067112</v>
      </c>
      <c r="AO432" s="30">
        <v>7345.2631578947367</v>
      </c>
      <c r="AP432" s="30">
        <v>5516.205533596838</v>
      </c>
      <c r="AQ432" s="30">
        <v>1858322.2370173102</v>
      </c>
      <c r="AR432" s="30">
        <v>3080.7947019867552</v>
      </c>
      <c r="AS432" s="30">
        <v>9062.3376623376626</v>
      </c>
      <c r="AT432" s="30">
        <v>17019.512195121952</v>
      </c>
      <c r="AU432" s="30">
        <v>31718.18181818182</v>
      </c>
      <c r="AV432" s="30">
        <v>12031.034482758621</v>
      </c>
      <c r="AW432" s="30">
        <v>2067.5555555555557</v>
      </c>
      <c r="AX432" s="28">
        <v>22.576923076923077</v>
      </c>
      <c r="AY432" s="28">
        <v>3.0128205128205128</v>
      </c>
      <c r="AZ432" s="28">
        <v>6.9487179487179489</v>
      </c>
      <c r="BA432" s="28">
        <v>0.43357933579335789</v>
      </c>
      <c r="BB432" s="28">
        <v>0.19230769230769232</v>
      </c>
      <c r="BC432" s="28">
        <v>0.85897435897435892</v>
      </c>
      <c r="BD432" s="28">
        <v>0.22388059701492541</v>
      </c>
      <c r="BE432" s="28">
        <v>2.8205128205128207</v>
      </c>
      <c r="BF432" s="28">
        <v>6.0897435897435894</v>
      </c>
      <c r="BG432" s="28">
        <v>0.46315789473684216</v>
      </c>
      <c r="BH432" s="28">
        <v>0.46790149245940388</v>
      </c>
      <c r="BI432" s="28">
        <v>2.4358974358974357</v>
      </c>
      <c r="BJ432" s="28">
        <v>3.2435897435897436</v>
      </c>
      <c r="BK432" s="28">
        <v>0.75098814229249</v>
      </c>
      <c r="BL432" s="28">
        <v>5.8076923076923075</v>
      </c>
      <c r="BM432" s="28">
        <v>1.9743589743589745</v>
      </c>
      <c r="BN432" s="28">
        <v>1.0512820512820513</v>
      </c>
      <c r="BO432" s="28">
        <v>0.5641025641025641</v>
      </c>
      <c r="BP432" s="28">
        <v>1.4871794871794872</v>
      </c>
      <c r="BQ432" s="28">
        <v>8.6538461538461533</v>
      </c>
    </row>
    <row r="433" spans="1:69" x14ac:dyDescent="0.2">
      <c r="A433" s="3" t="s">
        <v>375</v>
      </c>
      <c r="B433" s="25">
        <v>26</v>
      </c>
      <c r="C433" s="3" t="s">
        <v>452</v>
      </c>
      <c r="D433" s="3">
        <v>34</v>
      </c>
      <c r="E433" s="25">
        <v>34</v>
      </c>
      <c r="F433" s="25">
        <v>479</v>
      </c>
      <c r="G433" s="25">
        <v>57</v>
      </c>
      <c r="H433" s="25">
        <v>138</v>
      </c>
      <c r="I433" s="25">
        <v>0.41299999999999998</v>
      </c>
      <c r="J433" s="25">
        <v>11</v>
      </c>
      <c r="K433" s="25">
        <v>47</v>
      </c>
      <c r="L433" s="25">
        <v>0.23400000000000001</v>
      </c>
      <c r="M433" s="25">
        <v>46</v>
      </c>
      <c r="N433" s="25">
        <v>91</v>
      </c>
      <c r="O433" s="25">
        <v>0.505</v>
      </c>
      <c r="P433" s="25">
        <v>0.45300000000000001</v>
      </c>
      <c r="Q433" s="25">
        <v>25</v>
      </c>
      <c r="R433" s="25">
        <v>49</v>
      </c>
      <c r="S433" s="25">
        <v>0.51</v>
      </c>
      <c r="T433" s="25">
        <v>101</v>
      </c>
      <c r="U433" s="25">
        <v>34</v>
      </c>
      <c r="V433" s="25">
        <v>18</v>
      </c>
      <c r="W433" s="25">
        <v>11</v>
      </c>
      <c r="X433" s="25">
        <v>31</v>
      </c>
      <c r="Y433" s="25">
        <v>150</v>
      </c>
      <c r="Z433" s="2">
        <v>607491</v>
      </c>
      <c r="AA433" s="2">
        <v>1471</v>
      </c>
      <c r="AB433" s="2">
        <v>0</v>
      </c>
      <c r="AC433" s="30">
        <v>17867.382352941175</v>
      </c>
      <c r="AD433" s="30">
        <v>1268.2484342379958</v>
      </c>
      <c r="AE433" s="30">
        <v>10657.736842105263</v>
      </c>
      <c r="AF433" s="30">
        <v>4402.108695652174</v>
      </c>
      <c r="AG433" s="30">
        <v>1470922.5181598063</v>
      </c>
      <c r="AH433" s="30">
        <v>55226.454545454544</v>
      </c>
      <c r="AI433" s="30">
        <v>12925.340425531915</v>
      </c>
      <c r="AJ433" s="30">
        <v>2596115.3846153845</v>
      </c>
      <c r="AK433" s="30">
        <v>13206.326086956522</v>
      </c>
      <c r="AL433" s="30">
        <v>6675.7252747252751</v>
      </c>
      <c r="AM433" s="30">
        <v>1202952.4752475247</v>
      </c>
      <c r="AN433" s="30">
        <v>1341039.7350993378</v>
      </c>
      <c r="AO433" s="30">
        <v>24299.64</v>
      </c>
      <c r="AP433" s="30">
        <v>12397.775510204081</v>
      </c>
      <c r="AQ433" s="30">
        <v>1191158.8235294118</v>
      </c>
      <c r="AR433" s="30">
        <v>6014.7623762376234</v>
      </c>
      <c r="AS433" s="30">
        <v>17867.382352941175</v>
      </c>
      <c r="AT433" s="30">
        <v>33749.5</v>
      </c>
      <c r="AU433" s="30">
        <v>55226.454545454544</v>
      </c>
      <c r="AV433" s="30">
        <v>19596.483870967742</v>
      </c>
      <c r="AW433" s="30">
        <v>4049.94</v>
      </c>
      <c r="AX433" s="28">
        <v>14.088235294117647</v>
      </c>
      <c r="AY433" s="28">
        <v>1.6764705882352942</v>
      </c>
      <c r="AZ433" s="28">
        <v>4.0588235294117645</v>
      </c>
      <c r="BA433" s="28">
        <v>0.41304347826086962</v>
      </c>
      <c r="BB433" s="28">
        <v>0.3235294117647059</v>
      </c>
      <c r="BC433" s="28">
        <v>1.3823529411764706</v>
      </c>
      <c r="BD433" s="28">
        <v>0.23404255319148937</v>
      </c>
      <c r="BE433" s="28">
        <v>1.3529411764705883</v>
      </c>
      <c r="BF433" s="28">
        <v>2.6764705882352939</v>
      </c>
      <c r="BG433" s="28">
        <v>0.50549450549450559</v>
      </c>
      <c r="BH433" s="28">
        <v>0.41569615464487941</v>
      </c>
      <c r="BI433" s="28">
        <v>0.73529411764705888</v>
      </c>
      <c r="BJ433" s="28">
        <v>1.4411764705882353</v>
      </c>
      <c r="BK433" s="28">
        <v>0.51020408163265307</v>
      </c>
      <c r="BL433" s="28">
        <v>2.9705882352941178</v>
      </c>
      <c r="BM433" s="28">
        <v>1</v>
      </c>
      <c r="BN433" s="28">
        <v>0.52941176470588236</v>
      </c>
      <c r="BO433" s="28">
        <v>0.3235294117647059</v>
      </c>
      <c r="BP433" s="28">
        <v>0.91176470588235292</v>
      </c>
      <c r="BQ433" s="28">
        <v>4.4117647058823533</v>
      </c>
    </row>
    <row r="434" spans="1:69" x14ac:dyDescent="0.2">
      <c r="A434" s="3" t="s">
        <v>420</v>
      </c>
      <c r="B434" s="25">
        <v>22</v>
      </c>
      <c r="C434" s="3" t="s">
        <v>468</v>
      </c>
      <c r="D434" s="3">
        <v>29</v>
      </c>
      <c r="E434" s="25">
        <v>5</v>
      </c>
      <c r="F434" s="25">
        <v>48</v>
      </c>
      <c r="G434" s="25">
        <v>2</v>
      </c>
      <c r="H434" s="25">
        <v>7</v>
      </c>
      <c r="I434" s="25">
        <v>0.28599999999999998</v>
      </c>
      <c r="J434" s="25">
        <v>1</v>
      </c>
      <c r="K434" s="25">
        <v>2</v>
      </c>
      <c r="L434" s="25">
        <v>0.5</v>
      </c>
      <c r="M434" s="25">
        <v>1</v>
      </c>
      <c r="N434" s="25">
        <v>5</v>
      </c>
      <c r="O434" s="25">
        <v>0.2</v>
      </c>
      <c r="P434" s="25">
        <v>0.35699999999999998</v>
      </c>
      <c r="Q434" s="25">
        <v>9</v>
      </c>
      <c r="R434" s="25">
        <v>10</v>
      </c>
      <c r="S434" s="25">
        <v>0.9</v>
      </c>
      <c r="T434" s="25">
        <v>9</v>
      </c>
      <c r="U434" s="25">
        <v>3</v>
      </c>
      <c r="V434" s="25">
        <v>1</v>
      </c>
      <c r="W434" s="25">
        <v>0</v>
      </c>
      <c r="X434" s="25">
        <v>2</v>
      </c>
      <c r="Y434" s="25">
        <v>14</v>
      </c>
      <c r="Z434" s="2">
        <v>88936</v>
      </c>
      <c r="AA434" s="2">
        <v>0</v>
      </c>
      <c r="AB434" s="2">
        <v>0</v>
      </c>
      <c r="AC434" s="30">
        <v>17787.2</v>
      </c>
      <c r="AD434" s="30">
        <v>1852.8333333333333</v>
      </c>
      <c r="AE434" s="30">
        <v>44468</v>
      </c>
      <c r="AF434" s="30">
        <v>12705.142857142857</v>
      </c>
      <c r="AG434" s="30">
        <v>310965.03496503498</v>
      </c>
      <c r="AH434" s="30">
        <v>88936</v>
      </c>
      <c r="AI434" s="30">
        <v>44468</v>
      </c>
      <c r="AJ434" s="30">
        <v>177872</v>
      </c>
      <c r="AK434" s="30">
        <v>88936</v>
      </c>
      <c r="AL434" s="30">
        <v>17787.2</v>
      </c>
      <c r="AM434" s="30">
        <v>444680</v>
      </c>
      <c r="AN434" s="30">
        <v>249120.44817927171</v>
      </c>
      <c r="AO434" s="30">
        <v>9881.7777777777774</v>
      </c>
      <c r="AP434" s="30">
        <v>8893.6</v>
      </c>
      <c r="AQ434" s="30">
        <v>98817.777777777781</v>
      </c>
      <c r="AR434" s="30">
        <v>9881.7777777777774</v>
      </c>
      <c r="AS434" s="30">
        <v>29645.333333333332</v>
      </c>
      <c r="AT434" s="30">
        <v>88936</v>
      </c>
      <c r="AU434" s="30"/>
      <c r="AV434" s="30">
        <v>44468</v>
      </c>
      <c r="AW434" s="30">
        <v>6352.5714285714284</v>
      </c>
      <c r="AX434" s="28">
        <v>9.6</v>
      </c>
      <c r="AY434" s="28">
        <v>0.4</v>
      </c>
      <c r="AZ434" s="28">
        <v>1.4</v>
      </c>
      <c r="BA434" s="28">
        <v>0.28571428571428575</v>
      </c>
      <c r="BB434" s="28">
        <v>0.2</v>
      </c>
      <c r="BC434" s="28">
        <v>0.4</v>
      </c>
      <c r="BD434" s="28">
        <v>0.5</v>
      </c>
      <c r="BE434" s="28">
        <v>0.2</v>
      </c>
      <c r="BF434" s="28">
        <v>1</v>
      </c>
      <c r="BG434" s="28">
        <v>0.2</v>
      </c>
      <c r="BH434" s="28">
        <v>0.47142857142857147</v>
      </c>
      <c r="BI434" s="28">
        <v>1.8</v>
      </c>
      <c r="BJ434" s="28">
        <v>2</v>
      </c>
      <c r="BK434" s="28">
        <v>0.9</v>
      </c>
      <c r="BL434" s="28">
        <v>1.8</v>
      </c>
      <c r="BM434" s="28">
        <v>0.6</v>
      </c>
      <c r="BN434" s="28">
        <v>0.2</v>
      </c>
      <c r="BO434" s="28">
        <v>0</v>
      </c>
      <c r="BP434" s="28">
        <v>0.4</v>
      </c>
      <c r="BQ434" s="28">
        <v>2.8</v>
      </c>
    </row>
    <row r="435" spans="1:69" x14ac:dyDescent="0.2">
      <c r="A435" s="3" t="s">
        <v>374</v>
      </c>
      <c r="B435" s="25">
        <v>22</v>
      </c>
      <c r="C435" s="3" t="s">
        <v>458</v>
      </c>
      <c r="D435" s="3">
        <v>41</v>
      </c>
      <c r="E435" s="25">
        <v>35</v>
      </c>
      <c r="F435" s="25">
        <v>249</v>
      </c>
      <c r="G435" s="25">
        <v>26</v>
      </c>
      <c r="H435" s="25">
        <v>89</v>
      </c>
      <c r="I435" s="25">
        <v>0.29199999999999998</v>
      </c>
      <c r="J435" s="25">
        <v>13</v>
      </c>
      <c r="K435" s="25">
        <v>51</v>
      </c>
      <c r="L435" s="25">
        <v>0.255</v>
      </c>
      <c r="M435" s="25">
        <v>13</v>
      </c>
      <c r="N435" s="25">
        <v>38</v>
      </c>
      <c r="O435" s="25">
        <v>0.34200000000000003</v>
      </c>
      <c r="P435" s="25">
        <v>0.36499999999999999</v>
      </c>
      <c r="Q435" s="25">
        <v>13</v>
      </c>
      <c r="R435" s="25">
        <v>17</v>
      </c>
      <c r="S435" s="25">
        <v>0.76500000000000001</v>
      </c>
      <c r="T435" s="25">
        <v>24</v>
      </c>
      <c r="U435" s="25">
        <v>11</v>
      </c>
      <c r="V435" s="25">
        <v>9</v>
      </c>
      <c r="W435" s="25">
        <v>3</v>
      </c>
      <c r="X435" s="25">
        <v>11</v>
      </c>
      <c r="Y435" s="25">
        <v>78</v>
      </c>
      <c r="Z435" s="2">
        <v>600000</v>
      </c>
      <c r="AA435" s="2">
        <v>1283</v>
      </c>
      <c r="AB435" s="2">
        <v>0</v>
      </c>
      <c r="AC435" s="30">
        <v>17142.857142857141</v>
      </c>
      <c r="AD435" s="30">
        <v>2409.6385542168673</v>
      </c>
      <c r="AE435" s="30">
        <v>23076.923076923078</v>
      </c>
      <c r="AF435" s="30">
        <v>6741.5730337078649</v>
      </c>
      <c r="AG435" s="30">
        <v>2054794.5205479453</v>
      </c>
      <c r="AH435" s="30">
        <v>46153.846153846156</v>
      </c>
      <c r="AI435" s="30">
        <v>11764.705882352941</v>
      </c>
      <c r="AJ435" s="30">
        <v>2352941.1764705884</v>
      </c>
      <c r="AK435" s="30">
        <v>46153.846153846156</v>
      </c>
      <c r="AL435" s="30">
        <v>15789.473684210527</v>
      </c>
      <c r="AM435" s="30">
        <v>1754385.9649122807</v>
      </c>
      <c r="AN435" s="30">
        <v>1643835.6164383562</v>
      </c>
      <c r="AO435" s="30">
        <v>46153.846153846156</v>
      </c>
      <c r="AP435" s="30">
        <v>35294.117647058825</v>
      </c>
      <c r="AQ435" s="30">
        <v>784313.72549019603</v>
      </c>
      <c r="AR435" s="30">
        <v>25000</v>
      </c>
      <c r="AS435" s="30">
        <v>54545.454545454544</v>
      </c>
      <c r="AT435" s="30">
        <v>66666.666666666672</v>
      </c>
      <c r="AU435" s="30">
        <v>200000</v>
      </c>
      <c r="AV435" s="30">
        <v>54545.454545454544</v>
      </c>
      <c r="AW435" s="30">
        <v>7692.3076923076924</v>
      </c>
      <c r="AX435" s="28">
        <v>7.1142857142857139</v>
      </c>
      <c r="AY435" s="28">
        <v>0.74285714285714288</v>
      </c>
      <c r="AZ435" s="28">
        <v>2.5428571428571427</v>
      </c>
      <c r="BA435" s="28">
        <v>0.2921348314606742</v>
      </c>
      <c r="BB435" s="28">
        <v>0.37142857142857144</v>
      </c>
      <c r="BC435" s="28">
        <v>1.4571428571428571</v>
      </c>
      <c r="BD435" s="28">
        <v>0.25490196078431376</v>
      </c>
      <c r="BE435" s="28">
        <v>0.37142857142857144</v>
      </c>
      <c r="BF435" s="28">
        <v>1.0857142857142856</v>
      </c>
      <c r="BG435" s="28">
        <v>0.3421052631578948</v>
      </c>
      <c r="BH435" s="28">
        <v>0.41346198443895599</v>
      </c>
      <c r="BI435" s="28">
        <v>0.37142857142857144</v>
      </c>
      <c r="BJ435" s="28">
        <v>0.48571428571428571</v>
      </c>
      <c r="BK435" s="28">
        <v>0.76470588235294124</v>
      </c>
      <c r="BL435" s="28">
        <v>0.68571428571428572</v>
      </c>
      <c r="BM435" s="28">
        <v>0.31428571428571428</v>
      </c>
      <c r="BN435" s="28">
        <v>0.25714285714285712</v>
      </c>
      <c r="BO435" s="28">
        <v>8.5714285714285715E-2</v>
      </c>
      <c r="BP435" s="28">
        <v>0.31428571428571428</v>
      </c>
      <c r="BQ435" s="28">
        <v>2.2285714285714286</v>
      </c>
    </row>
    <row r="436" spans="1:69" x14ac:dyDescent="0.2">
      <c r="A436" s="3" t="s">
        <v>542</v>
      </c>
      <c r="B436" s="25">
        <v>29</v>
      </c>
      <c r="C436" s="3" t="s">
        <v>462</v>
      </c>
      <c r="D436" s="3">
        <v>51</v>
      </c>
      <c r="E436" s="25">
        <v>82</v>
      </c>
      <c r="F436" s="25">
        <v>1286</v>
      </c>
      <c r="G436" s="25">
        <v>244</v>
      </c>
      <c r="H436" s="25">
        <v>548</v>
      </c>
      <c r="I436" s="25">
        <v>0.44500000000000001</v>
      </c>
      <c r="J436" s="25">
        <v>103</v>
      </c>
      <c r="K436" s="25">
        <v>277</v>
      </c>
      <c r="L436" s="25">
        <v>0.372</v>
      </c>
      <c r="M436" s="25">
        <v>141</v>
      </c>
      <c r="N436" s="25">
        <v>271</v>
      </c>
      <c r="O436" s="25">
        <v>0.52</v>
      </c>
      <c r="P436" s="25">
        <v>0.53900000000000003</v>
      </c>
      <c r="Q436" s="25">
        <v>120</v>
      </c>
      <c r="R436" s="25">
        <v>137</v>
      </c>
      <c r="S436" s="25">
        <v>0.876</v>
      </c>
      <c r="T436" s="25">
        <v>373</v>
      </c>
      <c r="U436" s="25">
        <v>66</v>
      </c>
      <c r="V436" s="25">
        <v>23</v>
      </c>
      <c r="W436" s="25">
        <v>41</v>
      </c>
      <c r="X436" s="25">
        <v>69</v>
      </c>
      <c r="Y436" s="25">
        <v>711</v>
      </c>
      <c r="Z436" s="2">
        <v>1403611</v>
      </c>
      <c r="AA436" s="2">
        <v>9042</v>
      </c>
      <c r="AB436" s="2">
        <v>1</v>
      </c>
      <c r="AC436" s="30">
        <v>17117.207317073171</v>
      </c>
      <c r="AD436" s="30">
        <v>1091.454898911353</v>
      </c>
      <c r="AE436" s="30">
        <v>5752.5040983606559</v>
      </c>
      <c r="AF436" s="30">
        <v>2561.3339416058393</v>
      </c>
      <c r="AG436" s="30">
        <v>3154182.0224719099</v>
      </c>
      <c r="AH436" s="30">
        <v>13627.291262135923</v>
      </c>
      <c r="AI436" s="30">
        <v>5067.1877256317694</v>
      </c>
      <c r="AJ436" s="30">
        <v>3773147.8494623657</v>
      </c>
      <c r="AK436" s="30">
        <v>9954.6879432624119</v>
      </c>
      <c r="AL436" s="30">
        <v>5179.376383763838</v>
      </c>
      <c r="AM436" s="30">
        <v>2699251.923076923</v>
      </c>
      <c r="AN436" s="30">
        <v>2604102.0408163262</v>
      </c>
      <c r="AO436" s="30">
        <v>11696.758333333333</v>
      </c>
      <c r="AP436" s="30">
        <v>10245.335766423357</v>
      </c>
      <c r="AQ436" s="30">
        <v>1602295.6621004567</v>
      </c>
      <c r="AR436" s="30">
        <v>3763.0321715817695</v>
      </c>
      <c r="AS436" s="30">
        <v>21266.833333333332</v>
      </c>
      <c r="AT436" s="30">
        <v>61026.565217391304</v>
      </c>
      <c r="AU436" s="30">
        <v>34234.414634146342</v>
      </c>
      <c r="AV436" s="30">
        <v>20342.1884057971</v>
      </c>
      <c r="AW436" s="30">
        <v>1974.1364275668072</v>
      </c>
      <c r="AX436" s="28">
        <v>15.682926829268293</v>
      </c>
      <c r="AY436" s="28">
        <v>2.975609756097561</v>
      </c>
      <c r="AZ436" s="28">
        <v>6.6829268292682924</v>
      </c>
      <c r="BA436" s="28">
        <v>0.44525547445255476</v>
      </c>
      <c r="BB436" s="28">
        <v>1.2560975609756098</v>
      </c>
      <c r="BC436" s="28">
        <v>3.3780487804878048</v>
      </c>
      <c r="BD436" s="28">
        <v>0.37184115523465705</v>
      </c>
      <c r="BE436" s="28">
        <v>1.7195121951219512</v>
      </c>
      <c r="BF436" s="28">
        <v>3.3048780487804876</v>
      </c>
      <c r="BG436" s="28">
        <v>0.52029520295202958</v>
      </c>
      <c r="BH436" s="28">
        <v>0.55332606034959131</v>
      </c>
      <c r="BI436" s="28">
        <v>1.4634146341463414</v>
      </c>
      <c r="BJ436" s="28">
        <v>1.6707317073170731</v>
      </c>
      <c r="BK436" s="28">
        <v>0.87591240875912413</v>
      </c>
      <c r="BL436" s="28">
        <v>4.5487804878048781</v>
      </c>
      <c r="BM436" s="28">
        <v>0.80487804878048785</v>
      </c>
      <c r="BN436" s="28">
        <v>0.28048780487804881</v>
      </c>
      <c r="BO436" s="28">
        <v>0.5</v>
      </c>
      <c r="BP436" s="28">
        <v>0.84146341463414631</v>
      </c>
      <c r="BQ436" s="28">
        <v>8.6707317073170724</v>
      </c>
    </row>
    <row r="437" spans="1:69" x14ac:dyDescent="0.2">
      <c r="A437" s="3" t="s">
        <v>368</v>
      </c>
      <c r="B437" s="25">
        <v>22</v>
      </c>
      <c r="C437" s="3" t="s">
        <v>488</v>
      </c>
      <c r="D437" s="3">
        <v>41</v>
      </c>
      <c r="E437" s="25">
        <v>44</v>
      </c>
      <c r="F437" s="25">
        <v>843</v>
      </c>
      <c r="G437" s="25">
        <v>88</v>
      </c>
      <c r="H437" s="25">
        <v>221</v>
      </c>
      <c r="I437" s="25">
        <v>0.39800000000000002</v>
      </c>
      <c r="J437" s="25">
        <v>33</v>
      </c>
      <c r="K437" s="25">
        <v>99</v>
      </c>
      <c r="L437" s="25">
        <v>0.33300000000000002</v>
      </c>
      <c r="M437" s="25">
        <v>55</v>
      </c>
      <c r="N437" s="25">
        <v>122</v>
      </c>
      <c r="O437" s="25">
        <v>0.45100000000000001</v>
      </c>
      <c r="P437" s="25">
        <v>0.47299999999999998</v>
      </c>
      <c r="Q437" s="25">
        <v>31</v>
      </c>
      <c r="R437" s="25">
        <v>40</v>
      </c>
      <c r="S437" s="25">
        <v>0.77500000000000002</v>
      </c>
      <c r="T437" s="25">
        <v>125</v>
      </c>
      <c r="U437" s="25">
        <v>36</v>
      </c>
      <c r="V437" s="25">
        <v>15</v>
      </c>
      <c r="W437" s="25">
        <v>16</v>
      </c>
      <c r="X437" s="25">
        <v>40</v>
      </c>
      <c r="Y437" s="25">
        <v>240</v>
      </c>
      <c r="Z437" s="2">
        <v>750000</v>
      </c>
      <c r="AA437" s="2">
        <v>2272</v>
      </c>
      <c r="AB437" s="2">
        <v>0</v>
      </c>
      <c r="AC437" s="30">
        <v>17045.454545454544</v>
      </c>
      <c r="AD437" s="30">
        <v>889.6797153024911</v>
      </c>
      <c r="AE437" s="30">
        <v>8522.7272727272721</v>
      </c>
      <c r="AF437" s="30">
        <v>3393.6651583710409</v>
      </c>
      <c r="AG437" s="30">
        <v>1884422.1105527638</v>
      </c>
      <c r="AH437" s="30">
        <v>22727.272727272728</v>
      </c>
      <c r="AI437" s="30">
        <v>7575.757575757576</v>
      </c>
      <c r="AJ437" s="30">
        <v>2252252.2522522523</v>
      </c>
      <c r="AK437" s="30">
        <v>13636.363636363636</v>
      </c>
      <c r="AL437" s="30">
        <v>6147.5409836065573</v>
      </c>
      <c r="AM437" s="30">
        <v>1662971.175166297</v>
      </c>
      <c r="AN437" s="30">
        <v>1585623.6786469345</v>
      </c>
      <c r="AO437" s="30">
        <v>24193.548387096773</v>
      </c>
      <c r="AP437" s="30">
        <v>18750</v>
      </c>
      <c r="AQ437" s="30">
        <v>967741.93548387091</v>
      </c>
      <c r="AR437" s="30">
        <v>6000</v>
      </c>
      <c r="AS437" s="30">
        <v>20833.333333333332</v>
      </c>
      <c r="AT437" s="30">
        <v>50000</v>
      </c>
      <c r="AU437" s="30">
        <v>46875</v>
      </c>
      <c r="AV437" s="30">
        <v>18750</v>
      </c>
      <c r="AW437" s="30">
        <v>3125</v>
      </c>
      <c r="AX437" s="28">
        <v>19.15909090909091</v>
      </c>
      <c r="AY437" s="28">
        <v>2</v>
      </c>
      <c r="AZ437" s="28">
        <v>5.0227272727272725</v>
      </c>
      <c r="BA437" s="28">
        <v>0.39819004524886881</v>
      </c>
      <c r="BB437" s="28">
        <v>0.75</v>
      </c>
      <c r="BC437" s="28">
        <v>2.25</v>
      </c>
      <c r="BD437" s="28">
        <v>0.33333333333333331</v>
      </c>
      <c r="BE437" s="28">
        <v>1.25</v>
      </c>
      <c r="BF437" s="28">
        <v>2.7727272727272729</v>
      </c>
      <c r="BG437" s="28">
        <v>0.45081967213114749</v>
      </c>
      <c r="BH437" s="28">
        <v>0.48933576267833739</v>
      </c>
      <c r="BI437" s="28">
        <v>0.70454545454545459</v>
      </c>
      <c r="BJ437" s="28">
        <v>0.90909090909090906</v>
      </c>
      <c r="BK437" s="28">
        <v>0.77500000000000002</v>
      </c>
      <c r="BL437" s="28">
        <v>2.8409090909090908</v>
      </c>
      <c r="BM437" s="28">
        <v>0.81818181818181823</v>
      </c>
      <c r="BN437" s="28">
        <v>0.34090909090909088</v>
      </c>
      <c r="BO437" s="28">
        <v>0.36363636363636365</v>
      </c>
      <c r="BP437" s="28">
        <v>0.90909090909090906</v>
      </c>
      <c r="BQ437" s="28">
        <v>5.4545454545454541</v>
      </c>
    </row>
    <row r="438" spans="1:69" x14ac:dyDescent="0.2">
      <c r="A438" s="3" t="s">
        <v>510</v>
      </c>
      <c r="B438" s="25">
        <v>19</v>
      </c>
      <c r="C438" s="3" t="s">
        <v>472</v>
      </c>
      <c r="D438" s="3">
        <v>24</v>
      </c>
      <c r="E438" s="25">
        <v>32</v>
      </c>
      <c r="F438" s="25">
        <v>545</v>
      </c>
      <c r="G438" s="25">
        <v>68</v>
      </c>
      <c r="H438" s="25">
        <v>121</v>
      </c>
      <c r="I438" s="25">
        <v>0.56200000000000006</v>
      </c>
      <c r="J438" s="25">
        <v>3</v>
      </c>
      <c r="K438" s="25">
        <v>11</v>
      </c>
      <c r="L438" s="25">
        <v>0.27300000000000002</v>
      </c>
      <c r="M438" s="25">
        <v>65</v>
      </c>
      <c r="N438" s="25">
        <v>110</v>
      </c>
      <c r="O438" s="25">
        <v>0.59099999999999997</v>
      </c>
      <c r="P438" s="25">
        <v>0.57399999999999995</v>
      </c>
      <c r="Q438" s="25">
        <v>29</v>
      </c>
      <c r="R438" s="25">
        <v>41</v>
      </c>
      <c r="S438" s="25">
        <v>0.70699999999999996</v>
      </c>
      <c r="T438" s="25">
        <v>79</v>
      </c>
      <c r="U438" s="25">
        <v>12</v>
      </c>
      <c r="V438" s="25">
        <v>14</v>
      </c>
      <c r="W438" s="25">
        <v>13</v>
      </c>
      <c r="X438" s="25">
        <v>13</v>
      </c>
      <c r="Y438" s="25">
        <v>168</v>
      </c>
      <c r="Z438" s="2">
        <v>543471</v>
      </c>
      <c r="AA438" s="2">
        <v>0</v>
      </c>
      <c r="AB438" s="2">
        <v>0</v>
      </c>
      <c r="AC438" s="30">
        <v>16983.46875</v>
      </c>
      <c r="AD438" s="30">
        <v>997.19449541284405</v>
      </c>
      <c r="AE438" s="30">
        <v>7992.2205882352937</v>
      </c>
      <c r="AF438" s="30">
        <v>4491.4958677685954</v>
      </c>
      <c r="AG438" s="30">
        <v>967030.24911032023</v>
      </c>
      <c r="AH438" s="30">
        <v>181157</v>
      </c>
      <c r="AI438" s="30">
        <v>49406.454545454544</v>
      </c>
      <c r="AJ438" s="30">
        <v>1990736.2637362636</v>
      </c>
      <c r="AK438" s="30">
        <v>8361.0923076923082</v>
      </c>
      <c r="AL438" s="30">
        <v>4940.6454545454544</v>
      </c>
      <c r="AM438" s="30">
        <v>919578.68020304572</v>
      </c>
      <c r="AN438" s="30">
        <v>946813.58885017433</v>
      </c>
      <c r="AO438" s="30">
        <v>18740.379310344826</v>
      </c>
      <c r="AP438" s="30">
        <v>13255.390243902439</v>
      </c>
      <c r="AQ438" s="30">
        <v>768700.14144271577</v>
      </c>
      <c r="AR438" s="30">
        <v>6879.3797468354433</v>
      </c>
      <c r="AS438" s="30">
        <v>45289.25</v>
      </c>
      <c r="AT438" s="30">
        <v>38819.357142857145</v>
      </c>
      <c r="AU438" s="30">
        <v>41805.461538461539</v>
      </c>
      <c r="AV438" s="30">
        <v>41805.461538461539</v>
      </c>
      <c r="AW438" s="30">
        <v>3234.9464285714284</v>
      </c>
      <c r="AX438" s="28">
        <v>17.03125</v>
      </c>
      <c r="AY438" s="28">
        <v>2.125</v>
      </c>
      <c r="AZ438" s="28">
        <v>3.78125</v>
      </c>
      <c r="BA438" s="28">
        <v>0.56198347107438018</v>
      </c>
      <c r="BB438" s="28">
        <v>9.375E-2</v>
      </c>
      <c r="BC438" s="28">
        <v>0.34375</v>
      </c>
      <c r="BD438" s="28">
        <v>0.27272727272727271</v>
      </c>
      <c r="BE438" s="28">
        <v>2.03125</v>
      </c>
      <c r="BF438" s="28">
        <v>3.4375</v>
      </c>
      <c r="BG438" s="28">
        <v>0.59090909090909094</v>
      </c>
      <c r="BH438" s="28">
        <v>0.53323422697036882</v>
      </c>
      <c r="BI438" s="28">
        <v>0.90625</v>
      </c>
      <c r="BJ438" s="28">
        <v>1.28125</v>
      </c>
      <c r="BK438" s="28">
        <v>0.70731707317073167</v>
      </c>
      <c r="BL438" s="28">
        <v>2.46875</v>
      </c>
      <c r="BM438" s="28">
        <v>0.375</v>
      </c>
      <c r="BN438" s="28">
        <v>0.4375</v>
      </c>
      <c r="BO438" s="28">
        <v>0.40625</v>
      </c>
      <c r="BP438" s="28">
        <v>0.40625</v>
      </c>
      <c r="BQ438" s="28">
        <v>5.25</v>
      </c>
    </row>
    <row r="439" spans="1:69" x14ac:dyDescent="0.2">
      <c r="A439" s="3" t="s">
        <v>526</v>
      </c>
      <c r="B439" s="25">
        <v>24</v>
      </c>
      <c r="C439" s="3" t="s">
        <v>466</v>
      </c>
      <c r="D439" s="3">
        <v>31</v>
      </c>
      <c r="E439" s="25">
        <v>32</v>
      </c>
      <c r="F439" s="25">
        <v>331</v>
      </c>
      <c r="G439" s="25">
        <v>39</v>
      </c>
      <c r="H439" s="25">
        <v>86</v>
      </c>
      <c r="I439" s="25">
        <v>0.45300000000000001</v>
      </c>
      <c r="J439" s="25">
        <v>1</v>
      </c>
      <c r="K439" s="25">
        <v>7</v>
      </c>
      <c r="L439" s="25">
        <v>0.14299999999999999</v>
      </c>
      <c r="M439" s="25">
        <v>38</v>
      </c>
      <c r="N439" s="25">
        <v>79</v>
      </c>
      <c r="O439" s="25">
        <v>0.48099999999999998</v>
      </c>
      <c r="P439" s="25">
        <v>0.45900000000000002</v>
      </c>
      <c r="Q439" s="25">
        <v>19</v>
      </c>
      <c r="R439" s="25">
        <v>26</v>
      </c>
      <c r="S439" s="25">
        <v>0.73099999999999998</v>
      </c>
      <c r="T439" s="25">
        <v>64</v>
      </c>
      <c r="U439" s="25">
        <v>8</v>
      </c>
      <c r="V439" s="25">
        <v>15</v>
      </c>
      <c r="W439" s="25">
        <v>8</v>
      </c>
      <c r="X439" s="25">
        <v>12</v>
      </c>
      <c r="Y439" s="25">
        <v>98</v>
      </c>
      <c r="Z439" s="2">
        <v>543471</v>
      </c>
      <c r="AA439" s="2">
        <v>1094</v>
      </c>
      <c r="AB439" s="2">
        <v>0</v>
      </c>
      <c r="AC439" s="30">
        <v>16983.46875</v>
      </c>
      <c r="AD439" s="30">
        <v>1641.906344410876</v>
      </c>
      <c r="AE439" s="30">
        <v>13935.153846153846</v>
      </c>
      <c r="AF439" s="30">
        <v>6319.4302325581393</v>
      </c>
      <c r="AG439" s="30">
        <v>1199715.2317880795</v>
      </c>
      <c r="AH439" s="30">
        <v>543471</v>
      </c>
      <c r="AI439" s="30">
        <v>77638.71428571429</v>
      </c>
      <c r="AJ439" s="30">
        <v>3800496.5034965039</v>
      </c>
      <c r="AK439" s="30">
        <v>14301.868421052632</v>
      </c>
      <c r="AL439" s="30">
        <v>6879.3797468354433</v>
      </c>
      <c r="AM439" s="30">
        <v>1129877.3388773389</v>
      </c>
      <c r="AN439" s="30">
        <v>1184032.6797385621</v>
      </c>
      <c r="AO439" s="30">
        <v>28603.736842105263</v>
      </c>
      <c r="AP439" s="30">
        <v>20902.73076923077</v>
      </c>
      <c r="AQ439" s="30">
        <v>743462.38030095759</v>
      </c>
      <c r="AR439" s="30">
        <v>8491.734375</v>
      </c>
      <c r="AS439" s="30">
        <v>67933.875</v>
      </c>
      <c r="AT439" s="30">
        <v>36231.4</v>
      </c>
      <c r="AU439" s="30">
        <v>67933.875</v>
      </c>
      <c r="AV439" s="30">
        <v>45289.25</v>
      </c>
      <c r="AW439" s="30">
        <v>5545.6224489795923</v>
      </c>
      <c r="AX439" s="28">
        <v>10.34375</v>
      </c>
      <c r="AY439" s="28">
        <v>1.21875</v>
      </c>
      <c r="AZ439" s="28">
        <v>2.6875</v>
      </c>
      <c r="BA439" s="28">
        <v>0.45348837209302323</v>
      </c>
      <c r="BB439" s="28">
        <v>3.125E-2</v>
      </c>
      <c r="BC439" s="28">
        <v>0.21875</v>
      </c>
      <c r="BD439" s="28">
        <v>0.14285714285714285</v>
      </c>
      <c r="BE439" s="28">
        <v>1.1875</v>
      </c>
      <c r="BF439" s="28">
        <v>2.46875</v>
      </c>
      <c r="BG439" s="28">
        <v>0.48101265822784811</v>
      </c>
      <c r="BH439" s="28">
        <v>0.4520318509868112</v>
      </c>
      <c r="BI439" s="28">
        <v>0.59375</v>
      </c>
      <c r="BJ439" s="28">
        <v>0.8125</v>
      </c>
      <c r="BK439" s="28">
        <v>0.73076923076923073</v>
      </c>
      <c r="BL439" s="28">
        <v>2</v>
      </c>
      <c r="BM439" s="28">
        <v>0.25</v>
      </c>
      <c r="BN439" s="28">
        <v>0.46875</v>
      </c>
      <c r="BO439" s="28">
        <v>0.25</v>
      </c>
      <c r="BP439" s="28">
        <v>0.375</v>
      </c>
      <c r="BQ439" s="28">
        <v>3.0625</v>
      </c>
    </row>
    <row r="440" spans="1:69" x14ac:dyDescent="0.2">
      <c r="A440" s="3" t="s">
        <v>324</v>
      </c>
      <c r="B440" s="25">
        <v>23</v>
      </c>
      <c r="C440" s="3" t="s">
        <v>454</v>
      </c>
      <c r="D440" s="3">
        <v>61</v>
      </c>
      <c r="E440" s="25">
        <v>72</v>
      </c>
      <c r="F440" s="25">
        <v>1020</v>
      </c>
      <c r="G440" s="25">
        <v>93</v>
      </c>
      <c r="H440" s="25">
        <v>209</v>
      </c>
      <c r="I440" s="25">
        <v>0.44500000000000001</v>
      </c>
      <c r="J440" s="25">
        <v>15</v>
      </c>
      <c r="K440" s="25">
        <v>40</v>
      </c>
      <c r="L440" s="25">
        <v>0.375</v>
      </c>
      <c r="M440" s="25">
        <v>78</v>
      </c>
      <c r="N440" s="25">
        <v>169</v>
      </c>
      <c r="O440" s="25">
        <v>0.46200000000000002</v>
      </c>
      <c r="P440" s="25">
        <v>0.48099999999999998</v>
      </c>
      <c r="Q440" s="25">
        <v>45</v>
      </c>
      <c r="R440" s="25">
        <v>57</v>
      </c>
      <c r="S440" s="25">
        <v>0.78900000000000003</v>
      </c>
      <c r="T440" s="25">
        <v>208</v>
      </c>
      <c r="U440" s="25">
        <v>91</v>
      </c>
      <c r="V440" s="25">
        <v>51</v>
      </c>
      <c r="W440" s="25">
        <v>26</v>
      </c>
      <c r="X440" s="25">
        <v>39</v>
      </c>
      <c r="Y440" s="25">
        <v>246</v>
      </c>
      <c r="Z440" s="2">
        <v>1192080</v>
      </c>
      <c r="AA440" s="2">
        <v>10754</v>
      </c>
      <c r="AB440" s="2">
        <v>1</v>
      </c>
      <c r="AC440" s="30">
        <v>16556.666666666668</v>
      </c>
      <c r="AD440" s="30">
        <v>1168.7058823529412</v>
      </c>
      <c r="AE440" s="30">
        <v>12818.064516129032</v>
      </c>
      <c r="AF440" s="30">
        <v>5703.7320574162677</v>
      </c>
      <c r="AG440" s="30">
        <v>2678831.4606741574</v>
      </c>
      <c r="AH440" s="30">
        <v>79472</v>
      </c>
      <c r="AI440" s="30">
        <v>29802</v>
      </c>
      <c r="AJ440" s="30">
        <v>3178880</v>
      </c>
      <c r="AK440" s="30">
        <v>15283.076923076924</v>
      </c>
      <c r="AL440" s="30">
        <v>7053.7278106508875</v>
      </c>
      <c r="AM440" s="30">
        <v>2580259.74025974</v>
      </c>
      <c r="AN440" s="30">
        <v>2478336.7983367983</v>
      </c>
      <c r="AO440" s="30">
        <v>26490.666666666668</v>
      </c>
      <c r="AP440" s="30">
        <v>20913.684210526317</v>
      </c>
      <c r="AQ440" s="30">
        <v>1510874.5247148289</v>
      </c>
      <c r="AR440" s="30">
        <v>5731.1538461538457</v>
      </c>
      <c r="AS440" s="30">
        <v>13099.780219780219</v>
      </c>
      <c r="AT440" s="30">
        <v>23374.117647058825</v>
      </c>
      <c r="AU440" s="30">
        <v>45849.230769230766</v>
      </c>
      <c r="AV440" s="30">
        <v>30566.153846153848</v>
      </c>
      <c r="AW440" s="30">
        <v>4845.8536585365855</v>
      </c>
      <c r="AX440" s="28">
        <v>14.166666666666666</v>
      </c>
      <c r="AY440" s="28">
        <v>1.2916666666666667</v>
      </c>
      <c r="AZ440" s="28">
        <v>2.9027777777777777</v>
      </c>
      <c r="BA440" s="28">
        <v>0.44497607655502397</v>
      </c>
      <c r="BB440" s="28">
        <v>0.20833333333333334</v>
      </c>
      <c r="BC440" s="28">
        <v>0.55555555555555558</v>
      </c>
      <c r="BD440" s="28">
        <v>0.375</v>
      </c>
      <c r="BE440" s="28">
        <v>1.0833333333333333</v>
      </c>
      <c r="BF440" s="28">
        <v>2.3472222222222223</v>
      </c>
      <c r="BG440" s="28">
        <v>0.46153846153846151</v>
      </c>
      <c r="BH440" s="28">
        <v>0.51774705557600298</v>
      </c>
      <c r="BI440" s="28">
        <v>0.625</v>
      </c>
      <c r="BJ440" s="28">
        <v>0.79166666666666663</v>
      </c>
      <c r="BK440" s="28">
        <v>0.78947368421052633</v>
      </c>
      <c r="BL440" s="28">
        <v>2.8888888888888888</v>
      </c>
      <c r="BM440" s="28">
        <v>1.2638888888888888</v>
      </c>
      <c r="BN440" s="28">
        <v>0.70833333333333337</v>
      </c>
      <c r="BO440" s="28">
        <v>0.3611111111111111</v>
      </c>
      <c r="BP440" s="28">
        <v>0.54166666666666663</v>
      </c>
      <c r="BQ440" s="28">
        <v>3.4166666666666665</v>
      </c>
    </row>
    <row r="441" spans="1:69" x14ac:dyDescent="0.2">
      <c r="A441" s="3" t="s">
        <v>360</v>
      </c>
      <c r="B441" s="25">
        <v>23</v>
      </c>
      <c r="C441" s="3" t="s">
        <v>469</v>
      </c>
      <c r="D441" s="3">
        <v>41</v>
      </c>
      <c r="E441" s="25">
        <v>53</v>
      </c>
      <c r="F441" s="25">
        <v>1614</v>
      </c>
      <c r="G441" s="25">
        <v>202</v>
      </c>
      <c r="H441" s="25">
        <v>513</v>
      </c>
      <c r="I441" s="25">
        <v>0.39400000000000002</v>
      </c>
      <c r="J441" s="25">
        <v>75</v>
      </c>
      <c r="K441" s="25">
        <v>227</v>
      </c>
      <c r="L441" s="25">
        <v>0.33</v>
      </c>
      <c r="M441" s="25">
        <v>127</v>
      </c>
      <c r="N441" s="25">
        <v>286</v>
      </c>
      <c r="O441" s="25">
        <v>0.44400000000000001</v>
      </c>
      <c r="P441" s="25">
        <v>0.46700000000000003</v>
      </c>
      <c r="Q441" s="25">
        <v>60</v>
      </c>
      <c r="R441" s="25">
        <v>77</v>
      </c>
      <c r="S441" s="25">
        <v>0.77900000000000003</v>
      </c>
      <c r="T441" s="25">
        <v>168</v>
      </c>
      <c r="U441" s="25">
        <v>140</v>
      </c>
      <c r="V441" s="25">
        <v>60</v>
      </c>
      <c r="W441" s="25">
        <v>39</v>
      </c>
      <c r="X441" s="25">
        <v>65</v>
      </c>
      <c r="Y441" s="25">
        <v>539</v>
      </c>
      <c r="Z441" s="2">
        <v>874636</v>
      </c>
      <c r="AA441" s="2">
        <v>2743</v>
      </c>
      <c r="AB441" s="2">
        <v>0</v>
      </c>
      <c r="AC441" s="30">
        <v>16502.566037735851</v>
      </c>
      <c r="AD441" s="30">
        <v>541.905824039653</v>
      </c>
      <c r="AE441" s="30">
        <v>4329.8811881188121</v>
      </c>
      <c r="AF441" s="30">
        <v>1704.943469785575</v>
      </c>
      <c r="AG441" s="30">
        <v>2219888.3248730963</v>
      </c>
      <c r="AH441" s="30">
        <v>11661.813333333334</v>
      </c>
      <c r="AI441" s="30">
        <v>3853.0220264317181</v>
      </c>
      <c r="AJ441" s="30">
        <v>2650412.1212121211</v>
      </c>
      <c r="AK441" s="30">
        <v>6886.8976377952758</v>
      </c>
      <c r="AL441" s="30">
        <v>3058.1678321678323</v>
      </c>
      <c r="AM441" s="30">
        <v>1969900.9009009008</v>
      </c>
      <c r="AN441" s="30">
        <v>1872882.2269807279</v>
      </c>
      <c r="AO441" s="30">
        <v>14577.266666666666</v>
      </c>
      <c r="AP441" s="30">
        <v>11358.90909090909</v>
      </c>
      <c r="AQ441" s="30">
        <v>1122767.650834403</v>
      </c>
      <c r="AR441" s="30">
        <v>5206.166666666667</v>
      </c>
      <c r="AS441" s="30">
        <v>6247.4</v>
      </c>
      <c r="AT441" s="30">
        <v>14577.266666666666</v>
      </c>
      <c r="AU441" s="30">
        <v>22426.564102564102</v>
      </c>
      <c r="AV441" s="30">
        <v>13455.938461538462</v>
      </c>
      <c r="AW441" s="30">
        <v>1622.7012987012988</v>
      </c>
      <c r="AX441" s="28">
        <v>30.452830188679247</v>
      </c>
      <c r="AY441" s="28">
        <v>3.8113207547169812</v>
      </c>
      <c r="AZ441" s="28">
        <v>9.6792452830188687</v>
      </c>
      <c r="BA441" s="28">
        <v>0.39376218323586742</v>
      </c>
      <c r="BB441" s="28">
        <v>1.4150943396226414</v>
      </c>
      <c r="BC441" s="28">
        <v>4.283018867924528</v>
      </c>
      <c r="BD441" s="28">
        <v>0.33039647577092512</v>
      </c>
      <c r="BE441" s="28">
        <v>2.3962264150943398</v>
      </c>
      <c r="BF441" s="28">
        <v>5.3962264150943398</v>
      </c>
      <c r="BG441" s="28">
        <v>0.44405594405594406</v>
      </c>
      <c r="BH441" s="28">
        <v>0.486858845570879</v>
      </c>
      <c r="BI441" s="28">
        <v>1.1320754716981132</v>
      </c>
      <c r="BJ441" s="28">
        <v>1.4528301886792452</v>
      </c>
      <c r="BK441" s="28">
        <v>0.77922077922077926</v>
      </c>
      <c r="BL441" s="28">
        <v>3.1698113207547172</v>
      </c>
      <c r="BM441" s="28">
        <v>2.641509433962264</v>
      </c>
      <c r="BN441" s="28">
        <v>1.1320754716981132</v>
      </c>
      <c r="BO441" s="28">
        <v>0.73584905660377353</v>
      </c>
      <c r="BP441" s="28">
        <v>1.2264150943396226</v>
      </c>
      <c r="BQ441" s="28">
        <v>10.169811320754716</v>
      </c>
    </row>
    <row r="442" spans="1:69" x14ac:dyDescent="0.2">
      <c r="A442" s="3" t="s">
        <v>516</v>
      </c>
      <c r="B442" s="25">
        <v>28</v>
      </c>
      <c r="C442" s="25" t="s">
        <v>447</v>
      </c>
      <c r="D442" s="3"/>
      <c r="E442" s="25">
        <v>62</v>
      </c>
      <c r="F442" s="25">
        <v>777</v>
      </c>
      <c r="G442" s="25">
        <v>55</v>
      </c>
      <c r="H442" s="25">
        <v>142</v>
      </c>
      <c r="I442" s="25">
        <v>0.38700000000000001</v>
      </c>
      <c r="J442" s="25">
        <v>17</v>
      </c>
      <c r="K442" s="25">
        <v>46</v>
      </c>
      <c r="L442" s="25">
        <v>0.37</v>
      </c>
      <c r="M442" s="25">
        <v>38</v>
      </c>
      <c r="N442" s="25">
        <v>96</v>
      </c>
      <c r="O442" s="25">
        <v>0.39600000000000002</v>
      </c>
      <c r="P442" s="25">
        <v>0.44700000000000001</v>
      </c>
      <c r="Q442" s="25">
        <v>25</v>
      </c>
      <c r="R442" s="25">
        <v>40</v>
      </c>
      <c r="S442" s="25">
        <v>0.625</v>
      </c>
      <c r="T442" s="25">
        <v>108</v>
      </c>
      <c r="U442" s="25">
        <v>54</v>
      </c>
      <c r="V442" s="25">
        <v>47</v>
      </c>
      <c r="W442" s="25">
        <v>14</v>
      </c>
      <c r="X442" s="25">
        <v>42</v>
      </c>
      <c r="Y442" s="25">
        <v>152</v>
      </c>
      <c r="Z442" s="2">
        <v>1015695</v>
      </c>
      <c r="AA442" s="2">
        <v>20042</v>
      </c>
      <c r="AB442" s="2">
        <v>1</v>
      </c>
      <c r="AC442" s="30">
        <v>16382.177419354839</v>
      </c>
      <c r="AD442" s="30">
        <v>1307.2007722007722</v>
      </c>
      <c r="AE442" s="30">
        <v>18467.18181818182</v>
      </c>
      <c r="AF442" s="30">
        <v>7152.7816901408451</v>
      </c>
      <c r="AG442" s="30">
        <v>2624534.8837209302</v>
      </c>
      <c r="AH442" s="30">
        <v>59746.76470588235</v>
      </c>
      <c r="AI442" s="30">
        <v>22080.32608695652</v>
      </c>
      <c r="AJ442" s="30">
        <v>2745121.6216216218</v>
      </c>
      <c r="AK442" s="30">
        <v>26728.815789473683</v>
      </c>
      <c r="AL442" s="30">
        <v>10580.15625</v>
      </c>
      <c r="AM442" s="30">
        <v>2564886.3636363633</v>
      </c>
      <c r="AN442" s="30">
        <v>2272248.3221476511</v>
      </c>
      <c r="AO442" s="30">
        <v>40627.800000000003</v>
      </c>
      <c r="AP442" s="30">
        <v>25392.375</v>
      </c>
      <c r="AQ442" s="30">
        <v>1625112</v>
      </c>
      <c r="AR442" s="30">
        <v>9404.5833333333339</v>
      </c>
      <c r="AS442" s="30">
        <v>18809.166666666668</v>
      </c>
      <c r="AT442" s="30">
        <v>21610.531914893618</v>
      </c>
      <c r="AU442" s="30">
        <v>72549.642857142855</v>
      </c>
      <c r="AV442" s="30">
        <v>24183.214285714286</v>
      </c>
      <c r="AW442" s="30">
        <v>6682.2039473684208</v>
      </c>
      <c r="AX442" s="28">
        <v>12.53225806451613</v>
      </c>
      <c r="AY442" s="28">
        <v>0.88709677419354838</v>
      </c>
      <c r="AZ442" s="28">
        <v>2.2903225806451615</v>
      </c>
      <c r="BA442" s="28">
        <v>0.38732394366197181</v>
      </c>
      <c r="BB442" s="28">
        <v>0.27419354838709675</v>
      </c>
      <c r="BC442" s="28">
        <v>0.74193548387096775</v>
      </c>
      <c r="BD442" s="28">
        <v>0.36956521739130432</v>
      </c>
      <c r="BE442" s="28">
        <v>0.61290322580645162</v>
      </c>
      <c r="BF442" s="28">
        <v>1.5483870967741935</v>
      </c>
      <c r="BG442" s="28">
        <v>0.39583333333333337</v>
      </c>
      <c r="BH442" s="28">
        <v>0.44443062359665242</v>
      </c>
      <c r="BI442" s="28">
        <v>0.40322580645161288</v>
      </c>
      <c r="BJ442" s="28">
        <v>0.64516129032258063</v>
      </c>
      <c r="BK442" s="28">
        <v>0.625</v>
      </c>
      <c r="BL442" s="28">
        <v>1.7419354838709677</v>
      </c>
      <c r="BM442" s="28">
        <v>0.87096774193548387</v>
      </c>
      <c r="BN442" s="28">
        <v>0.75806451612903225</v>
      </c>
      <c r="BO442" s="28">
        <v>0.22580645161290322</v>
      </c>
      <c r="BP442" s="28">
        <v>0.67741935483870963</v>
      </c>
      <c r="BQ442" s="28">
        <v>2.4516129032258065</v>
      </c>
    </row>
    <row r="443" spans="1:69" x14ac:dyDescent="0.2">
      <c r="A443" s="3" t="s">
        <v>537</v>
      </c>
      <c r="B443" s="25">
        <v>23</v>
      </c>
      <c r="C443" s="3" t="s">
        <v>456</v>
      </c>
      <c r="D443" s="3">
        <v>42</v>
      </c>
      <c r="E443" s="25">
        <v>69</v>
      </c>
      <c r="F443" s="25">
        <v>1426</v>
      </c>
      <c r="G443" s="25">
        <v>158</v>
      </c>
      <c r="H443" s="25">
        <v>339</v>
      </c>
      <c r="I443" s="25">
        <v>0.46600000000000003</v>
      </c>
      <c r="J443" s="25">
        <v>49</v>
      </c>
      <c r="K443" s="25">
        <v>125</v>
      </c>
      <c r="L443" s="25">
        <v>0.39200000000000002</v>
      </c>
      <c r="M443" s="25">
        <v>109</v>
      </c>
      <c r="N443" s="25">
        <v>214</v>
      </c>
      <c r="O443" s="25">
        <v>0.50900000000000001</v>
      </c>
      <c r="P443" s="25">
        <v>0.53800000000000003</v>
      </c>
      <c r="Q443" s="25">
        <v>54</v>
      </c>
      <c r="R443" s="25">
        <v>76</v>
      </c>
      <c r="S443" s="25">
        <v>0.71099999999999997</v>
      </c>
      <c r="T443" s="25">
        <v>245</v>
      </c>
      <c r="U443" s="25">
        <v>47</v>
      </c>
      <c r="V443" s="25">
        <v>41</v>
      </c>
      <c r="W443" s="25">
        <v>20</v>
      </c>
      <c r="X443" s="25">
        <v>37</v>
      </c>
      <c r="Y443" s="25">
        <v>419</v>
      </c>
      <c r="Z443" s="2">
        <v>1050500</v>
      </c>
      <c r="AA443" s="2">
        <v>1705</v>
      </c>
      <c r="AB443" s="2">
        <v>4</v>
      </c>
      <c r="AC443" s="30">
        <v>15224.63768115942</v>
      </c>
      <c r="AD443" s="30">
        <v>736.67601683029454</v>
      </c>
      <c r="AE443" s="30">
        <v>6648.7341772151894</v>
      </c>
      <c r="AF443" s="30">
        <v>3098.8200589970502</v>
      </c>
      <c r="AG443" s="30">
        <v>2254291.8454935621</v>
      </c>
      <c r="AH443" s="30">
        <v>21438.775510204083</v>
      </c>
      <c r="AI443" s="30">
        <v>8404</v>
      </c>
      <c r="AJ443" s="30">
        <v>2679846.9387755101</v>
      </c>
      <c r="AK443" s="30">
        <v>9637.6146788990827</v>
      </c>
      <c r="AL443" s="30">
        <v>4908.8785046728972</v>
      </c>
      <c r="AM443" s="30">
        <v>2063850.6876227898</v>
      </c>
      <c r="AN443" s="30">
        <v>1952602.2304832712</v>
      </c>
      <c r="AO443" s="30">
        <v>19453.703703703704</v>
      </c>
      <c r="AP443" s="30">
        <v>13822.368421052632</v>
      </c>
      <c r="AQ443" s="30">
        <v>1477496.4838255979</v>
      </c>
      <c r="AR443" s="30">
        <v>4287.7551020408164</v>
      </c>
      <c r="AS443" s="30">
        <v>22351.063829787236</v>
      </c>
      <c r="AT443" s="30">
        <v>25621.951219512193</v>
      </c>
      <c r="AU443" s="30">
        <v>52525</v>
      </c>
      <c r="AV443" s="30">
        <v>28391.891891891893</v>
      </c>
      <c r="AW443" s="30">
        <v>2507.1599045346061</v>
      </c>
      <c r="AX443" s="28">
        <v>20.666666666666668</v>
      </c>
      <c r="AY443" s="28">
        <v>2.2898550724637681</v>
      </c>
      <c r="AZ443" s="28">
        <v>4.9130434782608692</v>
      </c>
      <c r="BA443" s="28">
        <v>0.46607669616519176</v>
      </c>
      <c r="BB443" s="28">
        <v>0.71014492753623193</v>
      </c>
      <c r="BC443" s="28">
        <v>1.8115942028985508</v>
      </c>
      <c r="BD443" s="28">
        <v>0.39200000000000002</v>
      </c>
      <c r="BE443" s="28">
        <v>1.5797101449275361</v>
      </c>
      <c r="BF443" s="28">
        <v>3.1014492753623188</v>
      </c>
      <c r="BG443" s="28">
        <v>0.50934579439252337</v>
      </c>
      <c r="BH443" s="28">
        <v>0.51948720158679718</v>
      </c>
      <c r="BI443" s="28">
        <v>0.78260869565217395</v>
      </c>
      <c r="BJ443" s="28">
        <v>1.1014492753623188</v>
      </c>
      <c r="BK443" s="28">
        <v>0.71052631578947367</v>
      </c>
      <c r="BL443" s="28">
        <v>3.5507246376811592</v>
      </c>
      <c r="BM443" s="28">
        <v>0.6811594202898551</v>
      </c>
      <c r="BN443" s="28">
        <v>0.59420289855072461</v>
      </c>
      <c r="BO443" s="28">
        <v>0.28985507246376813</v>
      </c>
      <c r="BP443" s="28">
        <v>0.53623188405797106</v>
      </c>
      <c r="BQ443" s="28">
        <v>6.0724637681159424</v>
      </c>
    </row>
    <row r="444" spans="1:69" x14ac:dyDescent="0.2">
      <c r="A444" s="3" t="s">
        <v>491</v>
      </c>
      <c r="B444" s="25">
        <v>26</v>
      </c>
      <c r="C444" s="3" t="s">
        <v>463</v>
      </c>
      <c r="D444" s="3">
        <v>28</v>
      </c>
      <c r="E444" s="25">
        <v>67</v>
      </c>
      <c r="F444" s="25">
        <v>2119</v>
      </c>
      <c r="G444" s="25">
        <v>292</v>
      </c>
      <c r="H444" s="25">
        <v>732</v>
      </c>
      <c r="I444" s="25">
        <v>0.39900000000000002</v>
      </c>
      <c r="J444" s="25">
        <v>137</v>
      </c>
      <c r="K444" s="25">
        <v>412</v>
      </c>
      <c r="L444" s="25">
        <v>0.33300000000000002</v>
      </c>
      <c r="M444" s="25">
        <v>155</v>
      </c>
      <c r="N444" s="25">
        <v>320</v>
      </c>
      <c r="O444" s="25">
        <v>0.48399999999999999</v>
      </c>
      <c r="P444" s="25">
        <v>0.49199999999999999</v>
      </c>
      <c r="Q444" s="25">
        <v>143</v>
      </c>
      <c r="R444" s="25">
        <v>174</v>
      </c>
      <c r="S444" s="25">
        <v>0.82199999999999995</v>
      </c>
      <c r="T444" s="25">
        <v>436</v>
      </c>
      <c r="U444" s="25">
        <v>102</v>
      </c>
      <c r="V444" s="25">
        <v>127</v>
      </c>
      <c r="W444" s="25">
        <v>69</v>
      </c>
      <c r="X444" s="25">
        <v>131</v>
      </c>
      <c r="Y444" s="25">
        <v>864</v>
      </c>
      <c r="Z444" s="2">
        <v>1015696</v>
      </c>
      <c r="AA444" s="2">
        <v>8068</v>
      </c>
      <c r="AB444" s="2">
        <v>2</v>
      </c>
      <c r="AC444" s="30">
        <v>15159.641791044776</v>
      </c>
      <c r="AD444" s="30">
        <v>479.32798489853707</v>
      </c>
      <c r="AE444" s="30">
        <v>3478.4109589041095</v>
      </c>
      <c r="AF444" s="30">
        <v>1387.5628415300546</v>
      </c>
      <c r="AG444" s="30">
        <v>2545604.0100250626</v>
      </c>
      <c r="AH444" s="30">
        <v>7413.8394160583939</v>
      </c>
      <c r="AI444" s="30">
        <v>2465.2815533980583</v>
      </c>
      <c r="AJ444" s="30">
        <v>3050138.1381381378</v>
      </c>
      <c r="AK444" s="30">
        <v>6552.8774193548388</v>
      </c>
      <c r="AL444" s="30">
        <v>3174.05</v>
      </c>
      <c r="AM444" s="30">
        <v>2098545.4545454546</v>
      </c>
      <c r="AN444" s="30">
        <v>2064422.7642276422</v>
      </c>
      <c r="AO444" s="30">
        <v>7102.7692307692305</v>
      </c>
      <c r="AP444" s="30">
        <v>5837.333333333333</v>
      </c>
      <c r="AQ444" s="30">
        <v>1235639.9026763991</v>
      </c>
      <c r="AR444" s="30">
        <v>2329.5779816513759</v>
      </c>
      <c r="AS444" s="30">
        <v>9957.8039215686276</v>
      </c>
      <c r="AT444" s="30">
        <v>7997.6062992125981</v>
      </c>
      <c r="AU444" s="30">
        <v>14720.231884057972</v>
      </c>
      <c r="AV444" s="30">
        <v>7753.4045801526718</v>
      </c>
      <c r="AW444" s="30">
        <v>1175.5740740740741</v>
      </c>
      <c r="AX444" s="28">
        <v>31.626865671641792</v>
      </c>
      <c r="AY444" s="28">
        <v>4.3582089552238807</v>
      </c>
      <c r="AZ444" s="28">
        <v>10.925373134328359</v>
      </c>
      <c r="BA444" s="28">
        <v>0.39890710382513661</v>
      </c>
      <c r="BB444" s="28">
        <v>2.044776119402985</v>
      </c>
      <c r="BC444" s="28">
        <v>6.1492537313432836</v>
      </c>
      <c r="BD444" s="28">
        <v>0.33252427184466016</v>
      </c>
      <c r="BE444" s="28">
        <v>2.3134328358208953</v>
      </c>
      <c r="BF444" s="28">
        <v>4.7761194029850742</v>
      </c>
      <c r="BG444" s="28">
        <v>0.484375</v>
      </c>
      <c r="BH444" s="28">
        <v>0.50941136403239173</v>
      </c>
      <c r="BI444" s="28">
        <v>2.1343283582089554</v>
      </c>
      <c r="BJ444" s="28">
        <v>2.5970149253731343</v>
      </c>
      <c r="BK444" s="28">
        <v>0.82183908045977017</v>
      </c>
      <c r="BL444" s="28">
        <v>6.5074626865671643</v>
      </c>
      <c r="BM444" s="28">
        <v>1.5223880597014925</v>
      </c>
      <c r="BN444" s="28">
        <v>1.8955223880597014</v>
      </c>
      <c r="BO444" s="28">
        <v>1.0298507462686568</v>
      </c>
      <c r="BP444" s="28">
        <v>1.955223880597015</v>
      </c>
      <c r="BQ444" s="28">
        <v>12.895522388059701</v>
      </c>
    </row>
    <row r="445" spans="1:69" x14ac:dyDescent="0.2">
      <c r="A445" s="3" t="s">
        <v>502</v>
      </c>
      <c r="B445" s="25">
        <v>23</v>
      </c>
      <c r="C445" s="3" t="s">
        <v>454</v>
      </c>
      <c r="D445" s="3">
        <v>61</v>
      </c>
      <c r="E445" s="25">
        <v>36</v>
      </c>
      <c r="F445" s="25">
        <v>285</v>
      </c>
      <c r="G445" s="25">
        <v>36</v>
      </c>
      <c r="H445" s="25">
        <v>99</v>
      </c>
      <c r="I445" s="25">
        <v>0.36399999999999999</v>
      </c>
      <c r="J445" s="25">
        <v>17</v>
      </c>
      <c r="K445" s="25">
        <v>53</v>
      </c>
      <c r="L445" s="25">
        <v>0.32100000000000001</v>
      </c>
      <c r="M445" s="25">
        <v>19</v>
      </c>
      <c r="N445" s="25">
        <v>46</v>
      </c>
      <c r="O445" s="25">
        <v>0.41299999999999998</v>
      </c>
      <c r="P445" s="25">
        <v>0.44900000000000001</v>
      </c>
      <c r="Q445" s="25">
        <v>5</v>
      </c>
      <c r="R445" s="25">
        <v>6</v>
      </c>
      <c r="S445" s="25">
        <v>0.83299999999999996</v>
      </c>
      <c r="T445" s="25">
        <v>23</v>
      </c>
      <c r="U445" s="25">
        <v>23</v>
      </c>
      <c r="V445" s="25">
        <v>1</v>
      </c>
      <c r="W445" s="25">
        <v>0</v>
      </c>
      <c r="X445" s="25">
        <v>11</v>
      </c>
      <c r="Y445" s="25">
        <v>94</v>
      </c>
      <c r="Z445" s="2">
        <v>543471</v>
      </c>
      <c r="AA445" s="2">
        <v>1865</v>
      </c>
      <c r="AB445" s="2">
        <v>1</v>
      </c>
      <c r="AC445" s="30">
        <v>15096.416666666666</v>
      </c>
      <c r="AD445" s="30">
        <v>1906.9157894736843</v>
      </c>
      <c r="AE445" s="30">
        <v>15096.416666666666</v>
      </c>
      <c r="AF445" s="30">
        <v>5489.606060606061</v>
      </c>
      <c r="AG445" s="30">
        <v>1493052.1978021979</v>
      </c>
      <c r="AH445" s="30">
        <v>31968.882352941175</v>
      </c>
      <c r="AI445" s="30">
        <v>10254.169811320755</v>
      </c>
      <c r="AJ445" s="30">
        <v>1693056.0747663551</v>
      </c>
      <c r="AK445" s="30">
        <v>28603.736842105263</v>
      </c>
      <c r="AL445" s="30">
        <v>11814.58695652174</v>
      </c>
      <c r="AM445" s="30">
        <v>1315910.4116222761</v>
      </c>
      <c r="AN445" s="30">
        <v>1210403.118040089</v>
      </c>
      <c r="AO445" s="30">
        <v>108694.2</v>
      </c>
      <c r="AP445" s="30">
        <v>90578.5</v>
      </c>
      <c r="AQ445" s="30">
        <v>652426.17046818731</v>
      </c>
      <c r="AR445" s="30">
        <v>23629.17391304348</v>
      </c>
      <c r="AS445" s="30">
        <v>23629.17391304348</v>
      </c>
      <c r="AT445" s="30">
        <v>543471</v>
      </c>
      <c r="AU445" s="30"/>
      <c r="AV445" s="30">
        <v>49406.454545454544</v>
      </c>
      <c r="AW445" s="30">
        <v>5781.6063829787236</v>
      </c>
      <c r="AX445" s="28">
        <v>7.916666666666667</v>
      </c>
      <c r="AY445" s="28">
        <v>1</v>
      </c>
      <c r="AZ445" s="28">
        <v>2.75</v>
      </c>
      <c r="BA445" s="28">
        <v>0.36363636363636365</v>
      </c>
      <c r="BB445" s="28">
        <v>0.47222222222222221</v>
      </c>
      <c r="BC445" s="28">
        <v>1.4722222222222223</v>
      </c>
      <c r="BD445" s="28">
        <v>0.32075471698113206</v>
      </c>
      <c r="BE445" s="28">
        <v>0.52777777777777779</v>
      </c>
      <c r="BF445" s="28">
        <v>1.2777777777777777</v>
      </c>
      <c r="BG445" s="28">
        <v>0.41304347826086962</v>
      </c>
      <c r="BH445" s="28">
        <v>0.48269197305292466</v>
      </c>
      <c r="BI445" s="28">
        <v>0.1388888888888889</v>
      </c>
      <c r="BJ445" s="28">
        <v>0.16666666666666666</v>
      </c>
      <c r="BK445" s="28">
        <v>0.83333333333333337</v>
      </c>
      <c r="BL445" s="28">
        <v>0.63888888888888884</v>
      </c>
      <c r="BM445" s="28">
        <v>0.63888888888888884</v>
      </c>
      <c r="BN445" s="28">
        <v>2.7777777777777776E-2</v>
      </c>
      <c r="BO445" s="28">
        <v>0</v>
      </c>
      <c r="BP445" s="28">
        <v>0.30555555555555558</v>
      </c>
      <c r="BQ445" s="28">
        <v>2.6111111111111112</v>
      </c>
    </row>
    <row r="446" spans="1:69" x14ac:dyDescent="0.2">
      <c r="A446" s="3" t="s">
        <v>358</v>
      </c>
      <c r="B446" s="25">
        <v>21</v>
      </c>
      <c r="C446" s="3" t="s">
        <v>472</v>
      </c>
      <c r="D446" s="3">
        <v>24</v>
      </c>
      <c r="E446" s="25">
        <v>61</v>
      </c>
      <c r="F446" s="25">
        <v>1123</v>
      </c>
      <c r="G446" s="25">
        <v>184</v>
      </c>
      <c r="H446" s="25">
        <v>437</v>
      </c>
      <c r="I446" s="25">
        <v>0.42099999999999999</v>
      </c>
      <c r="J446" s="25">
        <v>21</v>
      </c>
      <c r="K446" s="25">
        <v>79</v>
      </c>
      <c r="L446" s="25">
        <v>0.26600000000000001</v>
      </c>
      <c r="M446" s="25">
        <v>163</v>
      </c>
      <c r="N446" s="25">
        <v>358</v>
      </c>
      <c r="O446" s="25">
        <v>0.45500000000000002</v>
      </c>
      <c r="P446" s="25">
        <v>0.44500000000000001</v>
      </c>
      <c r="Q446" s="25">
        <v>55</v>
      </c>
      <c r="R446" s="25">
        <v>71</v>
      </c>
      <c r="S446" s="25">
        <v>0.77500000000000002</v>
      </c>
      <c r="T446" s="25">
        <v>95</v>
      </c>
      <c r="U446" s="25">
        <v>226</v>
      </c>
      <c r="V446" s="25">
        <v>48</v>
      </c>
      <c r="W446" s="25">
        <v>5</v>
      </c>
      <c r="X446" s="25">
        <v>77</v>
      </c>
      <c r="Y446" s="25">
        <v>444</v>
      </c>
      <c r="Z446" s="2">
        <v>918369</v>
      </c>
      <c r="AA446" s="2">
        <v>1901</v>
      </c>
      <c r="AB446" s="2">
        <v>0</v>
      </c>
      <c r="AC446" s="30">
        <v>15055.22950819672</v>
      </c>
      <c r="AD446" s="30">
        <v>817.7818343722173</v>
      </c>
      <c r="AE446" s="30">
        <v>4991.135869565217</v>
      </c>
      <c r="AF446" s="30">
        <v>2101.5308924485125</v>
      </c>
      <c r="AG446" s="30">
        <v>2181399.0498812352</v>
      </c>
      <c r="AH446" s="30">
        <v>43731.857142857145</v>
      </c>
      <c r="AI446" s="30">
        <v>11624.924050632912</v>
      </c>
      <c r="AJ446" s="30">
        <v>3452515.037593985</v>
      </c>
      <c r="AK446" s="30">
        <v>5634.1656441717787</v>
      </c>
      <c r="AL446" s="30">
        <v>2565.2765363128492</v>
      </c>
      <c r="AM446" s="30">
        <v>2018393.4065934066</v>
      </c>
      <c r="AN446" s="30">
        <v>2063750.5617977527</v>
      </c>
      <c r="AO446" s="30">
        <v>16697.618181818183</v>
      </c>
      <c r="AP446" s="30">
        <v>12934.774647887323</v>
      </c>
      <c r="AQ446" s="30">
        <v>1184992.2580645161</v>
      </c>
      <c r="AR446" s="30">
        <v>9667.0421052631573</v>
      </c>
      <c r="AS446" s="30">
        <v>4063.5796460176989</v>
      </c>
      <c r="AT446" s="30">
        <v>19132.6875</v>
      </c>
      <c r="AU446" s="30">
        <v>183673.8</v>
      </c>
      <c r="AV446" s="30">
        <v>11926.870129870131</v>
      </c>
      <c r="AW446" s="30">
        <v>2068.3986486486488</v>
      </c>
      <c r="AX446" s="28">
        <v>18.409836065573771</v>
      </c>
      <c r="AY446" s="28">
        <v>3.0163934426229506</v>
      </c>
      <c r="AZ446" s="28">
        <v>7.1639344262295079</v>
      </c>
      <c r="BA446" s="28">
        <v>0.42105263157894735</v>
      </c>
      <c r="BB446" s="28">
        <v>0.34426229508196721</v>
      </c>
      <c r="BC446" s="28">
        <v>1.2950819672131149</v>
      </c>
      <c r="BD446" s="28">
        <v>0.26582278481012656</v>
      </c>
      <c r="BE446" s="28">
        <v>2.6721311475409837</v>
      </c>
      <c r="BF446" s="28">
        <v>5.8688524590163933</v>
      </c>
      <c r="BG446" s="28">
        <v>0.45530726256983245</v>
      </c>
      <c r="BH446" s="28">
        <v>0.47920764157071249</v>
      </c>
      <c r="BI446" s="28">
        <v>0.90163934426229508</v>
      </c>
      <c r="BJ446" s="28">
        <v>1.1639344262295082</v>
      </c>
      <c r="BK446" s="28">
        <v>0.77464788732394374</v>
      </c>
      <c r="BL446" s="28">
        <v>1.5573770491803278</v>
      </c>
      <c r="BM446" s="28">
        <v>3.7049180327868854</v>
      </c>
      <c r="BN446" s="28">
        <v>0.78688524590163933</v>
      </c>
      <c r="BO446" s="28">
        <v>8.1967213114754092E-2</v>
      </c>
      <c r="BP446" s="28">
        <v>1.2622950819672132</v>
      </c>
      <c r="BQ446" s="28">
        <v>7.278688524590164</v>
      </c>
    </row>
    <row r="447" spans="1:69" x14ac:dyDescent="0.2">
      <c r="A447" s="3" t="s">
        <v>332</v>
      </c>
      <c r="B447" s="25">
        <v>21</v>
      </c>
      <c r="C447" s="3" t="s">
        <v>449</v>
      </c>
      <c r="D447" s="3">
        <v>20</v>
      </c>
      <c r="E447" s="25">
        <v>73</v>
      </c>
      <c r="F447" s="25">
        <v>1643</v>
      </c>
      <c r="G447" s="25">
        <v>204</v>
      </c>
      <c r="H447" s="25">
        <v>508</v>
      </c>
      <c r="I447" s="25">
        <v>0.40200000000000002</v>
      </c>
      <c r="J447" s="25">
        <v>44</v>
      </c>
      <c r="K447" s="25">
        <v>149</v>
      </c>
      <c r="L447" s="25">
        <v>0.29499999999999998</v>
      </c>
      <c r="M447" s="25">
        <v>160</v>
      </c>
      <c r="N447" s="25">
        <v>359</v>
      </c>
      <c r="O447" s="25">
        <v>0.44600000000000001</v>
      </c>
      <c r="P447" s="25">
        <v>0.44500000000000001</v>
      </c>
      <c r="Q447" s="25">
        <v>91</v>
      </c>
      <c r="R447" s="25">
        <v>113</v>
      </c>
      <c r="S447" s="25">
        <v>0.80500000000000005</v>
      </c>
      <c r="T447" s="25">
        <v>183</v>
      </c>
      <c r="U447" s="25">
        <v>192</v>
      </c>
      <c r="V447" s="25">
        <v>42</v>
      </c>
      <c r="W447" s="25">
        <v>36</v>
      </c>
      <c r="X447" s="25">
        <v>142</v>
      </c>
      <c r="Y447" s="25">
        <v>543</v>
      </c>
      <c r="Z447" s="2">
        <v>1074145</v>
      </c>
      <c r="AA447" s="2">
        <v>1910</v>
      </c>
      <c r="AB447" s="2">
        <v>1</v>
      </c>
      <c r="AC447" s="30">
        <v>14714.315068493152</v>
      </c>
      <c r="AD447" s="30">
        <v>653.77054169202677</v>
      </c>
      <c r="AE447" s="30">
        <v>5265.416666666667</v>
      </c>
      <c r="AF447" s="30">
        <v>2114.4586614173227</v>
      </c>
      <c r="AG447" s="30">
        <v>2672002.4875621889</v>
      </c>
      <c r="AH447" s="30">
        <v>24412.386363636364</v>
      </c>
      <c r="AI447" s="30">
        <v>7209.0268456375843</v>
      </c>
      <c r="AJ447" s="30">
        <v>3641169.4915254237</v>
      </c>
      <c r="AK447" s="30">
        <v>6713.40625</v>
      </c>
      <c r="AL447" s="30">
        <v>2992.0473537604457</v>
      </c>
      <c r="AM447" s="30">
        <v>2408396.8609865471</v>
      </c>
      <c r="AN447" s="30">
        <v>2413808.9887640448</v>
      </c>
      <c r="AO447" s="30">
        <v>11803.791208791208</v>
      </c>
      <c r="AP447" s="30">
        <v>9505.7079646017701</v>
      </c>
      <c r="AQ447" s="30">
        <v>1334341.6149068321</v>
      </c>
      <c r="AR447" s="30">
        <v>5869.6448087431691</v>
      </c>
      <c r="AS447" s="30">
        <v>5594.505208333333</v>
      </c>
      <c r="AT447" s="30">
        <v>25574.880952380954</v>
      </c>
      <c r="AU447" s="30">
        <v>29837.361111111109</v>
      </c>
      <c r="AV447" s="30">
        <v>7564.4014084507044</v>
      </c>
      <c r="AW447" s="30">
        <v>1978.1675874769796</v>
      </c>
      <c r="AX447" s="28">
        <v>22.506849315068493</v>
      </c>
      <c r="AY447" s="28">
        <v>2.7945205479452055</v>
      </c>
      <c r="AZ447" s="28">
        <v>6.9589041095890414</v>
      </c>
      <c r="BA447" s="28">
        <v>0.40157480314960631</v>
      </c>
      <c r="BB447" s="28">
        <v>0.60273972602739723</v>
      </c>
      <c r="BC447" s="28">
        <v>2.0410958904109591</v>
      </c>
      <c r="BD447" s="28">
        <v>0.29530201342281875</v>
      </c>
      <c r="BE447" s="28">
        <v>2.1917808219178081</v>
      </c>
      <c r="BF447" s="28">
        <v>4.9178082191780819</v>
      </c>
      <c r="BG447" s="28">
        <v>0.44568245125348188</v>
      </c>
      <c r="BH447" s="28">
        <v>0.48696725058479529</v>
      </c>
      <c r="BI447" s="28">
        <v>1.2465753424657535</v>
      </c>
      <c r="BJ447" s="28">
        <v>1.547945205479452</v>
      </c>
      <c r="BK447" s="28">
        <v>0.80530973451327437</v>
      </c>
      <c r="BL447" s="28">
        <v>2.506849315068493</v>
      </c>
      <c r="BM447" s="28">
        <v>2.6301369863013697</v>
      </c>
      <c r="BN447" s="28">
        <v>0.57534246575342463</v>
      </c>
      <c r="BO447" s="28">
        <v>0.49315068493150682</v>
      </c>
      <c r="BP447" s="28">
        <v>1.9452054794520548</v>
      </c>
      <c r="BQ447" s="28">
        <v>7.4383561643835616</v>
      </c>
    </row>
    <row r="448" spans="1:69" x14ac:dyDescent="0.2">
      <c r="A448" s="3" t="s">
        <v>380</v>
      </c>
      <c r="B448" s="25">
        <v>22</v>
      </c>
      <c r="C448" s="3" t="s">
        <v>489</v>
      </c>
      <c r="D448" s="3">
        <v>51</v>
      </c>
      <c r="E448" s="25">
        <v>37</v>
      </c>
      <c r="F448" s="25">
        <v>294</v>
      </c>
      <c r="G448" s="25">
        <v>39</v>
      </c>
      <c r="H448" s="25">
        <v>111</v>
      </c>
      <c r="I448" s="25">
        <v>0.35099999999999998</v>
      </c>
      <c r="J448" s="25">
        <v>11</v>
      </c>
      <c r="K448" s="25">
        <v>29</v>
      </c>
      <c r="L448" s="25">
        <v>0.379</v>
      </c>
      <c r="M448" s="25">
        <v>28</v>
      </c>
      <c r="N448" s="25">
        <v>82</v>
      </c>
      <c r="O448" s="25">
        <v>0.34100000000000003</v>
      </c>
      <c r="P448" s="25">
        <v>0.40100000000000002</v>
      </c>
      <c r="Q448" s="25">
        <v>18</v>
      </c>
      <c r="R448" s="25">
        <v>22</v>
      </c>
      <c r="S448" s="25">
        <v>0.81799999999999995</v>
      </c>
      <c r="T448" s="25">
        <v>42</v>
      </c>
      <c r="U448" s="25">
        <v>35</v>
      </c>
      <c r="V448" s="25">
        <v>17</v>
      </c>
      <c r="W448" s="25">
        <v>2</v>
      </c>
      <c r="X448" s="25">
        <v>15</v>
      </c>
      <c r="Y448" s="25">
        <v>107</v>
      </c>
      <c r="Z448" s="2">
        <v>543471</v>
      </c>
      <c r="AA448" s="2">
        <v>1089</v>
      </c>
      <c r="AB448" s="2">
        <v>0</v>
      </c>
      <c r="AC448" s="30">
        <v>14688.405405405405</v>
      </c>
      <c r="AD448" s="30">
        <v>1848.5408163265306</v>
      </c>
      <c r="AE448" s="30">
        <v>13935.153846153846</v>
      </c>
      <c r="AF448" s="30">
        <v>4896.135135135135</v>
      </c>
      <c r="AG448" s="30">
        <v>1548350.4273504275</v>
      </c>
      <c r="AH448" s="30">
        <v>49406.454545454544</v>
      </c>
      <c r="AI448" s="30">
        <v>18740.379310344826</v>
      </c>
      <c r="AJ448" s="30">
        <v>1433960.4221635885</v>
      </c>
      <c r="AK448" s="30">
        <v>19409.678571428572</v>
      </c>
      <c r="AL448" s="30">
        <v>6627.6951219512193</v>
      </c>
      <c r="AM448" s="30">
        <v>1593756.5982404691</v>
      </c>
      <c r="AN448" s="30">
        <v>1355289.2768079799</v>
      </c>
      <c r="AO448" s="30">
        <v>30192.833333333332</v>
      </c>
      <c r="AP448" s="30">
        <v>24703.227272727272</v>
      </c>
      <c r="AQ448" s="30">
        <v>664389.97555012233</v>
      </c>
      <c r="AR448" s="30">
        <v>12939.785714285714</v>
      </c>
      <c r="AS448" s="30">
        <v>15527.742857142857</v>
      </c>
      <c r="AT448" s="30">
        <v>31968.882352941175</v>
      </c>
      <c r="AU448" s="30">
        <v>271735.5</v>
      </c>
      <c r="AV448" s="30">
        <v>36231.4</v>
      </c>
      <c r="AW448" s="30">
        <v>5079.1682242990655</v>
      </c>
      <c r="AX448" s="28">
        <v>7.9459459459459456</v>
      </c>
      <c r="AY448" s="28">
        <v>1.0540540540540539</v>
      </c>
      <c r="AZ448" s="28">
        <v>3</v>
      </c>
      <c r="BA448" s="28">
        <v>0.35135135135135132</v>
      </c>
      <c r="BB448" s="28">
        <v>0.29729729729729731</v>
      </c>
      <c r="BC448" s="28">
        <v>0.78378378378378377</v>
      </c>
      <c r="BD448" s="28">
        <v>0.37931034482758624</v>
      </c>
      <c r="BE448" s="28">
        <v>0.7567567567567568</v>
      </c>
      <c r="BF448" s="28">
        <v>2.2162162162162162</v>
      </c>
      <c r="BG448" s="28">
        <v>0.34146341463414637</v>
      </c>
      <c r="BH448" s="28">
        <v>0.4725767322487256</v>
      </c>
      <c r="BI448" s="28">
        <v>0.48648648648648651</v>
      </c>
      <c r="BJ448" s="28">
        <v>0.59459459459459463</v>
      </c>
      <c r="BK448" s="28">
        <v>0.81818181818181823</v>
      </c>
      <c r="BL448" s="28">
        <v>1.1351351351351351</v>
      </c>
      <c r="BM448" s="28">
        <v>0.94594594594594594</v>
      </c>
      <c r="BN448" s="28">
        <v>0.45945945945945948</v>
      </c>
      <c r="BO448" s="28">
        <v>5.4054054054054057E-2</v>
      </c>
      <c r="BP448" s="28">
        <v>0.40540540540540543</v>
      </c>
      <c r="BQ448" s="28">
        <v>2.8918918918918921</v>
      </c>
    </row>
    <row r="449" spans="1:69" x14ac:dyDescent="0.2">
      <c r="A449" s="3" t="s">
        <v>345</v>
      </c>
      <c r="B449" s="25">
        <v>25</v>
      </c>
      <c r="C449" s="3" t="s">
        <v>478</v>
      </c>
      <c r="D449" s="3">
        <v>43</v>
      </c>
      <c r="E449" s="25">
        <v>70</v>
      </c>
      <c r="F449" s="25">
        <v>1237</v>
      </c>
      <c r="G449" s="25">
        <v>170</v>
      </c>
      <c r="H449" s="25">
        <v>337</v>
      </c>
      <c r="I449" s="25">
        <v>0.504</v>
      </c>
      <c r="J449" s="25">
        <v>46</v>
      </c>
      <c r="K449" s="25">
        <v>110</v>
      </c>
      <c r="L449" s="25">
        <v>0.41799999999999998</v>
      </c>
      <c r="M449" s="25">
        <v>124</v>
      </c>
      <c r="N449" s="25">
        <v>227</v>
      </c>
      <c r="O449" s="25">
        <v>0.54600000000000004</v>
      </c>
      <c r="P449" s="25">
        <v>0.57299999999999995</v>
      </c>
      <c r="Q449" s="25">
        <v>49</v>
      </c>
      <c r="R449" s="25">
        <v>64</v>
      </c>
      <c r="S449" s="25">
        <v>0.76600000000000001</v>
      </c>
      <c r="T449" s="25">
        <v>240</v>
      </c>
      <c r="U449" s="25">
        <v>95</v>
      </c>
      <c r="V449" s="25">
        <v>29</v>
      </c>
      <c r="W449" s="25">
        <v>41</v>
      </c>
      <c r="X449" s="25">
        <v>55</v>
      </c>
      <c r="Y449" s="25">
        <v>435</v>
      </c>
      <c r="Z449" s="2">
        <v>1015696</v>
      </c>
      <c r="AA449" s="2">
        <v>1030</v>
      </c>
      <c r="AB449" s="2">
        <v>1</v>
      </c>
      <c r="AC449" s="30">
        <v>14509.942857142858</v>
      </c>
      <c r="AD449" s="30">
        <v>821.09620048504451</v>
      </c>
      <c r="AE449" s="30">
        <v>5974.6823529411768</v>
      </c>
      <c r="AF449" s="30">
        <v>3013.9347181008902</v>
      </c>
      <c r="AG449" s="30">
        <v>2015269.8412698412</v>
      </c>
      <c r="AH449" s="30">
        <v>22080.347826086956</v>
      </c>
      <c r="AI449" s="30">
        <v>9233.6</v>
      </c>
      <c r="AJ449" s="30">
        <v>2429894.7368421052</v>
      </c>
      <c r="AK449" s="30">
        <v>8191.0967741935483</v>
      </c>
      <c r="AL449" s="30">
        <v>4474.4317180616736</v>
      </c>
      <c r="AM449" s="30">
        <v>1860249.0842490841</v>
      </c>
      <c r="AN449" s="30">
        <v>1772593.3682373473</v>
      </c>
      <c r="AO449" s="30">
        <v>20728.489795918369</v>
      </c>
      <c r="AP449" s="30">
        <v>15870.25</v>
      </c>
      <c r="AQ449" s="30">
        <v>1325973.8903394255</v>
      </c>
      <c r="AR449" s="30">
        <v>4232.0666666666666</v>
      </c>
      <c r="AS449" s="30">
        <v>10691.536842105263</v>
      </c>
      <c r="AT449" s="30">
        <v>35024</v>
      </c>
      <c r="AU449" s="30">
        <v>24773.073170731706</v>
      </c>
      <c r="AV449" s="30">
        <v>18467.2</v>
      </c>
      <c r="AW449" s="30">
        <v>2334.9333333333334</v>
      </c>
      <c r="AX449" s="28">
        <v>17.671428571428571</v>
      </c>
      <c r="AY449" s="28">
        <v>2.4285714285714284</v>
      </c>
      <c r="AZ449" s="28">
        <v>4.8142857142857141</v>
      </c>
      <c r="BA449" s="28">
        <v>0.50445103857566764</v>
      </c>
      <c r="BB449" s="28">
        <v>0.65714285714285714</v>
      </c>
      <c r="BC449" s="28">
        <v>1.5714285714285714</v>
      </c>
      <c r="BD449" s="28">
        <v>0.41818181818181821</v>
      </c>
      <c r="BE449" s="28">
        <v>1.7714285714285714</v>
      </c>
      <c r="BF449" s="28">
        <v>3.2428571428571429</v>
      </c>
      <c r="BG449" s="28">
        <v>0.54625550660792954</v>
      </c>
      <c r="BH449" s="28">
        <v>0.55862834084135393</v>
      </c>
      <c r="BI449" s="28">
        <v>0.7</v>
      </c>
      <c r="BJ449" s="28">
        <v>0.91428571428571426</v>
      </c>
      <c r="BK449" s="28">
        <v>0.765625</v>
      </c>
      <c r="BL449" s="28">
        <v>3.4285714285714284</v>
      </c>
      <c r="BM449" s="28">
        <v>1.3571428571428572</v>
      </c>
      <c r="BN449" s="28">
        <v>0.41428571428571431</v>
      </c>
      <c r="BO449" s="28">
        <v>0.58571428571428574</v>
      </c>
      <c r="BP449" s="28">
        <v>0.7857142857142857</v>
      </c>
      <c r="BQ449" s="28">
        <v>6.2142857142857144</v>
      </c>
    </row>
    <row r="450" spans="1:69" x14ac:dyDescent="0.2">
      <c r="A450" s="3" t="s">
        <v>416</v>
      </c>
      <c r="B450" s="25">
        <v>23</v>
      </c>
      <c r="C450" s="3" t="s">
        <v>448</v>
      </c>
      <c r="D450" s="3">
        <v>33</v>
      </c>
      <c r="E450" s="25">
        <v>9</v>
      </c>
      <c r="F450" s="25">
        <v>115</v>
      </c>
      <c r="G450" s="25">
        <v>16</v>
      </c>
      <c r="H450" s="25">
        <v>38</v>
      </c>
      <c r="I450" s="25">
        <v>0.42099999999999999</v>
      </c>
      <c r="J450" s="25">
        <v>3</v>
      </c>
      <c r="K450" s="25">
        <v>9</v>
      </c>
      <c r="L450" s="25">
        <v>0.33300000000000002</v>
      </c>
      <c r="M450" s="25">
        <v>13</v>
      </c>
      <c r="N450" s="25">
        <v>29</v>
      </c>
      <c r="O450" s="25">
        <v>0.44800000000000001</v>
      </c>
      <c r="P450" s="25">
        <v>0.46100000000000002</v>
      </c>
      <c r="Q450" s="25">
        <v>5</v>
      </c>
      <c r="R450" s="25">
        <v>7</v>
      </c>
      <c r="S450" s="25">
        <v>0.71399999999999997</v>
      </c>
      <c r="T450" s="25">
        <v>22</v>
      </c>
      <c r="U450" s="25">
        <v>9</v>
      </c>
      <c r="V450" s="25">
        <v>2</v>
      </c>
      <c r="W450" s="25">
        <v>4</v>
      </c>
      <c r="X450" s="25">
        <v>3</v>
      </c>
      <c r="Y450" s="25">
        <v>40</v>
      </c>
      <c r="Z450" s="2">
        <v>129920</v>
      </c>
      <c r="AA450" s="2">
        <v>0</v>
      </c>
      <c r="AB450" s="2">
        <v>0</v>
      </c>
      <c r="AC450" s="30">
        <v>14435.555555555555</v>
      </c>
      <c r="AD450" s="30">
        <v>1129.7391304347825</v>
      </c>
      <c r="AE450" s="30">
        <v>8120</v>
      </c>
      <c r="AF450" s="30">
        <v>3418.9473684210525</v>
      </c>
      <c r="AG450" s="30">
        <v>308598.57482185273</v>
      </c>
      <c r="AH450" s="30">
        <v>43306.666666666664</v>
      </c>
      <c r="AI450" s="30">
        <v>14435.555555555555</v>
      </c>
      <c r="AJ450" s="30">
        <v>390150.15015015012</v>
      </c>
      <c r="AK450" s="30">
        <v>9993.8461538461543</v>
      </c>
      <c r="AL450" s="30">
        <v>4480</v>
      </c>
      <c r="AM450" s="30">
        <v>290000</v>
      </c>
      <c r="AN450" s="30">
        <v>281822.12581344903</v>
      </c>
      <c r="AO450" s="30">
        <v>25984</v>
      </c>
      <c r="AP450" s="30">
        <v>18560</v>
      </c>
      <c r="AQ450" s="30">
        <v>181960.78431372551</v>
      </c>
      <c r="AR450" s="30">
        <v>5905.454545454545</v>
      </c>
      <c r="AS450" s="30">
        <v>14435.555555555555</v>
      </c>
      <c r="AT450" s="30">
        <v>64960</v>
      </c>
      <c r="AU450" s="30">
        <v>32480</v>
      </c>
      <c r="AV450" s="30">
        <v>43306.666666666664</v>
      </c>
      <c r="AW450" s="30">
        <v>3248</v>
      </c>
      <c r="AX450" s="28">
        <v>12.777777777777779</v>
      </c>
      <c r="AY450" s="28">
        <v>1.7777777777777777</v>
      </c>
      <c r="AZ450" s="28">
        <v>4.2222222222222223</v>
      </c>
      <c r="BA450" s="28">
        <v>0.42105263157894735</v>
      </c>
      <c r="BB450" s="28">
        <v>0.33333333333333331</v>
      </c>
      <c r="BC450" s="28">
        <v>1</v>
      </c>
      <c r="BD450" s="28">
        <v>0.33333333333333331</v>
      </c>
      <c r="BE450" s="28">
        <v>1.4444444444444444</v>
      </c>
      <c r="BF450" s="28">
        <v>3.2222222222222223</v>
      </c>
      <c r="BG450" s="28">
        <v>0.44827586206896547</v>
      </c>
      <c r="BH450" s="28">
        <v>0.47923688531674008</v>
      </c>
      <c r="BI450" s="28">
        <v>0.55555555555555558</v>
      </c>
      <c r="BJ450" s="28">
        <v>0.77777777777777779</v>
      </c>
      <c r="BK450" s="28">
        <v>0.7142857142857143</v>
      </c>
      <c r="BL450" s="28">
        <v>2.4444444444444446</v>
      </c>
      <c r="BM450" s="28">
        <v>1</v>
      </c>
      <c r="BN450" s="28">
        <v>0.22222222222222221</v>
      </c>
      <c r="BO450" s="28">
        <v>0.44444444444444442</v>
      </c>
      <c r="BP450" s="28">
        <v>0.33333333333333331</v>
      </c>
      <c r="BQ450" s="28">
        <v>4.4444444444444446</v>
      </c>
    </row>
    <row r="451" spans="1:69" x14ac:dyDescent="0.2">
      <c r="A451" s="3" t="s">
        <v>514</v>
      </c>
      <c r="B451" s="25">
        <v>27</v>
      </c>
      <c r="C451" s="3" t="s">
        <v>449</v>
      </c>
      <c r="D451" s="3">
        <v>20</v>
      </c>
      <c r="E451" s="25">
        <v>70</v>
      </c>
      <c r="F451" s="25">
        <v>1754</v>
      </c>
      <c r="G451" s="25">
        <v>305</v>
      </c>
      <c r="H451" s="25">
        <v>735</v>
      </c>
      <c r="I451" s="25">
        <v>0.41499999999999998</v>
      </c>
      <c r="J451" s="25">
        <v>105</v>
      </c>
      <c r="K451" s="25">
        <v>308</v>
      </c>
      <c r="L451" s="25">
        <v>0.34100000000000003</v>
      </c>
      <c r="M451" s="25">
        <v>200</v>
      </c>
      <c r="N451" s="25">
        <v>427</v>
      </c>
      <c r="O451" s="25">
        <v>0.46800000000000003</v>
      </c>
      <c r="P451" s="25">
        <v>0.48599999999999999</v>
      </c>
      <c r="Q451" s="25">
        <v>204</v>
      </c>
      <c r="R451" s="25">
        <v>242</v>
      </c>
      <c r="S451" s="25">
        <v>0.84299999999999997</v>
      </c>
      <c r="T451" s="25">
        <v>280</v>
      </c>
      <c r="U451" s="25">
        <v>157</v>
      </c>
      <c r="V451" s="25">
        <v>46</v>
      </c>
      <c r="W451" s="25">
        <v>6</v>
      </c>
      <c r="X451" s="25">
        <v>136</v>
      </c>
      <c r="Y451" s="25">
        <v>919</v>
      </c>
      <c r="Z451" s="2">
        <v>980431</v>
      </c>
      <c r="AA451" s="2">
        <v>4736</v>
      </c>
      <c r="AB451" s="2">
        <v>3</v>
      </c>
      <c r="AC451" s="30">
        <v>14006.157142857142</v>
      </c>
      <c r="AD451" s="30">
        <v>558.96864310148237</v>
      </c>
      <c r="AE451" s="30">
        <v>3214.5278688524591</v>
      </c>
      <c r="AF451" s="30">
        <v>1333.9197278911565</v>
      </c>
      <c r="AG451" s="30">
        <v>2362484.3373493976</v>
      </c>
      <c r="AH451" s="30">
        <v>9337.4380952380961</v>
      </c>
      <c r="AI451" s="30">
        <v>3183.2175324675327</v>
      </c>
      <c r="AJ451" s="30">
        <v>2875164.2228739001</v>
      </c>
      <c r="AK451" s="30">
        <v>4902.1549999999997</v>
      </c>
      <c r="AL451" s="30">
        <v>2296.0913348946137</v>
      </c>
      <c r="AM451" s="30">
        <v>2094938.034188034</v>
      </c>
      <c r="AN451" s="30">
        <v>2017347.7366255145</v>
      </c>
      <c r="AO451" s="30">
        <v>4806.0343137254904</v>
      </c>
      <c r="AP451" s="30">
        <v>4051.3677685950415</v>
      </c>
      <c r="AQ451" s="30">
        <v>1163026.0972716489</v>
      </c>
      <c r="AR451" s="30">
        <v>3501.5392857142856</v>
      </c>
      <c r="AS451" s="30">
        <v>6244.7834394904457</v>
      </c>
      <c r="AT451" s="30">
        <v>21313.717391304348</v>
      </c>
      <c r="AU451" s="30">
        <v>163405.16666666666</v>
      </c>
      <c r="AV451" s="30">
        <v>7209.0514705882351</v>
      </c>
      <c r="AW451" s="30">
        <v>1066.8454842219803</v>
      </c>
      <c r="AX451" s="28">
        <v>25.057142857142857</v>
      </c>
      <c r="AY451" s="28">
        <v>4.3571428571428568</v>
      </c>
      <c r="AZ451" s="28">
        <v>10.5</v>
      </c>
      <c r="BA451" s="28">
        <v>0.41496598639455778</v>
      </c>
      <c r="BB451" s="28">
        <v>1.5</v>
      </c>
      <c r="BC451" s="28">
        <v>4.4000000000000004</v>
      </c>
      <c r="BD451" s="28">
        <v>0.34090909090909088</v>
      </c>
      <c r="BE451" s="28">
        <v>2.8571428571428572</v>
      </c>
      <c r="BF451" s="28">
        <v>6.1</v>
      </c>
      <c r="BG451" s="28">
        <v>0.46838407494145201</v>
      </c>
      <c r="BH451" s="28">
        <v>0.51680858971416777</v>
      </c>
      <c r="BI451" s="28">
        <v>2.9142857142857141</v>
      </c>
      <c r="BJ451" s="28">
        <v>3.4571428571428573</v>
      </c>
      <c r="BK451" s="28">
        <v>0.84297520661157022</v>
      </c>
      <c r="BL451" s="28">
        <v>4</v>
      </c>
      <c r="BM451" s="28">
        <v>2.2428571428571429</v>
      </c>
      <c r="BN451" s="28">
        <v>0.65714285714285714</v>
      </c>
      <c r="BO451" s="28">
        <v>8.5714285714285715E-2</v>
      </c>
      <c r="BP451" s="28">
        <v>1.9428571428571428</v>
      </c>
      <c r="BQ451" s="28">
        <v>13.128571428571428</v>
      </c>
    </row>
    <row r="452" spans="1:69" x14ac:dyDescent="0.2">
      <c r="A452" s="3" t="s">
        <v>367</v>
      </c>
      <c r="B452" s="25">
        <v>24</v>
      </c>
      <c r="C452" s="3" t="s">
        <v>488</v>
      </c>
      <c r="D452" s="3">
        <v>41</v>
      </c>
      <c r="E452" s="25">
        <v>66</v>
      </c>
      <c r="F452" s="25">
        <v>1040</v>
      </c>
      <c r="G452" s="25">
        <v>128</v>
      </c>
      <c r="H452" s="25">
        <v>222</v>
      </c>
      <c r="I452" s="25">
        <v>0.57699999999999996</v>
      </c>
      <c r="J452" s="25">
        <v>0</v>
      </c>
      <c r="K452" s="25">
        <v>0</v>
      </c>
      <c r="L452" s="25">
        <v>0</v>
      </c>
      <c r="M452" s="25">
        <v>128</v>
      </c>
      <c r="N452" s="25">
        <v>222</v>
      </c>
      <c r="O452" s="25">
        <v>0.57699999999999996</v>
      </c>
      <c r="P452" s="25">
        <v>0.57699999999999996</v>
      </c>
      <c r="Q452" s="25">
        <v>60</v>
      </c>
      <c r="R452" s="25">
        <v>93</v>
      </c>
      <c r="S452" s="25">
        <v>0.64500000000000002</v>
      </c>
      <c r="T452" s="25">
        <v>311</v>
      </c>
      <c r="U452" s="25">
        <v>40</v>
      </c>
      <c r="V452" s="25">
        <v>25</v>
      </c>
      <c r="W452" s="25">
        <v>16</v>
      </c>
      <c r="X452" s="25">
        <v>33</v>
      </c>
      <c r="Y452" s="25">
        <v>316</v>
      </c>
      <c r="Z452" s="2">
        <v>874636</v>
      </c>
      <c r="AA452" s="2">
        <v>4225</v>
      </c>
      <c r="AB452" s="2">
        <v>1</v>
      </c>
      <c r="AC452" s="30">
        <v>13252.060606060606</v>
      </c>
      <c r="AD452" s="30">
        <v>840.9961538461539</v>
      </c>
      <c r="AE452" s="30">
        <v>6833.09375</v>
      </c>
      <c r="AF452" s="30">
        <v>3939.801801801802</v>
      </c>
      <c r="AG452" s="30">
        <v>1515833.6221837089</v>
      </c>
      <c r="AH452" s="30"/>
      <c r="AI452" s="30"/>
      <c r="AJ452" s="30"/>
      <c r="AK452" s="30">
        <v>6833.09375</v>
      </c>
      <c r="AL452" s="30">
        <v>3939.801801801802</v>
      </c>
      <c r="AM452" s="30">
        <v>1515833.6221837089</v>
      </c>
      <c r="AN452" s="30">
        <v>1515833.6221837089</v>
      </c>
      <c r="AO452" s="30">
        <v>14577.266666666666</v>
      </c>
      <c r="AP452" s="30">
        <v>9404.6881720430101</v>
      </c>
      <c r="AQ452" s="30">
        <v>1356024.8062015504</v>
      </c>
      <c r="AR452" s="30">
        <v>2812.3344051446948</v>
      </c>
      <c r="AS452" s="30">
        <v>21865.9</v>
      </c>
      <c r="AT452" s="30">
        <v>34985.440000000002</v>
      </c>
      <c r="AU452" s="30">
        <v>54664.75</v>
      </c>
      <c r="AV452" s="30">
        <v>26504.121212121212</v>
      </c>
      <c r="AW452" s="30">
        <v>2767.8354430379745</v>
      </c>
      <c r="AX452" s="28">
        <v>15.757575757575758</v>
      </c>
      <c r="AY452" s="28">
        <v>1.9393939393939394</v>
      </c>
      <c r="AZ452" s="28">
        <v>3.3636363636363638</v>
      </c>
      <c r="BA452" s="28">
        <v>0.57657657657657657</v>
      </c>
      <c r="BB452" s="28">
        <v>0</v>
      </c>
      <c r="BC452" s="28">
        <v>0</v>
      </c>
      <c r="BD452" s="28">
        <v>0</v>
      </c>
      <c r="BE452" s="28">
        <v>1.9393939393939394</v>
      </c>
      <c r="BF452" s="28">
        <v>3.3636363636363638</v>
      </c>
      <c r="BG452" s="28">
        <v>0.57657657657657657</v>
      </c>
      <c r="BH452" s="28">
        <v>0.44957861086893347</v>
      </c>
      <c r="BI452" s="28">
        <v>0.90909090909090906</v>
      </c>
      <c r="BJ452" s="28">
        <v>1.4090909090909092</v>
      </c>
      <c r="BK452" s="28">
        <v>0.64516129032258063</v>
      </c>
      <c r="BL452" s="28">
        <v>4.7121212121212119</v>
      </c>
      <c r="BM452" s="28">
        <v>0.60606060606060608</v>
      </c>
      <c r="BN452" s="28">
        <v>0.37878787878787878</v>
      </c>
      <c r="BO452" s="28">
        <v>0.24242424242424243</v>
      </c>
      <c r="BP452" s="28">
        <v>0.5</v>
      </c>
      <c r="BQ452" s="28">
        <v>4.7878787878787881</v>
      </c>
    </row>
    <row r="453" spans="1:69" x14ac:dyDescent="0.2">
      <c r="A453" s="3" t="s">
        <v>347</v>
      </c>
      <c r="B453" s="25">
        <v>25</v>
      </c>
      <c r="C453" s="3" t="s">
        <v>474</v>
      </c>
      <c r="D453" s="3">
        <v>67</v>
      </c>
      <c r="E453" s="25">
        <v>77</v>
      </c>
      <c r="F453" s="25">
        <v>1137</v>
      </c>
      <c r="G453" s="25">
        <v>211</v>
      </c>
      <c r="H453" s="25">
        <v>433</v>
      </c>
      <c r="I453" s="25">
        <v>0.48699999999999999</v>
      </c>
      <c r="J453" s="25">
        <v>61</v>
      </c>
      <c r="K453" s="25">
        <v>163</v>
      </c>
      <c r="L453" s="25">
        <v>0.374</v>
      </c>
      <c r="M453" s="25">
        <v>150</v>
      </c>
      <c r="N453" s="25">
        <v>270</v>
      </c>
      <c r="O453" s="25">
        <v>0.55600000000000005</v>
      </c>
      <c r="P453" s="25">
        <v>0.55800000000000005</v>
      </c>
      <c r="Q453" s="25">
        <v>44</v>
      </c>
      <c r="R453" s="25">
        <v>58</v>
      </c>
      <c r="S453" s="25">
        <v>0.75900000000000001</v>
      </c>
      <c r="T453" s="25">
        <v>122</v>
      </c>
      <c r="U453" s="25">
        <v>90</v>
      </c>
      <c r="V453" s="25">
        <v>39</v>
      </c>
      <c r="W453" s="25">
        <v>8</v>
      </c>
      <c r="X453" s="25">
        <v>55</v>
      </c>
      <c r="Y453" s="25">
        <v>527</v>
      </c>
      <c r="Z453" s="2">
        <v>1015696</v>
      </c>
      <c r="AA453" s="2">
        <v>71317</v>
      </c>
      <c r="AB453" s="2">
        <v>1</v>
      </c>
      <c r="AC453" s="30">
        <v>13190.857142857143</v>
      </c>
      <c r="AD453" s="30">
        <v>893.3122251539138</v>
      </c>
      <c r="AE453" s="30">
        <v>4813.7251184834122</v>
      </c>
      <c r="AF453" s="30">
        <v>2345.7182448036951</v>
      </c>
      <c r="AG453" s="30">
        <v>2085618.0698151952</v>
      </c>
      <c r="AH453" s="30">
        <v>16650.754098360656</v>
      </c>
      <c r="AI453" s="30">
        <v>6231.2638036809813</v>
      </c>
      <c r="AJ453" s="30">
        <v>2715764.7058823528</v>
      </c>
      <c r="AK453" s="30">
        <v>6771.3066666666664</v>
      </c>
      <c r="AL453" s="30">
        <v>3761.8370370370371</v>
      </c>
      <c r="AM453" s="30">
        <v>1826791.3669064746</v>
      </c>
      <c r="AN453" s="30">
        <v>1820243.7275985661</v>
      </c>
      <c r="AO453" s="30">
        <v>23084</v>
      </c>
      <c r="AP453" s="30">
        <v>17512</v>
      </c>
      <c r="AQ453" s="30">
        <v>1338202.8985507246</v>
      </c>
      <c r="AR453" s="30">
        <v>8325.377049180328</v>
      </c>
      <c r="AS453" s="30">
        <v>11285.511111111111</v>
      </c>
      <c r="AT453" s="30">
        <v>26043.48717948718</v>
      </c>
      <c r="AU453" s="30">
        <v>126962</v>
      </c>
      <c r="AV453" s="30">
        <v>18467.2</v>
      </c>
      <c r="AW453" s="30">
        <v>1927.3168880455407</v>
      </c>
      <c r="AX453" s="28">
        <v>14.766233766233766</v>
      </c>
      <c r="AY453" s="28">
        <v>2.7402597402597402</v>
      </c>
      <c r="AZ453" s="28">
        <v>5.6233766233766236</v>
      </c>
      <c r="BA453" s="28">
        <v>0.48729792147806</v>
      </c>
      <c r="BB453" s="28">
        <v>0.79220779220779225</v>
      </c>
      <c r="BC453" s="28">
        <v>2.116883116883117</v>
      </c>
      <c r="BD453" s="28">
        <v>0.37423312883435583</v>
      </c>
      <c r="BE453" s="28">
        <v>1.948051948051948</v>
      </c>
      <c r="BF453" s="28">
        <v>3.5064935064935066</v>
      </c>
      <c r="BG453" s="28">
        <v>0.55555555555555558</v>
      </c>
      <c r="BH453" s="28">
        <v>0.54392682388078595</v>
      </c>
      <c r="BI453" s="28">
        <v>0.5714285714285714</v>
      </c>
      <c r="BJ453" s="28">
        <v>0.75324675324675328</v>
      </c>
      <c r="BK453" s="28">
        <v>0.75862068965517238</v>
      </c>
      <c r="BL453" s="28">
        <v>1.5844155844155845</v>
      </c>
      <c r="BM453" s="28">
        <v>1.1688311688311688</v>
      </c>
      <c r="BN453" s="28">
        <v>0.50649350649350644</v>
      </c>
      <c r="BO453" s="28">
        <v>0.1038961038961039</v>
      </c>
      <c r="BP453" s="28">
        <v>0.7142857142857143</v>
      </c>
      <c r="BQ453" s="28">
        <v>6.8441558441558445</v>
      </c>
    </row>
    <row r="454" spans="1:69" x14ac:dyDescent="0.2">
      <c r="A454" s="3" t="s">
        <v>355</v>
      </c>
      <c r="B454" s="25">
        <v>22</v>
      </c>
      <c r="C454" s="3" t="s">
        <v>457</v>
      </c>
      <c r="D454" s="3">
        <v>43</v>
      </c>
      <c r="E454" s="25">
        <v>72</v>
      </c>
      <c r="F454" s="25">
        <v>1474</v>
      </c>
      <c r="G454" s="25">
        <v>117</v>
      </c>
      <c r="H454" s="25">
        <v>360</v>
      </c>
      <c r="I454" s="25">
        <v>0.32500000000000001</v>
      </c>
      <c r="J454" s="25">
        <v>43</v>
      </c>
      <c r="K454" s="25">
        <v>156</v>
      </c>
      <c r="L454" s="25">
        <v>0.27600000000000002</v>
      </c>
      <c r="M454" s="25">
        <v>74</v>
      </c>
      <c r="N454" s="25">
        <v>204</v>
      </c>
      <c r="O454" s="25">
        <v>0.36299999999999999</v>
      </c>
      <c r="P454" s="25">
        <v>0.38500000000000001</v>
      </c>
      <c r="Q454" s="25">
        <v>148</v>
      </c>
      <c r="R454" s="25">
        <v>194</v>
      </c>
      <c r="S454" s="25">
        <v>0.76300000000000001</v>
      </c>
      <c r="T454" s="25">
        <v>136</v>
      </c>
      <c r="U454" s="25">
        <v>198</v>
      </c>
      <c r="V454" s="25">
        <v>54</v>
      </c>
      <c r="W454" s="25">
        <v>20</v>
      </c>
      <c r="X454" s="25">
        <v>85</v>
      </c>
      <c r="Y454" s="25">
        <v>425</v>
      </c>
      <c r="Z454" s="2">
        <v>945000</v>
      </c>
      <c r="AA454" s="2">
        <v>1172</v>
      </c>
      <c r="AB454" s="2">
        <v>0</v>
      </c>
      <c r="AC454" s="30">
        <v>13125</v>
      </c>
      <c r="AD454" s="30">
        <v>641.11261872455907</v>
      </c>
      <c r="AE454" s="30">
        <v>8076.9230769230771</v>
      </c>
      <c r="AF454" s="30">
        <v>2625</v>
      </c>
      <c r="AG454" s="30">
        <v>2907692.3076923075</v>
      </c>
      <c r="AH454" s="30">
        <v>21976.744186046511</v>
      </c>
      <c r="AI454" s="30">
        <v>6057.6923076923076</v>
      </c>
      <c r="AJ454" s="30">
        <v>3423913.0434782607</v>
      </c>
      <c r="AK454" s="30">
        <v>12770.27027027027</v>
      </c>
      <c r="AL454" s="30">
        <v>4632.3529411764703</v>
      </c>
      <c r="AM454" s="30">
        <v>2603305.7851239671</v>
      </c>
      <c r="AN454" s="30">
        <v>2454545.4545454546</v>
      </c>
      <c r="AO454" s="30">
        <v>6385.135135135135</v>
      </c>
      <c r="AP454" s="30">
        <v>4871.1340206185569</v>
      </c>
      <c r="AQ454" s="30">
        <v>1238532.1100917431</v>
      </c>
      <c r="AR454" s="30">
        <v>6948.5294117647063</v>
      </c>
      <c r="AS454" s="30">
        <v>4772.727272727273</v>
      </c>
      <c r="AT454" s="30">
        <v>17500</v>
      </c>
      <c r="AU454" s="30">
        <v>47250</v>
      </c>
      <c r="AV454" s="30">
        <v>11117.64705882353</v>
      </c>
      <c r="AW454" s="30">
        <v>2223.5294117647059</v>
      </c>
      <c r="AX454" s="28">
        <v>20.472222222222221</v>
      </c>
      <c r="AY454" s="28">
        <v>1.625</v>
      </c>
      <c r="AZ454" s="28">
        <v>5</v>
      </c>
      <c r="BA454" s="28">
        <v>0.32500000000000001</v>
      </c>
      <c r="BB454" s="28">
        <v>0.59722222222222221</v>
      </c>
      <c r="BC454" s="28">
        <v>2.1666666666666665</v>
      </c>
      <c r="BD454" s="28">
        <v>0.27564102564102566</v>
      </c>
      <c r="BE454" s="28">
        <v>1.0277777777777777</v>
      </c>
      <c r="BF454" s="28">
        <v>2.8333333333333335</v>
      </c>
      <c r="BG454" s="28">
        <v>0.36274509803921562</v>
      </c>
      <c r="BH454" s="28">
        <v>0.43156818040459644</v>
      </c>
      <c r="BI454" s="28">
        <v>2.0555555555555554</v>
      </c>
      <c r="BJ454" s="28">
        <v>2.6944444444444446</v>
      </c>
      <c r="BK454" s="28">
        <v>0.76288659793814417</v>
      </c>
      <c r="BL454" s="28">
        <v>1.8888888888888888</v>
      </c>
      <c r="BM454" s="28">
        <v>2.75</v>
      </c>
      <c r="BN454" s="28">
        <v>0.75</v>
      </c>
      <c r="BO454" s="28">
        <v>0.27777777777777779</v>
      </c>
      <c r="BP454" s="28">
        <v>1.1805555555555556</v>
      </c>
      <c r="BQ454" s="28">
        <v>5.9027777777777777</v>
      </c>
    </row>
    <row r="455" spans="1:69" x14ac:dyDescent="0.2">
      <c r="A455" s="3" t="s">
        <v>499</v>
      </c>
      <c r="B455" s="25">
        <v>21</v>
      </c>
      <c r="C455" s="3" t="s">
        <v>460</v>
      </c>
      <c r="D455" s="3">
        <v>51</v>
      </c>
      <c r="E455" s="25">
        <v>42</v>
      </c>
      <c r="F455" s="25">
        <v>386</v>
      </c>
      <c r="G455" s="25">
        <v>62</v>
      </c>
      <c r="H455" s="25">
        <v>158</v>
      </c>
      <c r="I455" s="25">
        <v>0.39200000000000002</v>
      </c>
      <c r="J455" s="25">
        <v>7</v>
      </c>
      <c r="K455" s="25">
        <v>22</v>
      </c>
      <c r="L455" s="25">
        <v>0.318</v>
      </c>
      <c r="M455" s="25">
        <v>55</v>
      </c>
      <c r="N455" s="25">
        <v>136</v>
      </c>
      <c r="O455" s="25">
        <v>0.40400000000000003</v>
      </c>
      <c r="P455" s="25">
        <v>0.41499999999999998</v>
      </c>
      <c r="Q455" s="25">
        <v>35</v>
      </c>
      <c r="R455" s="25">
        <v>49</v>
      </c>
      <c r="S455" s="25">
        <v>0.71399999999999997</v>
      </c>
      <c r="T455" s="25">
        <v>41</v>
      </c>
      <c r="U455" s="25">
        <v>58</v>
      </c>
      <c r="V455" s="25">
        <v>18</v>
      </c>
      <c r="W455" s="25">
        <v>7</v>
      </c>
      <c r="X455" s="25">
        <v>31</v>
      </c>
      <c r="Y455" s="25">
        <v>166</v>
      </c>
      <c r="Z455" s="2">
        <v>543471</v>
      </c>
      <c r="AA455" s="2">
        <v>12425</v>
      </c>
      <c r="AB455" s="2">
        <v>0</v>
      </c>
      <c r="AC455" s="30">
        <v>12939.785714285714</v>
      </c>
      <c r="AD455" s="30">
        <v>1407.9559585492227</v>
      </c>
      <c r="AE455" s="30">
        <v>8765.6612903225814</v>
      </c>
      <c r="AF455" s="30">
        <v>3439.6898734177216</v>
      </c>
      <c r="AG455" s="30">
        <v>1386405.612244898</v>
      </c>
      <c r="AH455" s="30">
        <v>77638.71428571429</v>
      </c>
      <c r="AI455" s="30">
        <v>24703.227272727272</v>
      </c>
      <c r="AJ455" s="30">
        <v>1709028.3018867925</v>
      </c>
      <c r="AK455" s="30">
        <v>9881.2909090909088</v>
      </c>
      <c r="AL455" s="30">
        <v>3996.1102941176468</v>
      </c>
      <c r="AM455" s="30">
        <v>1345225.2475247523</v>
      </c>
      <c r="AN455" s="30">
        <v>1309568.6746987952</v>
      </c>
      <c r="AO455" s="30">
        <v>15527.742857142857</v>
      </c>
      <c r="AP455" s="30">
        <v>11091.244897959185</v>
      </c>
      <c r="AQ455" s="30">
        <v>761163.86554621847</v>
      </c>
      <c r="AR455" s="30">
        <v>13255.390243902439</v>
      </c>
      <c r="AS455" s="30">
        <v>9370.189655172413</v>
      </c>
      <c r="AT455" s="30">
        <v>30192.833333333332</v>
      </c>
      <c r="AU455" s="30">
        <v>77638.71428571429</v>
      </c>
      <c r="AV455" s="30">
        <v>17531.322580645163</v>
      </c>
      <c r="AW455" s="30">
        <v>3273.9216867469881</v>
      </c>
      <c r="AX455" s="28">
        <v>9.1904761904761898</v>
      </c>
      <c r="AY455" s="28">
        <v>1.4761904761904763</v>
      </c>
      <c r="AZ455" s="28">
        <v>3.7619047619047619</v>
      </c>
      <c r="BA455" s="28">
        <v>0.39240506329113928</v>
      </c>
      <c r="BB455" s="28">
        <v>0.16666666666666666</v>
      </c>
      <c r="BC455" s="28">
        <v>0.52380952380952384</v>
      </c>
      <c r="BD455" s="28">
        <v>0.31818181818181812</v>
      </c>
      <c r="BE455" s="28">
        <v>1.3095238095238095</v>
      </c>
      <c r="BF455" s="28">
        <v>3.2380952380952381</v>
      </c>
      <c r="BG455" s="28">
        <v>0.40441176470588236</v>
      </c>
      <c r="BH455" s="28">
        <v>0.45732109011613853</v>
      </c>
      <c r="BI455" s="28">
        <v>0.83333333333333337</v>
      </c>
      <c r="BJ455" s="28">
        <v>1.1666666666666667</v>
      </c>
      <c r="BK455" s="28">
        <v>0.7142857142857143</v>
      </c>
      <c r="BL455" s="28">
        <v>0.97619047619047616</v>
      </c>
      <c r="BM455" s="28">
        <v>1.3809523809523809</v>
      </c>
      <c r="BN455" s="28">
        <v>0.42857142857142855</v>
      </c>
      <c r="BO455" s="28">
        <v>0.16666666666666666</v>
      </c>
      <c r="BP455" s="28">
        <v>0.73809523809523814</v>
      </c>
      <c r="BQ455" s="28">
        <v>3.9523809523809526</v>
      </c>
    </row>
    <row r="456" spans="1:69" x14ac:dyDescent="0.2">
      <c r="A456" s="3" t="s">
        <v>349</v>
      </c>
      <c r="B456" s="25">
        <v>26</v>
      </c>
      <c r="C456" s="3" t="s">
        <v>457</v>
      </c>
      <c r="D456" s="3">
        <v>43</v>
      </c>
      <c r="E456" s="25">
        <v>77</v>
      </c>
      <c r="F456" s="25">
        <v>2101</v>
      </c>
      <c r="G456" s="25">
        <v>250</v>
      </c>
      <c r="H456" s="25">
        <v>500</v>
      </c>
      <c r="I456" s="25">
        <v>0.5</v>
      </c>
      <c r="J456" s="25">
        <v>55</v>
      </c>
      <c r="K456" s="25">
        <v>144</v>
      </c>
      <c r="L456" s="25">
        <v>0.38200000000000001</v>
      </c>
      <c r="M456" s="25">
        <v>195</v>
      </c>
      <c r="N456" s="25">
        <v>356</v>
      </c>
      <c r="O456" s="25">
        <v>0.54800000000000004</v>
      </c>
      <c r="P456" s="25">
        <v>0.55500000000000005</v>
      </c>
      <c r="Q456" s="25">
        <v>134</v>
      </c>
      <c r="R456" s="25">
        <v>167</v>
      </c>
      <c r="S456" s="25">
        <v>0.80200000000000005</v>
      </c>
      <c r="T456" s="25">
        <v>544</v>
      </c>
      <c r="U456" s="25">
        <v>84</v>
      </c>
      <c r="V456" s="25">
        <v>46</v>
      </c>
      <c r="W456" s="25">
        <v>34</v>
      </c>
      <c r="X456" s="25">
        <v>94</v>
      </c>
      <c r="Y456" s="25">
        <v>689</v>
      </c>
      <c r="Z456" s="2">
        <v>980431</v>
      </c>
      <c r="AA456" s="2">
        <v>4101</v>
      </c>
      <c r="AB456" s="2">
        <v>1</v>
      </c>
      <c r="AC456" s="30">
        <v>12732.870129870131</v>
      </c>
      <c r="AD456" s="30">
        <v>466.64969062351264</v>
      </c>
      <c r="AE456" s="30">
        <v>3921.7240000000002</v>
      </c>
      <c r="AF456" s="30">
        <v>1960.8620000000001</v>
      </c>
      <c r="AG456" s="30">
        <v>1960862</v>
      </c>
      <c r="AH456" s="30">
        <v>17826.018181818181</v>
      </c>
      <c r="AI456" s="30">
        <v>6808.5486111111113</v>
      </c>
      <c r="AJ456" s="30">
        <v>2566573.2984293192</v>
      </c>
      <c r="AK456" s="30">
        <v>5027.8512820512824</v>
      </c>
      <c r="AL456" s="30">
        <v>2754.0196629213483</v>
      </c>
      <c r="AM456" s="30">
        <v>1789107.6642335765</v>
      </c>
      <c r="AN456" s="30">
        <v>1766542.3423423423</v>
      </c>
      <c r="AO456" s="30">
        <v>7316.6492537313434</v>
      </c>
      <c r="AP456" s="30">
        <v>5870.8443113772455</v>
      </c>
      <c r="AQ456" s="30">
        <v>1222482.5436408976</v>
      </c>
      <c r="AR456" s="30">
        <v>1802.2628676470588</v>
      </c>
      <c r="AS456" s="30">
        <v>11671.797619047618</v>
      </c>
      <c r="AT456" s="30">
        <v>21313.717391304348</v>
      </c>
      <c r="AU456" s="30">
        <v>28836.205882352941</v>
      </c>
      <c r="AV456" s="30">
        <v>10430.117021276596</v>
      </c>
      <c r="AW456" s="30">
        <v>1422.976777939042</v>
      </c>
      <c r="AX456" s="28">
        <v>27.285714285714285</v>
      </c>
      <c r="AY456" s="28">
        <v>3.2467532467532467</v>
      </c>
      <c r="AZ456" s="28">
        <v>6.4935064935064934</v>
      </c>
      <c r="BA456" s="28">
        <v>0.5</v>
      </c>
      <c r="BB456" s="28">
        <v>0.7142857142857143</v>
      </c>
      <c r="BC456" s="28">
        <v>1.8701298701298701</v>
      </c>
      <c r="BD456" s="28">
        <v>0.38194444444444448</v>
      </c>
      <c r="BE456" s="28">
        <v>2.5324675324675323</v>
      </c>
      <c r="BF456" s="28">
        <v>4.6233766233766236</v>
      </c>
      <c r="BG456" s="28">
        <v>0.547752808988764</v>
      </c>
      <c r="BH456" s="28">
        <v>0.5580231157535116</v>
      </c>
      <c r="BI456" s="28">
        <v>1.7402597402597402</v>
      </c>
      <c r="BJ456" s="28">
        <v>2.168831168831169</v>
      </c>
      <c r="BK456" s="28">
        <v>0.80239520958083821</v>
      </c>
      <c r="BL456" s="28">
        <v>7.0649350649350646</v>
      </c>
      <c r="BM456" s="28">
        <v>1.0909090909090908</v>
      </c>
      <c r="BN456" s="28">
        <v>0.59740259740259738</v>
      </c>
      <c r="BO456" s="28">
        <v>0.44155844155844154</v>
      </c>
      <c r="BP456" s="28">
        <v>1.2207792207792207</v>
      </c>
      <c r="BQ456" s="28">
        <v>8.9480519480519476</v>
      </c>
    </row>
    <row r="457" spans="1:69" x14ac:dyDescent="0.2">
      <c r="A457" s="3" t="s">
        <v>342</v>
      </c>
      <c r="B457" s="25">
        <v>27</v>
      </c>
      <c r="C457" s="3" t="s">
        <v>466</v>
      </c>
      <c r="D457" s="3">
        <v>31</v>
      </c>
      <c r="E457" s="25">
        <v>82</v>
      </c>
      <c r="F457" s="25">
        <v>1639</v>
      </c>
      <c r="G457" s="25">
        <v>233</v>
      </c>
      <c r="H457" s="25">
        <v>538</v>
      </c>
      <c r="I457" s="25">
        <v>0.433</v>
      </c>
      <c r="J457" s="25">
        <v>97</v>
      </c>
      <c r="K457" s="25">
        <v>273</v>
      </c>
      <c r="L457" s="25">
        <v>0.35499999999999998</v>
      </c>
      <c r="M457" s="25">
        <v>136</v>
      </c>
      <c r="N457" s="25">
        <v>265</v>
      </c>
      <c r="O457" s="25">
        <v>0.51300000000000001</v>
      </c>
      <c r="P457" s="25">
        <v>0.52300000000000002</v>
      </c>
      <c r="Q457" s="25">
        <v>66</v>
      </c>
      <c r="R457" s="25">
        <v>80</v>
      </c>
      <c r="S457" s="25">
        <v>0.82499999999999996</v>
      </c>
      <c r="T457" s="25">
        <v>226</v>
      </c>
      <c r="U457" s="25">
        <v>102</v>
      </c>
      <c r="V457" s="25">
        <v>65</v>
      </c>
      <c r="W457" s="25">
        <v>31</v>
      </c>
      <c r="X457" s="25">
        <v>66</v>
      </c>
      <c r="Y457" s="25">
        <v>629</v>
      </c>
      <c r="Z457" s="2">
        <v>1015696</v>
      </c>
      <c r="AA457" s="2">
        <v>5642</v>
      </c>
      <c r="AB457" s="2">
        <v>1</v>
      </c>
      <c r="AC457" s="30">
        <v>12386.536585365853</v>
      </c>
      <c r="AD457" s="30">
        <v>619.70469798657723</v>
      </c>
      <c r="AE457" s="30">
        <v>4359.2103004291848</v>
      </c>
      <c r="AF457" s="30">
        <v>1887.910780669145</v>
      </c>
      <c r="AG457" s="30">
        <v>2345718.244803695</v>
      </c>
      <c r="AH457" s="30">
        <v>10471.092783505155</v>
      </c>
      <c r="AI457" s="30">
        <v>3720.4981684981685</v>
      </c>
      <c r="AJ457" s="30">
        <v>2861115.4929577466</v>
      </c>
      <c r="AK457" s="30">
        <v>7468.3529411764703</v>
      </c>
      <c r="AL457" s="30">
        <v>3832.8150943396226</v>
      </c>
      <c r="AM457" s="30">
        <v>1979914.230019493</v>
      </c>
      <c r="AN457" s="30">
        <v>1942057.361376673</v>
      </c>
      <c r="AO457" s="30">
        <v>15389.333333333334</v>
      </c>
      <c r="AP457" s="30">
        <v>12696.2</v>
      </c>
      <c r="AQ457" s="30">
        <v>1231146.6666666667</v>
      </c>
      <c r="AR457" s="30">
        <v>4494.2300884955748</v>
      </c>
      <c r="AS457" s="30">
        <v>9957.8039215686276</v>
      </c>
      <c r="AT457" s="30">
        <v>15626.092307692308</v>
      </c>
      <c r="AU457" s="30">
        <v>32764.387096774193</v>
      </c>
      <c r="AV457" s="30">
        <v>15389.333333333334</v>
      </c>
      <c r="AW457" s="30">
        <v>1614.779014308426</v>
      </c>
      <c r="AX457" s="28">
        <v>19.987804878048781</v>
      </c>
      <c r="AY457" s="28">
        <v>2.8414634146341462</v>
      </c>
      <c r="AZ457" s="28">
        <v>6.5609756097560972</v>
      </c>
      <c r="BA457" s="28">
        <v>0.43308550185873607</v>
      </c>
      <c r="BB457" s="28">
        <v>1.1829268292682926</v>
      </c>
      <c r="BC457" s="28">
        <v>3.3292682926829267</v>
      </c>
      <c r="BD457" s="28">
        <v>0.35531135531135533</v>
      </c>
      <c r="BE457" s="28">
        <v>1.6585365853658536</v>
      </c>
      <c r="BF457" s="28">
        <v>3.2317073170731709</v>
      </c>
      <c r="BG457" s="28">
        <v>0.51320754716981132</v>
      </c>
      <c r="BH457" s="28">
        <v>0.53165110108497571</v>
      </c>
      <c r="BI457" s="28">
        <v>0.80487804878048785</v>
      </c>
      <c r="BJ457" s="28">
        <v>0.97560975609756095</v>
      </c>
      <c r="BK457" s="28">
        <v>0.82500000000000007</v>
      </c>
      <c r="BL457" s="28">
        <v>2.7560975609756095</v>
      </c>
      <c r="BM457" s="28">
        <v>1.2439024390243902</v>
      </c>
      <c r="BN457" s="28">
        <v>0.79268292682926833</v>
      </c>
      <c r="BO457" s="28">
        <v>0.37804878048780488</v>
      </c>
      <c r="BP457" s="28">
        <v>0.80487804878048785</v>
      </c>
      <c r="BQ457" s="28">
        <v>7.6707317073170733</v>
      </c>
    </row>
    <row r="458" spans="1:69" x14ac:dyDescent="0.2">
      <c r="A458" s="3" t="s">
        <v>399</v>
      </c>
      <c r="B458" s="25">
        <v>28</v>
      </c>
      <c r="C458" s="3" t="s">
        <v>452</v>
      </c>
      <c r="D458" s="3">
        <v>34</v>
      </c>
      <c r="E458" s="25">
        <v>19</v>
      </c>
      <c r="F458" s="25">
        <v>442</v>
      </c>
      <c r="G458" s="25">
        <v>105</v>
      </c>
      <c r="H458" s="25">
        <v>218</v>
      </c>
      <c r="I458" s="25">
        <v>0.48199999999999998</v>
      </c>
      <c r="J458" s="25">
        <v>37</v>
      </c>
      <c r="K458" s="25">
        <v>95</v>
      </c>
      <c r="L458" s="25">
        <v>0.38900000000000001</v>
      </c>
      <c r="M458" s="25">
        <v>68</v>
      </c>
      <c r="N458" s="25">
        <v>123</v>
      </c>
      <c r="O458" s="25">
        <v>0.55300000000000005</v>
      </c>
      <c r="P458" s="25">
        <v>0.56699999999999995</v>
      </c>
      <c r="Q458" s="25">
        <v>20</v>
      </c>
      <c r="R458" s="25">
        <v>26</v>
      </c>
      <c r="S458" s="25">
        <v>0.76900000000000002</v>
      </c>
      <c r="T458" s="25">
        <v>34</v>
      </c>
      <c r="U458" s="25">
        <v>57</v>
      </c>
      <c r="V458" s="25">
        <v>11</v>
      </c>
      <c r="W458" s="25">
        <v>2</v>
      </c>
      <c r="X458" s="25">
        <v>25</v>
      </c>
      <c r="Y458" s="25">
        <v>267</v>
      </c>
      <c r="Z458" s="2">
        <v>234920</v>
      </c>
      <c r="AA458" s="2">
        <v>0</v>
      </c>
      <c r="AB458" s="2">
        <v>0</v>
      </c>
      <c r="AC458" s="30">
        <v>12364.21052631579</v>
      </c>
      <c r="AD458" s="30">
        <v>531.4932126696832</v>
      </c>
      <c r="AE458" s="30">
        <v>2237.3333333333335</v>
      </c>
      <c r="AF458" s="30">
        <v>1077.6146788990825</v>
      </c>
      <c r="AG458" s="30">
        <v>487385.8921161826</v>
      </c>
      <c r="AH458" s="30">
        <v>6349.1891891891892</v>
      </c>
      <c r="AI458" s="30">
        <v>2472.8421052631579</v>
      </c>
      <c r="AJ458" s="30">
        <v>603907.45501285349</v>
      </c>
      <c r="AK458" s="30">
        <v>3454.705882352941</v>
      </c>
      <c r="AL458" s="30">
        <v>1909.9186991869919</v>
      </c>
      <c r="AM458" s="30">
        <v>424810.12658227846</v>
      </c>
      <c r="AN458" s="30">
        <v>414320.98765432101</v>
      </c>
      <c r="AO458" s="30">
        <v>11746</v>
      </c>
      <c r="AP458" s="30">
        <v>9035.3846153846152</v>
      </c>
      <c r="AQ458" s="30">
        <v>305487.64629388816</v>
      </c>
      <c r="AR458" s="30">
        <v>6909.411764705882</v>
      </c>
      <c r="AS458" s="30">
        <v>4121.4035087719294</v>
      </c>
      <c r="AT458" s="30">
        <v>21356.363636363636</v>
      </c>
      <c r="AU458" s="30">
        <v>117460</v>
      </c>
      <c r="AV458" s="30">
        <v>9396.7999999999993</v>
      </c>
      <c r="AW458" s="30">
        <v>879.85018726591761</v>
      </c>
      <c r="AX458" s="28">
        <v>23.263157894736842</v>
      </c>
      <c r="AY458" s="28">
        <v>5.5263157894736841</v>
      </c>
      <c r="AZ458" s="28">
        <v>11.473684210526315</v>
      </c>
      <c r="BA458" s="28">
        <v>0.48165137614678899</v>
      </c>
      <c r="BB458" s="28">
        <v>1.9473684210526316</v>
      </c>
      <c r="BC458" s="28">
        <v>5</v>
      </c>
      <c r="BD458" s="28">
        <v>0.38947368421052631</v>
      </c>
      <c r="BE458" s="28">
        <v>3.5789473684210527</v>
      </c>
      <c r="BF458" s="28">
        <v>6.4736842105263159</v>
      </c>
      <c r="BG458" s="28">
        <v>0.55284552845528456</v>
      </c>
      <c r="BH458" s="28">
        <v>0.54830033951084223</v>
      </c>
      <c r="BI458" s="28">
        <v>1.0526315789473684</v>
      </c>
      <c r="BJ458" s="28">
        <v>1.368421052631579</v>
      </c>
      <c r="BK458" s="28">
        <v>0.76923076923076916</v>
      </c>
      <c r="BL458" s="28">
        <v>1.7894736842105263</v>
      </c>
      <c r="BM458" s="28">
        <v>3</v>
      </c>
      <c r="BN458" s="28">
        <v>0.57894736842105265</v>
      </c>
      <c r="BO458" s="28">
        <v>0.10526315789473684</v>
      </c>
      <c r="BP458" s="28">
        <v>1.3157894736842106</v>
      </c>
      <c r="BQ458" s="28">
        <v>14.052631578947368</v>
      </c>
    </row>
    <row r="459" spans="1:69" x14ac:dyDescent="0.2">
      <c r="A459" s="3" t="s">
        <v>340</v>
      </c>
      <c r="B459" s="25">
        <v>26</v>
      </c>
      <c r="C459" s="3" t="s">
        <v>469</v>
      </c>
      <c r="D459" s="3">
        <v>41</v>
      </c>
      <c r="E459" s="25">
        <v>71</v>
      </c>
      <c r="F459" s="25">
        <v>1031</v>
      </c>
      <c r="G459" s="25">
        <v>162</v>
      </c>
      <c r="H459" s="25">
        <v>285</v>
      </c>
      <c r="I459" s="25">
        <v>0.56799999999999995</v>
      </c>
      <c r="J459" s="25">
        <v>1</v>
      </c>
      <c r="K459" s="25">
        <v>5</v>
      </c>
      <c r="L459" s="25">
        <v>0.2</v>
      </c>
      <c r="M459" s="25">
        <v>161</v>
      </c>
      <c r="N459" s="25">
        <v>280</v>
      </c>
      <c r="O459" s="25">
        <v>0.57499999999999996</v>
      </c>
      <c r="P459" s="25">
        <v>0.56999999999999995</v>
      </c>
      <c r="Q459" s="25">
        <v>49</v>
      </c>
      <c r="R459" s="25">
        <v>88</v>
      </c>
      <c r="S459" s="25">
        <v>0.55700000000000005</v>
      </c>
      <c r="T459" s="25">
        <v>332</v>
      </c>
      <c r="U459" s="25">
        <v>26</v>
      </c>
      <c r="V459" s="25">
        <v>18</v>
      </c>
      <c r="W459" s="25">
        <v>47</v>
      </c>
      <c r="X459" s="25">
        <v>31</v>
      </c>
      <c r="Y459" s="25">
        <v>374</v>
      </c>
      <c r="Z459" s="2">
        <v>874636</v>
      </c>
      <c r="AA459" s="2">
        <v>1062</v>
      </c>
      <c r="AB459" s="2">
        <v>0</v>
      </c>
      <c r="AC459" s="30">
        <v>12318.816901408451</v>
      </c>
      <c r="AD459" s="30">
        <v>848.33753637245388</v>
      </c>
      <c r="AE459" s="30">
        <v>5398.9876543209875</v>
      </c>
      <c r="AF459" s="30">
        <v>3068.8982456140352</v>
      </c>
      <c r="AG459" s="30">
        <v>1539852.1126760566</v>
      </c>
      <c r="AH459" s="30">
        <v>874636</v>
      </c>
      <c r="AI459" s="30">
        <v>174927.2</v>
      </c>
      <c r="AJ459" s="30">
        <v>4373180</v>
      </c>
      <c r="AK459" s="30">
        <v>5432.521739130435</v>
      </c>
      <c r="AL459" s="30">
        <v>3123.7</v>
      </c>
      <c r="AM459" s="30">
        <v>1521106.086956522</v>
      </c>
      <c r="AN459" s="30">
        <v>1534449.1228070178</v>
      </c>
      <c r="AO459" s="30">
        <v>17849.714285714286</v>
      </c>
      <c r="AP459" s="30">
        <v>9939.045454545454</v>
      </c>
      <c r="AQ459" s="30">
        <v>1570262.1184919209</v>
      </c>
      <c r="AR459" s="30">
        <v>2634.4457831325303</v>
      </c>
      <c r="AS459" s="30">
        <v>33639.846153846156</v>
      </c>
      <c r="AT459" s="30">
        <v>48590.888888888891</v>
      </c>
      <c r="AU459" s="30">
        <v>18609.276595744679</v>
      </c>
      <c r="AV459" s="30">
        <v>28214.064516129034</v>
      </c>
      <c r="AW459" s="30">
        <v>2338.5989304812833</v>
      </c>
      <c r="AX459" s="28">
        <v>14.52112676056338</v>
      </c>
      <c r="AY459" s="28">
        <v>2.2816901408450705</v>
      </c>
      <c r="AZ459" s="28">
        <v>4.0140845070422539</v>
      </c>
      <c r="BA459" s="28">
        <v>0.56842105263157894</v>
      </c>
      <c r="BB459" s="28">
        <v>1.4084507042253521E-2</v>
      </c>
      <c r="BC459" s="28">
        <v>7.0422535211267609E-2</v>
      </c>
      <c r="BD459" s="28">
        <v>0.19999999999999998</v>
      </c>
      <c r="BE459" s="28">
        <v>2.267605633802817</v>
      </c>
      <c r="BF459" s="28">
        <v>3.943661971830986</v>
      </c>
      <c r="BG459" s="28">
        <v>0.57500000000000007</v>
      </c>
      <c r="BH459" s="28">
        <v>0.47505980861244024</v>
      </c>
      <c r="BI459" s="28">
        <v>0.6901408450704225</v>
      </c>
      <c r="BJ459" s="28">
        <v>1.2394366197183098</v>
      </c>
      <c r="BK459" s="28">
        <v>0.55681818181818188</v>
      </c>
      <c r="BL459" s="28">
        <v>4.676056338028169</v>
      </c>
      <c r="BM459" s="28">
        <v>0.36619718309859156</v>
      </c>
      <c r="BN459" s="28">
        <v>0.25352112676056338</v>
      </c>
      <c r="BO459" s="28">
        <v>0.6619718309859155</v>
      </c>
      <c r="BP459" s="28">
        <v>0.43661971830985913</v>
      </c>
      <c r="BQ459" s="28">
        <v>5.267605633802817</v>
      </c>
    </row>
    <row r="460" spans="1:69" x14ac:dyDescent="0.2">
      <c r="A460" s="3" t="s">
        <v>369</v>
      </c>
      <c r="B460" s="25">
        <v>23</v>
      </c>
      <c r="C460" s="3" t="s">
        <v>449</v>
      </c>
      <c r="D460" s="3">
        <v>20</v>
      </c>
      <c r="E460" s="25">
        <v>59</v>
      </c>
      <c r="F460" s="25">
        <v>1334</v>
      </c>
      <c r="G460" s="25">
        <v>134</v>
      </c>
      <c r="H460" s="25">
        <v>302</v>
      </c>
      <c r="I460" s="25">
        <v>0.44400000000000001</v>
      </c>
      <c r="J460" s="25">
        <v>38</v>
      </c>
      <c r="K460" s="25">
        <v>101</v>
      </c>
      <c r="L460" s="25">
        <v>0.376</v>
      </c>
      <c r="M460" s="25">
        <v>96</v>
      </c>
      <c r="N460" s="25">
        <v>201</v>
      </c>
      <c r="O460" s="25">
        <v>0.47799999999999998</v>
      </c>
      <c r="P460" s="25">
        <v>0.50700000000000001</v>
      </c>
      <c r="Q460" s="25">
        <v>126</v>
      </c>
      <c r="R460" s="25">
        <v>159</v>
      </c>
      <c r="S460" s="25">
        <v>0.79200000000000004</v>
      </c>
      <c r="T460" s="25">
        <v>164</v>
      </c>
      <c r="U460" s="25">
        <v>185</v>
      </c>
      <c r="V460" s="25">
        <v>44</v>
      </c>
      <c r="W460" s="25">
        <v>23</v>
      </c>
      <c r="X460" s="25">
        <v>66</v>
      </c>
      <c r="Y460" s="25">
        <v>432</v>
      </c>
      <c r="Z460" s="2">
        <v>726672</v>
      </c>
      <c r="AA460" s="2">
        <v>838</v>
      </c>
      <c r="AB460" s="2">
        <v>0</v>
      </c>
      <c r="AC460" s="30">
        <v>12316.474576271186</v>
      </c>
      <c r="AD460" s="30">
        <v>544.73163418290858</v>
      </c>
      <c r="AE460" s="30">
        <v>5422.9253731343288</v>
      </c>
      <c r="AF460" s="30">
        <v>2406.1986754966888</v>
      </c>
      <c r="AG460" s="30">
        <v>1636648.6486486485</v>
      </c>
      <c r="AH460" s="30">
        <v>19122.947368421053</v>
      </c>
      <c r="AI460" s="30">
        <v>7194.772277227723</v>
      </c>
      <c r="AJ460" s="30">
        <v>1932638.2978723403</v>
      </c>
      <c r="AK460" s="30">
        <v>7569.5</v>
      </c>
      <c r="AL460" s="30">
        <v>3615.2835820895521</v>
      </c>
      <c r="AM460" s="30">
        <v>1520234.3096234309</v>
      </c>
      <c r="AN460" s="30">
        <v>1433278.1065088757</v>
      </c>
      <c r="AO460" s="30">
        <v>5767.2380952380954</v>
      </c>
      <c r="AP460" s="30">
        <v>4570.2641509433961</v>
      </c>
      <c r="AQ460" s="30">
        <v>917515.15151515149</v>
      </c>
      <c r="AR460" s="30">
        <v>4430.9268292682927</v>
      </c>
      <c r="AS460" s="30">
        <v>3927.9567567567569</v>
      </c>
      <c r="AT460" s="30">
        <v>16515.272727272728</v>
      </c>
      <c r="AU460" s="30">
        <v>31594.434782608696</v>
      </c>
      <c r="AV460" s="30">
        <v>11010.181818181818</v>
      </c>
      <c r="AW460" s="30">
        <v>1682.1111111111111</v>
      </c>
      <c r="AX460" s="28">
        <v>22.610169491525422</v>
      </c>
      <c r="AY460" s="28">
        <v>2.2711864406779663</v>
      </c>
      <c r="AZ460" s="28">
        <v>5.1186440677966099</v>
      </c>
      <c r="BA460" s="28">
        <v>0.44370860927152322</v>
      </c>
      <c r="BB460" s="28">
        <v>0.64406779661016944</v>
      </c>
      <c r="BC460" s="28">
        <v>1.7118644067796611</v>
      </c>
      <c r="BD460" s="28">
        <v>0.37623762376237618</v>
      </c>
      <c r="BE460" s="28">
        <v>1.6271186440677967</v>
      </c>
      <c r="BF460" s="28">
        <v>3.406779661016949</v>
      </c>
      <c r="BG460" s="28">
        <v>0.47761194029850751</v>
      </c>
      <c r="BH460" s="28">
        <v>0.52250275088027154</v>
      </c>
      <c r="BI460" s="28">
        <v>2.1355932203389831</v>
      </c>
      <c r="BJ460" s="28">
        <v>2.6949152542372881</v>
      </c>
      <c r="BK460" s="28">
        <v>0.79245283018867929</v>
      </c>
      <c r="BL460" s="28">
        <v>2.7796610169491527</v>
      </c>
      <c r="BM460" s="28">
        <v>3.1355932203389831</v>
      </c>
      <c r="BN460" s="28">
        <v>0.74576271186440679</v>
      </c>
      <c r="BO460" s="28">
        <v>0.38983050847457629</v>
      </c>
      <c r="BP460" s="28">
        <v>1.1186440677966101</v>
      </c>
      <c r="BQ460" s="28">
        <v>7.3220338983050848</v>
      </c>
    </row>
    <row r="461" spans="1:69" x14ac:dyDescent="0.2">
      <c r="A461" s="3" t="s">
        <v>417</v>
      </c>
      <c r="B461" s="25">
        <v>23</v>
      </c>
      <c r="C461" s="3" t="s">
        <v>463</v>
      </c>
      <c r="D461" s="3">
        <v>28</v>
      </c>
      <c r="E461" s="25">
        <v>6</v>
      </c>
      <c r="F461" s="25">
        <v>157</v>
      </c>
      <c r="G461" s="25">
        <v>25</v>
      </c>
      <c r="H461" s="25">
        <v>54</v>
      </c>
      <c r="I461" s="25">
        <v>0.46300000000000002</v>
      </c>
      <c r="J461" s="25">
        <v>6</v>
      </c>
      <c r="K461" s="25">
        <v>19</v>
      </c>
      <c r="L461" s="25">
        <v>0.316</v>
      </c>
      <c r="M461" s="25">
        <v>19</v>
      </c>
      <c r="N461" s="25">
        <v>35</v>
      </c>
      <c r="O461" s="25">
        <v>0.54300000000000004</v>
      </c>
      <c r="P461" s="25">
        <v>0.51900000000000002</v>
      </c>
      <c r="Q461" s="25">
        <v>8</v>
      </c>
      <c r="R461" s="25">
        <v>10</v>
      </c>
      <c r="S461" s="25">
        <v>0.8</v>
      </c>
      <c r="T461" s="25">
        <v>29</v>
      </c>
      <c r="U461" s="25">
        <v>5</v>
      </c>
      <c r="V461" s="25">
        <v>3</v>
      </c>
      <c r="W461" s="25">
        <v>2</v>
      </c>
      <c r="X461" s="25">
        <v>3</v>
      </c>
      <c r="Y461" s="25">
        <v>64</v>
      </c>
      <c r="Z461" s="2">
        <v>73743</v>
      </c>
      <c r="AA461" s="2">
        <v>0</v>
      </c>
      <c r="AB461" s="2">
        <v>0</v>
      </c>
      <c r="AC461" s="30">
        <v>12290.5</v>
      </c>
      <c r="AD461" s="30">
        <v>469.70063694267515</v>
      </c>
      <c r="AE461" s="30">
        <v>2949.72</v>
      </c>
      <c r="AF461" s="30">
        <v>1365.6111111111111</v>
      </c>
      <c r="AG461" s="30">
        <v>159272.13822894168</v>
      </c>
      <c r="AH461" s="30">
        <v>12290.5</v>
      </c>
      <c r="AI461" s="30">
        <v>3881.2105263157896</v>
      </c>
      <c r="AJ461" s="30">
        <v>233363.92405063292</v>
      </c>
      <c r="AK461" s="30">
        <v>3881.2105263157896</v>
      </c>
      <c r="AL461" s="30">
        <v>2106.9428571428571</v>
      </c>
      <c r="AM461" s="30">
        <v>135806.62983425413</v>
      </c>
      <c r="AN461" s="30">
        <v>142086.70520231212</v>
      </c>
      <c r="AO461" s="30">
        <v>9217.875</v>
      </c>
      <c r="AP461" s="30">
        <v>7374.3</v>
      </c>
      <c r="AQ461" s="30">
        <v>92178.75</v>
      </c>
      <c r="AR461" s="30">
        <v>2542.8620689655172</v>
      </c>
      <c r="AS461" s="30">
        <v>14748.6</v>
      </c>
      <c r="AT461" s="30">
        <v>24581</v>
      </c>
      <c r="AU461" s="30">
        <v>36871.5</v>
      </c>
      <c r="AV461" s="30">
        <v>24581</v>
      </c>
      <c r="AW461" s="30">
        <v>1152.234375</v>
      </c>
      <c r="AX461" s="28">
        <v>26.166666666666668</v>
      </c>
      <c r="AY461" s="28">
        <v>4.166666666666667</v>
      </c>
      <c r="AZ461" s="28">
        <v>9</v>
      </c>
      <c r="BA461" s="28">
        <v>0.46296296296296302</v>
      </c>
      <c r="BB461" s="28">
        <v>1</v>
      </c>
      <c r="BC461" s="28">
        <v>3.1666666666666665</v>
      </c>
      <c r="BD461" s="28">
        <v>0.31578947368421056</v>
      </c>
      <c r="BE461" s="28">
        <v>3.1666666666666665</v>
      </c>
      <c r="BF461" s="28">
        <v>5.833333333333333</v>
      </c>
      <c r="BG461" s="28">
        <v>0.54285714285714282</v>
      </c>
      <c r="BH461" s="28">
        <v>0.5304023948760791</v>
      </c>
      <c r="BI461" s="28">
        <v>1.3333333333333333</v>
      </c>
      <c r="BJ461" s="28">
        <v>1.6666666666666667</v>
      </c>
      <c r="BK461" s="28">
        <v>0.79999999999999993</v>
      </c>
      <c r="BL461" s="28">
        <v>4.833333333333333</v>
      </c>
      <c r="BM461" s="28">
        <v>0.83333333333333337</v>
      </c>
      <c r="BN461" s="28">
        <v>0.5</v>
      </c>
      <c r="BO461" s="28">
        <v>0.33333333333333331</v>
      </c>
      <c r="BP461" s="28">
        <v>0.5</v>
      </c>
      <c r="BQ461" s="28">
        <v>10.666666666666666</v>
      </c>
    </row>
    <row r="462" spans="1:69" x14ac:dyDescent="0.2">
      <c r="A462" s="3" t="s">
        <v>351</v>
      </c>
      <c r="B462" s="25">
        <v>22</v>
      </c>
      <c r="C462" s="25" t="s">
        <v>447</v>
      </c>
      <c r="D462" s="3"/>
      <c r="E462" s="25">
        <v>80</v>
      </c>
      <c r="F462" s="25">
        <v>1531</v>
      </c>
      <c r="G462" s="25">
        <v>152</v>
      </c>
      <c r="H462" s="25">
        <v>328</v>
      </c>
      <c r="I462" s="25">
        <v>0.46300000000000002</v>
      </c>
      <c r="J462" s="25">
        <v>43</v>
      </c>
      <c r="K462" s="25">
        <v>116</v>
      </c>
      <c r="L462" s="25">
        <v>0.371</v>
      </c>
      <c r="M462" s="25">
        <v>109</v>
      </c>
      <c r="N462" s="25">
        <v>212</v>
      </c>
      <c r="O462" s="25">
        <v>0.51400000000000001</v>
      </c>
      <c r="P462" s="25">
        <v>0.52900000000000003</v>
      </c>
      <c r="Q462" s="25">
        <v>90</v>
      </c>
      <c r="R462" s="25">
        <v>147</v>
      </c>
      <c r="S462" s="25">
        <v>0.61199999999999999</v>
      </c>
      <c r="T462" s="25">
        <v>206</v>
      </c>
      <c r="U462" s="25">
        <v>46</v>
      </c>
      <c r="V462" s="25">
        <v>34</v>
      </c>
      <c r="W462" s="25">
        <v>79</v>
      </c>
      <c r="X462" s="25">
        <v>44</v>
      </c>
      <c r="Y462" s="25">
        <v>437</v>
      </c>
      <c r="Z462" s="2">
        <v>980431</v>
      </c>
      <c r="AA462" s="2">
        <v>11455</v>
      </c>
      <c r="AB462" s="2">
        <v>3</v>
      </c>
      <c r="AC462" s="30">
        <v>12255.387500000001</v>
      </c>
      <c r="AD462" s="30">
        <v>640.38602220770736</v>
      </c>
      <c r="AE462" s="30">
        <v>6450.2039473684208</v>
      </c>
      <c r="AF462" s="30">
        <v>2989.1189024390242</v>
      </c>
      <c r="AG462" s="30">
        <v>2117561.5550755938</v>
      </c>
      <c r="AH462" s="30">
        <v>22800.720930232557</v>
      </c>
      <c r="AI462" s="30">
        <v>8451.9913793103442</v>
      </c>
      <c r="AJ462" s="30">
        <v>2642671.1590296496</v>
      </c>
      <c r="AK462" s="30">
        <v>8994.779816513761</v>
      </c>
      <c r="AL462" s="30">
        <v>4624.6745283018872</v>
      </c>
      <c r="AM462" s="30">
        <v>1907453.307392996</v>
      </c>
      <c r="AN462" s="30">
        <v>1853366.7296786387</v>
      </c>
      <c r="AO462" s="30">
        <v>10893.677777777777</v>
      </c>
      <c r="AP462" s="30">
        <v>6669.5986394557822</v>
      </c>
      <c r="AQ462" s="30">
        <v>1602011.4379084967</v>
      </c>
      <c r="AR462" s="30">
        <v>4759.3737864077666</v>
      </c>
      <c r="AS462" s="30">
        <v>21313.717391304348</v>
      </c>
      <c r="AT462" s="30">
        <v>28836.205882352941</v>
      </c>
      <c r="AU462" s="30">
        <v>12410.518987341773</v>
      </c>
      <c r="AV462" s="30">
        <v>22282.522727272728</v>
      </c>
      <c r="AW462" s="30">
        <v>2243.5491990846681</v>
      </c>
      <c r="AX462" s="28">
        <v>19.137499999999999</v>
      </c>
      <c r="AY462" s="28">
        <v>1.9</v>
      </c>
      <c r="AZ462" s="28">
        <v>4.0999999999999996</v>
      </c>
      <c r="BA462" s="28">
        <v>0.46341463414634149</v>
      </c>
      <c r="BB462" s="28">
        <v>0.53749999999999998</v>
      </c>
      <c r="BC462" s="28">
        <v>1.45</v>
      </c>
      <c r="BD462" s="28">
        <v>0.37068965517241381</v>
      </c>
      <c r="BE462" s="28">
        <v>1.3625</v>
      </c>
      <c r="BF462" s="28">
        <v>2.65</v>
      </c>
      <c r="BG462" s="28">
        <v>0.51415094339622647</v>
      </c>
      <c r="BH462" s="28">
        <v>0.49012503266854135</v>
      </c>
      <c r="BI462" s="28">
        <v>1.125</v>
      </c>
      <c r="BJ462" s="28">
        <v>1.8374999999999999</v>
      </c>
      <c r="BK462" s="28">
        <v>0.61224489795918369</v>
      </c>
      <c r="BL462" s="28">
        <v>2.5750000000000002</v>
      </c>
      <c r="BM462" s="28">
        <v>0.57499999999999996</v>
      </c>
      <c r="BN462" s="28">
        <v>0.42499999999999999</v>
      </c>
      <c r="BO462" s="28">
        <v>0.98750000000000004</v>
      </c>
      <c r="BP462" s="28">
        <v>0.55000000000000004</v>
      </c>
      <c r="BQ462" s="28">
        <v>5.4625000000000004</v>
      </c>
    </row>
    <row r="463" spans="1:69" x14ac:dyDescent="0.2">
      <c r="A463" s="3" t="s">
        <v>421</v>
      </c>
      <c r="B463" s="25">
        <v>25</v>
      </c>
      <c r="C463" s="3" t="s">
        <v>448</v>
      </c>
      <c r="D463" s="3">
        <v>33</v>
      </c>
      <c r="E463" s="25">
        <v>8</v>
      </c>
      <c r="F463" s="25">
        <v>84</v>
      </c>
      <c r="G463" s="25">
        <v>13</v>
      </c>
      <c r="H463" s="25">
        <v>39</v>
      </c>
      <c r="I463" s="25">
        <v>0.33300000000000002</v>
      </c>
      <c r="J463" s="25">
        <v>3</v>
      </c>
      <c r="K463" s="25">
        <v>11</v>
      </c>
      <c r="L463" s="25">
        <v>0.27300000000000002</v>
      </c>
      <c r="M463" s="25">
        <v>10</v>
      </c>
      <c r="N463" s="25">
        <v>28</v>
      </c>
      <c r="O463" s="25">
        <v>0.35699999999999998</v>
      </c>
      <c r="P463" s="25">
        <v>0.372</v>
      </c>
      <c r="Q463" s="25">
        <v>6</v>
      </c>
      <c r="R463" s="25">
        <v>7</v>
      </c>
      <c r="S463" s="25">
        <v>0.85699999999999998</v>
      </c>
      <c r="T463" s="25">
        <v>9</v>
      </c>
      <c r="U463" s="25">
        <v>19</v>
      </c>
      <c r="V463" s="25">
        <v>2</v>
      </c>
      <c r="W463" s="25">
        <v>0</v>
      </c>
      <c r="X463" s="25">
        <v>3</v>
      </c>
      <c r="Y463" s="25">
        <v>35</v>
      </c>
      <c r="Z463" s="2">
        <v>95905</v>
      </c>
      <c r="AA463" s="2">
        <v>220</v>
      </c>
      <c r="AB463" s="2">
        <v>1</v>
      </c>
      <c r="AC463" s="30">
        <v>11988.125</v>
      </c>
      <c r="AD463" s="30">
        <v>1141.7261904761904</v>
      </c>
      <c r="AE463" s="30">
        <v>7377.3076923076924</v>
      </c>
      <c r="AF463" s="30">
        <v>2459.102564102564</v>
      </c>
      <c r="AG463" s="30">
        <v>288003.00300300296</v>
      </c>
      <c r="AH463" s="30">
        <v>31968.333333333332</v>
      </c>
      <c r="AI463" s="30">
        <v>8718.636363636364</v>
      </c>
      <c r="AJ463" s="30">
        <v>351300.3663003663</v>
      </c>
      <c r="AK463" s="30">
        <v>9590.5</v>
      </c>
      <c r="AL463" s="30">
        <v>3425.1785714285716</v>
      </c>
      <c r="AM463" s="30">
        <v>268641.45658263308</v>
      </c>
      <c r="AN463" s="30">
        <v>257809.13978494625</v>
      </c>
      <c r="AO463" s="30">
        <v>15984.166666666666</v>
      </c>
      <c r="AP463" s="30">
        <v>13700.714285714286</v>
      </c>
      <c r="AQ463" s="30">
        <v>111907.81796966161</v>
      </c>
      <c r="AR463" s="30">
        <v>10656.111111111111</v>
      </c>
      <c r="AS463" s="30">
        <v>5047.6315789473683</v>
      </c>
      <c r="AT463" s="30">
        <v>47952.5</v>
      </c>
      <c r="AU463" s="30"/>
      <c r="AV463" s="30">
        <v>31968.333333333332</v>
      </c>
      <c r="AW463" s="30">
        <v>2740.1428571428573</v>
      </c>
      <c r="AX463" s="28">
        <v>10.5</v>
      </c>
      <c r="AY463" s="28">
        <v>1.625</v>
      </c>
      <c r="AZ463" s="28">
        <v>4.875</v>
      </c>
      <c r="BA463" s="28">
        <v>0.33333333333333331</v>
      </c>
      <c r="BB463" s="28">
        <v>0.375</v>
      </c>
      <c r="BC463" s="28">
        <v>1.375</v>
      </c>
      <c r="BD463" s="28">
        <v>0.27272727272727271</v>
      </c>
      <c r="BE463" s="28">
        <v>1.25</v>
      </c>
      <c r="BF463" s="28">
        <v>3.5</v>
      </c>
      <c r="BG463" s="28">
        <v>0.35714285714285715</v>
      </c>
      <c r="BH463" s="28">
        <v>0.45508658008658009</v>
      </c>
      <c r="BI463" s="28">
        <v>0.75</v>
      </c>
      <c r="BJ463" s="28">
        <v>0.875</v>
      </c>
      <c r="BK463" s="28">
        <v>0.8571428571428571</v>
      </c>
      <c r="BL463" s="28">
        <v>1.125</v>
      </c>
      <c r="BM463" s="28">
        <v>2.375</v>
      </c>
      <c r="BN463" s="28">
        <v>0.25</v>
      </c>
      <c r="BO463" s="28">
        <v>0</v>
      </c>
      <c r="BP463" s="28">
        <v>0.375</v>
      </c>
      <c r="BQ463" s="28">
        <v>4.375</v>
      </c>
    </row>
    <row r="464" spans="1:69" x14ac:dyDescent="0.2">
      <c r="A464" s="3" t="s">
        <v>525</v>
      </c>
      <c r="B464" s="25">
        <v>30</v>
      </c>
      <c r="C464" s="3" t="s">
        <v>448</v>
      </c>
      <c r="D464" s="3">
        <v>33</v>
      </c>
      <c r="E464" s="25">
        <v>73</v>
      </c>
      <c r="F464" s="25">
        <v>905</v>
      </c>
      <c r="G464" s="25">
        <v>88</v>
      </c>
      <c r="H464" s="25">
        <v>137</v>
      </c>
      <c r="I464" s="25">
        <v>0.64200000000000002</v>
      </c>
      <c r="J464" s="25">
        <v>1</v>
      </c>
      <c r="K464" s="25">
        <v>3</v>
      </c>
      <c r="L464" s="25">
        <v>0.33300000000000002</v>
      </c>
      <c r="M464" s="25">
        <v>87</v>
      </c>
      <c r="N464" s="25">
        <v>134</v>
      </c>
      <c r="O464" s="25">
        <v>0.64900000000000002</v>
      </c>
      <c r="P464" s="25">
        <v>0.64600000000000002</v>
      </c>
      <c r="Q464" s="25">
        <v>36</v>
      </c>
      <c r="R464" s="25">
        <v>61</v>
      </c>
      <c r="S464" s="25">
        <v>0.59</v>
      </c>
      <c r="T464" s="25">
        <v>308</v>
      </c>
      <c r="U464" s="25">
        <v>14</v>
      </c>
      <c r="V464" s="25">
        <v>32</v>
      </c>
      <c r="W464" s="25">
        <v>61</v>
      </c>
      <c r="X464" s="25">
        <v>40</v>
      </c>
      <c r="Y464" s="25">
        <v>213</v>
      </c>
      <c r="Z464" s="2">
        <v>874636</v>
      </c>
      <c r="AA464" s="2">
        <v>9658</v>
      </c>
      <c r="AB464" s="2">
        <v>0</v>
      </c>
      <c r="AC464" s="30">
        <v>11981.315068493152</v>
      </c>
      <c r="AD464" s="30">
        <v>966.44861878453037</v>
      </c>
      <c r="AE464" s="30">
        <v>9939.045454545454</v>
      </c>
      <c r="AF464" s="30">
        <v>6384.2043795620439</v>
      </c>
      <c r="AG464" s="30">
        <v>1362361.3707165108</v>
      </c>
      <c r="AH464" s="30">
        <v>874636</v>
      </c>
      <c r="AI464" s="30">
        <v>291545.33333333331</v>
      </c>
      <c r="AJ464" s="30">
        <v>2626534.5345345344</v>
      </c>
      <c r="AK464" s="30">
        <v>10053.28735632184</v>
      </c>
      <c r="AL464" s="30">
        <v>6527.1343283582091</v>
      </c>
      <c r="AM464" s="30">
        <v>1347667.1802773497</v>
      </c>
      <c r="AN464" s="30">
        <v>1353925.6965944271</v>
      </c>
      <c r="AO464" s="30">
        <v>24295.444444444445</v>
      </c>
      <c r="AP464" s="30">
        <v>14338.295081967213</v>
      </c>
      <c r="AQ464" s="30">
        <v>1482433.8983050848</v>
      </c>
      <c r="AR464" s="30">
        <v>2839.7272727272725</v>
      </c>
      <c r="AS464" s="30">
        <v>62474</v>
      </c>
      <c r="AT464" s="30">
        <v>27332.375</v>
      </c>
      <c r="AU464" s="30">
        <v>14338.295081967213</v>
      </c>
      <c r="AV464" s="30">
        <v>21865.9</v>
      </c>
      <c r="AW464" s="30">
        <v>4106.2723004694835</v>
      </c>
      <c r="AX464" s="28">
        <v>12.397260273972602</v>
      </c>
      <c r="AY464" s="28">
        <v>1.2054794520547945</v>
      </c>
      <c r="AZ464" s="28">
        <v>1.8767123287671232</v>
      </c>
      <c r="BA464" s="28">
        <v>0.64233576642335766</v>
      </c>
      <c r="BB464" s="28">
        <v>1.3698630136986301E-2</v>
      </c>
      <c r="BC464" s="28">
        <v>4.1095890410958902E-2</v>
      </c>
      <c r="BD464" s="28">
        <v>0.33333333333333331</v>
      </c>
      <c r="BE464" s="28">
        <v>1.1917808219178083</v>
      </c>
      <c r="BF464" s="28">
        <v>1.8356164383561644</v>
      </c>
      <c r="BG464" s="28">
        <v>0.64925373134328368</v>
      </c>
      <c r="BH464" s="28">
        <v>0.55377169138155102</v>
      </c>
      <c r="BI464" s="28">
        <v>0.49315068493150682</v>
      </c>
      <c r="BJ464" s="28">
        <v>0.83561643835616439</v>
      </c>
      <c r="BK464" s="28">
        <v>0.5901639344262295</v>
      </c>
      <c r="BL464" s="28">
        <v>4.2191780821917808</v>
      </c>
      <c r="BM464" s="28">
        <v>0.19178082191780821</v>
      </c>
      <c r="BN464" s="28">
        <v>0.43835616438356162</v>
      </c>
      <c r="BO464" s="28">
        <v>0.83561643835616439</v>
      </c>
      <c r="BP464" s="28">
        <v>0.54794520547945202</v>
      </c>
      <c r="BQ464" s="28">
        <v>2.9178082191780823</v>
      </c>
    </row>
    <row r="465" spans="1:69" x14ac:dyDescent="0.2">
      <c r="A465" s="3" t="s">
        <v>357</v>
      </c>
      <c r="B465" s="25">
        <v>24</v>
      </c>
      <c r="C465" s="3" t="s">
        <v>465</v>
      </c>
      <c r="D465" s="3">
        <v>42</v>
      </c>
      <c r="E465" s="25">
        <v>75</v>
      </c>
      <c r="F465" s="25">
        <v>1982</v>
      </c>
      <c r="G465" s="25">
        <v>290</v>
      </c>
      <c r="H465" s="25">
        <v>635</v>
      </c>
      <c r="I465" s="25">
        <v>0.45700000000000002</v>
      </c>
      <c r="J465" s="25">
        <v>78</v>
      </c>
      <c r="K465" s="25">
        <v>193</v>
      </c>
      <c r="L465" s="25">
        <v>0.40400000000000003</v>
      </c>
      <c r="M465" s="25">
        <v>212</v>
      </c>
      <c r="N465" s="25">
        <v>442</v>
      </c>
      <c r="O465" s="25">
        <v>0.48</v>
      </c>
      <c r="P465" s="25">
        <v>0.51800000000000002</v>
      </c>
      <c r="Q465" s="25">
        <v>109</v>
      </c>
      <c r="R465" s="25">
        <v>126</v>
      </c>
      <c r="S465" s="25">
        <v>0.86499999999999999</v>
      </c>
      <c r="T465" s="25">
        <v>213</v>
      </c>
      <c r="U465" s="25">
        <v>318</v>
      </c>
      <c r="V465" s="25">
        <v>84</v>
      </c>
      <c r="W465" s="25">
        <v>12</v>
      </c>
      <c r="X465" s="25">
        <v>113</v>
      </c>
      <c r="Y465" s="25">
        <v>767</v>
      </c>
      <c r="Z465" s="2">
        <v>875000</v>
      </c>
      <c r="AA465" s="2">
        <v>25077</v>
      </c>
      <c r="AB465" s="2">
        <v>7</v>
      </c>
      <c r="AC465" s="30">
        <v>11666.666666666666</v>
      </c>
      <c r="AD465" s="30">
        <v>441.47325933400606</v>
      </c>
      <c r="AE465" s="30">
        <v>3017.2413793103447</v>
      </c>
      <c r="AF465" s="30">
        <v>1377.9527559055118</v>
      </c>
      <c r="AG465" s="30">
        <v>1914660.8315098467</v>
      </c>
      <c r="AH465" s="30">
        <v>11217.948717948719</v>
      </c>
      <c r="AI465" s="30">
        <v>4533.6787564766837</v>
      </c>
      <c r="AJ465" s="30">
        <v>2165841.5841584159</v>
      </c>
      <c r="AK465" s="30">
        <v>4127.3584905660373</v>
      </c>
      <c r="AL465" s="30">
        <v>1979.6380090497737</v>
      </c>
      <c r="AM465" s="30">
        <v>1822916.6666666667</v>
      </c>
      <c r="AN465" s="30">
        <v>1689189.1891891891</v>
      </c>
      <c r="AO465" s="30">
        <v>8027.5229357798162</v>
      </c>
      <c r="AP465" s="30">
        <v>6944.4444444444443</v>
      </c>
      <c r="AQ465" s="30">
        <v>1011560.6936416185</v>
      </c>
      <c r="AR465" s="30">
        <v>4107.9812206572769</v>
      </c>
      <c r="AS465" s="30">
        <v>2751.5723270440253</v>
      </c>
      <c r="AT465" s="30">
        <v>10416.666666666666</v>
      </c>
      <c r="AU465" s="30">
        <v>72916.666666666672</v>
      </c>
      <c r="AV465" s="30">
        <v>7743.3628318584069</v>
      </c>
      <c r="AW465" s="30">
        <v>1140.8083441981746</v>
      </c>
      <c r="AX465" s="28">
        <v>26.426666666666666</v>
      </c>
      <c r="AY465" s="28">
        <v>3.8666666666666667</v>
      </c>
      <c r="AZ465" s="28">
        <v>8.4666666666666668</v>
      </c>
      <c r="BA465" s="28">
        <v>0.45669291338582679</v>
      </c>
      <c r="BB465" s="28">
        <v>1.04</v>
      </c>
      <c r="BC465" s="28">
        <v>2.5733333333333333</v>
      </c>
      <c r="BD465" s="28">
        <v>0.4041450777202073</v>
      </c>
      <c r="BE465" s="28">
        <v>2.8266666666666667</v>
      </c>
      <c r="BF465" s="28">
        <v>5.8933333333333335</v>
      </c>
      <c r="BG465" s="28">
        <v>0.47963800904977372</v>
      </c>
      <c r="BH465" s="28">
        <v>0.55138884130879329</v>
      </c>
      <c r="BI465" s="28">
        <v>1.4533333333333334</v>
      </c>
      <c r="BJ465" s="28">
        <v>1.68</v>
      </c>
      <c r="BK465" s="28">
        <v>0.86507936507936511</v>
      </c>
      <c r="BL465" s="28">
        <v>2.84</v>
      </c>
      <c r="BM465" s="28">
        <v>4.24</v>
      </c>
      <c r="BN465" s="28">
        <v>1.1200000000000001</v>
      </c>
      <c r="BO465" s="28">
        <v>0.16</v>
      </c>
      <c r="BP465" s="28">
        <v>1.5066666666666666</v>
      </c>
      <c r="BQ465" s="28">
        <v>10.226666666666667</v>
      </c>
    </row>
    <row r="466" spans="1:69" x14ac:dyDescent="0.2">
      <c r="A466" s="3" t="s">
        <v>365</v>
      </c>
      <c r="B466" s="25">
        <v>23</v>
      </c>
      <c r="C466" s="3" t="s">
        <v>489</v>
      </c>
      <c r="D466" s="3">
        <v>51</v>
      </c>
      <c r="E466" s="25">
        <v>76</v>
      </c>
      <c r="F466" s="25">
        <v>1368</v>
      </c>
      <c r="G466" s="25">
        <v>227</v>
      </c>
      <c r="H466" s="25">
        <v>506</v>
      </c>
      <c r="I466" s="25">
        <v>0.44900000000000001</v>
      </c>
      <c r="J466" s="25">
        <v>56</v>
      </c>
      <c r="K466" s="25">
        <v>173</v>
      </c>
      <c r="L466" s="25">
        <v>0.32400000000000001</v>
      </c>
      <c r="M466" s="25">
        <v>171</v>
      </c>
      <c r="N466" s="25">
        <v>333</v>
      </c>
      <c r="O466" s="25">
        <v>0.51400000000000001</v>
      </c>
      <c r="P466" s="25">
        <v>0.504</v>
      </c>
      <c r="Q466" s="25">
        <v>126</v>
      </c>
      <c r="R466" s="25">
        <v>159</v>
      </c>
      <c r="S466" s="25">
        <v>0.79200000000000004</v>
      </c>
      <c r="T466" s="25">
        <v>168</v>
      </c>
      <c r="U466" s="25">
        <v>82</v>
      </c>
      <c r="V466" s="25">
        <v>51</v>
      </c>
      <c r="W466" s="25">
        <v>14</v>
      </c>
      <c r="X466" s="25">
        <v>70</v>
      </c>
      <c r="Y466" s="25">
        <v>636</v>
      </c>
      <c r="Z466" s="2">
        <v>874636</v>
      </c>
      <c r="AA466" s="2">
        <v>13509</v>
      </c>
      <c r="AB466" s="2">
        <v>0</v>
      </c>
      <c r="AC466" s="30">
        <v>11508.368421052632</v>
      </c>
      <c r="AD466" s="30">
        <v>639.35380116959061</v>
      </c>
      <c r="AE466" s="30">
        <v>3853.0220264317181</v>
      </c>
      <c r="AF466" s="30">
        <v>1728.5296442687747</v>
      </c>
      <c r="AG466" s="30">
        <v>1947964.3652561246</v>
      </c>
      <c r="AH466" s="30">
        <v>15618.5</v>
      </c>
      <c r="AI466" s="30">
        <v>5055.6994219653179</v>
      </c>
      <c r="AJ466" s="30">
        <v>2699493.8271604939</v>
      </c>
      <c r="AK466" s="30">
        <v>5114.8304093567249</v>
      </c>
      <c r="AL466" s="30">
        <v>2626.5345345345345</v>
      </c>
      <c r="AM466" s="30">
        <v>1701626.4591439688</v>
      </c>
      <c r="AN466" s="30">
        <v>1735388.888888889</v>
      </c>
      <c r="AO466" s="30">
        <v>6941.5555555555557</v>
      </c>
      <c r="AP466" s="30">
        <v>5500.8553459119494</v>
      </c>
      <c r="AQ466" s="30">
        <v>1104338.3838383837</v>
      </c>
      <c r="AR466" s="30">
        <v>5206.166666666667</v>
      </c>
      <c r="AS466" s="30">
        <v>10666.292682926829</v>
      </c>
      <c r="AT466" s="30">
        <v>17149.725490196077</v>
      </c>
      <c r="AU466" s="30">
        <v>62474</v>
      </c>
      <c r="AV466" s="30">
        <v>12494.8</v>
      </c>
      <c r="AW466" s="30">
        <v>1375.2138364779873</v>
      </c>
      <c r="AX466" s="28">
        <v>18</v>
      </c>
      <c r="AY466" s="28">
        <v>2.986842105263158</v>
      </c>
      <c r="AZ466" s="28">
        <v>6.6578947368421053</v>
      </c>
      <c r="BA466" s="28">
        <v>0.44861660079051385</v>
      </c>
      <c r="BB466" s="28">
        <v>0.73684210526315785</v>
      </c>
      <c r="BC466" s="28">
        <v>2.2763157894736841</v>
      </c>
      <c r="BD466" s="28">
        <v>0.32369942196531792</v>
      </c>
      <c r="BE466" s="28">
        <v>2.25</v>
      </c>
      <c r="BF466" s="28">
        <v>4.3815789473684212</v>
      </c>
      <c r="BG466" s="28">
        <v>0.51351351351351349</v>
      </c>
      <c r="BH466" s="28">
        <v>0.51957059161450614</v>
      </c>
      <c r="BI466" s="28">
        <v>1.6578947368421053</v>
      </c>
      <c r="BJ466" s="28">
        <v>2.0921052631578947</v>
      </c>
      <c r="BK466" s="28">
        <v>0.79245283018867929</v>
      </c>
      <c r="BL466" s="28">
        <v>2.2105263157894739</v>
      </c>
      <c r="BM466" s="28">
        <v>1.0789473684210527</v>
      </c>
      <c r="BN466" s="28">
        <v>0.67105263157894735</v>
      </c>
      <c r="BO466" s="28">
        <v>0.18421052631578946</v>
      </c>
      <c r="BP466" s="28">
        <v>0.92105263157894735</v>
      </c>
      <c r="BQ466" s="28">
        <v>8.3684210526315788</v>
      </c>
    </row>
    <row r="467" spans="1:69" x14ac:dyDescent="0.2">
      <c r="A467" s="3" t="s">
        <v>378</v>
      </c>
      <c r="B467" s="25">
        <v>27</v>
      </c>
      <c r="C467" s="3" t="s">
        <v>454</v>
      </c>
      <c r="D467" s="3">
        <v>61</v>
      </c>
      <c r="E467" s="25">
        <v>18</v>
      </c>
      <c r="F467" s="25">
        <v>174</v>
      </c>
      <c r="G467" s="25">
        <v>20</v>
      </c>
      <c r="H467" s="25">
        <v>47</v>
      </c>
      <c r="I467" s="25">
        <v>0.42599999999999999</v>
      </c>
      <c r="J467" s="25">
        <v>10</v>
      </c>
      <c r="K467" s="25">
        <v>27</v>
      </c>
      <c r="L467" s="25">
        <v>0.37</v>
      </c>
      <c r="M467" s="25">
        <v>10</v>
      </c>
      <c r="N467" s="25">
        <v>20</v>
      </c>
      <c r="O467" s="25">
        <v>0.5</v>
      </c>
      <c r="P467" s="25">
        <v>0.53200000000000003</v>
      </c>
      <c r="Q467" s="25">
        <v>9</v>
      </c>
      <c r="R467" s="25">
        <v>9</v>
      </c>
      <c r="S467" s="25">
        <v>1</v>
      </c>
      <c r="T467" s="25">
        <v>10</v>
      </c>
      <c r="U467" s="25">
        <v>28</v>
      </c>
      <c r="V467" s="25">
        <v>4</v>
      </c>
      <c r="W467" s="25">
        <v>1</v>
      </c>
      <c r="X467" s="25">
        <v>19</v>
      </c>
      <c r="Y467" s="25">
        <v>59</v>
      </c>
      <c r="Z467" s="2">
        <v>204601</v>
      </c>
      <c r="AA467" s="2">
        <v>0</v>
      </c>
      <c r="AB467" s="2">
        <v>0</v>
      </c>
      <c r="AC467" s="30">
        <v>11366.722222222223</v>
      </c>
      <c r="AD467" s="30">
        <v>1175.867816091954</v>
      </c>
      <c r="AE467" s="30">
        <v>10230.049999999999</v>
      </c>
      <c r="AF467" s="30">
        <v>4353.2127659574471</v>
      </c>
      <c r="AG467" s="30">
        <v>480284.03755868546</v>
      </c>
      <c r="AH467" s="30">
        <v>20460.099999999999</v>
      </c>
      <c r="AI467" s="30">
        <v>7577.8148148148148</v>
      </c>
      <c r="AJ467" s="30">
        <v>552975.67567567574</v>
      </c>
      <c r="AK467" s="30">
        <v>20460.099999999999</v>
      </c>
      <c r="AL467" s="30">
        <v>10230.049999999999</v>
      </c>
      <c r="AM467" s="30">
        <v>409202</v>
      </c>
      <c r="AN467" s="30">
        <v>384588.34586466162</v>
      </c>
      <c r="AO467" s="30">
        <v>22733.444444444445</v>
      </c>
      <c r="AP467" s="30">
        <v>22733.444444444445</v>
      </c>
      <c r="AQ467" s="30">
        <v>204601</v>
      </c>
      <c r="AR467" s="30">
        <v>20460.099999999999</v>
      </c>
      <c r="AS467" s="30">
        <v>7307.1785714285716</v>
      </c>
      <c r="AT467" s="30">
        <v>51150.25</v>
      </c>
      <c r="AU467" s="30">
        <v>204601</v>
      </c>
      <c r="AV467" s="30">
        <v>10768.473684210527</v>
      </c>
      <c r="AW467" s="30">
        <v>3467.8135593220341</v>
      </c>
      <c r="AX467" s="28">
        <v>9.6666666666666661</v>
      </c>
      <c r="AY467" s="28">
        <v>1.1111111111111112</v>
      </c>
      <c r="AZ467" s="28">
        <v>2.6111111111111112</v>
      </c>
      <c r="BA467" s="28">
        <v>0.42553191489361702</v>
      </c>
      <c r="BB467" s="28">
        <v>0.55555555555555558</v>
      </c>
      <c r="BC467" s="28">
        <v>1.5</v>
      </c>
      <c r="BD467" s="28">
        <v>0.37037037037037041</v>
      </c>
      <c r="BE467" s="28">
        <v>0.55555555555555558</v>
      </c>
      <c r="BF467" s="28">
        <v>1.1111111111111112</v>
      </c>
      <c r="BG467" s="28">
        <v>0.5</v>
      </c>
      <c r="BH467" s="28">
        <v>0.57397557131599686</v>
      </c>
      <c r="BI467" s="28">
        <v>0.5</v>
      </c>
      <c r="BJ467" s="28">
        <v>0.5</v>
      </c>
      <c r="BK467" s="28">
        <v>1</v>
      </c>
      <c r="BL467" s="28">
        <v>0.55555555555555558</v>
      </c>
      <c r="BM467" s="28">
        <v>1.5555555555555556</v>
      </c>
      <c r="BN467" s="28">
        <v>0.22222222222222221</v>
      </c>
      <c r="BO467" s="28">
        <v>5.5555555555555552E-2</v>
      </c>
      <c r="BP467" s="28">
        <v>1.0555555555555556</v>
      </c>
      <c r="BQ467" s="28">
        <v>3.2777777777777777</v>
      </c>
    </row>
    <row r="468" spans="1:69" x14ac:dyDescent="0.2">
      <c r="A468" s="3" t="s">
        <v>540</v>
      </c>
      <c r="B468" s="25">
        <v>27</v>
      </c>
      <c r="C468" s="3" t="s">
        <v>454</v>
      </c>
      <c r="D468" s="3">
        <v>61</v>
      </c>
      <c r="E468" s="25">
        <v>78</v>
      </c>
      <c r="F468" s="25">
        <v>1392</v>
      </c>
      <c r="G468" s="25">
        <v>177</v>
      </c>
      <c r="H468" s="25">
        <v>421</v>
      </c>
      <c r="I468" s="25">
        <v>0.42</v>
      </c>
      <c r="J468" s="25">
        <v>30</v>
      </c>
      <c r="K468" s="25">
        <v>102</v>
      </c>
      <c r="L468" s="25">
        <v>0.29399999999999998</v>
      </c>
      <c r="M468" s="25">
        <v>147</v>
      </c>
      <c r="N468" s="25">
        <v>319</v>
      </c>
      <c r="O468" s="25">
        <v>0.46100000000000002</v>
      </c>
      <c r="P468" s="25">
        <v>0.45600000000000002</v>
      </c>
      <c r="Q468" s="25">
        <v>99</v>
      </c>
      <c r="R468" s="25">
        <v>132</v>
      </c>
      <c r="S468" s="25">
        <v>0.75</v>
      </c>
      <c r="T468" s="25">
        <v>160</v>
      </c>
      <c r="U468" s="25">
        <v>126</v>
      </c>
      <c r="V468" s="25">
        <v>47</v>
      </c>
      <c r="W468" s="25">
        <v>25</v>
      </c>
      <c r="X468" s="25">
        <v>76</v>
      </c>
      <c r="Y468" s="25">
        <v>483</v>
      </c>
      <c r="Z468" s="2">
        <v>874636</v>
      </c>
      <c r="AA468" s="2">
        <v>29584</v>
      </c>
      <c r="AB468" s="2">
        <v>0</v>
      </c>
      <c r="AC468" s="30">
        <v>11213.282051282051</v>
      </c>
      <c r="AD468" s="30">
        <v>628.330459770115</v>
      </c>
      <c r="AE468" s="30">
        <v>4941.4463276836159</v>
      </c>
      <c r="AF468" s="30">
        <v>2077.520190023753</v>
      </c>
      <c r="AG468" s="30">
        <v>2082466.6666666667</v>
      </c>
      <c r="AH468" s="30">
        <v>29154.533333333333</v>
      </c>
      <c r="AI468" s="30">
        <v>8574.8627450980384</v>
      </c>
      <c r="AJ468" s="30">
        <v>2974952.3809523811</v>
      </c>
      <c r="AK468" s="30">
        <v>5949.9047619047615</v>
      </c>
      <c r="AL468" s="30">
        <v>2741.8056426332287</v>
      </c>
      <c r="AM468" s="30">
        <v>1897258.1344902385</v>
      </c>
      <c r="AN468" s="30">
        <v>1918061.4035087719</v>
      </c>
      <c r="AO468" s="30">
        <v>8834.7070707070707</v>
      </c>
      <c r="AP468" s="30">
        <v>6626.030303030303</v>
      </c>
      <c r="AQ468" s="30">
        <v>1166181.3333333333</v>
      </c>
      <c r="AR468" s="30">
        <v>5466.4750000000004</v>
      </c>
      <c r="AS468" s="30">
        <v>6941.5555555555557</v>
      </c>
      <c r="AT468" s="30">
        <v>18609.276595744679</v>
      </c>
      <c r="AU468" s="30">
        <v>34985.440000000002</v>
      </c>
      <c r="AV468" s="30">
        <v>11508.368421052632</v>
      </c>
      <c r="AW468" s="30">
        <v>1810.840579710145</v>
      </c>
      <c r="AX468" s="28">
        <v>17.846153846153847</v>
      </c>
      <c r="AY468" s="28">
        <v>2.2692307692307692</v>
      </c>
      <c r="AZ468" s="28">
        <v>5.3974358974358978</v>
      </c>
      <c r="BA468" s="28">
        <v>0.42042755344418048</v>
      </c>
      <c r="BB468" s="28">
        <v>0.38461538461538464</v>
      </c>
      <c r="BC468" s="28">
        <v>1.3076923076923077</v>
      </c>
      <c r="BD468" s="28">
        <v>0.29411764705882354</v>
      </c>
      <c r="BE468" s="28">
        <v>1.8846153846153846</v>
      </c>
      <c r="BF468" s="28">
        <v>4.0897435897435894</v>
      </c>
      <c r="BG468" s="28">
        <v>0.46081504702194359</v>
      </c>
      <c r="BH468" s="28">
        <v>0.4813400618812369</v>
      </c>
      <c r="BI468" s="28">
        <v>1.2692307692307692</v>
      </c>
      <c r="BJ468" s="28">
        <v>1.6923076923076923</v>
      </c>
      <c r="BK468" s="28">
        <v>0.75</v>
      </c>
      <c r="BL468" s="28">
        <v>2.0512820512820511</v>
      </c>
      <c r="BM468" s="28">
        <v>1.6153846153846154</v>
      </c>
      <c r="BN468" s="28">
        <v>0.60256410256410253</v>
      </c>
      <c r="BO468" s="28">
        <v>0.32051282051282054</v>
      </c>
      <c r="BP468" s="28">
        <v>0.97435897435897434</v>
      </c>
      <c r="BQ468" s="28">
        <v>6.1923076923076925</v>
      </c>
    </row>
    <row r="469" spans="1:69" x14ac:dyDescent="0.2">
      <c r="A469" s="3" t="s">
        <v>626</v>
      </c>
      <c r="B469" s="25">
        <v>24</v>
      </c>
      <c r="C469" s="3" t="s">
        <v>463</v>
      </c>
      <c r="D469" s="3">
        <v>28</v>
      </c>
      <c r="E469" s="25">
        <v>81</v>
      </c>
      <c r="F469" s="25">
        <v>2133</v>
      </c>
      <c r="G469" s="25">
        <v>236</v>
      </c>
      <c r="H469" s="25">
        <v>512</v>
      </c>
      <c r="I469" s="25">
        <v>0.46100000000000002</v>
      </c>
      <c r="J469" s="25">
        <v>11</v>
      </c>
      <c r="K469" s="25">
        <v>55</v>
      </c>
      <c r="L469" s="25">
        <v>0.2</v>
      </c>
      <c r="M469" s="25">
        <v>225</v>
      </c>
      <c r="N469" s="25">
        <v>457</v>
      </c>
      <c r="O469" s="25">
        <v>0.49199999999999999</v>
      </c>
      <c r="P469" s="25">
        <v>0.47199999999999998</v>
      </c>
      <c r="Q469" s="25">
        <v>73</v>
      </c>
      <c r="R469" s="25">
        <v>90</v>
      </c>
      <c r="S469" s="25">
        <v>0.81100000000000005</v>
      </c>
      <c r="T469" s="25">
        <v>251</v>
      </c>
      <c r="U469" s="25">
        <v>534</v>
      </c>
      <c r="V469" s="25">
        <v>133</v>
      </c>
      <c r="W469" s="25">
        <v>10</v>
      </c>
      <c r="X469" s="25">
        <v>160</v>
      </c>
      <c r="Y469" s="25">
        <v>556</v>
      </c>
      <c r="Z469" s="2">
        <v>874636</v>
      </c>
      <c r="AA469" s="2">
        <v>10586</v>
      </c>
      <c r="AB469" s="2">
        <v>0</v>
      </c>
      <c r="AC469" s="30">
        <v>10797.975308641975</v>
      </c>
      <c r="AD469" s="30">
        <v>410.04969526488514</v>
      </c>
      <c r="AE469" s="30">
        <v>3706.0847457627119</v>
      </c>
      <c r="AF469" s="30">
        <v>1708.2734375</v>
      </c>
      <c r="AG469" s="30">
        <v>1897258.1344902385</v>
      </c>
      <c r="AH469" s="30">
        <v>79512.363636363632</v>
      </c>
      <c r="AI469" s="30">
        <v>15902.472727272727</v>
      </c>
      <c r="AJ469" s="30">
        <v>4373180</v>
      </c>
      <c r="AK469" s="30">
        <v>3887.2711111111112</v>
      </c>
      <c r="AL469" s="30">
        <v>1913.8643326039387</v>
      </c>
      <c r="AM469" s="30">
        <v>1777715.4471544717</v>
      </c>
      <c r="AN469" s="30">
        <v>1853042.3728813559</v>
      </c>
      <c r="AO469" s="30">
        <v>11981.315068493152</v>
      </c>
      <c r="AP469" s="30">
        <v>9718.177777777777</v>
      </c>
      <c r="AQ469" s="30">
        <v>1078466.091245376</v>
      </c>
      <c r="AR469" s="30">
        <v>3484.6055776892431</v>
      </c>
      <c r="AS469" s="30">
        <v>1637.8951310861423</v>
      </c>
      <c r="AT469" s="30">
        <v>6576.2105263157891</v>
      </c>
      <c r="AU469" s="30">
        <v>87463.6</v>
      </c>
      <c r="AV469" s="30">
        <v>5466.4750000000004</v>
      </c>
      <c r="AW469" s="30">
        <v>1573.0863309352519</v>
      </c>
      <c r="AX469" s="28">
        <v>26.333333333333332</v>
      </c>
      <c r="AY469" s="28">
        <v>2.9135802469135803</v>
      </c>
      <c r="AZ469" s="28">
        <v>6.3209876543209873</v>
      </c>
      <c r="BA469" s="28">
        <v>0.46093750000000006</v>
      </c>
      <c r="BB469" s="28">
        <v>0.13580246913580246</v>
      </c>
      <c r="BC469" s="28">
        <v>0.67901234567901236</v>
      </c>
      <c r="BD469" s="28">
        <v>0.19999999999999998</v>
      </c>
      <c r="BE469" s="28">
        <v>2.7777777777777777</v>
      </c>
      <c r="BF469" s="28">
        <v>5.6419753086419755</v>
      </c>
      <c r="BG469" s="28">
        <v>0.49234135667396056</v>
      </c>
      <c r="BH469" s="28">
        <v>0.49109749194626789</v>
      </c>
      <c r="BI469" s="28">
        <v>0.90123456790123457</v>
      </c>
      <c r="BJ469" s="28">
        <v>1.1111111111111112</v>
      </c>
      <c r="BK469" s="28">
        <v>0.81111111111111112</v>
      </c>
      <c r="BL469" s="28">
        <v>3.0987654320987654</v>
      </c>
      <c r="BM469" s="28">
        <v>6.5925925925925926</v>
      </c>
      <c r="BN469" s="28">
        <v>1.6419753086419753</v>
      </c>
      <c r="BO469" s="28">
        <v>0.12345679012345678</v>
      </c>
      <c r="BP469" s="28">
        <v>1.9753086419753085</v>
      </c>
      <c r="BQ469" s="28">
        <v>6.8641975308641978</v>
      </c>
    </row>
    <row r="470" spans="1:69" x14ac:dyDescent="0.2">
      <c r="A470" s="3" t="s">
        <v>470</v>
      </c>
      <c r="B470" s="25">
        <v>23</v>
      </c>
      <c r="C470" s="3" t="s">
        <v>466</v>
      </c>
      <c r="D470" s="3">
        <v>31</v>
      </c>
      <c r="E470" s="25">
        <v>52</v>
      </c>
      <c r="F470" s="25">
        <v>857</v>
      </c>
      <c r="G470" s="25">
        <v>82</v>
      </c>
      <c r="H470" s="25">
        <v>217</v>
      </c>
      <c r="I470" s="25">
        <v>0.378</v>
      </c>
      <c r="J470" s="25">
        <v>23</v>
      </c>
      <c r="K470" s="25">
        <v>86</v>
      </c>
      <c r="L470" s="25">
        <v>0.26700000000000002</v>
      </c>
      <c r="M470" s="25">
        <v>59</v>
      </c>
      <c r="N470" s="25">
        <v>131</v>
      </c>
      <c r="O470" s="25">
        <v>0.45</v>
      </c>
      <c r="P470" s="25">
        <v>0.43099999999999999</v>
      </c>
      <c r="Q470" s="25">
        <v>28</v>
      </c>
      <c r="R470" s="25">
        <v>43</v>
      </c>
      <c r="S470" s="25">
        <v>0.65100000000000002</v>
      </c>
      <c r="T470" s="25">
        <v>98</v>
      </c>
      <c r="U470" s="25">
        <v>107</v>
      </c>
      <c r="V470" s="25">
        <v>34</v>
      </c>
      <c r="W470" s="25">
        <v>8</v>
      </c>
      <c r="X470" s="25">
        <v>56</v>
      </c>
      <c r="Y470" s="25">
        <v>215</v>
      </c>
      <c r="Z470" s="2">
        <v>543471</v>
      </c>
      <c r="AA470" s="2">
        <v>10502</v>
      </c>
      <c r="AB470" s="2">
        <v>0</v>
      </c>
      <c r="AC470" s="30">
        <v>10451.365384615385</v>
      </c>
      <c r="AD470" s="30">
        <v>634.15519253208868</v>
      </c>
      <c r="AE470" s="30">
        <v>6627.6951219512193</v>
      </c>
      <c r="AF470" s="30">
        <v>2504.4746543778801</v>
      </c>
      <c r="AG470" s="30">
        <v>1437753.9682539683</v>
      </c>
      <c r="AH470" s="30">
        <v>23629.17391304348</v>
      </c>
      <c r="AI470" s="30">
        <v>6319.4302325581393</v>
      </c>
      <c r="AJ470" s="30">
        <v>2035471.9101123593</v>
      </c>
      <c r="AK470" s="30">
        <v>9211.3728813559319</v>
      </c>
      <c r="AL470" s="30">
        <v>4148.6335877862593</v>
      </c>
      <c r="AM470" s="30">
        <v>1207713.3333333333</v>
      </c>
      <c r="AN470" s="30">
        <v>1260953.5962877031</v>
      </c>
      <c r="AO470" s="30">
        <v>19409.678571428572</v>
      </c>
      <c r="AP470" s="30">
        <v>12638.860465116279</v>
      </c>
      <c r="AQ470" s="30">
        <v>834824.88479262672</v>
      </c>
      <c r="AR470" s="30">
        <v>5545.6224489795923</v>
      </c>
      <c r="AS470" s="30">
        <v>5079.1682242990655</v>
      </c>
      <c r="AT470" s="30">
        <v>15984.441176470587</v>
      </c>
      <c r="AU470" s="30">
        <v>67933.875</v>
      </c>
      <c r="AV470" s="30">
        <v>9704.8392857142862</v>
      </c>
      <c r="AW470" s="30">
        <v>2527.7720930232558</v>
      </c>
      <c r="AX470" s="28">
        <v>16.48076923076923</v>
      </c>
      <c r="AY470" s="28">
        <v>1.5769230769230769</v>
      </c>
      <c r="AZ470" s="28">
        <v>4.1730769230769234</v>
      </c>
      <c r="BA470" s="28">
        <v>0.37788018433179721</v>
      </c>
      <c r="BB470" s="28">
        <v>0.44230769230769229</v>
      </c>
      <c r="BC470" s="28">
        <v>1.6538461538461537</v>
      </c>
      <c r="BD470" s="28">
        <v>0.26744186046511631</v>
      </c>
      <c r="BE470" s="28">
        <v>1.1346153846153846</v>
      </c>
      <c r="BF470" s="28">
        <v>2.5192307692307692</v>
      </c>
      <c r="BG470" s="28">
        <v>0.45038167938931295</v>
      </c>
      <c r="BH470" s="28">
        <v>0.43671662872097522</v>
      </c>
      <c r="BI470" s="28">
        <v>0.53846153846153844</v>
      </c>
      <c r="BJ470" s="28">
        <v>0.82692307692307687</v>
      </c>
      <c r="BK470" s="28">
        <v>0.65116279069767447</v>
      </c>
      <c r="BL470" s="28">
        <v>1.8846153846153846</v>
      </c>
      <c r="BM470" s="28">
        <v>2.0576923076923075</v>
      </c>
      <c r="BN470" s="28">
        <v>0.65384615384615385</v>
      </c>
      <c r="BO470" s="28">
        <v>0.15384615384615385</v>
      </c>
      <c r="BP470" s="28">
        <v>1.0769230769230769</v>
      </c>
      <c r="BQ470" s="28">
        <v>4.134615384615385</v>
      </c>
    </row>
    <row r="471" spans="1:69" x14ac:dyDescent="0.2">
      <c r="A471" s="3" t="s">
        <v>487</v>
      </c>
      <c r="B471" s="25">
        <v>23</v>
      </c>
      <c r="C471" s="3" t="s">
        <v>448</v>
      </c>
      <c r="D471" s="3">
        <v>33</v>
      </c>
      <c r="E471" s="25">
        <v>54</v>
      </c>
      <c r="F471" s="25">
        <v>521</v>
      </c>
      <c r="G471" s="25">
        <v>52</v>
      </c>
      <c r="H471" s="25">
        <v>141</v>
      </c>
      <c r="I471" s="25">
        <v>0.36899999999999999</v>
      </c>
      <c r="J471" s="25">
        <v>29</v>
      </c>
      <c r="K471" s="25">
        <v>95</v>
      </c>
      <c r="L471" s="25">
        <v>0.30499999999999999</v>
      </c>
      <c r="M471" s="25">
        <v>23</v>
      </c>
      <c r="N471" s="25">
        <v>46</v>
      </c>
      <c r="O471" s="25">
        <v>0.5</v>
      </c>
      <c r="P471" s="25">
        <v>0.47199999999999998</v>
      </c>
      <c r="Q471" s="25">
        <v>17</v>
      </c>
      <c r="R471" s="25">
        <v>22</v>
      </c>
      <c r="S471" s="25">
        <v>0.77300000000000002</v>
      </c>
      <c r="T471" s="25">
        <v>95</v>
      </c>
      <c r="U471" s="25">
        <v>47</v>
      </c>
      <c r="V471" s="25">
        <v>17</v>
      </c>
      <c r="W471" s="25">
        <v>8</v>
      </c>
      <c r="X471" s="25">
        <v>26</v>
      </c>
      <c r="Y471" s="25">
        <v>150</v>
      </c>
      <c r="Z471" s="2">
        <v>543471</v>
      </c>
      <c r="AA471" s="2">
        <v>1740</v>
      </c>
      <c r="AB471" s="2">
        <v>0</v>
      </c>
      <c r="AC471" s="30">
        <v>10064.277777777777</v>
      </c>
      <c r="AD471" s="30">
        <v>1043.130518234165</v>
      </c>
      <c r="AE471" s="30">
        <v>10451.365384615385</v>
      </c>
      <c r="AF471" s="30">
        <v>3854.4042553191489</v>
      </c>
      <c r="AG471" s="30">
        <v>1472821.1382113821</v>
      </c>
      <c r="AH471" s="30">
        <v>18740.379310344826</v>
      </c>
      <c r="AI471" s="30">
        <v>5720.7473684210527</v>
      </c>
      <c r="AJ471" s="30">
        <v>1781872.1311475411</v>
      </c>
      <c r="AK471" s="30">
        <v>23629.17391304348</v>
      </c>
      <c r="AL471" s="30">
        <v>11814.58695652174</v>
      </c>
      <c r="AM471" s="30">
        <v>1086942</v>
      </c>
      <c r="AN471" s="30">
        <v>1151421.6101694915</v>
      </c>
      <c r="AO471" s="30">
        <v>31968.882352941175</v>
      </c>
      <c r="AP471" s="30">
        <v>24703.227272727272</v>
      </c>
      <c r="AQ471" s="30">
        <v>703067.27037516166</v>
      </c>
      <c r="AR471" s="30">
        <v>5720.7473684210527</v>
      </c>
      <c r="AS471" s="30">
        <v>11563.212765957447</v>
      </c>
      <c r="AT471" s="30">
        <v>31968.882352941175</v>
      </c>
      <c r="AU471" s="30">
        <v>67933.875</v>
      </c>
      <c r="AV471" s="30">
        <v>20902.73076923077</v>
      </c>
      <c r="AW471" s="30">
        <v>3623.14</v>
      </c>
      <c r="AX471" s="28">
        <v>9.6481481481481488</v>
      </c>
      <c r="AY471" s="28">
        <v>0.96296296296296291</v>
      </c>
      <c r="AZ471" s="28">
        <v>2.6111111111111112</v>
      </c>
      <c r="BA471" s="28">
        <v>0.36879432624113473</v>
      </c>
      <c r="BB471" s="28">
        <v>0.53703703703703709</v>
      </c>
      <c r="BC471" s="28">
        <v>1.7592592592592593</v>
      </c>
      <c r="BD471" s="28">
        <v>0.30526315789473685</v>
      </c>
      <c r="BE471" s="28">
        <v>0.42592592592592593</v>
      </c>
      <c r="BF471" s="28">
        <v>0.85185185185185186</v>
      </c>
      <c r="BG471" s="28">
        <v>0.5</v>
      </c>
      <c r="BH471" s="28">
        <v>0.48669618921578606</v>
      </c>
      <c r="BI471" s="28">
        <v>0.31481481481481483</v>
      </c>
      <c r="BJ471" s="28">
        <v>0.40740740740740738</v>
      </c>
      <c r="BK471" s="28">
        <v>0.77272727272727282</v>
      </c>
      <c r="BL471" s="28">
        <v>1.7592592592592593</v>
      </c>
      <c r="BM471" s="28">
        <v>0.87037037037037035</v>
      </c>
      <c r="BN471" s="28">
        <v>0.31481481481481483</v>
      </c>
      <c r="BO471" s="28">
        <v>0.14814814814814814</v>
      </c>
      <c r="BP471" s="28">
        <v>0.48148148148148145</v>
      </c>
      <c r="BQ471" s="28">
        <v>2.7777777777777777</v>
      </c>
    </row>
    <row r="472" spans="1:69" x14ac:dyDescent="0.2">
      <c r="A472" s="3" t="s">
        <v>396</v>
      </c>
      <c r="B472" s="25">
        <v>24</v>
      </c>
      <c r="C472" s="3" t="s">
        <v>469</v>
      </c>
      <c r="D472" s="3">
        <v>41</v>
      </c>
      <c r="E472" s="25">
        <v>35</v>
      </c>
      <c r="F472" s="25">
        <v>471</v>
      </c>
      <c r="G472" s="25">
        <v>33</v>
      </c>
      <c r="H472" s="25">
        <v>87</v>
      </c>
      <c r="I472" s="25">
        <v>0.379</v>
      </c>
      <c r="J472" s="25">
        <v>12</v>
      </c>
      <c r="K472" s="25">
        <v>34</v>
      </c>
      <c r="L472" s="25">
        <v>0.35299999999999998</v>
      </c>
      <c r="M472" s="25">
        <v>21</v>
      </c>
      <c r="N472" s="25">
        <v>53</v>
      </c>
      <c r="O472" s="25">
        <v>0.39600000000000002</v>
      </c>
      <c r="P472" s="25">
        <v>0.44800000000000001</v>
      </c>
      <c r="Q472" s="25">
        <v>20</v>
      </c>
      <c r="R472" s="25">
        <v>22</v>
      </c>
      <c r="S472" s="25">
        <v>0.90900000000000003</v>
      </c>
      <c r="T472" s="25">
        <v>82</v>
      </c>
      <c r="U472" s="25">
        <v>21</v>
      </c>
      <c r="V472" s="25">
        <v>10</v>
      </c>
      <c r="W472" s="25">
        <v>10</v>
      </c>
      <c r="X472" s="25">
        <v>18</v>
      </c>
      <c r="Y472" s="25">
        <v>98</v>
      </c>
      <c r="Z472" s="2">
        <v>310995</v>
      </c>
      <c r="AA472" s="2">
        <v>0</v>
      </c>
      <c r="AB472" s="2">
        <v>0</v>
      </c>
      <c r="AC472" s="30">
        <v>8885.5714285714294</v>
      </c>
      <c r="AD472" s="30">
        <v>660.2866242038217</v>
      </c>
      <c r="AE472" s="30">
        <v>9424.0909090909099</v>
      </c>
      <c r="AF472" s="30">
        <v>3574.655172413793</v>
      </c>
      <c r="AG472" s="30">
        <v>820567.28232189978</v>
      </c>
      <c r="AH472" s="30">
        <v>25916.25</v>
      </c>
      <c r="AI472" s="30">
        <v>9146.9117647058829</v>
      </c>
      <c r="AJ472" s="30">
        <v>881005.66572237969</v>
      </c>
      <c r="AK472" s="30">
        <v>14809.285714285714</v>
      </c>
      <c r="AL472" s="30">
        <v>5867.8301886792451</v>
      </c>
      <c r="AM472" s="30">
        <v>785340.90909090906</v>
      </c>
      <c r="AN472" s="30">
        <v>694185.26785714284</v>
      </c>
      <c r="AO472" s="30">
        <v>15549.75</v>
      </c>
      <c r="AP472" s="30">
        <v>14136.136363636364</v>
      </c>
      <c r="AQ472" s="30">
        <v>342128.71287128713</v>
      </c>
      <c r="AR472" s="30">
        <v>3792.6219512195121</v>
      </c>
      <c r="AS472" s="30">
        <v>14809.285714285714</v>
      </c>
      <c r="AT472" s="30">
        <v>31099.5</v>
      </c>
      <c r="AU472" s="30">
        <v>31099.5</v>
      </c>
      <c r="AV472" s="30">
        <v>17277.5</v>
      </c>
      <c r="AW472" s="30">
        <v>3173.4183673469388</v>
      </c>
      <c r="AX472" s="28">
        <v>13.457142857142857</v>
      </c>
      <c r="AY472" s="28">
        <v>0.94285714285714284</v>
      </c>
      <c r="AZ472" s="28">
        <v>2.4857142857142858</v>
      </c>
      <c r="BA472" s="28">
        <v>0.37931034482758619</v>
      </c>
      <c r="BB472" s="28">
        <v>0.34285714285714286</v>
      </c>
      <c r="BC472" s="28">
        <v>0.97142857142857142</v>
      </c>
      <c r="BD472" s="28">
        <v>0.35294117647058826</v>
      </c>
      <c r="BE472" s="28">
        <v>0.6</v>
      </c>
      <c r="BF472" s="28">
        <v>1.5142857142857142</v>
      </c>
      <c r="BG472" s="28">
        <v>0.39622641509433965</v>
      </c>
      <c r="BH472" s="28">
        <v>0.50939221137085577</v>
      </c>
      <c r="BI472" s="28">
        <v>0.5714285714285714</v>
      </c>
      <c r="BJ472" s="28">
        <v>0.62857142857142856</v>
      </c>
      <c r="BK472" s="28">
        <v>0.90909090909090906</v>
      </c>
      <c r="BL472" s="28">
        <v>2.342857142857143</v>
      </c>
      <c r="BM472" s="28">
        <v>0.6</v>
      </c>
      <c r="BN472" s="28">
        <v>0.2857142857142857</v>
      </c>
      <c r="BO472" s="28">
        <v>0.2857142857142857</v>
      </c>
      <c r="BP472" s="28">
        <v>0.51428571428571423</v>
      </c>
      <c r="BQ472" s="28">
        <v>2.8</v>
      </c>
    </row>
    <row r="473" spans="1:69" x14ac:dyDescent="0.2">
      <c r="A473" s="3" t="s">
        <v>406</v>
      </c>
      <c r="B473" s="25">
        <v>24</v>
      </c>
      <c r="C473" s="3" t="s">
        <v>463</v>
      </c>
      <c r="D473" s="3">
        <v>28</v>
      </c>
      <c r="E473" s="25">
        <v>18</v>
      </c>
      <c r="F473" s="25">
        <v>234</v>
      </c>
      <c r="G473" s="25">
        <v>61</v>
      </c>
      <c r="H473" s="25">
        <v>109</v>
      </c>
      <c r="I473" s="25">
        <v>0.56000000000000005</v>
      </c>
      <c r="J473" s="25">
        <v>7</v>
      </c>
      <c r="K473" s="25">
        <v>19</v>
      </c>
      <c r="L473" s="25">
        <v>0.36799999999999999</v>
      </c>
      <c r="M473" s="25">
        <v>54</v>
      </c>
      <c r="N473" s="25">
        <v>90</v>
      </c>
      <c r="O473" s="25">
        <v>0.6</v>
      </c>
      <c r="P473" s="25">
        <v>0.59199999999999997</v>
      </c>
      <c r="Q473" s="25">
        <v>19</v>
      </c>
      <c r="R473" s="25">
        <v>35</v>
      </c>
      <c r="S473" s="25">
        <v>0.54300000000000004</v>
      </c>
      <c r="T473" s="25">
        <v>85</v>
      </c>
      <c r="U473" s="25">
        <v>13</v>
      </c>
      <c r="V473" s="25">
        <v>9</v>
      </c>
      <c r="W473" s="25">
        <v>9</v>
      </c>
      <c r="X473" s="25">
        <v>13</v>
      </c>
      <c r="Y473" s="25">
        <v>148</v>
      </c>
      <c r="Z473" s="2">
        <v>154512</v>
      </c>
      <c r="AA473" s="2">
        <v>0</v>
      </c>
      <c r="AB473" s="2">
        <v>0</v>
      </c>
      <c r="AC473" s="30">
        <v>8584</v>
      </c>
      <c r="AD473" s="30">
        <v>660.30769230769226</v>
      </c>
      <c r="AE473" s="30">
        <v>2532.9836065573772</v>
      </c>
      <c r="AF473" s="30">
        <v>1417.5412844036698</v>
      </c>
      <c r="AG473" s="30">
        <v>275914.28571428568</v>
      </c>
      <c r="AH473" s="30">
        <v>22073.142857142859</v>
      </c>
      <c r="AI473" s="30">
        <v>8132.2105263157891</v>
      </c>
      <c r="AJ473" s="30">
        <v>419869.5652173913</v>
      </c>
      <c r="AK473" s="30">
        <v>2861.3333333333335</v>
      </c>
      <c r="AL473" s="30">
        <v>1716.8</v>
      </c>
      <c r="AM473" s="30">
        <v>257520</v>
      </c>
      <c r="AN473" s="30">
        <v>261000</v>
      </c>
      <c r="AO473" s="30">
        <v>8132.2105263157891</v>
      </c>
      <c r="AP473" s="30">
        <v>4414.6285714285714</v>
      </c>
      <c r="AQ473" s="30">
        <v>284552.48618784529</v>
      </c>
      <c r="AR473" s="30">
        <v>1817.7882352941176</v>
      </c>
      <c r="AS473" s="30">
        <v>11885.538461538461</v>
      </c>
      <c r="AT473" s="30">
        <v>17168</v>
      </c>
      <c r="AU473" s="30">
        <v>17168</v>
      </c>
      <c r="AV473" s="30">
        <v>11885.538461538461</v>
      </c>
      <c r="AW473" s="30">
        <v>1044</v>
      </c>
      <c r="AX473" s="28">
        <v>13</v>
      </c>
      <c r="AY473" s="28">
        <v>3.3888888888888888</v>
      </c>
      <c r="AZ473" s="28">
        <v>6.0555555555555554</v>
      </c>
      <c r="BA473" s="28">
        <v>0.55963302752293576</v>
      </c>
      <c r="BB473" s="28">
        <v>0.3888888888888889</v>
      </c>
      <c r="BC473" s="28">
        <v>1.0555555555555556</v>
      </c>
      <c r="BD473" s="28">
        <v>0.36842105263157893</v>
      </c>
      <c r="BE473" s="28">
        <v>3</v>
      </c>
      <c r="BF473" s="28">
        <v>5</v>
      </c>
      <c r="BG473" s="28">
        <v>0.6</v>
      </c>
      <c r="BH473" s="28">
        <v>0.51772780575291444</v>
      </c>
      <c r="BI473" s="28">
        <v>1.0555555555555556</v>
      </c>
      <c r="BJ473" s="28">
        <v>1.9444444444444444</v>
      </c>
      <c r="BK473" s="28">
        <v>0.54285714285714293</v>
      </c>
      <c r="BL473" s="28">
        <v>4.7222222222222223</v>
      </c>
      <c r="BM473" s="28">
        <v>0.72222222222222221</v>
      </c>
      <c r="BN473" s="28">
        <v>0.5</v>
      </c>
      <c r="BO473" s="28">
        <v>0.5</v>
      </c>
      <c r="BP473" s="28">
        <v>0.72222222222222221</v>
      </c>
      <c r="BQ473" s="28">
        <v>8.2222222222222214</v>
      </c>
    </row>
    <row r="474" spans="1:69" x14ac:dyDescent="0.2">
      <c r="A474" s="3" t="s">
        <v>490</v>
      </c>
      <c r="B474" s="25">
        <v>24</v>
      </c>
      <c r="C474" s="3" t="s">
        <v>446</v>
      </c>
      <c r="D474" s="3">
        <v>47</v>
      </c>
      <c r="E474" s="25">
        <v>64</v>
      </c>
      <c r="F474" s="25">
        <v>973</v>
      </c>
      <c r="G474" s="25">
        <v>77</v>
      </c>
      <c r="H474" s="25">
        <v>223</v>
      </c>
      <c r="I474" s="25">
        <v>0.34499999999999997</v>
      </c>
      <c r="J474" s="25">
        <v>12</v>
      </c>
      <c r="K474" s="25">
        <v>63</v>
      </c>
      <c r="L474" s="25">
        <v>0.19</v>
      </c>
      <c r="M474" s="25">
        <v>65</v>
      </c>
      <c r="N474" s="25">
        <v>160</v>
      </c>
      <c r="O474" s="25">
        <v>0.40600000000000003</v>
      </c>
      <c r="P474" s="25">
        <v>0.372</v>
      </c>
      <c r="Q474" s="25">
        <v>17</v>
      </c>
      <c r="R474" s="25">
        <v>31</v>
      </c>
      <c r="S474" s="25">
        <v>0.54800000000000004</v>
      </c>
      <c r="T474" s="25">
        <v>88</v>
      </c>
      <c r="U474" s="25">
        <v>130</v>
      </c>
      <c r="V474" s="25">
        <v>28</v>
      </c>
      <c r="W474" s="25">
        <v>6</v>
      </c>
      <c r="X474" s="25">
        <v>43</v>
      </c>
      <c r="Y474" s="25">
        <v>183</v>
      </c>
      <c r="Z474" s="2">
        <v>543471</v>
      </c>
      <c r="AA474" s="2">
        <v>3115</v>
      </c>
      <c r="AB474" s="2">
        <v>0</v>
      </c>
      <c r="AC474" s="30">
        <v>8491.734375</v>
      </c>
      <c r="AD474" s="30">
        <v>558.55190133607402</v>
      </c>
      <c r="AE474" s="30">
        <v>7058.0649350649346</v>
      </c>
      <c r="AF474" s="30">
        <v>2437.0896860986545</v>
      </c>
      <c r="AG474" s="30">
        <v>1575278.2608695654</v>
      </c>
      <c r="AH474" s="30">
        <v>45289.25</v>
      </c>
      <c r="AI474" s="30">
        <v>8626.5238095238092</v>
      </c>
      <c r="AJ474" s="30">
        <v>2860373.6842105263</v>
      </c>
      <c r="AK474" s="30">
        <v>8361.0923076923082</v>
      </c>
      <c r="AL474" s="30">
        <v>3396.6937499999999</v>
      </c>
      <c r="AM474" s="30">
        <v>1338598.5221674875</v>
      </c>
      <c r="AN474" s="30">
        <v>1460943.5483870967</v>
      </c>
      <c r="AO474" s="30">
        <v>31968.882352941175</v>
      </c>
      <c r="AP474" s="30">
        <v>17531.322580645163</v>
      </c>
      <c r="AQ474" s="30">
        <v>991735.40145985398</v>
      </c>
      <c r="AR474" s="30">
        <v>6175.806818181818</v>
      </c>
      <c r="AS474" s="30">
        <v>4180.5461538461541</v>
      </c>
      <c r="AT474" s="30">
        <v>19409.678571428572</v>
      </c>
      <c r="AU474" s="30">
        <v>90578.5</v>
      </c>
      <c r="AV474" s="30">
        <v>12638.860465116279</v>
      </c>
      <c r="AW474" s="30">
        <v>2969.7868852459014</v>
      </c>
      <c r="AX474" s="28">
        <v>15.203125</v>
      </c>
      <c r="AY474" s="28">
        <v>1.203125</v>
      </c>
      <c r="AZ474" s="28">
        <v>3.484375</v>
      </c>
      <c r="BA474" s="28">
        <v>0.3452914798206278</v>
      </c>
      <c r="BB474" s="28">
        <v>0.1875</v>
      </c>
      <c r="BC474" s="28">
        <v>0.984375</v>
      </c>
      <c r="BD474" s="28">
        <v>0.19047619047619047</v>
      </c>
      <c r="BE474" s="28">
        <v>1.015625</v>
      </c>
      <c r="BF474" s="28">
        <v>2.5</v>
      </c>
      <c r="BG474" s="28">
        <v>0.40625</v>
      </c>
      <c r="BH474" s="28">
        <v>0.37260119176775297</v>
      </c>
      <c r="BI474" s="28">
        <v>0.265625</v>
      </c>
      <c r="BJ474" s="28">
        <v>0.484375</v>
      </c>
      <c r="BK474" s="28">
        <v>0.54838709677419351</v>
      </c>
      <c r="BL474" s="28">
        <v>1.375</v>
      </c>
      <c r="BM474" s="28">
        <v>2.03125</v>
      </c>
      <c r="BN474" s="28">
        <v>0.4375</v>
      </c>
      <c r="BO474" s="28">
        <v>9.375E-2</v>
      </c>
      <c r="BP474" s="28">
        <v>0.671875</v>
      </c>
      <c r="BQ474" s="28">
        <v>2.859375</v>
      </c>
    </row>
    <row r="475" spans="1:69" x14ac:dyDescent="0.2">
      <c r="A475" s="3" t="s">
        <v>407</v>
      </c>
      <c r="B475" s="25">
        <v>22</v>
      </c>
      <c r="C475" s="25" t="s">
        <v>447</v>
      </c>
      <c r="D475" s="3"/>
      <c r="E475" s="25">
        <v>14</v>
      </c>
      <c r="F475" s="25">
        <v>236</v>
      </c>
      <c r="G475" s="25">
        <v>25</v>
      </c>
      <c r="H475" s="25">
        <v>58</v>
      </c>
      <c r="I475" s="25">
        <v>0.43099999999999999</v>
      </c>
      <c r="J475" s="25">
        <v>7</v>
      </c>
      <c r="K475" s="25">
        <v>28</v>
      </c>
      <c r="L475" s="25">
        <v>0.25</v>
      </c>
      <c r="M475" s="25">
        <v>18</v>
      </c>
      <c r="N475" s="25">
        <v>30</v>
      </c>
      <c r="O475" s="25">
        <v>0.6</v>
      </c>
      <c r="P475" s="25">
        <v>0.49099999999999999</v>
      </c>
      <c r="Q475" s="25">
        <v>14</v>
      </c>
      <c r="R475" s="25">
        <v>22</v>
      </c>
      <c r="S475" s="25">
        <v>0.63600000000000001</v>
      </c>
      <c r="T475" s="25">
        <v>16</v>
      </c>
      <c r="U475" s="25">
        <v>13</v>
      </c>
      <c r="V475" s="25">
        <v>6</v>
      </c>
      <c r="W475" s="25">
        <v>1</v>
      </c>
      <c r="X475" s="25">
        <v>12</v>
      </c>
      <c r="Y475" s="25">
        <v>71</v>
      </c>
      <c r="Z475" s="2">
        <v>115087</v>
      </c>
      <c r="AA475" s="2">
        <v>0</v>
      </c>
      <c r="AB475" s="2">
        <v>0</v>
      </c>
      <c r="AC475" s="30">
        <v>8220.5</v>
      </c>
      <c r="AD475" s="30">
        <v>487.65677966101697</v>
      </c>
      <c r="AE475" s="30">
        <v>4603.4799999999996</v>
      </c>
      <c r="AF475" s="30">
        <v>1984.2586206896551</v>
      </c>
      <c r="AG475" s="30">
        <v>267023.20185614849</v>
      </c>
      <c r="AH475" s="30">
        <v>16441</v>
      </c>
      <c r="AI475" s="30">
        <v>4110.25</v>
      </c>
      <c r="AJ475" s="30">
        <v>460348</v>
      </c>
      <c r="AK475" s="30">
        <v>6393.7222222222226</v>
      </c>
      <c r="AL475" s="30">
        <v>3836.2333333333331</v>
      </c>
      <c r="AM475" s="30">
        <v>191811.66666666669</v>
      </c>
      <c r="AN475" s="30">
        <v>234393.07535641547</v>
      </c>
      <c r="AO475" s="30">
        <v>8220.5</v>
      </c>
      <c r="AP475" s="30">
        <v>5231.227272727273</v>
      </c>
      <c r="AQ475" s="30">
        <v>180954.40251572325</v>
      </c>
      <c r="AR475" s="30">
        <v>7192.9375</v>
      </c>
      <c r="AS475" s="30">
        <v>8852.8461538461543</v>
      </c>
      <c r="AT475" s="30">
        <v>19181.166666666668</v>
      </c>
      <c r="AU475" s="30">
        <v>115087</v>
      </c>
      <c r="AV475" s="30">
        <v>9590.5833333333339</v>
      </c>
      <c r="AW475" s="30">
        <v>1620.943661971831</v>
      </c>
      <c r="AX475" s="28">
        <v>16.857142857142858</v>
      </c>
      <c r="AY475" s="28">
        <v>1.7857142857142858</v>
      </c>
      <c r="AZ475" s="28">
        <v>4.1428571428571432</v>
      </c>
      <c r="BA475" s="28">
        <v>0.43103448275862066</v>
      </c>
      <c r="BB475" s="28">
        <v>0.5</v>
      </c>
      <c r="BC475" s="28">
        <v>2</v>
      </c>
      <c r="BD475" s="28">
        <v>0.25</v>
      </c>
      <c r="BE475" s="28">
        <v>1.2857142857142858</v>
      </c>
      <c r="BF475" s="28">
        <v>2.1428571428571428</v>
      </c>
      <c r="BG475" s="28">
        <v>0.60000000000000009</v>
      </c>
      <c r="BH475" s="28">
        <v>0.47934952978056428</v>
      </c>
      <c r="BI475" s="28">
        <v>1</v>
      </c>
      <c r="BJ475" s="28">
        <v>1.5714285714285714</v>
      </c>
      <c r="BK475" s="28">
        <v>0.63636363636363635</v>
      </c>
      <c r="BL475" s="28">
        <v>1.1428571428571428</v>
      </c>
      <c r="BM475" s="28">
        <v>0.9285714285714286</v>
      </c>
      <c r="BN475" s="28">
        <v>0.42857142857142855</v>
      </c>
      <c r="BO475" s="28">
        <v>7.1428571428571425E-2</v>
      </c>
      <c r="BP475" s="28">
        <v>0.8571428571428571</v>
      </c>
      <c r="BQ475" s="28">
        <v>5.0714285714285712</v>
      </c>
    </row>
    <row r="476" spans="1:69" x14ac:dyDescent="0.2">
      <c r="A476" s="3" t="s">
        <v>481</v>
      </c>
      <c r="B476" s="25">
        <v>24</v>
      </c>
      <c r="C476" s="3" t="s">
        <v>454</v>
      </c>
      <c r="D476" s="3">
        <v>61</v>
      </c>
      <c r="E476" s="25">
        <v>67</v>
      </c>
      <c r="F476" s="25">
        <v>808</v>
      </c>
      <c r="G476" s="25">
        <v>103</v>
      </c>
      <c r="H476" s="25">
        <v>234</v>
      </c>
      <c r="I476" s="25">
        <v>0.44</v>
      </c>
      <c r="J476" s="25">
        <v>69</v>
      </c>
      <c r="K476" s="25">
        <v>173</v>
      </c>
      <c r="L476" s="25">
        <v>0.39900000000000002</v>
      </c>
      <c r="M476" s="25">
        <v>34</v>
      </c>
      <c r="N476" s="25">
        <v>61</v>
      </c>
      <c r="O476" s="25">
        <v>0.55700000000000005</v>
      </c>
      <c r="P476" s="25">
        <v>0.58799999999999997</v>
      </c>
      <c r="Q476" s="25">
        <v>28</v>
      </c>
      <c r="R476" s="25">
        <v>34</v>
      </c>
      <c r="S476" s="25">
        <v>0.82399999999999995</v>
      </c>
      <c r="T476" s="25">
        <v>99</v>
      </c>
      <c r="U476" s="25">
        <v>46</v>
      </c>
      <c r="V476" s="25">
        <v>20</v>
      </c>
      <c r="W476" s="25">
        <v>28</v>
      </c>
      <c r="X476" s="25">
        <v>32</v>
      </c>
      <c r="Y476" s="25">
        <v>303</v>
      </c>
      <c r="Z476" s="2">
        <v>543471</v>
      </c>
      <c r="AA476" s="2">
        <v>20639</v>
      </c>
      <c r="AB476" s="2">
        <v>0</v>
      </c>
      <c r="AC476" s="30">
        <v>8111.5074626865671</v>
      </c>
      <c r="AD476" s="30">
        <v>672.61262376237619</v>
      </c>
      <c r="AE476" s="30">
        <v>5276.4174757281553</v>
      </c>
      <c r="AF476" s="30">
        <v>2322.5256410256411</v>
      </c>
      <c r="AG476" s="30">
        <v>1235161.3636363635</v>
      </c>
      <c r="AH476" s="30">
        <v>7876.391304347826</v>
      </c>
      <c r="AI476" s="30">
        <v>3141.4508670520231</v>
      </c>
      <c r="AJ476" s="30">
        <v>1362082.7067669171</v>
      </c>
      <c r="AK476" s="30">
        <v>15984.441176470587</v>
      </c>
      <c r="AL476" s="30">
        <v>8909.3606557377043</v>
      </c>
      <c r="AM476" s="30">
        <v>975710.95152603218</v>
      </c>
      <c r="AN476" s="30">
        <v>924270.40816326533</v>
      </c>
      <c r="AO476" s="30">
        <v>19409.678571428572</v>
      </c>
      <c r="AP476" s="30">
        <v>15984.441176470587</v>
      </c>
      <c r="AQ476" s="30">
        <v>659552.18446601951</v>
      </c>
      <c r="AR476" s="30">
        <v>5489.606060606061</v>
      </c>
      <c r="AS476" s="30">
        <v>11814.58695652174</v>
      </c>
      <c r="AT476" s="30">
        <v>27173.55</v>
      </c>
      <c r="AU476" s="30">
        <v>19409.678571428572</v>
      </c>
      <c r="AV476" s="30">
        <v>16983.46875</v>
      </c>
      <c r="AW476" s="30">
        <v>1793.6336633663366</v>
      </c>
      <c r="AX476" s="28">
        <v>12.059701492537313</v>
      </c>
      <c r="AY476" s="28">
        <v>1.5373134328358209</v>
      </c>
      <c r="AZ476" s="28">
        <v>3.4925373134328357</v>
      </c>
      <c r="BA476" s="28">
        <v>0.44017094017094016</v>
      </c>
      <c r="BB476" s="28">
        <v>1.0298507462686568</v>
      </c>
      <c r="BC476" s="28">
        <v>2.5820895522388061</v>
      </c>
      <c r="BD476" s="28">
        <v>0.39884393063583817</v>
      </c>
      <c r="BE476" s="28">
        <v>0.5074626865671642</v>
      </c>
      <c r="BF476" s="28">
        <v>0.91044776119402981</v>
      </c>
      <c r="BG476" s="28">
        <v>0.55737704918032793</v>
      </c>
      <c r="BH476" s="28">
        <v>0.55498033293795301</v>
      </c>
      <c r="BI476" s="28">
        <v>0.41791044776119401</v>
      </c>
      <c r="BJ476" s="28">
        <v>0.5074626865671642</v>
      </c>
      <c r="BK476" s="28">
        <v>0.82352941176470584</v>
      </c>
      <c r="BL476" s="28">
        <v>1.4776119402985075</v>
      </c>
      <c r="BM476" s="28">
        <v>0.68656716417910446</v>
      </c>
      <c r="BN476" s="28">
        <v>0.29850746268656714</v>
      </c>
      <c r="BO476" s="28">
        <v>0.41791044776119401</v>
      </c>
      <c r="BP476" s="28">
        <v>0.47761194029850745</v>
      </c>
      <c r="BQ476" s="28">
        <v>4.5223880597014929</v>
      </c>
    </row>
    <row r="477" spans="1:69" x14ac:dyDescent="0.2">
      <c r="A477" s="3" t="s">
        <v>520</v>
      </c>
      <c r="B477" s="25">
        <v>21</v>
      </c>
      <c r="C477" s="3" t="s">
        <v>474</v>
      </c>
      <c r="D477" s="3">
        <v>67</v>
      </c>
      <c r="E477" s="25">
        <v>71</v>
      </c>
      <c r="F477" s="25">
        <v>1074</v>
      </c>
      <c r="G477" s="25">
        <v>106</v>
      </c>
      <c r="H477" s="25">
        <v>245</v>
      </c>
      <c r="I477" s="25">
        <v>0.433</v>
      </c>
      <c r="J477" s="25">
        <v>41</v>
      </c>
      <c r="K477" s="25">
        <v>123</v>
      </c>
      <c r="L477" s="25">
        <v>0.33300000000000002</v>
      </c>
      <c r="M477" s="25">
        <v>65</v>
      </c>
      <c r="N477" s="25">
        <v>122</v>
      </c>
      <c r="O477" s="25">
        <v>0.53300000000000003</v>
      </c>
      <c r="P477" s="25">
        <v>0.51600000000000001</v>
      </c>
      <c r="Q477" s="25">
        <v>29</v>
      </c>
      <c r="R477" s="25">
        <v>37</v>
      </c>
      <c r="S477" s="25">
        <v>0.78400000000000003</v>
      </c>
      <c r="T477" s="25">
        <v>101</v>
      </c>
      <c r="U477" s="25">
        <v>77</v>
      </c>
      <c r="V477" s="25">
        <v>32</v>
      </c>
      <c r="W477" s="25">
        <v>15</v>
      </c>
      <c r="X477" s="25">
        <v>36</v>
      </c>
      <c r="Y477" s="25">
        <v>282</v>
      </c>
      <c r="Z477" s="2">
        <v>543471</v>
      </c>
      <c r="AA477" s="2">
        <v>21159</v>
      </c>
      <c r="AB477" s="2">
        <v>1</v>
      </c>
      <c r="AC477" s="30">
        <v>7654.5211267605637</v>
      </c>
      <c r="AD477" s="30">
        <v>506.02513966480444</v>
      </c>
      <c r="AE477" s="30">
        <v>5127.0849056603774</v>
      </c>
      <c r="AF477" s="30">
        <v>2218.2489795918368</v>
      </c>
      <c r="AG477" s="30">
        <v>1255129.3302540416</v>
      </c>
      <c r="AH477" s="30">
        <v>13255.390243902439</v>
      </c>
      <c r="AI477" s="30">
        <v>4418.4634146341459</v>
      </c>
      <c r="AJ477" s="30">
        <v>1632045.045045045</v>
      </c>
      <c r="AK477" s="30">
        <v>8361.0923076923082</v>
      </c>
      <c r="AL477" s="30">
        <v>4454.6803278688521</v>
      </c>
      <c r="AM477" s="30">
        <v>1019645.4033771106</v>
      </c>
      <c r="AN477" s="30">
        <v>1053238.3720930233</v>
      </c>
      <c r="AO477" s="30">
        <v>18740.379310344826</v>
      </c>
      <c r="AP477" s="30">
        <v>14688.405405405405</v>
      </c>
      <c r="AQ477" s="30">
        <v>693202.80612244899</v>
      </c>
      <c r="AR477" s="30">
        <v>5380.9009900990095</v>
      </c>
      <c r="AS477" s="30">
        <v>7058.0649350649346</v>
      </c>
      <c r="AT477" s="30">
        <v>16983.46875</v>
      </c>
      <c r="AU477" s="30">
        <v>36231.4</v>
      </c>
      <c r="AV477" s="30">
        <v>15096.416666666666</v>
      </c>
      <c r="AW477" s="30">
        <v>1927.2021276595744</v>
      </c>
      <c r="AX477" s="28">
        <v>15.126760563380282</v>
      </c>
      <c r="AY477" s="28">
        <v>1.4929577464788732</v>
      </c>
      <c r="AZ477" s="28">
        <v>3.4507042253521125</v>
      </c>
      <c r="BA477" s="28">
        <v>0.43265306122448982</v>
      </c>
      <c r="BB477" s="28">
        <v>0.57746478873239437</v>
      </c>
      <c r="BC477" s="28">
        <v>1.732394366197183</v>
      </c>
      <c r="BD477" s="28">
        <v>0.33333333333333337</v>
      </c>
      <c r="BE477" s="28">
        <v>0.91549295774647887</v>
      </c>
      <c r="BF477" s="28">
        <v>1.7183098591549295</v>
      </c>
      <c r="BG477" s="28">
        <v>0.53278688524590168</v>
      </c>
      <c r="BH477" s="28">
        <v>0.52063926589687715</v>
      </c>
      <c r="BI477" s="28">
        <v>0.40845070422535212</v>
      </c>
      <c r="BJ477" s="28">
        <v>0.52112676056338025</v>
      </c>
      <c r="BK477" s="28">
        <v>0.78378378378378388</v>
      </c>
      <c r="BL477" s="28">
        <v>1.4225352112676057</v>
      </c>
      <c r="BM477" s="28">
        <v>1.0845070422535212</v>
      </c>
      <c r="BN477" s="28">
        <v>0.45070422535211269</v>
      </c>
      <c r="BO477" s="28">
        <v>0.21126760563380281</v>
      </c>
      <c r="BP477" s="28">
        <v>0.50704225352112675</v>
      </c>
      <c r="BQ477" s="28">
        <v>3.971830985915493</v>
      </c>
    </row>
    <row r="478" spans="1:69" x14ac:dyDescent="0.2">
      <c r="A478" s="3" t="s">
        <v>376</v>
      </c>
      <c r="B478" s="25">
        <v>25</v>
      </c>
      <c r="C478" s="3" t="s">
        <v>469</v>
      </c>
      <c r="D478" s="3">
        <v>41</v>
      </c>
      <c r="E478" s="25">
        <v>78</v>
      </c>
      <c r="F478" s="25">
        <v>1966</v>
      </c>
      <c r="G478" s="25">
        <v>190</v>
      </c>
      <c r="H478" s="25">
        <v>460</v>
      </c>
      <c r="I478" s="25">
        <v>0.41299999999999998</v>
      </c>
      <c r="J478" s="25">
        <v>73</v>
      </c>
      <c r="K478" s="25">
        <v>220</v>
      </c>
      <c r="L478" s="25">
        <v>0.33200000000000002</v>
      </c>
      <c r="M478" s="25">
        <v>117</v>
      </c>
      <c r="N478" s="25">
        <v>240</v>
      </c>
      <c r="O478" s="25">
        <v>0.48799999999999999</v>
      </c>
      <c r="P478" s="25">
        <v>0.49199999999999999</v>
      </c>
      <c r="Q478" s="25">
        <v>44</v>
      </c>
      <c r="R478" s="25">
        <v>71</v>
      </c>
      <c r="S478" s="25">
        <v>0.62</v>
      </c>
      <c r="T478" s="25">
        <v>257</v>
      </c>
      <c r="U478" s="25">
        <v>124</v>
      </c>
      <c r="V478" s="25">
        <v>45</v>
      </c>
      <c r="W478" s="25">
        <v>18</v>
      </c>
      <c r="X478" s="25">
        <v>56</v>
      </c>
      <c r="Y478" s="25">
        <v>497</v>
      </c>
      <c r="Z478" s="2">
        <v>543471</v>
      </c>
      <c r="AA478" s="2">
        <v>762</v>
      </c>
      <c r="AB478" s="2">
        <v>0</v>
      </c>
      <c r="AC478" s="30">
        <v>6967.5769230769229</v>
      </c>
      <c r="AD478" s="30">
        <v>276.4348931841302</v>
      </c>
      <c r="AE478" s="30">
        <v>2860.3736842105263</v>
      </c>
      <c r="AF478" s="30">
        <v>1181.4586956521739</v>
      </c>
      <c r="AG478" s="30">
        <v>1315910.4116222761</v>
      </c>
      <c r="AH478" s="30">
        <v>7444.8082191780823</v>
      </c>
      <c r="AI478" s="30">
        <v>2470.3227272727272</v>
      </c>
      <c r="AJ478" s="30">
        <v>1636960.843373494</v>
      </c>
      <c r="AK478" s="30">
        <v>4645.0512820512822</v>
      </c>
      <c r="AL478" s="30">
        <v>2264.4625000000001</v>
      </c>
      <c r="AM478" s="30">
        <v>1113670.0819672132</v>
      </c>
      <c r="AN478" s="30">
        <v>1104615.8536585367</v>
      </c>
      <c r="AO478" s="30">
        <v>12351.613636363636</v>
      </c>
      <c r="AP478" s="30">
        <v>7654.5211267605637</v>
      </c>
      <c r="AQ478" s="30">
        <v>876566.12903225806</v>
      </c>
      <c r="AR478" s="30">
        <v>2114.6731517509729</v>
      </c>
      <c r="AS478" s="30">
        <v>4382.8306451612907</v>
      </c>
      <c r="AT478" s="30">
        <v>12077.133333333333</v>
      </c>
      <c r="AU478" s="30">
        <v>30192.833333333332</v>
      </c>
      <c r="AV478" s="30">
        <v>9704.8392857142862</v>
      </c>
      <c r="AW478" s="30">
        <v>1093.503018108652</v>
      </c>
      <c r="AX478" s="28">
        <v>25.205128205128204</v>
      </c>
      <c r="AY478" s="28">
        <v>2.4358974358974357</v>
      </c>
      <c r="AZ478" s="28">
        <v>5.8974358974358978</v>
      </c>
      <c r="BA478" s="28">
        <v>0.41304347826086951</v>
      </c>
      <c r="BB478" s="28">
        <v>0.9358974358974359</v>
      </c>
      <c r="BC478" s="28">
        <v>2.8205128205128207</v>
      </c>
      <c r="BD478" s="28">
        <v>0.33181818181818179</v>
      </c>
      <c r="BE478" s="28">
        <v>1.5</v>
      </c>
      <c r="BF478" s="28">
        <v>3.0769230769230771</v>
      </c>
      <c r="BG478" s="28">
        <v>0.48749999999999999</v>
      </c>
      <c r="BH478" s="28">
        <v>0.46301999248455156</v>
      </c>
      <c r="BI478" s="28">
        <v>0.5641025641025641</v>
      </c>
      <c r="BJ478" s="28">
        <v>0.91025641025641024</v>
      </c>
      <c r="BK478" s="28">
        <v>0.61971830985915488</v>
      </c>
      <c r="BL478" s="28">
        <v>3.2948717948717947</v>
      </c>
      <c r="BM478" s="28">
        <v>1.5897435897435896</v>
      </c>
      <c r="BN478" s="28">
        <v>0.57692307692307687</v>
      </c>
      <c r="BO478" s="28">
        <v>0.23076923076923078</v>
      </c>
      <c r="BP478" s="28">
        <v>0.71794871794871795</v>
      </c>
      <c r="BQ478" s="28">
        <v>6.3717948717948714</v>
      </c>
    </row>
    <row r="479" spans="1:69" x14ac:dyDescent="0.2">
      <c r="A479" s="3" t="s">
        <v>422</v>
      </c>
      <c r="B479" s="25">
        <v>23</v>
      </c>
      <c r="C479" s="25" t="s">
        <v>447</v>
      </c>
      <c r="D479" s="3"/>
      <c r="E479" s="25">
        <v>14</v>
      </c>
      <c r="F479" s="25">
        <v>188</v>
      </c>
      <c r="G479" s="25">
        <v>33</v>
      </c>
      <c r="H479" s="25">
        <v>66</v>
      </c>
      <c r="I479" s="25">
        <v>0.5</v>
      </c>
      <c r="J479" s="25">
        <v>11</v>
      </c>
      <c r="K479" s="25">
        <v>26</v>
      </c>
      <c r="L479" s="25">
        <v>0.42299999999999999</v>
      </c>
      <c r="M479" s="25">
        <v>22</v>
      </c>
      <c r="N479" s="25">
        <v>40</v>
      </c>
      <c r="O479" s="25">
        <v>0.55000000000000004</v>
      </c>
      <c r="P479" s="25">
        <v>0.58299999999999996</v>
      </c>
      <c r="Q479" s="25">
        <v>2</v>
      </c>
      <c r="R479" s="25">
        <v>5</v>
      </c>
      <c r="S479" s="25">
        <v>0.4</v>
      </c>
      <c r="T479" s="25">
        <v>7</v>
      </c>
      <c r="U479" s="25">
        <v>26</v>
      </c>
      <c r="V479" s="25">
        <v>4</v>
      </c>
      <c r="W479" s="25">
        <v>0</v>
      </c>
      <c r="X479" s="25">
        <v>13</v>
      </c>
      <c r="Y479" s="25">
        <v>79</v>
      </c>
      <c r="Z479" s="2">
        <v>95904</v>
      </c>
      <c r="AA479" s="2">
        <v>0</v>
      </c>
      <c r="AB479" s="2">
        <v>0</v>
      </c>
      <c r="AC479" s="30">
        <v>6850.2857142857147</v>
      </c>
      <c r="AD479" s="30">
        <v>510.12765957446811</v>
      </c>
      <c r="AE479" s="30">
        <v>2906.181818181818</v>
      </c>
      <c r="AF479" s="30">
        <v>1453.090909090909</v>
      </c>
      <c r="AG479" s="30">
        <v>191808</v>
      </c>
      <c r="AH479" s="30">
        <v>8718.545454545454</v>
      </c>
      <c r="AI479" s="30">
        <v>3688.6153846153848</v>
      </c>
      <c r="AJ479" s="30">
        <v>226723.40425531915</v>
      </c>
      <c r="AK479" s="30">
        <v>4359.272727272727</v>
      </c>
      <c r="AL479" s="30">
        <v>2397.6</v>
      </c>
      <c r="AM479" s="30">
        <v>174370.90909090909</v>
      </c>
      <c r="AN479" s="30">
        <v>164500.85763293313</v>
      </c>
      <c r="AO479" s="30">
        <v>47952</v>
      </c>
      <c r="AP479" s="30">
        <v>19180.8</v>
      </c>
      <c r="AQ479" s="30">
        <v>239760</v>
      </c>
      <c r="AR479" s="30">
        <v>13700.571428571429</v>
      </c>
      <c r="AS479" s="30">
        <v>3688.6153846153848</v>
      </c>
      <c r="AT479" s="30">
        <v>23976</v>
      </c>
      <c r="AU479" s="30"/>
      <c r="AV479" s="30">
        <v>7377.2307692307695</v>
      </c>
      <c r="AW479" s="30">
        <v>1213.9746835443038</v>
      </c>
      <c r="AX479" s="28">
        <v>13.428571428571429</v>
      </c>
      <c r="AY479" s="28">
        <v>2.3571428571428572</v>
      </c>
      <c r="AZ479" s="28">
        <v>4.7142857142857144</v>
      </c>
      <c r="BA479" s="28">
        <v>0.5</v>
      </c>
      <c r="BB479" s="28">
        <v>0.7857142857142857</v>
      </c>
      <c r="BC479" s="28">
        <v>1.8571428571428572</v>
      </c>
      <c r="BD479" s="28">
        <v>0.42307692307692307</v>
      </c>
      <c r="BE479" s="28">
        <v>1.5714285714285714</v>
      </c>
      <c r="BF479" s="28">
        <v>2.8571428571428572</v>
      </c>
      <c r="BG479" s="28">
        <v>0.54999999999999993</v>
      </c>
      <c r="BH479" s="28">
        <v>0.46826923076923077</v>
      </c>
      <c r="BI479" s="28">
        <v>0.14285714285714285</v>
      </c>
      <c r="BJ479" s="28">
        <v>0.35714285714285715</v>
      </c>
      <c r="BK479" s="28">
        <v>0.39999999999999997</v>
      </c>
      <c r="BL479" s="28">
        <v>0.5</v>
      </c>
      <c r="BM479" s="28">
        <v>1.8571428571428572</v>
      </c>
      <c r="BN479" s="28">
        <v>0.2857142857142857</v>
      </c>
      <c r="BO479" s="28">
        <v>0</v>
      </c>
      <c r="BP479" s="28">
        <v>0.9285714285714286</v>
      </c>
      <c r="BQ479" s="28">
        <v>5.6428571428571432</v>
      </c>
    </row>
    <row r="480" spans="1:69" x14ac:dyDescent="0.2">
      <c r="A480" s="3" t="s">
        <v>501</v>
      </c>
      <c r="B480" s="25">
        <v>23</v>
      </c>
      <c r="C480" s="3" t="s">
        <v>448</v>
      </c>
      <c r="D480" s="3">
        <v>33</v>
      </c>
      <c r="E480" s="25">
        <v>81</v>
      </c>
      <c r="F480" s="25">
        <v>1642</v>
      </c>
      <c r="G480" s="25">
        <v>124</v>
      </c>
      <c r="H480" s="25">
        <v>333</v>
      </c>
      <c r="I480" s="25">
        <v>0.372</v>
      </c>
      <c r="J480" s="25">
        <v>56</v>
      </c>
      <c r="K480" s="25">
        <v>191</v>
      </c>
      <c r="L480" s="25">
        <v>0.29299999999999998</v>
      </c>
      <c r="M480" s="25">
        <v>68</v>
      </c>
      <c r="N480" s="25">
        <v>142</v>
      </c>
      <c r="O480" s="25">
        <v>0.47899999999999998</v>
      </c>
      <c r="P480" s="25">
        <v>0.45600000000000002</v>
      </c>
      <c r="Q480" s="25">
        <v>46</v>
      </c>
      <c r="R480" s="25">
        <v>61</v>
      </c>
      <c r="S480" s="25">
        <v>0.754</v>
      </c>
      <c r="T480" s="25">
        <v>221</v>
      </c>
      <c r="U480" s="25">
        <v>67</v>
      </c>
      <c r="V480" s="25">
        <v>52</v>
      </c>
      <c r="W480" s="25">
        <v>25</v>
      </c>
      <c r="X480" s="25">
        <v>45</v>
      </c>
      <c r="Y480" s="25">
        <v>350</v>
      </c>
      <c r="Z480" s="2">
        <v>543471</v>
      </c>
      <c r="AA480" s="2">
        <v>0</v>
      </c>
      <c r="AB480" s="2">
        <v>0</v>
      </c>
      <c r="AC480" s="30">
        <v>6709.5185185185182</v>
      </c>
      <c r="AD480" s="30">
        <v>330.98112058465284</v>
      </c>
      <c r="AE480" s="30">
        <v>4382.8306451612907</v>
      </c>
      <c r="AF480" s="30">
        <v>1632.0450450450451</v>
      </c>
      <c r="AG480" s="30">
        <v>1460943.5483870967</v>
      </c>
      <c r="AH480" s="30">
        <v>9704.8392857142862</v>
      </c>
      <c r="AI480" s="30">
        <v>2845.3979057591623</v>
      </c>
      <c r="AJ480" s="30">
        <v>1854849.829351536</v>
      </c>
      <c r="AK480" s="30">
        <v>7992.2205882352937</v>
      </c>
      <c r="AL480" s="30">
        <v>3827.2605633802818</v>
      </c>
      <c r="AM480" s="30">
        <v>1134594.9895615866</v>
      </c>
      <c r="AN480" s="30">
        <v>1191822.3684210526</v>
      </c>
      <c r="AO480" s="30">
        <v>11814.58695652174</v>
      </c>
      <c r="AP480" s="30">
        <v>8909.3606557377043</v>
      </c>
      <c r="AQ480" s="30">
        <v>720783.81962864718</v>
      </c>
      <c r="AR480" s="30">
        <v>2459.1447963800906</v>
      </c>
      <c r="AS480" s="30">
        <v>8111.5074626865671</v>
      </c>
      <c r="AT480" s="30">
        <v>10451.365384615385</v>
      </c>
      <c r="AU480" s="30">
        <v>21738.84</v>
      </c>
      <c r="AV480" s="30">
        <v>12077.133333333333</v>
      </c>
      <c r="AW480" s="30">
        <v>1552.7742857142857</v>
      </c>
      <c r="AX480" s="28">
        <v>20.271604938271604</v>
      </c>
      <c r="AY480" s="28">
        <v>1.5308641975308641</v>
      </c>
      <c r="AZ480" s="28">
        <v>4.1111111111111107</v>
      </c>
      <c r="BA480" s="28">
        <v>0.37237237237237236</v>
      </c>
      <c r="BB480" s="28">
        <v>0.69135802469135799</v>
      </c>
      <c r="BC480" s="28">
        <v>2.3580246913580245</v>
      </c>
      <c r="BD480" s="28">
        <v>0.29319371727748694</v>
      </c>
      <c r="BE480" s="28">
        <v>0.83950617283950613</v>
      </c>
      <c r="BF480" s="28">
        <v>1.7530864197530864</v>
      </c>
      <c r="BG480" s="28">
        <v>0.47887323943661969</v>
      </c>
      <c r="BH480" s="28">
        <v>0.47463442243555415</v>
      </c>
      <c r="BI480" s="28">
        <v>0.5679012345679012</v>
      </c>
      <c r="BJ480" s="28">
        <v>0.75308641975308643</v>
      </c>
      <c r="BK480" s="28">
        <v>0.75409836065573765</v>
      </c>
      <c r="BL480" s="28">
        <v>2.7283950617283952</v>
      </c>
      <c r="BM480" s="28">
        <v>0.8271604938271605</v>
      </c>
      <c r="BN480" s="28">
        <v>0.64197530864197527</v>
      </c>
      <c r="BO480" s="28">
        <v>0.30864197530864196</v>
      </c>
      <c r="BP480" s="28">
        <v>0.55555555555555558</v>
      </c>
      <c r="BQ480" s="28">
        <v>4.3209876543209873</v>
      </c>
    </row>
    <row r="481" spans="1:69" x14ac:dyDescent="0.2">
      <c r="A481" s="3" t="s">
        <v>397</v>
      </c>
      <c r="B481" s="25">
        <v>23</v>
      </c>
      <c r="C481" s="25" t="s">
        <v>447</v>
      </c>
      <c r="D481" s="3"/>
      <c r="E481" s="25">
        <v>46</v>
      </c>
      <c r="F481" s="25">
        <v>1197</v>
      </c>
      <c r="G481" s="25">
        <v>160</v>
      </c>
      <c r="H481" s="25">
        <v>394</v>
      </c>
      <c r="I481" s="25">
        <v>0.40600000000000003</v>
      </c>
      <c r="J481" s="25">
        <v>68</v>
      </c>
      <c r="K481" s="25">
        <v>176</v>
      </c>
      <c r="L481" s="25">
        <v>0.38600000000000001</v>
      </c>
      <c r="M481" s="25">
        <v>92</v>
      </c>
      <c r="N481" s="25">
        <v>218</v>
      </c>
      <c r="O481" s="25">
        <v>0.42199999999999999</v>
      </c>
      <c r="P481" s="25">
        <v>0.49199999999999999</v>
      </c>
      <c r="Q481" s="25">
        <v>74</v>
      </c>
      <c r="R481" s="25">
        <v>89</v>
      </c>
      <c r="S481" s="25">
        <v>0.83099999999999996</v>
      </c>
      <c r="T481" s="25">
        <v>111</v>
      </c>
      <c r="U481" s="25">
        <v>172</v>
      </c>
      <c r="V481" s="25">
        <v>42</v>
      </c>
      <c r="W481" s="25">
        <v>9</v>
      </c>
      <c r="X481" s="25">
        <v>70</v>
      </c>
      <c r="Y481" s="25">
        <v>462</v>
      </c>
      <c r="Z481" s="2">
        <v>307000</v>
      </c>
      <c r="AA481" s="2">
        <v>0</v>
      </c>
      <c r="AB481" s="2">
        <v>0</v>
      </c>
      <c r="AC481" s="30">
        <v>6673.913043478261</v>
      </c>
      <c r="AD481" s="30">
        <v>256.47451963241434</v>
      </c>
      <c r="AE481" s="30">
        <v>1918.75</v>
      </c>
      <c r="AF481" s="30">
        <v>779.18781725888323</v>
      </c>
      <c r="AG481" s="30">
        <v>756157.63546798029</v>
      </c>
      <c r="AH481" s="30">
        <v>4514.7058823529414</v>
      </c>
      <c r="AI481" s="30">
        <v>1744.3181818181818</v>
      </c>
      <c r="AJ481" s="30">
        <v>795336.78756476683</v>
      </c>
      <c r="AK481" s="30">
        <v>3336.9565217391305</v>
      </c>
      <c r="AL481" s="30">
        <v>1408.2568807339449</v>
      </c>
      <c r="AM481" s="30">
        <v>727488.15165876783</v>
      </c>
      <c r="AN481" s="30">
        <v>623983.7398373984</v>
      </c>
      <c r="AO481" s="30">
        <v>4148.6486486486483</v>
      </c>
      <c r="AP481" s="30">
        <v>3449.4382022471909</v>
      </c>
      <c r="AQ481" s="30">
        <v>369434.41636582435</v>
      </c>
      <c r="AR481" s="30">
        <v>2765.765765765766</v>
      </c>
      <c r="AS481" s="30">
        <v>1784.8837209302326</v>
      </c>
      <c r="AT481" s="30">
        <v>7309.5238095238092</v>
      </c>
      <c r="AU481" s="30">
        <v>34111.111111111109</v>
      </c>
      <c r="AV481" s="30">
        <v>4385.7142857142853</v>
      </c>
      <c r="AW481" s="30">
        <v>664.50216450216453</v>
      </c>
      <c r="AX481" s="28">
        <v>26.021739130434781</v>
      </c>
      <c r="AY481" s="28">
        <v>3.4782608695652173</v>
      </c>
      <c r="AZ481" s="28">
        <v>8.5652173913043477</v>
      </c>
      <c r="BA481" s="28">
        <v>0.40609137055837563</v>
      </c>
      <c r="BB481" s="28">
        <v>1.4782608695652173</v>
      </c>
      <c r="BC481" s="28">
        <v>3.8260869565217392</v>
      </c>
      <c r="BD481" s="28">
        <v>0.38636363636363635</v>
      </c>
      <c r="BE481" s="28">
        <v>2</v>
      </c>
      <c r="BF481" s="28">
        <v>4.7391304347826084</v>
      </c>
      <c r="BG481" s="28">
        <v>0.42201834862385323</v>
      </c>
      <c r="BH481" s="28">
        <v>0.51148350742579218</v>
      </c>
      <c r="BI481" s="28">
        <v>1.6086956521739131</v>
      </c>
      <c r="BJ481" s="28">
        <v>1.9347826086956521</v>
      </c>
      <c r="BK481" s="28">
        <v>0.8314606741573034</v>
      </c>
      <c r="BL481" s="28">
        <v>2.4130434782608696</v>
      </c>
      <c r="BM481" s="28">
        <v>3.7391304347826089</v>
      </c>
      <c r="BN481" s="28">
        <v>0.91304347826086951</v>
      </c>
      <c r="BO481" s="28">
        <v>0.19565217391304349</v>
      </c>
      <c r="BP481" s="28">
        <v>1.5217391304347827</v>
      </c>
      <c r="BQ481" s="28">
        <v>10.043478260869565</v>
      </c>
    </row>
    <row r="482" spans="1:69" x14ac:dyDescent="0.2">
      <c r="A482" s="3" t="s">
        <v>410</v>
      </c>
      <c r="B482" s="25">
        <v>24</v>
      </c>
      <c r="C482" s="3" t="s">
        <v>483</v>
      </c>
      <c r="D482" s="3">
        <v>26</v>
      </c>
      <c r="E482" s="25">
        <v>20</v>
      </c>
      <c r="F482" s="25">
        <v>397</v>
      </c>
      <c r="G482" s="25">
        <v>47</v>
      </c>
      <c r="H482" s="25">
        <v>81</v>
      </c>
      <c r="I482" s="25">
        <v>0.57999999999999996</v>
      </c>
      <c r="J482" s="25">
        <v>1</v>
      </c>
      <c r="K482" s="25">
        <v>5</v>
      </c>
      <c r="L482" s="25">
        <v>0.2</v>
      </c>
      <c r="M482" s="25">
        <v>46</v>
      </c>
      <c r="N482" s="25">
        <v>76</v>
      </c>
      <c r="O482" s="25">
        <v>0.60499999999999998</v>
      </c>
      <c r="P482" s="25">
        <v>0.58599999999999997</v>
      </c>
      <c r="Q482" s="25">
        <v>25</v>
      </c>
      <c r="R482" s="25">
        <v>39</v>
      </c>
      <c r="S482" s="25">
        <v>0.64100000000000001</v>
      </c>
      <c r="T482" s="25">
        <v>62</v>
      </c>
      <c r="U482" s="25">
        <v>14</v>
      </c>
      <c r="V482" s="25">
        <v>13</v>
      </c>
      <c r="W482" s="25">
        <v>7</v>
      </c>
      <c r="X482" s="25">
        <v>11</v>
      </c>
      <c r="Y482" s="25">
        <v>120</v>
      </c>
      <c r="Z482" s="2">
        <v>73528</v>
      </c>
      <c r="AA482" s="2">
        <v>0</v>
      </c>
      <c r="AB482" s="2">
        <v>0</v>
      </c>
      <c r="AC482" s="30">
        <v>3676.4</v>
      </c>
      <c r="AD482" s="30">
        <v>185.20906801007555</v>
      </c>
      <c r="AE482" s="30">
        <v>1564.4255319148936</v>
      </c>
      <c r="AF482" s="30">
        <v>907.75308641975312</v>
      </c>
      <c r="AG482" s="30">
        <v>126772.41379310346</v>
      </c>
      <c r="AH482" s="30">
        <v>73528</v>
      </c>
      <c r="AI482" s="30">
        <v>14705.6</v>
      </c>
      <c r="AJ482" s="30">
        <v>367640</v>
      </c>
      <c r="AK482" s="30">
        <v>1598.4347826086957</v>
      </c>
      <c r="AL482" s="30">
        <v>967.47368421052636</v>
      </c>
      <c r="AM482" s="30">
        <v>121533.88429752066</v>
      </c>
      <c r="AN482" s="30">
        <v>125474.40273037544</v>
      </c>
      <c r="AO482" s="30">
        <v>2941.12</v>
      </c>
      <c r="AP482" s="30">
        <v>1885.3333333333333</v>
      </c>
      <c r="AQ482" s="30">
        <v>114708.26833073323</v>
      </c>
      <c r="AR482" s="30">
        <v>1185.9354838709678</v>
      </c>
      <c r="AS482" s="30">
        <v>5252</v>
      </c>
      <c r="AT482" s="30">
        <v>5656</v>
      </c>
      <c r="AU482" s="30">
        <v>10504</v>
      </c>
      <c r="AV482" s="30">
        <v>6684.363636363636</v>
      </c>
      <c r="AW482" s="30">
        <v>612.73333333333335</v>
      </c>
      <c r="AX482" s="28">
        <v>19.850000000000001</v>
      </c>
      <c r="AY482" s="28">
        <v>2.35</v>
      </c>
      <c r="AZ482" s="28">
        <v>4.05</v>
      </c>
      <c r="BA482" s="28">
        <v>0.58024691358024694</v>
      </c>
      <c r="BB482" s="28">
        <v>0.05</v>
      </c>
      <c r="BC482" s="28">
        <v>0.25</v>
      </c>
      <c r="BD482" s="28">
        <v>0.2</v>
      </c>
      <c r="BE482" s="28">
        <v>2.2999999999999998</v>
      </c>
      <c r="BF482" s="28">
        <v>3.8</v>
      </c>
      <c r="BG482" s="28">
        <v>0.60526315789473684</v>
      </c>
      <c r="BH482" s="28">
        <v>0.50663392812515617</v>
      </c>
      <c r="BI482" s="28">
        <v>1.25</v>
      </c>
      <c r="BJ482" s="28">
        <v>1.95</v>
      </c>
      <c r="BK482" s="28">
        <v>0.64102564102564108</v>
      </c>
      <c r="BL482" s="28">
        <v>3.1</v>
      </c>
      <c r="BM482" s="28">
        <v>0.7</v>
      </c>
      <c r="BN482" s="28">
        <v>0.65</v>
      </c>
      <c r="BO482" s="28">
        <v>0.35</v>
      </c>
      <c r="BP482" s="28">
        <v>0.55000000000000004</v>
      </c>
      <c r="BQ482" s="28">
        <v>6</v>
      </c>
    </row>
    <row r="483" spans="1:69" x14ac:dyDescent="0.2"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69" x14ac:dyDescent="0.2"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69" x14ac:dyDescent="0.2"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69" x14ac:dyDescent="0.2"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69" x14ac:dyDescent="0.2"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69" x14ac:dyDescent="0.2"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69" x14ac:dyDescent="0.2"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69" x14ac:dyDescent="0.2"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69" x14ac:dyDescent="0.2"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69" x14ac:dyDescent="0.2"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69" x14ac:dyDescent="0.2"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69" x14ac:dyDescent="0.2"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69" x14ac:dyDescent="0.2"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69" x14ac:dyDescent="0.2"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29:49" x14ac:dyDescent="0.2"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29:49" x14ac:dyDescent="0.2"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29:49" x14ac:dyDescent="0.2"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29:49" x14ac:dyDescent="0.2"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29:49" x14ac:dyDescent="0.2"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29:49" x14ac:dyDescent="0.2"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29:49" x14ac:dyDescent="0.2"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29:49" x14ac:dyDescent="0.2"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29:49" x14ac:dyDescent="0.2"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29:49" x14ac:dyDescent="0.2"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29:49" x14ac:dyDescent="0.2"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29:49" x14ac:dyDescent="0.2"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29:49" x14ac:dyDescent="0.2"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29:49" x14ac:dyDescent="0.2"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29:49" x14ac:dyDescent="0.2"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29:49" x14ac:dyDescent="0.2"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29:49" x14ac:dyDescent="0.2"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29:49" x14ac:dyDescent="0.2"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29:49" x14ac:dyDescent="0.2"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29:49" x14ac:dyDescent="0.2"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29:49" x14ac:dyDescent="0.2"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29:49" x14ac:dyDescent="0.2"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29:49" x14ac:dyDescent="0.2"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29:49" x14ac:dyDescent="0.2"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29:49" x14ac:dyDescent="0.2"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29:49" x14ac:dyDescent="0.2"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29:49" x14ac:dyDescent="0.2"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29:49" x14ac:dyDescent="0.2"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29:49" x14ac:dyDescent="0.2"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29:49" x14ac:dyDescent="0.2"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29:49" x14ac:dyDescent="0.2"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29:49" x14ac:dyDescent="0.2"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29:49" x14ac:dyDescent="0.2"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29:49" x14ac:dyDescent="0.2"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29:49" x14ac:dyDescent="0.2"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29:49" x14ac:dyDescent="0.2"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29:49" x14ac:dyDescent="0.2"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29:49" x14ac:dyDescent="0.2"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29:49" x14ac:dyDescent="0.2"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29:49" x14ac:dyDescent="0.2"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29:49" x14ac:dyDescent="0.2"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29:49" x14ac:dyDescent="0.2"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29:49" x14ac:dyDescent="0.2"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29:49" x14ac:dyDescent="0.2"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29:49" x14ac:dyDescent="0.2"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29:49" x14ac:dyDescent="0.2"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29:49" x14ac:dyDescent="0.2"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29:49" x14ac:dyDescent="0.2"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29:49" x14ac:dyDescent="0.2"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29:49" x14ac:dyDescent="0.2"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29:49" x14ac:dyDescent="0.2"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29:49" x14ac:dyDescent="0.2"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29:49" x14ac:dyDescent="0.2"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29:49" x14ac:dyDescent="0.2"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29:49" x14ac:dyDescent="0.2"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29:49" x14ac:dyDescent="0.2"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29:49" x14ac:dyDescent="0.2"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29:49" x14ac:dyDescent="0.2"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29:49" x14ac:dyDescent="0.2"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29:49" x14ac:dyDescent="0.2"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29:49" x14ac:dyDescent="0.2"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29:49" x14ac:dyDescent="0.2"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29:49" x14ac:dyDescent="0.2"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29:49" x14ac:dyDescent="0.2"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29:49" x14ac:dyDescent="0.2"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29:49" x14ac:dyDescent="0.2"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29:49" x14ac:dyDescent="0.2"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29:49" x14ac:dyDescent="0.2"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29:49" x14ac:dyDescent="0.2"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29:49" x14ac:dyDescent="0.2"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29:49" x14ac:dyDescent="0.2"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29:49" x14ac:dyDescent="0.2"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29:49" x14ac:dyDescent="0.2"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29:49" x14ac:dyDescent="0.2"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29:49" x14ac:dyDescent="0.2"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29:49" x14ac:dyDescent="0.2"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29:49" x14ac:dyDescent="0.2"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29:49" x14ac:dyDescent="0.2"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29:49" x14ac:dyDescent="0.2"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29:49" x14ac:dyDescent="0.2"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29:49" x14ac:dyDescent="0.2"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29:49" x14ac:dyDescent="0.2"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29:49" x14ac:dyDescent="0.2"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29:49" x14ac:dyDescent="0.2"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29:49" x14ac:dyDescent="0.2"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29:49" x14ac:dyDescent="0.2"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29:49" x14ac:dyDescent="0.2"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29:49" x14ac:dyDescent="0.2"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29:49" x14ac:dyDescent="0.2"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29:49" x14ac:dyDescent="0.2"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29:49" x14ac:dyDescent="0.2"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29:49" x14ac:dyDescent="0.2"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29:49" x14ac:dyDescent="0.2"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29:49" x14ac:dyDescent="0.2"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29:49" x14ac:dyDescent="0.2"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29:49" x14ac:dyDescent="0.2"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29:49" x14ac:dyDescent="0.2"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29:49" x14ac:dyDescent="0.2"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29:49" x14ac:dyDescent="0.2"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29:49" x14ac:dyDescent="0.2"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29:49" x14ac:dyDescent="0.2"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29:49" x14ac:dyDescent="0.2"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29:49" x14ac:dyDescent="0.2"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29:49" x14ac:dyDescent="0.2"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29:49" x14ac:dyDescent="0.2"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29:49" x14ac:dyDescent="0.2"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29:49" x14ac:dyDescent="0.2"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29:49" x14ac:dyDescent="0.2"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29:49" x14ac:dyDescent="0.2"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29:49" x14ac:dyDescent="0.2"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29:49" x14ac:dyDescent="0.2"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29:49" x14ac:dyDescent="0.2"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29:49" x14ac:dyDescent="0.2"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29:49" x14ac:dyDescent="0.2"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29:49" x14ac:dyDescent="0.2"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29:49" x14ac:dyDescent="0.2"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29:49" x14ac:dyDescent="0.2"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29:49" x14ac:dyDescent="0.2"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29:49" x14ac:dyDescent="0.2"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29:49" x14ac:dyDescent="0.2"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29:49" x14ac:dyDescent="0.2"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29:49" x14ac:dyDescent="0.2"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29:49" x14ac:dyDescent="0.2"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29:49" x14ac:dyDescent="0.2"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29:49" x14ac:dyDescent="0.2"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29:49" x14ac:dyDescent="0.2"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29:49" x14ac:dyDescent="0.2"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29:49" x14ac:dyDescent="0.2"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29:49" x14ac:dyDescent="0.2"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29:49" x14ac:dyDescent="0.2"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29:49" x14ac:dyDescent="0.2"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29:49" x14ac:dyDescent="0.2"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29:49" x14ac:dyDescent="0.2"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29:49" x14ac:dyDescent="0.2"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29:49" x14ac:dyDescent="0.2"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29:49" x14ac:dyDescent="0.2"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29:49" x14ac:dyDescent="0.2"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29:49" x14ac:dyDescent="0.2"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29:49" x14ac:dyDescent="0.2"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29:49" x14ac:dyDescent="0.2"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29:49" x14ac:dyDescent="0.2"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29:49" x14ac:dyDescent="0.2"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29:49" x14ac:dyDescent="0.2"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29:49" x14ac:dyDescent="0.2"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29:49" x14ac:dyDescent="0.2"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29:49" x14ac:dyDescent="0.2"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29:49" x14ac:dyDescent="0.2"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29:49" x14ac:dyDescent="0.2"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29:49" x14ac:dyDescent="0.2"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29:49" x14ac:dyDescent="0.2"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29:49" x14ac:dyDescent="0.2"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29:49" x14ac:dyDescent="0.2"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29:49" x14ac:dyDescent="0.2"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29:49" x14ac:dyDescent="0.2"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29:49" x14ac:dyDescent="0.2"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29:49" x14ac:dyDescent="0.2"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29:49" x14ac:dyDescent="0.2"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29:49" x14ac:dyDescent="0.2"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29:49" x14ac:dyDescent="0.2"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29:49" x14ac:dyDescent="0.2"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29:49" x14ac:dyDescent="0.2"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29:49" x14ac:dyDescent="0.2"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29:49" x14ac:dyDescent="0.2"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29:49" x14ac:dyDescent="0.2"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29:49" x14ac:dyDescent="0.2"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29:49" x14ac:dyDescent="0.2"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29:49" x14ac:dyDescent="0.2"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29:49" x14ac:dyDescent="0.2"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29:49" x14ac:dyDescent="0.2"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29:49" x14ac:dyDescent="0.2"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29:49" x14ac:dyDescent="0.2"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29:49" x14ac:dyDescent="0.2"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29:49" x14ac:dyDescent="0.2"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29:49" x14ac:dyDescent="0.2"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29:49" x14ac:dyDescent="0.2"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29:49" x14ac:dyDescent="0.2"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29:49" x14ac:dyDescent="0.2"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29:49" x14ac:dyDescent="0.2"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29:49" x14ac:dyDescent="0.2"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29:49" x14ac:dyDescent="0.2"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29:49" x14ac:dyDescent="0.2"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29:49" x14ac:dyDescent="0.2"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29:49" x14ac:dyDescent="0.2"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29:49" x14ac:dyDescent="0.2"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29:49" x14ac:dyDescent="0.2"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29:49" x14ac:dyDescent="0.2"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29:49" x14ac:dyDescent="0.2"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29:49" x14ac:dyDescent="0.2"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29:49" x14ac:dyDescent="0.2"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29:49" x14ac:dyDescent="0.2"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29:49" x14ac:dyDescent="0.2"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29:49" x14ac:dyDescent="0.2"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29:49" x14ac:dyDescent="0.2"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29:49" x14ac:dyDescent="0.2"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29:49" x14ac:dyDescent="0.2"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29:49" x14ac:dyDescent="0.2"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29:49" x14ac:dyDescent="0.2"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29:49" x14ac:dyDescent="0.2"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29:49" x14ac:dyDescent="0.2"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29:49" x14ac:dyDescent="0.2"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29:49" x14ac:dyDescent="0.2"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29:49" x14ac:dyDescent="0.2"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29:49" x14ac:dyDescent="0.2"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29:49" x14ac:dyDescent="0.2"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29:49" x14ac:dyDescent="0.2"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29:49" x14ac:dyDescent="0.2"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29:49" x14ac:dyDescent="0.2"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29:49" x14ac:dyDescent="0.2"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29:49" x14ac:dyDescent="0.2"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29:49" x14ac:dyDescent="0.2"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29:49" x14ac:dyDescent="0.2"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29:49" x14ac:dyDescent="0.2"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29:49" x14ac:dyDescent="0.2"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29:49" x14ac:dyDescent="0.2"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29:49" x14ac:dyDescent="0.2"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29:49" x14ac:dyDescent="0.2"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29:49" x14ac:dyDescent="0.2"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29:49" x14ac:dyDescent="0.2"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29:49" x14ac:dyDescent="0.2"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29:49" x14ac:dyDescent="0.2"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29:49" x14ac:dyDescent="0.2"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29:49" x14ac:dyDescent="0.2"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29:49" x14ac:dyDescent="0.2"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29:49" x14ac:dyDescent="0.2"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29:49" x14ac:dyDescent="0.2"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29:49" x14ac:dyDescent="0.2"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29:49" x14ac:dyDescent="0.2"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29:49" x14ac:dyDescent="0.2"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29:49" x14ac:dyDescent="0.2"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29:49" x14ac:dyDescent="0.2"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29:49" x14ac:dyDescent="0.2"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29:49" x14ac:dyDescent="0.2"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29:49" x14ac:dyDescent="0.2"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29:49" x14ac:dyDescent="0.2"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29:49" x14ac:dyDescent="0.2"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29:49" x14ac:dyDescent="0.2"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29:49" x14ac:dyDescent="0.2"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29:49" x14ac:dyDescent="0.2"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29:49" x14ac:dyDescent="0.2"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29:49" x14ac:dyDescent="0.2"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29:49" x14ac:dyDescent="0.2"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29:49" x14ac:dyDescent="0.2"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29:49" x14ac:dyDescent="0.2"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29:49" x14ac:dyDescent="0.2"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29:49" x14ac:dyDescent="0.2"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29:49" x14ac:dyDescent="0.2"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29:49" x14ac:dyDescent="0.2"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29:49" x14ac:dyDescent="0.2"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29:49" x14ac:dyDescent="0.2"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29:49" x14ac:dyDescent="0.2"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29:49" x14ac:dyDescent="0.2"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29:49" x14ac:dyDescent="0.2"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29:49" x14ac:dyDescent="0.2"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29:49" x14ac:dyDescent="0.2"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29:49" x14ac:dyDescent="0.2"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29:49" x14ac:dyDescent="0.2"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29:49" x14ac:dyDescent="0.2"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29:49" x14ac:dyDescent="0.2"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29:49" x14ac:dyDescent="0.2"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29:49" x14ac:dyDescent="0.2"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29:49" x14ac:dyDescent="0.2"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29:49" x14ac:dyDescent="0.2"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29:49" x14ac:dyDescent="0.2"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29:49" x14ac:dyDescent="0.2"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29:49" x14ac:dyDescent="0.2"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29:49" x14ac:dyDescent="0.2"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29:49" x14ac:dyDescent="0.2"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29:49" x14ac:dyDescent="0.2"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29:49" x14ac:dyDescent="0.2"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29:49" x14ac:dyDescent="0.2"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29:49" x14ac:dyDescent="0.2"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29:49" x14ac:dyDescent="0.2"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29:49" x14ac:dyDescent="0.2"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29:49" x14ac:dyDescent="0.2"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29:49" x14ac:dyDescent="0.2"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29:49" x14ac:dyDescent="0.2"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29:49" x14ac:dyDescent="0.2"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29:49" x14ac:dyDescent="0.2"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29:49" x14ac:dyDescent="0.2"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29:49" x14ac:dyDescent="0.2"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29:49" x14ac:dyDescent="0.2"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29:49" x14ac:dyDescent="0.2"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29:49" x14ac:dyDescent="0.2"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29:49" x14ac:dyDescent="0.2"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29:49" x14ac:dyDescent="0.2"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29:49" x14ac:dyDescent="0.2"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29:49" x14ac:dyDescent="0.2"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29:49" x14ac:dyDescent="0.2"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29:49" x14ac:dyDescent="0.2"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29:49" x14ac:dyDescent="0.2"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29:49" x14ac:dyDescent="0.2"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29:49" x14ac:dyDescent="0.2"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29:49" x14ac:dyDescent="0.2"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29:49" x14ac:dyDescent="0.2"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29:49" x14ac:dyDescent="0.2"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29:49" x14ac:dyDescent="0.2"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29:49" x14ac:dyDescent="0.2"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29:49" x14ac:dyDescent="0.2"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29:49" x14ac:dyDescent="0.2"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29:49" x14ac:dyDescent="0.2"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29:49" x14ac:dyDescent="0.2"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29:49" x14ac:dyDescent="0.2"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29:49" x14ac:dyDescent="0.2"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29:49" x14ac:dyDescent="0.2"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29:49" x14ac:dyDescent="0.2"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29:49" x14ac:dyDescent="0.2"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29:49" x14ac:dyDescent="0.2"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29:49" x14ac:dyDescent="0.2"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29:49" x14ac:dyDescent="0.2"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29:49" x14ac:dyDescent="0.2"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29:49" x14ac:dyDescent="0.2"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29:49" x14ac:dyDescent="0.2"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29:49" x14ac:dyDescent="0.2"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29:49" x14ac:dyDescent="0.2"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29:49" x14ac:dyDescent="0.2"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29:49" x14ac:dyDescent="0.2"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29:49" x14ac:dyDescent="0.2"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29:49" x14ac:dyDescent="0.2"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29:49" x14ac:dyDescent="0.2"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29:49" x14ac:dyDescent="0.2"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29:49" x14ac:dyDescent="0.2"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29:49" x14ac:dyDescent="0.2"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29:49" x14ac:dyDescent="0.2"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29:49" x14ac:dyDescent="0.2"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29:49" x14ac:dyDescent="0.2"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29:49" x14ac:dyDescent="0.2"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29:49" x14ac:dyDescent="0.2"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29:49" x14ac:dyDescent="0.2"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29:49" x14ac:dyDescent="0.2"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29:49" x14ac:dyDescent="0.2"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29:49" x14ac:dyDescent="0.2"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29:49" x14ac:dyDescent="0.2"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29:49" x14ac:dyDescent="0.2"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29:49" x14ac:dyDescent="0.2"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29:49" x14ac:dyDescent="0.2"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29:49" x14ac:dyDescent="0.2"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29:49" x14ac:dyDescent="0.2"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29:49" x14ac:dyDescent="0.2"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29:49" x14ac:dyDescent="0.2"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29:49" x14ac:dyDescent="0.2"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29:49" x14ac:dyDescent="0.2"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29:49" x14ac:dyDescent="0.2"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29:49" x14ac:dyDescent="0.2"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29:49" x14ac:dyDescent="0.2"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29:49" x14ac:dyDescent="0.2"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29:49" x14ac:dyDescent="0.2"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29:49" x14ac:dyDescent="0.2"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29:49" x14ac:dyDescent="0.2"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29:49" x14ac:dyDescent="0.2"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29:49" x14ac:dyDescent="0.2"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29:49" x14ac:dyDescent="0.2"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29:49" x14ac:dyDescent="0.2"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29:49" x14ac:dyDescent="0.2"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29:49" x14ac:dyDescent="0.2"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29:49" x14ac:dyDescent="0.2"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29:49" x14ac:dyDescent="0.2"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29:49" x14ac:dyDescent="0.2"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29:49" x14ac:dyDescent="0.2"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29:49" x14ac:dyDescent="0.2"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29:49" x14ac:dyDescent="0.2"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29:49" x14ac:dyDescent="0.2"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29:49" x14ac:dyDescent="0.2"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29:49" x14ac:dyDescent="0.2"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29:49" x14ac:dyDescent="0.2"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29:49" x14ac:dyDescent="0.2"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29:49" x14ac:dyDescent="0.2"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29:49" x14ac:dyDescent="0.2"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29:49" x14ac:dyDescent="0.2"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29:49" x14ac:dyDescent="0.2"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29:49" x14ac:dyDescent="0.2"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29:49" x14ac:dyDescent="0.2"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29:49" x14ac:dyDescent="0.2"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29:49" x14ac:dyDescent="0.2"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29:49" x14ac:dyDescent="0.2"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29:49" x14ac:dyDescent="0.2"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29:49" x14ac:dyDescent="0.2"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29:49" x14ac:dyDescent="0.2"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29:49" x14ac:dyDescent="0.2"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29:49" x14ac:dyDescent="0.2"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29:49" x14ac:dyDescent="0.2"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29:49" x14ac:dyDescent="0.2"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29:49" x14ac:dyDescent="0.2"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29:49" x14ac:dyDescent="0.2"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29:49" x14ac:dyDescent="0.2"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29:49" x14ac:dyDescent="0.2"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29:49" x14ac:dyDescent="0.2"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29:49" x14ac:dyDescent="0.2"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29:49" x14ac:dyDescent="0.2"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29:49" x14ac:dyDescent="0.2"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29:49" x14ac:dyDescent="0.2"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29:49" x14ac:dyDescent="0.2"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29:49" x14ac:dyDescent="0.2"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29:49" x14ac:dyDescent="0.2"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29:49" x14ac:dyDescent="0.2"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29:49" x14ac:dyDescent="0.2"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29:49" x14ac:dyDescent="0.2"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29:49" x14ac:dyDescent="0.2"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29:49" x14ac:dyDescent="0.2"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29:49" x14ac:dyDescent="0.2"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29:49" x14ac:dyDescent="0.2"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29:49" x14ac:dyDescent="0.2"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29:49" x14ac:dyDescent="0.2"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29:49" x14ac:dyDescent="0.2"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29:49" x14ac:dyDescent="0.2"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29:49" x14ac:dyDescent="0.2"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29:49" x14ac:dyDescent="0.2"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29:49" x14ac:dyDescent="0.2"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29:49" x14ac:dyDescent="0.2"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29:49" x14ac:dyDescent="0.2"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29:49" x14ac:dyDescent="0.2"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29:49" x14ac:dyDescent="0.2"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29:49" x14ac:dyDescent="0.2"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29:49" x14ac:dyDescent="0.2"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29:49" x14ac:dyDescent="0.2"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29:49" x14ac:dyDescent="0.2"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29:49" x14ac:dyDescent="0.2"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29:49" x14ac:dyDescent="0.2"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29:49" x14ac:dyDescent="0.2"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29:49" x14ac:dyDescent="0.2"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29:49" x14ac:dyDescent="0.2"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29:49" x14ac:dyDescent="0.2"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29:49" x14ac:dyDescent="0.2"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29:49" x14ac:dyDescent="0.2"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29:49" x14ac:dyDescent="0.2"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29:49" x14ac:dyDescent="0.2"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29:49" x14ac:dyDescent="0.2"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29:49" x14ac:dyDescent="0.2"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29:49" x14ac:dyDescent="0.2"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29:49" x14ac:dyDescent="0.2"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</sheetData>
  <autoFilter ref="A1:BR925">
    <sortState ref="A2:BR925">
      <sortCondition descending="1" ref="AC1:AC925"/>
    </sortState>
  </autoFilter>
  <conditionalFormatting sqref="U483:U1048576">
    <cfRule type="duplicateValues" dxfId="4" priority="3"/>
  </conditionalFormatting>
  <conditionalFormatting sqref="A1:A1048576">
    <cfRule type="duplicateValues" dxfId="3" priority="2"/>
  </conditionalFormatting>
  <conditionalFormatting sqref="AS926:AS1048576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0"/>
  <sheetViews>
    <sheetView workbookViewId="0">
      <selection activeCell="B517" sqref="B517"/>
    </sheetView>
  </sheetViews>
  <sheetFormatPr baseColWidth="10" defaultColWidth="9" defaultRowHeight="15" x14ac:dyDescent="0.2"/>
  <cols>
    <col min="1" max="1" width="5.33203125" bestFit="1" customWidth="1"/>
    <col min="2" max="2" width="23.1640625" bestFit="1" customWidth="1"/>
    <col min="3" max="3" width="11.33203125" bestFit="1" customWidth="1"/>
  </cols>
  <sheetData>
    <row r="1" spans="1:3" x14ac:dyDescent="0.2">
      <c r="A1" t="s">
        <v>571</v>
      </c>
      <c r="B1" t="s">
        <v>605</v>
      </c>
      <c r="C1" t="s">
        <v>606</v>
      </c>
    </row>
    <row r="2" spans="1:3" x14ac:dyDescent="0.2">
      <c r="A2" s="1">
        <v>1</v>
      </c>
      <c r="B2" t="s">
        <v>0</v>
      </c>
      <c r="C2" s="23">
        <v>30963450</v>
      </c>
    </row>
    <row r="3" spans="1:3" x14ac:dyDescent="0.2">
      <c r="A3" s="1">
        <v>2</v>
      </c>
      <c r="B3" t="s">
        <v>1</v>
      </c>
      <c r="C3" s="23">
        <v>26540100</v>
      </c>
    </row>
    <row r="4" spans="1:3" x14ac:dyDescent="0.2">
      <c r="A4" s="1">
        <v>2</v>
      </c>
      <c r="B4" t="s">
        <v>507</v>
      </c>
      <c r="C4" s="23">
        <v>26540100</v>
      </c>
    </row>
    <row r="5" spans="1:3" x14ac:dyDescent="0.2">
      <c r="A5" s="1">
        <v>2</v>
      </c>
      <c r="B5" t="s">
        <v>552</v>
      </c>
      <c r="C5" s="23">
        <v>26540100</v>
      </c>
    </row>
    <row r="6" spans="1:3" x14ac:dyDescent="0.2">
      <c r="A6" s="1">
        <v>2</v>
      </c>
      <c r="B6" t="s">
        <v>493</v>
      </c>
      <c r="C6" s="23">
        <v>26540100</v>
      </c>
    </row>
    <row r="7" spans="1:3" x14ac:dyDescent="0.2">
      <c r="A7" s="1">
        <v>2</v>
      </c>
      <c r="B7" t="s">
        <v>2</v>
      </c>
      <c r="C7" s="23">
        <v>26540100</v>
      </c>
    </row>
    <row r="8" spans="1:3" x14ac:dyDescent="0.2">
      <c r="A8" s="1">
        <v>2</v>
      </c>
      <c r="B8" t="s">
        <v>496</v>
      </c>
      <c r="C8" s="23">
        <v>26540100</v>
      </c>
    </row>
    <row r="9" spans="1:3" x14ac:dyDescent="0.2">
      <c r="A9" s="1">
        <v>8</v>
      </c>
      <c r="B9" t="s">
        <v>3</v>
      </c>
      <c r="C9" s="23">
        <v>25000000</v>
      </c>
    </row>
    <row r="10" spans="1:3" x14ac:dyDescent="0.2">
      <c r="A10" s="1">
        <v>9</v>
      </c>
      <c r="B10" t="s">
        <v>4</v>
      </c>
      <c r="C10" s="23">
        <v>24559380</v>
      </c>
    </row>
    <row r="11" spans="1:3" x14ac:dyDescent="0.2">
      <c r="A11" s="1">
        <v>10</v>
      </c>
      <c r="B11" t="s">
        <v>5</v>
      </c>
      <c r="C11" s="23">
        <v>24328425</v>
      </c>
    </row>
    <row r="12" spans="1:3" x14ac:dyDescent="0.2">
      <c r="A12" s="1">
        <v>11</v>
      </c>
      <c r="B12" t="s">
        <v>6</v>
      </c>
      <c r="C12" s="23">
        <v>23741060</v>
      </c>
    </row>
    <row r="13" spans="1:3" x14ac:dyDescent="0.2">
      <c r="A13" s="1">
        <v>12</v>
      </c>
      <c r="B13" t="s">
        <v>8</v>
      </c>
      <c r="C13" s="23">
        <v>23500000</v>
      </c>
    </row>
    <row r="14" spans="1:3" x14ac:dyDescent="0.2">
      <c r="A14" s="1">
        <v>13</v>
      </c>
      <c r="B14" t="s">
        <v>7</v>
      </c>
      <c r="C14" s="23">
        <v>23200000</v>
      </c>
    </row>
    <row r="15" spans="1:3" x14ac:dyDescent="0.2">
      <c r="A15" s="1">
        <v>14</v>
      </c>
      <c r="B15" t="s">
        <v>9</v>
      </c>
      <c r="C15" s="23">
        <v>22868827</v>
      </c>
    </row>
    <row r="16" spans="1:3" x14ac:dyDescent="0.2">
      <c r="A16" s="1">
        <v>15</v>
      </c>
      <c r="B16" t="s">
        <v>495</v>
      </c>
      <c r="C16" s="23">
        <v>22116750</v>
      </c>
    </row>
    <row r="17" spans="1:3" x14ac:dyDescent="0.2">
      <c r="A17" s="1">
        <v>15</v>
      </c>
      <c r="B17" t="s">
        <v>553</v>
      </c>
      <c r="C17" s="23">
        <v>22116750</v>
      </c>
    </row>
    <row r="18" spans="1:3" x14ac:dyDescent="0.2">
      <c r="A18" s="1">
        <v>15</v>
      </c>
      <c r="B18" t="s">
        <v>12</v>
      </c>
      <c r="C18" s="23">
        <v>22116750</v>
      </c>
    </row>
    <row r="19" spans="1:3" x14ac:dyDescent="0.2">
      <c r="A19" s="1">
        <v>15</v>
      </c>
      <c r="B19" t="s">
        <v>11</v>
      </c>
      <c r="C19" s="23">
        <v>22116750</v>
      </c>
    </row>
    <row r="20" spans="1:3" x14ac:dyDescent="0.2">
      <c r="A20" s="1">
        <v>15</v>
      </c>
      <c r="B20" t="s">
        <v>473</v>
      </c>
      <c r="C20" s="23">
        <v>22116750</v>
      </c>
    </row>
    <row r="21" spans="1:3" x14ac:dyDescent="0.2">
      <c r="A21" s="1">
        <v>15</v>
      </c>
      <c r="B21" t="s">
        <v>10</v>
      </c>
      <c r="C21" s="23">
        <v>22116750</v>
      </c>
    </row>
    <row r="22" spans="1:3" x14ac:dyDescent="0.2">
      <c r="A22" s="1">
        <v>21</v>
      </c>
      <c r="B22" t="s">
        <v>13</v>
      </c>
      <c r="C22" s="23">
        <v>21323252</v>
      </c>
    </row>
    <row r="23" spans="1:3" x14ac:dyDescent="0.2">
      <c r="A23" s="1">
        <v>22</v>
      </c>
      <c r="B23" t="s">
        <v>15</v>
      </c>
      <c r="C23" s="23">
        <v>21165675</v>
      </c>
    </row>
    <row r="24" spans="1:3" x14ac:dyDescent="0.2">
      <c r="A24" s="1">
        <v>22</v>
      </c>
      <c r="B24" t="s">
        <v>16</v>
      </c>
      <c r="C24" s="23">
        <v>21165675</v>
      </c>
    </row>
    <row r="25" spans="1:3" x14ac:dyDescent="0.2">
      <c r="A25" s="1">
        <v>22</v>
      </c>
      <c r="B25" t="s">
        <v>513</v>
      </c>
      <c r="C25" s="23">
        <v>21165675</v>
      </c>
    </row>
    <row r="26" spans="1:3" x14ac:dyDescent="0.2">
      <c r="A26" s="1">
        <v>22</v>
      </c>
      <c r="B26" t="s">
        <v>14</v>
      </c>
      <c r="C26" s="23">
        <v>21165675</v>
      </c>
    </row>
    <row r="27" spans="1:3" x14ac:dyDescent="0.2">
      <c r="A27" s="1">
        <v>26</v>
      </c>
      <c r="B27" t="s">
        <v>17</v>
      </c>
      <c r="C27" s="23">
        <v>20869566</v>
      </c>
    </row>
    <row r="28" spans="1:3" x14ac:dyDescent="0.2">
      <c r="A28" s="1">
        <v>27</v>
      </c>
      <c r="B28" t="s">
        <v>18</v>
      </c>
      <c r="C28" s="23">
        <v>20575005</v>
      </c>
    </row>
    <row r="29" spans="1:3" x14ac:dyDescent="0.2">
      <c r="A29" s="1">
        <v>28</v>
      </c>
      <c r="B29" t="s">
        <v>19</v>
      </c>
      <c r="C29" s="23">
        <v>20093064</v>
      </c>
    </row>
    <row r="30" spans="1:3" x14ac:dyDescent="0.2">
      <c r="A30" s="1">
        <v>29</v>
      </c>
      <c r="B30" t="s">
        <v>20</v>
      </c>
      <c r="C30" s="23">
        <v>20072033</v>
      </c>
    </row>
    <row r="31" spans="1:3" x14ac:dyDescent="0.2">
      <c r="A31" s="1">
        <v>30</v>
      </c>
      <c r="B31" t="s">
        <v>21</v>
      </c>
      <c r="C31" s="23">
        <v>18735364</v>
      </c>
    </row>
    <row r="32" spans="1:3" x14ac:dyDescent="0.2">
      <c r="A32" s="1">
        <v>31</v>
      </c>
      <c r="B32" t="s">
        <v>22</v>
      </c>
      <c r="C32" s="23">
        <v>18500000</v>
      </c>
    </row>
    <row r="33" spans="1:3" x14ac:dyDescent="0.2">
      <c r="A33" s="1">
        <v>32</v>
      </c>
      <c r="B33" t="s">
        <v>23</v>
      </c>
      <c r="C33" s="23">
        <v>18100000</v>
      </c>
    </row>
    <row r="34" spans="1:3" x14ac:dyDescent="0.2">
      <c r="A34" s="1">
        <v>33</v>
      </c>
      <c r="B34" t="s">
        <v>24</v>
      </c>
      <c r="C34" s="23">
        <v>18000000</v>
      </c>
    </row>
    <row r="35" spans="1:3" x14ac:dyDescent="0.2">
      <c r="A35" s="1">
        <v>34</v>
      </c>
      <c r="B35" t="s">
        <v>26</v>
      </c>
      <c r="C35" s="23">
        <v>17638063</v>
      </c>
    </row>
    <row r="36" spans="1:3" x14ac:dyDescent="0.2">
      <c r="A36" s="1">
        <v>34</v>
      </c>
      <c r="B36" t="s">
        <v>25</v>
      </c>
      <c r="C36" s="23">
        <v>17638063</v>
      </c>
    </row>
    <row r="37" spans="1:3" x14ac:dyDescent="0.2">
      <c r="A37" s="1">
        <v>36</v>
      </c>
      <c r="B37" t="s">
        <v>27</v>
      </c>
      <c r="C37" s="23">
        <v>17552209</v>
      </c>
    </row>
    <row r="38" spans="1:3" x14ac:dyDescent="0.2">
      <c r="A38" s="1">
        <v>37</v>
      </c>
      <c r="B38" t="s">
        <v>28</v>
      </c>
      <c r="C38" s="23">
        <v>17200000</v>
      </c>
    </row>
    <row r="39" spans="1:3" x14ac:dyDescent="0.2">
      <c r="A39" s="1">
        <v>38</v>
      </c>
      <c r="B39" t="s">
        <v>30</v>
      </c>
      <c r="C39" s="23">
        <v>17145838</v>
      </c>
    </row>
    <row r="40" spans="1:3" x14ac:dyDescent="0.2">
      <c r="A40" s="1">
        <v>38</v>
      </c>
      <c r="B40" t="s">
        <v>29</v>
      </c>
      <c r="C40" s="23">
        <v>17145838</v>
      </c>
    </row>
    <row r="41" spans="1:3" x14ac:dyDescent="0.2">
      <c r="A41" s="1">
        <v>38</v>
      </c>
      <c r="B41" t="s">
        <v>31</v>
      </c>
      <c r="C41" s="23">
        <v>17145838</v>
      </c>
    </row>
    <row r="42" spans="1:3" x14ac:dyDescent="0.2">
      <c r="A42" s="1">
        <v>41</v>
      </c>
      <c r="B42" t="s">
        <v>34</v>
      </c>
      <c r="C42" s="23">
        <v>17000000</v>
      </c>
    </row>
    <row r="43" spans="1:3" x14ac:dyDescent="0.2">
      <c r="A43" s="1">
        <v>41</v>
      </c>
      <c r="B43" t="s">
        <v>32</v>
      </c>
      <c r="C43" s="23">
        <v>17000000</v>
      </c>
    </row>
    <row r="44" spans="1:3" x14ac:dyDescent="0.2">
      <c r="A44" s="1">
        <v>41</v>
      </c>
      <c r="B44" t="s">
        <v>33</v>
      </c>
      <c r="C44" s="23">
        <v>17000000</v>
      </c>
    </row>
    <row r="45" spans="1:3" x14ac:dyDescent="0.2">
      <c r="A45" s="1">
        <v>44</v>
      </c>
      <c r="B45" t="s">
        <v>37</v>
      </c>
      <c r="C45" s="23">
        <v>16663575</v>
      </c>
    </row>
    <row r="46" spans="1:3" x14ac:dyDescent="0.2">
      <c r="A46" s="1">
        <v>45</v>
      </c>
      <c r="B46" t="s">
        <v>38</v>
      </c>
      <c r="C46" s="23">
        <v>16393443</v>
      </c>
    </row>
    <row r="47" spans="1:3" x14ac:dyDescent="0.2">
      <c r="A47" s="1">
        <v>46</v>
      </c>
      <c r="B47" t="s">
        <v>39</v>
      </c>
      <c r="C47" s="23">
        <v>16073140</v>
      </c>
    </row>
    <row r="48" spans="1:3" x14ac:dyDescent="0.2">
      <c r="A48" s="1">
        <v>47</v>
      </c>
      <c r="B48" t="s">
        <v>41</v>
      </c>
      <c r="C48" s="23">
        <v>16000000</v>
      </c>
    </row>
    <row r="49" spans="1:3" x14ac:dyDescent="0.2">
      <c r="A49" s="1">
        <v>47</v>
      </c>
      <c r="B49" t="s">
        <v>40</v>
      </c>
      <c r="C49" s="23">
        <v>16000000</v>
      </c>
    </row>
    <row r="50" spans="1:3" x14ac:dyDescent="0.2">
      <c r="A50" s="1">
        <v>49</v>
      </c>
      <c r="B50" t="s">
        <v>42</v>
      </c>
      <c r="C50" s="23">
        <v>15891725</v>
      </c>
    </row>
    <row r="51" spans="1:3" x14ac:dyDescent="0.2">
      <c r="A51" s="1">
        <v>50</v>
      </c>
      <c r="B51" t="s">
        <v>36</v>
      </c>
      <c r="C51" s="23">
        <v>15756438</v>
      </c>
    </row>
    <row r="52" spans="1:3" x14ac:dyDescent="0.2">
      <c r="A52" s="1">
        <v>50</v>
      </c>
      <c r="B52" t="s">
        <v>35</v>
      </c>
      <c r="C52" s="23">
        <v>15756438</v>
      </c>
    </row>
    <row r="53" spans="1:3" x14ac:dyDescent="0.2">
      <c r="A53" s="1">
        <v>52</v>
      </c>
      <c r="B53" t="s">
        <v>43</v>
      </c>
      <c r="C53" s="23">
        <v>15730337</v>
      </c>
    </row>
    <row r="54" spans="1:3" x14ac:dyDescent="0.2">
      <c r="A54" s="1">
        <v>53</v>
      </c>
      <c r="B54" t="s">
        <v>44</v>
      </c>
      <c r="C54" s="23">
        <v>15500000</v>
      </c>
    </row>
    <row r="55" spans="1:3" x14ac:dyDescent="0.2">
      <c r="A55" s="1">
        <v>54</v>
      </c>
      <c r="B55" t="s">
        <v>46</v>
      </c>
      <c r="C55" s="23">
        <v>15330435</v>
      </c>
    </row>
    <row r="56" spans="1:3" x14ac:dyDescent="0.2">
      <c r="A56" s="1">
        <v>54</v>
      </c>
      <c r="B56" t="s">
        <v>45</v>
      </c>
      <c r="C56" s="23">
        <v>15330435</v>
      </c>
    </row>
    <row r="57" spans="1:3" x14ac:dyDescent="0.2">
      <c r="A57" s="1">
        <v>56</v>
      </c>
      <c r="B57" t="s">
        <v>47</v>
      </c>
      <c r="C57" s="23">
        <v>15200000</v>
      </c>
    </row>
    <row r="58" spans="1:3" x14ac:dyDescent="0.2">
      <c r="A58" s="1">
        <v>57</v>
      </c>
      <c r="B58" t="s">
        <v>48</v>
      </c>
      <c r="C58" s="23">
        <v>15050000</v>
      </c>
    </row>
    <row r="59" spans="1:3" x14ac:dyDescent="0.2">
      <c r="A59" s="1">
        <v>58</v>
      </c>
      <c r="B59" t="s">
        <v>49</v>
      </c>
      <c r="C59" s="23">
        <v>15000000</v>
      </c>
    </row>
    <row r="60" spans="1:3" x14ac:dyDescent="0.2">
      <c r="A60" s="1">
        <v>59</v>
      </c>
      <c r="B60" t="s">
        <v>50</v>
      </c>
      <c r="C60" s="23">
        <v>14956522</v>
      </c>
    </row>
    <row r="61" spans="1:3" x14ac:dyDescent="0.2">
      <c r="A61" s="1">
        <v>60</v>
      </c>
      <c r="B61" t="s">
        <v>389</v>
      </c>
      <c r="C61" s="23">
        <v>14885520</v>
      </c>
    </row>
    <row r="62" spans="1:3" x14ac:dyDescent="0.2">
      <c r="A62" s="1">
        <v>61</v>
      </c>
      <c r="B62" t="s">
        <v>51</v>
      </c>
      <c r="C62" s="23">
        <v>14445313</v>
      </c>
    </row>
    <row r="63" spans="1:3" x14ac:dyDescent="0.2">
      <c r="A63" s="1">
        <v>62</v>
      </c>
      <c r="B63" t="s">
        <v>52</v>
      </c>
      <c r="C63" s="23">
        <v>14382023</v>
      </c>
    </row>
    <row r="64" spans="1:3" x14ac:dyDescent="0.2">
      <c r="A64" s="1">
        <v>63</v>
      </c>
      <c r="B64" t="s">
        <v>53</v>
      </c>
      <c r="C64" s="23">
        <v>14200000</v>
      </c>
    </row>
    <row r="65" spans="1:3" x14ac:dyDescent="0.2">
      <c r="A65" s="1">
        <v>64</v>
      </c>
      <c r="B65" t="s">
        <v>56</v>
      </c>
      <c r="C65" s="23">
        <v>14000000</v>
      </c>
    </row>
    <row r="66" spans="1:3" x14ac:dyDescent="0.2">
      <c r="A66" s="1">
        <v>64</v>
      </c>
      <c r="B66" t="s">
        <v>57</v>
      </c>
      <c r="C66" s="23">
        <v>14000000</v>
      </c>
    </row>
    <row r="67" spans="1:3" x14ac:dyDescent="0.2">
      <c r="A67" s="1">
        <v>64</v>
      </c>
      <c r="B67" t="s">
        <v>607</v>
      </c>
      <c r="C67" s="23">
        <v>14000000</v>
      </c>
    </row>
    <row r="68" spans="1:3" x14ac:dyDescent="0.2">
      <c r="A68" s="1">
        <v>64</v>
      </c>
      <c r="B68" t="s">
        <v>55</v>
      </c>
      <c r="C68" s="23">
        <v>14000000</v>
      </c>
    </row>
    <row r="69" spans="1:3" x14ac:dyDescent="0.2">
      <c r="A69" s="1">
        <v>68</v>
      </c>
      <c r="B69" t="s">
        <v>58</v>
      </c>
      <c r="C69" s="23">
        <v>13400000</v>
      </c>
    </row>
    <row r="70" spans="1:3" x14ac:dyDescent="0.2">
      <c r="A70" s="1">
        <v>69</v>
      </c>
      <c r="B70" t="s">
        <v>59</v>
      </c>
      <c r="C70" s="23">
        <v>13333333</v>
      </c>
    </row>
    <row r="71" spans="1:3" x14ac:dyDescent="0.2">
      <c r="A71" s="1">
        <v>70</v>
      </c>
      <c r="B71" t="s">
        <v>60</v>
      </c>
      <c r="C71" s="23">
        <v>13253012</v>
      </c>
    </row>
    <row r="72" spans="1:3" x14ac:dyDescent="0.2">
      <c r="A72" s="1">
        <v>71</v>
      </c>
      <c r="B72" t="s">
        <v>61</v>
      </c>
      <c r="C72" s="23">
        <v>13219250</v>
      </c>
    </row>
    <row r="73" spans="1:3" x14ac:dyDescent="0.2">
      <c r="A73" s="1">
        <v>72</v>
      </c>
      <c r="B73" t="s">
        <v>62</v>
      </c>
      <c r="C73" s="23">
        <v>13000000</v>
      </c>
    </row>
    <row r="74" spans="1:3" x14ac:dyDescent="0.2">
      <c r="A74" s="1">
        <v>73</v>
      </c>
      <c r="B74" t="s">
        <v>63</v>
      </c>
      <c r="C74" s="23">
        <v>12800000</v>
      </c>
    </row>
    <row r="75" spans="1:3" x14ac:dyDescent="0.2">
      <c r="A75" s="1">
        <v>74</v>
      </c>
      <c r="B75" t="s">
        <v>64</v>
      </c>
      <c r="C75" s="23">
        <v>12606250</v>
      </c>
    </row>
    <row r="76" spans="1:3" x14ac:dyDescent="0.2">
      <c r="A76" s="1">
        <v>75</v>
      </c>
      <c r="B76" t="s">
        <v>450</v>
      </c>
      <c r="C76" s="23">
        <v>12500000</v>
      </c>
    </row>
    <row r="77" spans="1:3" x14ac:dyDescent="0.2">
      <c r="A77" s="1">
        <v>75</v>
      </c>
      <c r="B77" t="s">
        <v>67</v>
      </c>
      <c r="C77" s="23">
        <v>12500000</v>
      </c>
    </row>
    <row r="78" spans="1:3" x14ac:dyDescent="0.2">
      <c r="A78" s="1">
        <v>77</v>
      </c>
      <c r="B78" t="s">
        <v>68</v>
      </c>
      <c r="C78" s="23">
        <v>12415000</v>
      </c>
    </row>
    <row r="79" spans="1:3" x14ac:dyDescent="0.2">
      <c r="A79" s="1">
        <v>78</v>
      </c>
      <c r="B79" t="s">
        <v>66</v>
      </c>
      <c r="C79" s="23">
        <v>12400000</v>
      </c>
    </row>
    <row r="80" spans="1:3" x14ac:dyDescent="0.2">
      <c r="A80" s="1">
        <v>79</v>
      </c>
      <c r="B80" t="s">
        <v>69</v>
      </c>
      <c r="C80" s="23">
        <v>12385665</v>
      </c>
    </row>
    <row r="81" spans="1:3" x14ac:dyDescent="0.2">
      <c r="A81" s="1">
        <v>80</v>
      </c>
      <c r="B81" t="s">
        <v>65</v>
      </c>
      <c r="C81" s="23">
        <v>12267606</v>
      </c>
    </row>
    <row r="82" spans="1:3" x14ac:dyDescent="0.2">
      <c r="A82" s="1">
        <v>81</v>
      </c>
      <c r="B82" t="s">
        <v>70</v>
      </c>
      <c r="C82" s="23">
        <v>12250000</v>
      </c>
    </row>
    <row r="83" spans="1:3" x14ac:dyDescent="0.2">
      <c r="A83" s="1">
        <v>81</v>
      </c>
      <c r="B83" t="s">
        <v>71</v>
      </c>
      <c r="C83" s="23">
        <v>12250000</v>
      </c>
    </row>
    <row r="84" spans="1:3" x14ac:dyDescent="0.2">
      <c r="A84" s="1">
        <v>83</v>
      </c>
      <c r="B84" t="s">
        <v>72</v>
      </c>
      <c r="C84" s="23">
        <v>12112359</v>
      </c>
    </row>
    <row r="85" spans="1:3" x14ac:dyDescent="0.2">
      <c r="A85" s="1">
        <v>84</v>
      </c>
      <c r="B85" t="s">
        <v>73</v>
      </c>
      <c r="C85" s="23">
        <v>12100000</v>
      </c>
    </row>
    <row r="86" spans="1:3" x14ac:dyDescent="0.2">
      <c r="A86" s="1">
        <v>85</v>
      </c>
      <c r="B86" t="s">
        <v>74</v>
      </c>
      <c r="C86" s="23">
        <v>12078652</v>
      </c>
    </row>
    <row r="87" spans="1:3" x14ac:dyDescent="0.2">
      <c r="A87" s="1">
        <v>85</v>
      </c>
      <c r="B87" t="s">
        <v>54</v>
      </c>
      <c r="C87" s="23">
        <v>12078652</v>
      </c>
    </row>
    <row r="88" spans="1:3" x14ac:dyDescent="0.2">
      <c r="A88" s="1">
        <v>87</v>
      </c>
      <c r="B88" t="s">
        <v>504</v>
      </c>
      <c r="C88" s="23">
        <v>12000000</v>
      </c>
    </row>
    <row r="89" spans="1:3" x14ac:dyDescent="0.2">
      <c r="A89" s="1">
        <v>87</v>
      </c>
      <c r="B89" t="s">
        <v>75</v>
      </c>
      <c r="C89" s="23">
        <v>12000000</v>
      </c>
    </row>
    <row r="90" spans="1:3" x14ac:dyDescent="0.2">
      <c r="A90" s="1">
        <v>87</v>
      </c>
      <c r="B90" t="s">
        <v>76</v>
      </c>
      <c r="C90" s="23">
        <v>12000000</v>
      </c>
    </row>
    <row r="91" spans="1:3" x14ac:dyDescent="0.2">
      <c r="A91" s="1">
        <v>87</v>
      </c>
      <c r="B91" t="s">
        <v>77</v>
      </c>
      <c r="C91" s="23">
        <v>12000000</v>
      </c>
    </row>
    <row r="92" spans="1:3" x14ac:dyDescent="0.2">
      <c r="A92" s="1">
        <v>91</v>
      </c>
      <c r="B92" t="s">
        <v>78</v>
      </c>
      <c r="C92" s="23">
        <v>11750000</v>
      </c>
    </row>
    <row r="93" spans="1:3" x14ac:dyDescent="0.2">
      <c r="A93" s="1">
        <v>92</v>
      </c>
      <c r="B93" t="s">
        <v>82</v>
      </c>
      <c r="C93" s="23">
        <v>11709603</v>
      </c>
    </row>
    <row r="94" spans="1:3" x14ac:dyDescent="0.2">
      <c r="A94" s="1">
        <v>93</v>
      </c>
      <c r="B94" t="s">
        <v>79</v>
      </c>
      <c r="C94" s="23">
        <v>11483254</v>
      </c>
    </row>
    <row r="95" spans="1:3" x14ac:dyDescent="0.2">
      <c r="A95" s="1">
        <v>94</v>
      </c>
      <c r="B95" t="s">
        <v>395</v>
      </c>
      <c r="C95" s="23">
        <v>11410378</v>
      </c>
    </row>
    <row r="96" spans="1:3" x14ac:dyDescent="0.2">
      <c r="A96" s="1">
        <v>95</v>
      </c>
      <c r="B96" t="s">
        <v>81</v>
      </c>
      <c r="C96" s="23">
        <v>11242000</v>
      </c>
    </row>
    <row r="97" spans="1:3" x14ac:dyDescent="0.2">
      <c r="A97" s="1">
        <v>96</v>
      </c>
      <c r="B97" t="s">
        <v>83</v>
      </c>
      <c r="C97" s="23">
        <v>11233146</v>
      </c>
    </row>
    <row r="98" spans="1:3" x14ac:dyDescent="0.2">
      <c r="A98" s="1">
        <v>97</v>
      </c>
      <c r="B98" t="s">
        <v>84</v>
      </c>
      <c r="C98" s="23">
        <v>11131368</v>
      </c>
    </row>
    <row r="99" spans="1:3" x14ac:dyDescent="0.2">
      <c r="A99" s="1">
        <v>98</v>
      </c>
      <c r="B99" t="s">
        <v>85</v>
      </c>
      <c r="C99" s="23">
        <v>11050000</v>
      </c>
    </row>
    <row r="100" spans="1:3" x14ac:dyDescent="0.2">
      <c r="A100" s="1">
        <v>99</v>
      </c>
      <c r="B100" t="s">
        <v>87</v>
      </c>
      <c r="C100" s="23">
        <v>11000000</v>
      </c>
    </row>
    <row r="101" spans="1:3" x14ac:dyDescent="0.2">
      <c r="A101" s="1">
        <v>99</v>
      </c>
      <c r="B101" t="s">
        <v>86</v>
      </c>
      <c r="C101" s="23">
        <v>11000000</v>
      </c>
    </row>
    <row r="102" spans="1:3" x14ac:dyDescent="0.2">
      <c r="A102" s="1">
        <v>99</v>
      </c>
      <c r="B102" t="s">
        <v>80</v>
      </c>
      <c r="C102" s="23">
        <v>11000000</v>
      </c>
    </row>
    <row r="103" spans="1:3" x14ac:dyDescent="0.2">
      <c r="A103" s="1">
        <v>102</v>
      </c>
      <c r="B103" t="s">
        <v>88</v>
      </c>
      <c r="C103" s="23">
        <v>10991957</v>
      </c>
    </row>
    <row r="104" spans="1:3" x14ac:dyDescent="0.2">
      <c r="A104" s="1">
        <v>103</v>
      </c>
      <c r="B104" t="s">
        <v>346</v>
      </c>
      <c r="C104" s="23">
        <v>10851659</v>
      </c>
    </row>
    <row r="105" spans="1:3" x14ac:dyDescent="0.2">
      <c r="A105" s="1">
        <v>104</v>
      </c>
      <c r="B105" t="s">
        <v>89</v>
      </c>
      <c r="C105" s="23">
        <v>10763500</v>
      </c>
    </row>
    <row r="106" spans="1:3" x14ac:dyDescent="0.2">
      <c r="A106" s="1">
        <v>105</v>
      </c>
      <c r="B106" t="s">
        <v>90</v>
      </c>
      <c r="C106" s="23">
        <v>10500000</v>
      </c>
    </row>
    <row r="107" spans="1:3" x14ac:dyDescent="0.2">
      <c r="A107" s="1">
        <v>106</v>
      </c>
      <c r="B107" t="s">
        <v>91</v>
      </c>
      <c r="C107" s="23">
        <v>10470000</v>
      </c>
    </row>
    <row r="108" spans="1:3" x14ac:dyDescent="0.2">
      <c r="A108" s="1">
        <v>107</v>
      </c>
      <c r="B108" t="s">
        <v>93</v>
      </c>
      <c r="C108" s="23">
        <v>10230179</v>
      </c>
    </row>
    <row r="109" spans="1:3" x14ac:dyDescent="0.2">
      <c r="A109" s="1">
        <v>108</v>
      </c>
      <c r="B109" t="s">
        <v>94</v>
      </c>
      <c r="C109" s="23">
        <v>10203755</v>
      </c>
    </row>
    <row r="110" spans="1:3" x14ac:dyDescent="0.2">
      <c r="A110" s="1">
        <v>109</v>
      </c>
      <c r="B110" t="s">
        <v>97</v>
      </c>
      <c r="C110" s="23">
        <v>10000000</v>
      </c>
    </row>
    <row r="111" spans="1:3" x14ac:dyDescent="0.2">
      <c r="A111" s="1">
        <v>109</v>
      </c>
      <c r="B111" t="s">
        <v>96</v>
      </c>
      <c r="C111" s="23">
        <v>10000000</v>
      </c>
    </row>
    <row r="112" spans="1:3" x14ac:dyDescent="0.2">
      <c r="A112" s="1">
        <v>109</v>
      </c>
      <c r="B112" t="s">
        <v>92</v>
      </c>
      <c r="C112" s="23">
        <v>10000000</v>
      </c>
    </row>
    <row r="113" spans="1:3" x14ac:dyDescent="0.2">
      <c r="A113" s="1">
        <v>112</v>
      </c>
      <c r="B113" t="s">
        <v>95</v>
      </c>
      <c r="C113" s="23">
        <v>9904495</v>
      </c>
    </row>
    <row r="114" spans="1:3" x14ac:dyDescent="0.2">
      <c r="A114" s="1">
        <v>113</v>
      </c>
      <c r="B114" t="s">
        <v>98</v>
      </c>
      <c r="C114" s="23">
        <v>9904494</v>
      </c>
    </row>
    <row r="115" spans="1:3" x14ac:dyDescent="0.2">
      <c r="A115" s="1">
        <v>114</v>
      </c>
      <c r="B115" t="s">
        <v>99</v>
      </c>
      <c r="C115" s="23">
        <v>9662922</v>
      </c>
    </row>
    <row r="116" spans="1:3" x14ac:dyDescent="0.2">
      <c r="A116" s="1">
        <v>115</v>
      </c>
      <c r="B116" t="s">
        <v>100</v>
      </c>
      <c r="C116" s="23">
        <v>9607500</v>
      </c>
    </row>
    <row r="117" spans="1:3" x14ac:dyDescent="0.2">
      <c r="A117" s="1">
        <v>116</v>
      </c>
      <c r="B117" t="s">
        <v>101</v>
      </c>
      <c r="C117" s="23">
        <v>9424084</v>
      </c>
    </row>
    <row r="118" spans="1:3" x14ac:dyDescent="0.2">
      <c r="A118" s="1">
        <v>117</v>
      </c>
      <c r="B118" t="s">
        <v>102</v>
      </c>
      <c r="C118" s="23">
        <v>9250000</v>
      </c>
    </row>
    <row r="119" spans="1:3" x14ac:dyDescent="0.2">
      <c r="A119" s="1">
        <v>118</v>
      </c>
      <c r="B119" t="s">
        <v>103</v>
      </c>
      <c r="C119" s="23">
        <v>9213484</v>
      </c>
    </row>
    <row r="120" spans="1:3" x14ac:dyDescent="0.2">
      <c r="A120" s="1">
        <v>119</v>
      </c>
      <c r="B120" t="s">
        <v>104</v>
      </c>
      <c r="C120" s="23">
        <v>9000000</v>
      </c>
    </row>
    <row r="121" spans="1:3" x14ac:dyDescent="0.2">
      <c r="A121" s="1">
        <v>120</v>
      </c>
      <c r="B121" t="s">
        <v>608</v>
      </c>
      <c r="C121" s="23">
        <v>8988764</v>
      </c>
    </row>
    <row r="122" spans="1:3" x14ac:dyDescent="0.2">
      <c r="A122" s="1">
        <v>121</v>
      </c>
      <c r="B122" t="s">
        <v>106</v>
      </c>
      <c r="C122" s="23">
        <v>8950000</v>
      </c>
    </row>
    <row r="123" spans="1:3" x14ac:dyDescent="0.2">
      <c r="A123" s="1">
        <v>122</v>
      </c>
      <c r="B123" t="s">
        <v>112</v>
      </c>
      <c r="C123" s="23">
        <v>8801363</v>
      </c>
    </row>
    <row r="124" spans="1:3" x14ac:dyDescent="0.2">
      <c r="A124" s="1">
        <v>123</v>
      </c>
      <c r="B124" t="s">
        <v>198</v>
      </c>
      <c r="C124" s="23">
        <v>8630000</v>
      </c>
    </row>
    <row r="125" spans="1:3" x14ac:dyDescent="0.2">
      <c r="A125" s="1">
        <v>124</v>
      </c>
      <c r="B125" t="s">
        <v>109</v>
      </c>
      <c r="C125" s="23">
        <v>8400000</v>
      </c>
    </row>
    <row r="126" spans="1:3" x14ac:dyDescent="0.2">
      <c r="A126" s="1">
        <v>125</v>
      </c>
      <c r="B126" t="s">
        <v>110</v>
      </c>
      <c r="C126" s="23">
        <v>8375000</v>
      </c>
    </row>
    <row r="127" spans="1:3" x14ac:dyDescent="0.2">
      <c r="A127" s="1">
        <v>126</v>
      </c>
      <c r="B127" t="s">
        <v>111</v>
      </c>
      <c r="C127" s="23">
        <v>8269663</v>
      </c>
    </row>
    <row r="128" spans="1:3" x14ac:dyDescent="0.2">
      <c r="A128" s="1">
        <v>127</v>
      </c>
      <c r="B128" t="s">
        <v>108</v>
      </c>
      <c r="C128" s="23">
        <v>8250000</v>
      </c>
    </row>
    <row r="129" spans="1:3" x14ac:dyDescent="0.2">
      <c r="A129" s="1">
        <v>128</v>
      </c>
      <c r="B129" t="s">
        <v>113</v>
      </c>
      <c r="C129" s="23">
        <v>8070175</v>
      </c>
    </row>
    <row r="130" spans="1:3" x14ac:dyDescent="0.2">
      <c r="A130" s="1">
        <v>129</v>
      </c>
      <c r="B130" t="s">
        <v>114</v>
      </c>
      <c r="C130" s="23">
        <v>8046500</v>
      </c>
    </row>
    <row r="131" spans="1:3" x14ac:dyDescent="0.2">
      <c r="A131" s="1">
        <v>130</v>
      </c>
      <c r="B131" t="s">
        <v>118</v>
      </c>
      <c r="C131" s="23">
        <v>8000000</v>
      </c>
    </row>
    <row r="132" spans="1:3" x14ac:dyDescent="0.2">
      <c r="A132" s="1">
        <v>130</v>
      </c>
      <c r="B132" t="s">
        <v>115</v>
      </c>
      <c r="C132" s="23">
        <v>8000000</v>
      </c>
    </row>
    <row r="133" spans="1:3" x14ac:dyDescent="0.2">
      <c r="A133" s="1">
        <v>130</v>
      </c>
      <c r="B133" t="s">
        <v>547</v>
      </c>
      <c r="C133" s="23">
        <v>8000000</v>
      </c>
    </row>
    <row r="134" spans="1:3" x14ac:dyDescent="0.2">
      <c r="A134" s="1">
        <v>130</v>
      </c>
      <c r="B134" t="s">
        <v>107</v>
      </c>
      <c r="C134" s="23">
        <v>8000000</v>
      </c>
    </row>
    <row r="135" spans="1:3" x14ac:dyDescent="0.2">
      <c r="A135" s="1">
        <v>130</v>
      </c>
      <c r="B135" t="s">
        <v>609</v>
      </c>
      <c r="C135" s="23">
        <v>8000000</v>
      </c>
    </row>
    <row r="136" spans="1:3" x14ac:dyDescent="0.2">
      <c r="A136" s="1">
        <v>130</v>
      </c>
      <c r="B136" t="s">
        <v>116</v>
      </c>
      <c r="C136" s="23">
        <v>8000000</v>
      </c>
    </row>
    <row r="137" spans="1:3" x14ac:dyDescent="0.2">
      <c r="A137" s="1">
        <v>136</v>
      </c>
      <c r="B137" t="s">
        <v>120</v>
      </c>
      <c r="C137" s="23">
        <v>7806971</v>
      </c>
    </row>
    <row r="138" spans="1:3" x14ac:dyDescent="0.2">
      <c r="A138" s="1">
        <v>137</v>
      </c>
      <c r="B138" t="s">
        <v>119</v>
      </c>
      <c r="C138" s="23">
        <v>7800000</v>
      </c>
    </row>
    <row r="139" spans="1:3" x14ac:dyDescent="0.2">
      <c r="A139" s="1">
        <v>138</v>
      </c>
      <c r="B139" t="s">
        <v>392</v>
      </c>
      <c r="C139" s="23">
        <v>7708427</v>
      </c>
    </row>
    <row r="140" spans="1:3" x14ac:dyDescent="0.2">
      <c r="A140" s="1">
        <v>139</v>
      </c>
      <c r="B140" t="s">
        <v>121</v>
      </c>
      <c r="C140" s="23">
        <v>7680965</v>
      </c>
    </row>
    <row r="141" spans="1:3" x14ac:dyDescent="0.2">
      <c r="A141" s="1">
        <v>140</v>
      </c>
      <c r="B141" t="s">
        <v>122</v>
      </c>
      <c r="C141" s="23">
        <v>7643979</v>
      </c>
    </row>
    <row r="142" spans="1:3" x14ac:dyDescent="0.2">
      <c r="A142" s="1">
        <v>141</v>
      </c>
      <c r="B142" t="s">
        <v>123</v>
      </c>
      <c r="C142" s="23">
        <v>7612172</v>
      </c>
    </row>
    <row r="143" spans="1:3" x14ac:dyDescent="0.2">
      <c r="A143" s="1">
        <v>142</v>
      </c>
      <c r="B143" t="s">
        <v>124</v>
      </c>
      <c r="C143" s="23">
        <v>7400000</v>
      </c>
    </row>
    <row r="144" spans="1:3" x14ac:dyDescent="0.2">
      <c r="A144" s="1">
        <v>142</v>
      </c>
      <c r="B144" t="s">
        <v>125</v>
      </c>
      <c r="C144" s="23">
        <v>7400000</v>
      </c>
    </row>
    <row r="145" spans="1:3" x14ac:dyDescent="0.2">
      <c r="A145" s="1">
        <v>144</v>
      </c>
      <c r="B145" t="s">
        <v>126</v>
      </c>
      <c r="C145" s="23">
        <v>7377500</v>
      </c>
    </row>
    <row r="146" spans="1:3" x14ac:dyDescent="0.2">
      <c r="A146" s="1">
        <v>145</v>
      </c>
      <c r="B146" t="s">
        <v>127</v>
      </c>
      <c r="C146" s="23">
        <v>7315000</v>
      </c>
    </row>
    <row r="147" spans="1:3" x14ac:dyDescent="0.2">
      <c r="A147" s="1">
        <v>146</v>
      </c>
      <c r="B147" t="s">
        <v>610</v>
      </c>
      <c r="C147" s="23">
        <v>7250000</v>
      </c>
    </row>
    <row r="148" spans="1:3" x14ac:dyDescent="0.2">
      <c r="A148" s="1">
        <v>147</v>
      </c>
      <c r="B148" t="s">
        <v>136</v>
      </c>
      <c r="C148" s="23">
        <v>7000000</v>
      </c>
    </row>
    <row r="149" spans="1:3" x14ac:dyDescent="0.2">
      <c r="A149" s="1">
        <v>147</v>
      </c>
      <c r="B149" t="s">
        <v>556</v>
      </c>
      <c r="C149" s="23">
        <v>7000000</v>
      </c>
    </row>
    <row r="150" spans="1:3" x14ac:dyDescent="0.2">
      <c r="A150" s="1">
        <v>147</v>
      </c>
      <c r="B150" t="s">
        <v>130</v>
      </c>
      <c r="C150" s="23">
        <v>7000000</v>
      </c>
    </row>
    <row r="151" spans="1:3" x14ac:dyDescent="0.2">
      <c r="A151" s="1">
        <v>147</v>
      </c>
      <c r="B151" t="s">
        <v>129</v>
      </c>
      <c r="C151" s="23">
        <v>7000000</v>
      </c>
    </row>
    <row r="152" spans="1:3" x14ac:dyDescent="0.2">
      <c r="A152" s="1">
        <v>151</v>
      </c>
      <c r="B152" t="s">
        <v>612</v>
      </c>
      <c r="C152" s="23">
        <v>6825000</v>
      </c>
    </row>
    <row r="153" spans="1:3" x14ac:dyDescent="0.2">
      <c r="A153" s="1">
        <v>152</v>
      </c>
      <c r="B153" t="s">
        <v>117</v>
      </c>
      <c r="C153" s="23">
        <v>6800000</v>
      </c>
    </row>
    <row r="154" spans="1:3" x14ac:dyDescent="0.2">
      <c r="A154" s="1">
        <v>153</v>
      </c>
      <c r="B154" t="s">
        <v>137</v>
      </c>
      <c r="C154" s="23">
        <v>6750000</v>
      </c>
    </row>
    <row r="155" spans="1:3" x14ac:dyDescent="0.2">
      <c r="A155" s="1">
        <v>154</v>
      </c>
      <c r="B155" t="s">
        <v>132</v>
      </c>
      <c r="C155" s="23">
        <v>6666667</v>
      </c>
    </row>
    <row r="156" spans="1:3" x14ac:dyDescent="0.2">
      <c r="A156" s="1">
        <v>155</v>
      </c>
      <c r="B156" t="s">
        <v>133</v>
      </c>
      <c r="C156" s="23">
        <v>6587131</v>
      </c>
    </row>
    <row r="157" spans="1:3" x14ac:dyDescent="0.2">
      <c r="A157" s="1">
        <v>156</v>
      </c>
      <c r="B157" t="s">
        <v>134</v>
      </c>
      <c r="C157" s="23">
        <v>6552960</v>
      </c>
    </row>
    <row r="158" spans="1:3" x14ac:dyDescent="0.2">
      <c r="A158" s="1">
        <v>157</v>
      </c>
      <c r="B158" t="s">
        <v>135</v>
      </c>
      <c r="C158" s="23">
        <v>6540000</v>
      </c>
    </row>
    <row r="159" spans="1:3" x14ac:dyDescent="0.2">
      <c r="A159" s="1">
        <v>158</v>
      </c>
      <c r="B159" t="s">
        <v>394</v>
      </c>
      <c r="C159" s="23">
        <v>6508351</v>
      </c>
    </row>
    <row r="160" spans="1:3" x14ac:dyDescent="0.2">
      <c r="A160" s="1">
        <v>159</v>
      </c>
      <c r="B160" t="s">
        <v>138</v>
      </c>
      <c r="C160" s="23">
        <v>6500000</v>
      </c>
    </row>
    <row r="161" spans="1:3" x14ac:dyDescent="0.2">
      <c r="A161" s="1">
        <v>160</v>
      </c>
      <c r="B161" t="s">
        <v>141</v>
      </c>
      <c r="C161" s="23">
        <v>6333333</v>
      </c>
    </row>
    <row r="162" spans="1:3" x14ac:dyDescent="0.2">
      <c r="A162" s="1">
        <v>161</v>
      </c>
      <c r="B162" t="s">
        <v>142</v>
      </c>
      <c r="C162" s="23">
        <v>6286408</v>
      </c>
    </row>
    <row r="163" spans="1:3" x14ac:dyDescent="0.2">
      <c r="A163" s="1">
        <v>162</v>
      </c>
      <c r="B163" t="s">
        <v>144</v>
      </c>
      <c r="C163" s="23">
        <v>6191000</v>
      </c>
    </row>
    <row r="164" spans="1:3" x14ac:dyDescent="0.2">
      <c r="A164" s="1">
        <v>162</v>
      </c>
      <c r="B164" t="s">
        <v>143</v>
      </c>
      <c r="C164" s="23">
        <v>6191000</v>
      </c>
    </row>
    <row r="165" spans="1:3" x14ac:dyDescent="0.2">
      <c r="A165" s="1">
        <v>164</v>
      </c>
      <c r="B165" t="s">
        <v>145</v>
      </c>
      <c r="C165" s="23">
        <v>6088993</v>
      </c>
    </row>
    <row r="166" spans="1:3" x14ac:dyDescent="0.2">
      <c r="A166" s="1">
        <v>165</v>
      </c>
      <c r="B166" t="s">
        <v>146</v>
      </c>
      <c r="C166" s="23">
        <v>6050000</v>
      </c>
    </row>
    <row r="167" spans="1:3" x14ac:dyDescent="0.2">
      <c r="A167" s="1">
        <v>166</v>
      </c>
      <c r="B167" t="s">
        <v>147</v>
      </c>
      <c r="C167" s="23">
        <v>6006600</v>
      </c>
    </row>
    <row r="168" spans="1:3" x14ac:dyDescent="0.2">
      <c r="A168" s="1">
        <v>167</v>
      </c>
      <c r="B168" t="s">
        <v>149</v>
      </c>
      <c r="C168" s="23">
        <v>6000000</v>
      </c>
    </row>
    <row r="169" spans="1:3" x14ac:dyDescent="0.2">
      <c r="A169" s="1">
        <v>167</v>
      </c>
      <c r="B169" t="s">
        <v>150</v>
      </c>
      <c r="C169" s="23">
        <v>6000000</v>
      </c>
    </row>
    <row r="170" spans="1:3" x14ac:dyDescent="0.2">
      <c r="A170" s="1">
        <v>167</v>
      </c>
      <c r="B170" t="s">
        <v>482</v>
      </c>
      <c r="C170" s="23">
        <v>6000000</v>
      </c>
    </row>
    <row r="171" spans="1:3" x14ac:dyDescent="0.2">
      <c r="A171" s="1">
        <v>167</v>
      </c>
      <c r="B171" t="s">
        <v>148</v>
      </c>
      <c r="C171" s="23">
        <v>6000000</v>
      </c>
    </row>
    <row r="172" spans="1:3" x14ac:dyDescent="0.2">
      <c r="A172" s="1">
        <v>171</v>
      </c>
      <c r="B172" t="s">
        <v>151</v>
      </c>
      <c r="C172" s="23">
        <v>5994764</v>
      </c>
    </row>
    <row r="173" spans="1:3" x14ac:dyDescent="0.2">
      <c r="A173" s="1">
        <v>172</v>
      </c>
      <c r="B173" t="s">
        <v>152</v>
      </c>
      <c r="C173" s="23">
        <v>5960160</v>
      </c>
    </row>
    <row r="174" spans="1:3" x14ac:dyDescent="0.2">
      <c r="A174" s="1">
        <v>173</v>
      </c>
      <c r="B174" t="s">
        <v>153</v>
      </c>
      <c r="C174" s="23">
        <v>5903160</v>
      </c>
    </row>
    <row r="175" spans="1:3" x14ac:dyDescent="0.2">
      <c r="A175" s="1">
        <v>174</v>
      </c>
      <c r="B175" t="s">
        <v>536</v>
      </c>
      <c r="C175" s="23">
        <v>5893981</v>
      </c>
    </row>
    <row r="176" spans="1:3" x14ac:dyDescent="0.2">
      <c r="A176" s="1">
        <v>175</v>
      </c>
      <c r="B176" t="s">
        <v>154</v>
      </c>
      <c r="C176" s="23">
        <v>5782450</v>
      </c>
    </row>
    <row r="177" spans="1:3" x14ac:dyDescent="0.2">
      <c r="A177" s="1">
        <v>175</v>
      </c>
      <c r="B177" t="s">
        <v>140</v>
      </c>
      <c r="C177" s="23">
        <v>5782450</v>
      </c>
    </row>
    <row r="178" spans="1:3" x14ac:dyDescent="0.2">
      <c r="A178" s="1">
        <v>175</v>
      </c>
      <c r="B178" t="s">
        <v>155</v>
      </c>
      <c r="C178" s="23">
        <v>5782450</v>
      </c>
    </row>
    <row r="179" spans="1:3" x14ac:dyDescent="0.2">
      <c r="A179" s="1">
        <v>175</v>
      </c>
      <c r="B179" t="s">
        <v>517</v>
      </c>
      <c r="C179" s="23">
        <v>5782450</v>
      </c>
    </row>
    <row r="180" spans="1:3" x14ac:dyDescent="0.2">
      <c r="A180" s="1">
        <v>179</v>
      </c>
      <c r="B180" t="s">
        <v>156</v>
      </c>
      <c r="C180" s="23">
        <v>5709880</v>
      </c>
    </row>
    <row r="181" spans="1:3" x14ac:dyDescent="0.2">
      <c r="A181" s="1">
        <v>180</v>
      </c>
      <c r="B181" t="s">
        <v>139</v>
      </c>
      <c r="C181" s="23">
        <v>5643750</v>
      </c>
    </row>
    <row r="182" spans="1:3" x14ac:dyDescent="0.2">
      <c r="A182" s="1">
        <v>181</v>
      </c>
      <c r="B182" t="s">
        <v>131</v>
      </c>
      <c r="C182" s="23">
        <v>5628000</v>
      </c>
    </row>
    <row r="183" spans="1:3" x14ac:dyDescent="0.2">
      <c r="A183" s="1">
        <v>181</v>
      </c>
      <c r="B183" t="s">
        <v>159</v>
      </c>
      <c r="C183" s="23">
        <v>5628000</v>
      </c>
    </row>
    <row r="184" spans="1:3" x14ac:dyDescent="0.2">
      <c r="A184" s="1">
        <v>181</v>
      </c>
      <c r="B184" t="s">
        <v>157</v>
      </c>
      <c r="C184" s="23">
        <v>5628000</v>
      </c>
    </row>
    <row r="185" spans="1:3" x14ac:dyDescent="0.2">
      <c r="A185" s="1">
        <v>181</v>
      </c>
      <c r="B185" t="s">
        <v>158</v>
      </c>
      <c r="C185" s="23">
        <v>5628000</v>
      </c>
    </row>
    <row r="186" spans="1:3" x14ac:dyDescent="0.2">
      <c r="A186" s="1">
        <v>185</v>
      </c>
      <c r="B186" t="s">
        <v>171</v>
      </c>
      <c r="C186" s="23">
        <v>5587318</v>
      </c>
    </row>
    <row r="187" spans="1:3" x14ac:dyDescent="0.2">
      <c r="A187" s="1">
        <v>186</v>
      </c>
      <c r="B187" t="s">
        <v>162</v>
      </c>
      <c r="C187" s="23">
        <v>5443918</v>
      </c>
    </row>
    <row r="188" spans="1:3" x14ac:dyDescent="0.2">
      <c r="A188" s="1">
        <v>187</v>
      </c>
      <c r="B188" t="s">
        <v>163</v>
      </c>
      <c r="C188" s="23">
        <v>5374320</v>
      </c>
    </row>
    <row r="189" spans="1:3" x14ac:dyDescent="0.2">
      <c r="A189" s="1">
        <v>188</v>
      </c>
      <c r="B189" t="s">
        <v>543</v>
      </c>
      <c r="C189" s="23">
        <v>5371672</v>
      </c>
    </row>
    <row r="190" spans="1:3" x14ac:dyDescent="0.2">
      <c r="A190" s="1">
        <v>189</v>
      </c>
      <c r="B190" t="s">
        <v>164</v>
      </c>
      <c r="C190" s="23">
        <v>5332800</v>
      </c>
    </row>
    <row r="191" spans="1:3" x14ac:dyDescent="0.2">
      <c r="A191" s="1">
        <v>190</v>
      </c>
      <c r="B191" t="s">
        <v>165</v>
      </c>
      <c r="C191" s="23">
        <v>5318313</v>
      </c>
    </row>
    <row r="192" spans="1:3" x14ac:dyDescent="0.2">
      <c r="A192" s="1">
        <v>191</v>
      </c>
      <c r="B192" t="s">
        <v>166</v>
      </c>
      <c r="C192" s="23">
        <v>5300000</v>
      </c>
    </row>
    <row r="193" spans="1:3" x14ac:dyDescent="0.2">
      <c r="A193" s="1">
        <v>192</v>
      </c>
      <c r="B193" t="s">
        <v>167</v>
      </c>
      <c r="C193" s="23">
        <v>5281680</v>
      </c>
    </row>
    <row r="194" spans="1:3" x14ac:dyDescent="0.2">
      <c r="A194" s="1">
        <v>193</v>
      </c>
      <c r="B194" t="s">
        <v>168</v>
      </c>
      <c r="C194" s="23">
        <v>5239437</v>
      </c>
    </row>
    <row r="195" spans="1:3" x14ac:dyDescent="0.2">
      <c r="A195" s="1">
        <v>194</v>
      </c>
      <c r="B195" t="s">
        <v>169</v>
      </c>
      <c r="C195" s="23">
        <v>5229454</v>
      </c>
    </row>
    <row r="196" spans="1:3" x14ac:dyDescent="0.2">
      <c r="A196" s="1">
        <v>195</v>
      </c>
      <c r="B196" t="s">
        <v>398</v>
      </c>
      <c r="C196" s="23">
        <v>5207722</v>
      </c>
    </row>
    <row r="197" spans="1:3" x14ac:dyDescent="0.2">
      <c r="A197" s="1">
        <v>196</v>
      </c>
      <c r="B197" t="s">
        <v>170</v>
      </c>
      <c r="C197" s="23">
        <v>5200000</v>
      </c>
    </row>
    <row r="198" spans="1:3" x14ac:dyDescent="0.2">
      <c r="A198" s="1">
        <v>197</v>
      </c>
      <c r="B198" t="s">
        <v>555</v>
      </c>
      <c r="C198" s="23">
        <v>5020145</v>
      </c>
    </row>
    <row r="199" spans="1:3" x14ac:dyDescent="0.2">
      <c r="A199" s="1">
        <v>198</v>
      </c>
      <c r="B199" t="s">
        <v>172</v>
      </c>
      <c r="C199" s="23">
        <v>5000000</v>
      </c>
    </row>
    <row r="200" spans="1:3" x14ac:dyDescent="0.2">
      <c r="A200" s="1">
        <v>198</v>
      </c>
      <c r="B200" t="s">
        <v>613</v>
      </c>
      <c r="C200" s="23">
        <v>5000000</v>
      </c>
    </row>
    <row r="201" spans="1:3" x14ac:dyDescent="0.2">
      <c r="A201" s="1">
        <v>198</v>
      </c>
      <c r="B201" t="s">
        <v>174</v>
      </c>
      <c r="C201" s="23">
        <v>5000000</v>
      </c>
    </row>
    <row r="202" spans="1:3" x14ac:dyDescent="0.2">
      <c r="A202" s="1">
        <v>198</v>
      </c>
      <c r="B202" t="s">
        <v>161</v>
      </c>
      <c r="C202" s="23">
        <v>5000000</v>
      </c>
    </row>
    <row r="203" spans="1:3" x14ac:dyDescent="0.2">
      <c r="A203" s="1">
        <v>198</v>
      </c>
      <c r="B203" t="s">
        <v>173</v>
      </c>
      <c r="C203" s="23">
        <v>5000000</v>
      </c>
    </row>
    <row r="204" spans="1:3" x14ac:dyDescent="0.2">
      <c r="A204" s="1">
        <v>198</v>
      </c>
      <c r="B204" t="s">
        <v>160</v>
      </c>
      <c r="C204" s="23">
        <v>5000000</v>
      </c>
    </row>
    <row r="205" spans="1:3" x14ac:dyDescent="0.2">
      <c r="A205" s="1">
        <v>204</v>
      </c>
      <c r="B205" t="s">
        <v>181</v>
      </c>
      <c r="C205" s="23">
        <v>4863206</v>
      </c>
    </row>
    <row r="206" spans="1:3" x14ac:dyDescent="0.2">
      <c r="A206" s="1">
        <v>205</v>
      </c>
      <c r="B206" t="s">
        <v>175</v>
      </c>
      <c r="C206" s="23">
        <v>4837500</v>
      </c>
    </row>
    <row r="207" spans="1:3" x14ac:dyDescent="0.2">
      <c r="A207" s="1">
        <v>205</v>
      </c>
      <c r="B207" t="s">
        <v>176</v>
      </c>
      <c r="C207" s="23">
        <v>4837500</v>
      </c>
    </row>
    <row r="208" spans="1:3" x14ac:dyDescent="0.2">
      <c r="A208" s="1">
        <v>207</v>
      </c>
      <c r="B208" t="s">
        <v>177</v>
      </c>
      <c r="C208" s="23">
        <v>4826160</v>
      </c>
    </row>
    <row r="209" spans="1:3" x14ac:dyDescent="0.2">
      <c r="A209" s="1">
        <v>208</v>
      </c>
      <c r="B209" t="s">
        <v>178</v>
      </c>
      <c r="C209" s="23">
        <v>4823621</v>
      </c>
    </row>
    <row r="210" spans="1:3" x14ac:dyDescent="0.2">
      <c r="A210" s="1">
        <v>209</v>
      </c>
      <c r="B210" t="s">
        <v>179</v>
      </c>
      <c r="C210" s="23">
        <v>4788840</v>
      </c>
    </row>
    <row r="211" spans="1:3" x14ac:dyDescent="0.2">
      <c r="A211" s="1">
        <v>210</v>
      </c>
      <c r="B211" t="s">
        <v>180</v>
      </c>
      <c r="C211" s="23">
        <v>4743000</v>
      </c>
    </row>
    <row r="212" spans="1:3" x14ac:dyDescent="0.2">
      <c r="A212" s="1">
        <v>211</v>
      </c>
      <c r="B212" t="s">
        <v>182</v>
      </c>
      <c r="C212" s="23">
        <v>4625000</v>
      </c>
    </row>
    <row r="213" spans="1:3" x14ac:dyDescent="0.2">
      <c r="A213" s="1">
        <v>212</v>
      </c>
      <c r="B213" t="s">
        <v>183</v>
      </c>
      <c r="C213" s="23">
        <v>4583450</v>
      </c>
    </row>
    <row r="214" spans="1:3" x14ac:dyDescent="0.2">
      <c r="A214" s="1">
        <v>213</v>
      </c>
      <c r="B214" t="s">
        <v>184</v>
      </c>
      <c r="C214" s="23">
        <v>4540525</v>
      </c>
    </row>
    <row r="215" spans="1:3" x14ac:dyDescent="0.2">
      <c r="A215" s="1">
        <v>214</v>
      </c>
      <c r="B215" t="s">
        <v>185</v>
      </c>
      <c r="C215" s="23">
        <v>4384490</v>
      </c>
    </row>
    <row r="216" spans="1:3" x14ac:dyDescent="0.2">
      <c r="A216" s="1">
        <v>215</v>
      </c>
      <c r="B216" t="s">
        <v>186</v>
      </c>
      <c r="C216" s="23">
        <v>4351320</v>
      </c>
    </row>
    <row r="217" spans="1:3" x14ac:dyDescent="0.2">
      <c r="A217" s="1">
        <v>216</v>
      </c>
      <c r="B217" t="s">
        <v>187</v>
      </c>
      <c r="C217" s="23">
        <v>4347826</v>
      </c>
    </row>
    <row r="218" spans="1:3" x14ac:dyDescent="0.2">
      <c r="A218" s="1">
        <v>217</v>
      </c>
      <c r="B218" t="s">
        <v>188</v>
      </c>
      <c r="C218" s="23">
        <v>4317720</v>
      </c>
    </row>
    <row r="219" spans="1:3" x14ac:dyDescent="0.2">
      <c r="A219" s="1">
        <v>218</v>
      </c>
      <c r="B219" t="s">
        <v>189</v>
      </c>
      <c r="C219" s="23">
        <v>4276320</v>
      </c>
    </row>
    <row r="220" spans="1:3" x14ac:dyDescent="0.2">
      <c r="A220" s="1">
        <v>219</v>
      </c>
      <c r="B220" t="s">
        <v>190</v>
      </c>
      <c r="C220" s="23">
        <v>4264057</v>
      </c>
    </row>
    <row r="221" spans="1:3" x14ac:dyDescent="0.2">
      <c r="A221" s="1">
        <v>220</v>
      </c>
      <c r="B221" t="s">
        <v>191</v>
      </c>
      <c r="C221" s="23">
        <v>4227996</v>
      </c>
    </row>
    <row r="222" spans="1:3" x14ac:dyDescent="0.2">
      <c r="A222" s="1">
        <v>221</v>
      </c>
      <c r="B222" t="s">
        <v>663</v>
      </c>
      <c r="C222" s="23">
        <v>4096950</v>
      </c>
    </row>
    <row r="223" spans="1:3" x14ac:dyDescent="0.2">
      <c r="A223" s="1">
        <v>222</v>
      </c>
      <c r="B223" t="s">
        <v>193</v>
      </c>
      <c r="C223" s="23">
        <v>4008882</v>
      </c>
    </row>
    <row r="224" spans="1:3" x14ac:dyDescent="0.2">
      <c r="A224" s="1">
        <v>223</v>
      </c>
      <c r="B224" t="s">
        <v>196</v>
      </c>
      <c r="C224" s="23">
        <v>4000000</v>
      </c>
    </row>
    <row r="225" spans="1:3" x14ac:dyDescent="0.2">
      <c r="A225" s="1">
        <v>223</v>
      </c>
      <c r="B225" t="s">
        <v>203</v>
      </c>
      <c r="C225" s="23">
        <v>4000000</v>
      </c>
    </row>
    <row r="226" spans="1:3" x14ac:dyDescent="0.2">
      <c r="A226" s="1">
        <v>223</v>
      </c>
      <c r="B226" t="s">
        <v>194</v>
      </c>
      <c r="C226" s="23">
        <v>4000000</v>
      </c>
    </row>
    <row r="227" spans="1:3" x14ac:dyDescent="0.2">
      <c r="A227" s="1">
        <v>223</v>
      </c>
      <c r="B227" t="s">
        <v>195</v>
      </c>
      <c r="C227" s="23">
        <v>4000000</v>
      </c>
    </row>
    <row r="228" spans="1:3" x14ac:dyDescent="0.2">
      <c r="A228" s="1">
        <v>223</v>
      </c>
      <c r="B228" t="s">
        <v>197</v>
      </c>
      <c r="C228" s="23">
        <v>4000000</v>
      </c>
    </row>
    <row r="229" spans="1:3" x14ac:dyDescent="0.2">
      <c r="A229" s="1">
        <v>228</v>
      </c>
      <c r="B229" t="s">
        <v>199</v>
      </c>
      <c r="C229" s="23">
        <v>3940320</v>
      </c>
    </row>
    <row r="230" spans="1:3" x14ac:dyDescent="0.2">
      <c r="A230" s="1">
        <v>229</v>
      </c>
      <c r="B230" t="s">
        <v>200</v>
      </c>
      <c r="C230" s="23">
        <v>3918750</v>
      </c>
    </row>
    <row r="231" spans="1:3" x14ac:dyDescent="0.2">
      <c r="A231" s="1">
        <v>230</v>
      </c>
      <c r="B231" t="s">
        <v>201</v>
      </c>
      <c r="C231" s="23">
        <v>3909840</v>
      </c>
    </row>
    <row r="232" spans="1:3" x14ac:dyDescent="0.2">
      <c r="A232" s="1">
        <v>231</v>
      </c>
      <c r="B232" t="s">
        <v>202</v>
      </c>
      <c r="C232" s="23">
        <v>3872520</v>
      </c>
    </row>
    <row r="233" spans="1:3" x14ac:dyDescent="0.2">
      <c r="A233" s="1">
        <v>232</v>
      </c>
      <c r="B233" t="s">
        <v>204</v>
      </c>
      <c r="C233" s="23">
        <v>3800000</v>
      </c>
    </row>
    <row r="234" spans="1:3" x14ac:dyDescent="0.2">
      <c r="A234" s="1">
        <v>233</v>
      </c>
      <c r="B234" t="s">
        <v>205</v>
      </c>
      <c r="C234" s="23">
        <v>3750000</v>
      </c>
    </row>
    <row r="235" spans="1:3" x14ac:dyDescent="0.2">
      <c r="A235" s="1">
        <v>234</v>
      </c>
      <c r="B235" t="s">
        <v>207</v>
      </c>
      <c r="C235" s="23">
        <v>3678319</v>
      </c>
    </row>
    <row r="236" spans="1:3" x14ac:dyDescent="0.2">
      <c r="A236" s="1">
        <v>235</v>
      </c>
      <c r="B236" t="s">
        <v>208</v>
      </c>
      <c r="C236" s="23">
        <v>3617978</v>
      </c>
    </row>
    <row r="237" spans="1:3" x14ac:dyDescent="0.2">
      <c r="A237" s="1">
        <v>236</v>
      </c>
      <c r="B237" t="s">
        <v>210</v>
      </c>
      <c r="C237" s="23">
        <v>3578880</v>
      </c>
    </row>
    <row r="238" spans="1:3" x14ac:dyDescent="0.2">
      <c r="A238" s="1">
        <v>237</v>
      </c>
      <c r="B238" t="s">
        <v>206</v>
      </c>
      <c r="C238" s="23">
        <v>3573020</v>
      </c>
    </row>
    <row r="239" spans="1:3" x14ac:dyDescent="0.2">
      <c r="A239" s="1">
        <v>238</v>
      </c>
      <c r="B239" t="s">
        <v>211</v>
      </c>
      <c r="C239" s="23">
        <v>3551160</v>
      </c>
    </row>
    <row r="240" spans="1:3" x14ac:dyDescent="0.2">
      <c r="A240" s="1">
        <v>239</v>
      </c>
      <c r="B240" t="s">
        <v>212</v>
      </c>
      <c r="C240" s="23">
        <v>3533333</v>
      </c>
    </row>
    <row r="241" spans="1:3" x14ac:dyDescent="0.2">
      <c r="A241" s="1">
        <v>240</v>
      </c>
      <c r="B241" t="s">
        <v>213</v>
      </c>
      <c r="C241" s="23">
        <v>3527920</v>
      </c>
    </row>
    <row r="242" spans="1:3" x14ac:dyDescent="0.2">
      <c r="A242" s="1">
        <v>241</v>
      </c>
      <c r="B242" t="s">
        <v>214</v>
      </c>
      <c r="C242" s="23">
        <v>3517200</v>
      </c>
    </row>
    <row r="243" spans="1:3" x14ac:dyDescent="0.2">
      <c r="A243" s="1">
        <v>242</v>
      </c>
      <c r="B243" t="s">
        <v>216</v>
      </c>
      <c r="C243" s="23">
        <v>3500000</v>
      </c>
    </row>
    <row r="244" spans="1:3" x14ac:dyDescent="0.2">
      <c r="A244" s="1">
        <v>242</v>
      </c>
      <c r="B244" t="s">
        <v>455</v>
      </c>
      <c r="C244" s="23">
        <v>3500000</v>
      </c>
    </row>
    <row r="245" spans="1:3" x14ac:dyDescent="0.2">
      <c r="A245" s="1">
        <v>242</v>
      </c>
      <c r="B245" t="s">
        <v>215</v>
      </c>
      <c r="C245" s="23">
        <v>3500000</v>
      </c>
    </row>
    <row r="246" spans="1:3" x14ac:dyDescent="0.2">
      <c r="A246" s="1">
        <v>245</v>
      </c>
      <c r="B246" t="s">
        <v>217</v>
      </c>
      <c r="C246" s="23">
        <v>3488000</v>
      </c>
    </row>
    <row r="247" spans="1:3" x14ac:dyDescent="0.2">
      <c r="A247" s="1">
        <v>246</v>
      </c>
      <c r="B247" t="s">
        <v>218</v>
      </c>
      <c r="C247" s="23">
        <v>3386597</v>
      </c>
    </row>
    <row r="248" spans="1:3" x14ac:dyDescent="0.2">
      <c r="A248" s="1">
        <v>247</v>
      </c>
      <c r="B248" t="s">
        <v>614</v>
      </c>
      <c r="C248" s="23">
        <v>3336000</v>
      </c>
    </row>
    <row r="249" spans="1:3" x14ac:dyDescent="0.2">
      <c r="A249" s="1">
        <v>248</v>
      </c>
      <c r="B249" t="s">
        <v>220</v>
      </c>
      <c r="C249" s="23">
        <v>3333333</v>
      </c>
    </row>
    <row r="250" spans="1:3" x14ac:dyDescent="0.2">
      <c r="A250" s="1">
        <v>248</v>
      </c>
      <c r="B250" t="s">
        <v>219</v>
      </c>
      <c r="C250" s="23">
        <v>3333333</v>
      </c>
    </row>
    <row r="251" spans="1:3" x14ac:dyDescent="0.2">
      <c r="A251" s="1">
        <v>250</v>
      </c>
      <c r="B251" t="s">
        <v>221</v>
      </c>
      <c r="C251" s="23">
        <v>3332940</v>
      </c>
    </row>
    <row r="252" spans="1:3" x14ac:dyDescent="0.2">
      <c r="A252" s="1">
        <v>251</v>
      </c>
      <c r="B252" t="s">
        <v>222</v>
      </c>
      <c r="C252" s="23">
        <v>3267120</v>
      </c>
    </row>
    <row r="253" spans="1:3" x14ac:dyDescent="0.2">
      <c r="A253" s="1">
        <v>252</v>
      </c>
      <c r="B253" t="s">
        <v>388</v>
      </c>
      <c r="C253" s="23">
        <v>3251227</v>
      </c>
    </row>
    <row r="254" spans="1:3" x14ac:dyDescent="0.2">
      <c r="A254" s="1">
        <v>253</v>
      </c>
      <c r="B254" t="s">
        <v>223</v>
      </c>
      <c r="C254" s="23">
        <v>3241800</v>
      </c>
    </row>
    <row r="255" spans="1:3" x14ac:dyDescent="0.2">
      <c r="A255" s="1">
        <v>254</v>
      </c>
      <c r="B255" t="s">
        <v>224</v>
      </c>
      <c r="C255" s="23">
        <v>3219579</v>
      </c>
    </row>
    <row r="256" spans="1:3" x14ac:dyDescent="0.2">
      <c r="A256" s="1">
        <v>255</v>
      </c>
      <c r="B256" t="s">
        <v>225</v>
      </c>
      <c r="C256" s="23">
        <v>3210840</v>
      </c>
    </row>
    <row r="257" spans="1:3" x14ac:dyDescent="0.2">
      <c r="A257" s="1">
        <v>256</v>
      </c>
      <c r="B257" t="s">
        <v>209</v>
      </c>
      <c r="C257" s="23">
        <v>3200000</v>
      </c>
    </row>
    <row r="258" spans="1:3" x14ac:dyDescent="0.2">
      <c r="A258" s="1">
        <v>257</v>
      </c>
      <c r="B258" t="s">
        <v>226</v>
      </c>
      <c r="C258" s="23">
        <v>3183526</v>
      </c>
    </row>
    <row r="259" spans="1:3" x14ac:dyDescent="0.2">
      <c r="A259" s="1">
        <v>258</v>
      </c>
      <c r="B259" t="s">
        <v>401</v>
      </c>
      <c r="C259" s="23">
        <v>3149524</v>
      </c>
    </row>
    <row r="260" spans="1:3" x14ac:dyDescent="0.2">
      <c r="A260" s="1">
        <v>259</v>
      </c>
      <c r="B260" t="s">
        <v>227</v>
      </c>
      <c r="C260" s="23">
        <v>3140517</v>
      </c>
    </row>
    <row r="261" spans="1:3" x14ac:dyDescent="0.2">
      <c r="A261" s="1">
        <v>260</v>
      </c>
      <c r="B261" t="s">
        <v>228</v>
      </c>
      <c r="C261" s="23">
        <v>3094013</v>
      </c>
    </row>
    <row r="262" spans="1:3" x14ac:dyDescent="0.2">
      <c r="A262" s="1">
        <v>261</v>
      </c>
      <c r="B262" t="s">
        <v>229</v>
      </c>
      <c r="C262" s="23">
        <v>3046299</v>
      </c>
    </row>
    <row r="263" spans="1:3" x14ac:dyDescent="0.2">
      <c r="A263" s="1">
        <v>262</v>
      </c>
      <c r="B263" t="s">
        <v>234</v>
      </c>
      <c r="C263" s="23">
        <v>3000000</v>
      </c>
    </row>
    <row r="264" spans="1:3" x14ac:dyDescent="0.2">
      <c r="A264" s="1">
        <v>262</v>
      </c>
      <c r="B264" t="s">
        <v>231</v>
      </c>
      <c r="C264" s="23">
        <v>3000000</v>
      </c>
    </row>
    <row r="265" spans="1:3" x14ac:dyDescent="0.2">
      <c r="A265" s="1">
        <v>264</v>
      </c>
      <c r="B265" t="s">
        <v>232</v>
      </c>
      <c r="C265" s="23">
        <v>2995420</v>
      </c>
    </row>
    <row r="266" spans="1:3" x14ac:dyDescent="0.2">
      <c r="A266" s="1">
        <v>265</v>
      </c>
      <c r="B266" t="s">
        <v>233</v>
      </c>
      <c r="C266" s="23">
        <v>2993040</v>
      </c>
    </row>
    <row r="267" spans="1:3" x14ac:dyDescent="0.2">
      <c r="A267" s="1">
        <v>266</v>
      </c>
      <c r="B267" t="s">
        <v>236</v>
      </c>
      <c r="C267" s="23">
        <v>2941440</v>
      </c>
    </row>
    <row r="268" spans="1:3" x14ac:dyDescent="0.2">
      <c r="A268" s="1">
        <v>267</v>
      </c>
      <c r="B268" t="s">
        <v>240</v>
      </c>
      <c r="C268" s="23">
        <v>2898000</v>
      </c>
    </row>
    <row r="269" spans="1:3" x14ac:dyDescent="0.2">
      <c r="A269" s="1">
        <v>267</v>
      </c>
      <c r="B269" t="s">
        <v>497</v>
      </c>
      <c r="C269" s="23">
        <v>2898000</v>
      </c>
    </row>
    <row r="270" spans="1:3" x14ac:dyDescent="0.2">
      <c r="A270" s="1">
        <v>267</v>
      </c>
      <c r="B270" t="s">
        <v>237</v>
      </c>
      <c r="C270" s="23">
        <v>2898000</v>
      </c>
    </row>
    <row r="271" spans="1:3" x14ac:dyDescent="0.2">
      <c r="A271" s="1">
        <v>267</v>
      </c>
      <c r="B271" t="s">
        <v>239</v>
      </c>
      <c r="C271" s="23">
        <v>2898000</v>
      </c>
    </row>
    <row r="272" spans="1:3" x14ac:dyDescent="0.2">
      <c r="A272" s="1">
        <v>267</v>
      </c>
      <c r="B272" t="s">
        <v>492</v>
      </c>
      <c r="C272" s="23">
        <v>2898000</v>
      </c>
    </row>
    <row r="273" spans="1:3" x14ac:dyDescent="0.2">
      <c r="A273" s="1">
        <v>267</v>
      </c>
      <c r="B273" t="s">
        <v>534</v>
      </c>
      <c r="C273" s="23">
        <v>2898000</v>
      </c>
    </row>
    <row r="274" spans="1:3" x14ac:dyDescent="0.2">
      <c r="A274" s="1">
        <v>267</v>
      </c>
      <c r="B274" t="s">
        <v>615</v>
      </c>
      <c r="C274" s="23">
        <v>2898000</v>
      </c>
    </row>
    <row r="275" spans="1:3" x14ac:dyDescent="0.2">
      <c r="A275" s="1">
        <v>274</v>
      </c>
      <c r="B275" t="s">
        <v>241</v>
      </c>
      <c r="C275" s="23">
        <v>2870813</v>
      </c>
    </row>
    <row r="276" spans="1:3" x14ac:dyDescent="0.2">
      <c r="A276" s="1">
        <v>275</v>
      </c>
      <c r="B276" t="s">
        <v>235</v>
      </c>
      <c r="C276" s="23">
        <v>2869440</v>
      </c>
    </row>
    <row r="277" spans="1:3" x14ac:dyDescent="0.2">
      <c r="A277" s="1">
        <v>276</v>
      </c>
      <c r="B277" t="s">
        <v>230</v>
      </c>
      <c r="C277" s="23">
        <v>2800000</v>
      </c>
    </row>
    <row r="278" spans="1:3" x14ac:dyDescent="0.2">
      <c r="A278" s="1">
        <v>277</v>
      </c>
      <c r="B278" t="s">
        <v>242</v>
      </c>
      <c r="C278" s="23">
        <v>2751360</v>
      </c>
    </row>
    <row r="279" spans="1:3" x14ac:dyDescent="0.2">
      <c r="A279" s="1">
        <v>278</v>
      </c>
      <c r="B279" t="s">
        <v>243</v>
      </c>
      <c r="C279" s="23">
        <v>2730000</v>
      </c>
    </row>
    <row r="280" spans="1:3" x14ac:dyDescent="0.2">
      <c r="A280" s="1">
        <v>279</v>
      </c>
      <c r="B280" t="s">
        <v>244</v>
      </c>
      <c r="C280" s="23">
        <v>2708582</v>
      </c>
    </row>
    <row r="281" spans="1:3" x14ac:dyDescent="0.2">
      <c r="A281" s="1">
        <v>280</v>
      </c>
      <c r="B281" t="s">
        <v>245</v>
      </c>
      <c r="C281" s="23">
        <v>2703960</v>
      </c>
    </row>
    <row r="282" spans="1:3" x14ac:dyDescent="0.2">
      <c r="A282" s="1">
        <v>281</v>
      </c>
      <c r="B282" t="s">
        <v>246</v>
      </c>
      <c r="C282" s="23">
        <v>2700000</v>
      </c>
    </row>
    <row r="283" spans="1:3" x14ac:dyDescent="0.2">
      <c r="A283" s="1">
        <v>282</v>
      </c>
      <c r="B283" t="s">
        <v>247</v>
      </c>
      <c r="C283" s="23">
        <v>2613600</v>
      </c>
    </row>
    <row r="284" spans="1:3" x14ac:dyDescent="0.2">
      <c r="A284" s="1">
        <v>283</v>
      </c>
      <c r="B284" t="s">
        <v>248</v>
      </c>
      <c r="C284" s="23">
        <v>2593440</v>
      </c>
    </row>
    <row r="285" spans="1:3" x14ac:dyDescent="0.2">
      <c r="A285" s="1">
        <v>284</v>
      </c>
      <c r="B285" t="s">
        <v>249</v>
      </c>
      <c r="C285" s="23">
        <v>2568600</v>
      </c>
    </row>
    <row r="286" spans="1:3" x14ac:dyDescent="0.2">
      <c r="A286" s="1">
        <v>285</v>
      </c>
      <c r="B286" t="s">
        <v>252</v>
      </c>
      <c r="C286" s="23">
        <v>2500000</v>
      </c>
    </row>
    <row r="287" spans="1:3" x14ac:dyDescent="0.2">
      <c r="A287" s="1">
        <v>285</v>
      </c>
      <c r="B287" t="s">
        <v>251</v>
      </c>
      <c r="C287" s="23">
        <v>2500000</v>
      </c>
    </row>
    <row r="288" spans="1:3" x14ac:dyDescent="0.2">
      <c r="A288" s="1">
        <v>285</v>
      </c>
      <c r="B288" t="s">
        <v>250</v>
      </c>
      <c r="C288" s="23">
        <v>2500000</v>
      </c>
    </row>
    <row r="289" spans="1:3" x14ac:dyDescent="0.2">
      <c r="A289" s="1">
        <v>285</v>
      </c>
      <c r="B289" t="s">
        <v>616</v>
      </c>
      <c r="C289" s="23">
        <v>2500000</v>
      </c>
    </row>
    <row r="290" spans="1:3" x14ac:dyDescent="0.2">
      <c r="A290" s="1">
        <v>289</v>
      </c>
      <c r="B290" t="s">
        <v>253</v>
      </c>
      <c r="C290" s="23">
        <v>2483040</v>
      </c>
    </row>
    <row r="291" spans="1:3" x14ac:dyDescent="0.2">
      <c r="A291" s="1">
        <v>290</v>
      </c>
      <c r="B291" t="s">
        <v>255</v>
      </c>
      <c r="C291" s="23">
        <v>2440200</v>
      </c>
    </row>
    <row r="292" spans="1:3" x14ac:dyDescent="0.2">
      <c r="A292" s="1">
        <v>291</v>
      </c>
      <c r="B292" t="s">
        <v>256</v>
      </c>
      <c r="C292" s="23">
        <v>2433334</v>
      </c>
    </row>
    <row r="293" spans="1:3" x14ac:dyDescent="0.2">
      <c r="A293" s="1">
        <v>292</v>
      </c>
      <c r="B293" t="s">
        <v>254</v>
      </c>
      <c r="C293" s="23">
        <v>2380440</v>
      </c>
    </row>
    <row r="294" spans="1:3" x14ac:dyDescent="0.2">
      <c r="A294" s="1">
        <v>293</v>
      </c>
      <c r="B294" t="s">
        <v>257</v>
      </c>
      <c r="C294" s="23">
        <v>2368327</v>
      </c>
    </row>
    <row r="295" spans="1:3" x14ac:dyDescent="0.2">
      <c r="A295" s="1">
        <v>294</v>
      </c>
      <c r="B295" t="s">
        <v>409</v>
      </c>
      <c r="C295" s="23">
        <v>2350999</v>
      </c>
    </row>
    <row r="296" spans="1:3" x14ac:dyDescent="0.2">
      <c r="A296" s="1">
        <v>295</v>
      </c>
      <c r="B296" t="s">
        <v>258</v>
      </c>
      <c r="C296" s="23">
        <v>2348782</v>
      </c>
    </row>
    <row r="297" spans="1:3" x14ac:dyDescent="0.2">
      <c r="A297" s="1">
        <v>296</v>
      </c>
      <c r="B297" t="s">
        <v>259</v>
      </c>
      <c r="C297" s="23">
        <v>2340600</v>
      </c>
    </row>
    <row r="298" spans="1:3" x14ac:dyDescent="0.2">
      <c r="A298" s="1">
        <v>297</v>
      </c>
      <c r="B298" t="s">
        <v>260</v>
      </c>
      <c r="C298" s="23">
        <v>2328530</v>
      </c>
    </row>
    <row r="299" spans="1:3" x14ac:dyDescent="0.2">
      <c r="A299" s="1">
        <v>298</v>
      </c>
      <c r="B299" t="s">
        <v>262</v>
      </c>
      <c r="C299" s="23">
        <v>2318280</v>
      </c>
    </row>
    <row r="300" spans="1:3" x14ac:dyDescent="0.2">
      <c r="A300" s="1">
        <v>298</v>
      </c>
      <c r="B300" t="s">
        <v>261</v>
      </c>
      <c r="C300" s="23">
        <v>2318280</v>
      </c>
    </row>
    <row r="301" spans="1:3" x14ac:dyDescent="0.2">
      <c r="A301" s="1">
        <v>300</v>
      </c>
      <c r="B301" t="s">
        <v>506</v>
      </c>
      <c r="C301" s="23">
        <v>2281605</v>
      </c>
    </row>
    <row r="302" spans="1:3" x14ac:dyDescent="0.2">
      <c r="A302" s="1">
        <v>301</v>
      </c>
      <c r="B302" t="s">
        <v>263</v>
      </c>
      <c r="C302" s="23">
        <v>2255644</v>
      </c>
    </row>
    <row r="303" spans="1:3" x14ac:dyDescent="0.2">
      <c r="A303" s="1">
        <v>302</v>
      </c>
      <c r="B303" t="s">
        <v>264</v>
      </c>
      <c r="C303" s="23">
        <v>2240880</v>
      </c>
    </row>
    <row r="304" spans="1:3" x14ac:dyDescent="0.2">
      <c r="A304" s="1">
        <v>303</v>
      </c>
      <c r="B304" t="s">
        <v>266</v>
      </c>
      <c r="C304" s="23">
        <v>2203000</v>
      </c>
    </row>
    <row r="305" spans="1:3" x14ac:dyDescent="0.2">
      <c r="A305" s="1">
        <v>304</v>
      </c>
      <c r="B305" t="s">
        <v>267</v>
      </c>
      <c r="C305" s="23">
        <v>2202240</v>
      </c>
    </row>
    <row r="306" spans="1:3" x14ac:dyDescent="0.2">
      <c r="A306" s="1">
        <v>305</v>
      </c>
      <c r="B306" t="s">
        <v>618</v>
      </c>
      <c r="C306" s="23">
        <v>2194500</v>
      </c>
    </row>
    <row r="307" spans="1:3" x14ac:dyDescent="0.2">
      <c r="A307" s="1">
        <v>306</v>
      </c>
      <c r="B307" t="s">
        <v>269</v>
      </c>
      <c r="C307" s="23">
        <v>2183072</v>
      </c>
    </row>
    <row r="308" spans="1:3" x14ac:dyDescent="0.2">
      <c r="A308" s="1">
        <v>307</v>
      </c>
      <c r="B308" t="s">
        <v>265</v>
      </c>
      <c r="C308" s="23">
        <v>2148360</v>
      </c>
    </row>
    <row r="309" spans="1:3" x14ac:dyDescent="0.2">
      <c r="A309" s="1">
        <v>308</v>
      </c>
      <c r="B309" t="s">
        <v>271</v>
      </c>
      <c r="C309" s="23">
        <v>2128920</v>
      </c>
    </row>
    <row r="310" spans="1:3" x14ac:dyDescent="0.2">
      <c r="A310" s="1">
        <v>309</v>
      </c>
      <c r="B310" t="s">
        <v>272</v>
      </c>
      <c r="C310" s="23">
        <v>2121287</v>
      </c>
    </row>
    <row r="311" spans="1:3" x14ac:dyDescent="0.2">
      <c r="A311" s="1">
        <v>310</v>
      </c>
      <c r="B311" t="s">
        <v>273</v>
      </c>
      <c r="C311" s="23">
        <v>2112480</v>
      </c>
    </row>
    <row r="312" spans="1:3" x14ac:dyDescent="0.2">
      <c r="A312" s="1">
        <v>311</v>
      </c>
      <c r="B312" t="s">
        <v>270</v>
      </c>
      <c r="C312" s="23">
        <v>2100000</v>
      </c>
    </row>
    <row r="313" spans="1:3" x14ac:dyDescent="0.2">
      <c r="A313" s="1">
        <v>312</v>
      </c>
      <c r="B313" t="s">
        <v>274</v>
      </c>
      <c r="C313" s="23">
        <v>2092200</v>
      </c>
    </row>
    <row r="314" spans="1:3" x14ac:dyDescent="0.2">
      <c r="A314" s="1">
        <v>313</v>
      </c>
      <c r="B314" t="s">
        <v>275</v>
      </c>
      <c r="C314" s="23">
        <v>2090000</v>
      </c>
    </row>
    <row r="315" spans="1:3" x14ac:dyDescent="0.2">
      <c r="A315" s="1">
        <v>314</v>
      </c>
      <c r="B315" t="s">
        <v>276</v>
      </c>
      <c r="C315" s="23">
        <v>2022240</v>
      </c>
    </row>
    <row r="316" spans="1:3" x14ac:dyDescent="0.2">
      <c r="A316" s="1">
        <v>315</v>
      </c>
      <c r="B316" t="s">
        <v>533</v>
      </c>
      <c r="C316" s="23">
        <v>2006640</v>
      </c>
    </row>
    <row r="317" spans="1:3" x14ac:dyDescent="0.2">
      <c r="A317" s="1">
        <v>316</v>
      </c>
      <c r="B317" t="s">
        <v>277</v>
      </c>
      <c r="C317" s="23">
        <v>1987440</v>
      </c>
    </row>
    <row r="318" spans="1:3" x14ac:dyDescent="0.2">
      <c r="A318" s="1">
        <v>317</v>
      </c>
      <c r="B318" t="s">
        <v>279</v>
      </c>
      <c r="C318" s="23">
        <v>1921320</v>
      </c>
    </row>
    <row r="319" spans="1:3" x14ac:dyDescent="0.2">
      <c r="A319" s="1">
        <v>317</v>
      </c>
      <c r="B319" t="s">
        <v>278</v>
      </c>
      <c r="C319" s="23">
        <v>1921320</v>
      </c>
    </row>
    <row r="320" spans="1:3" x14ac:dyDescent="0.2">
      <c r="A320" s="1">
        <v>319</v>
      </c>
      <c r="B320" t="s">
        <v>280</v>
      </c>
      <c r="C320" s="23">
        <v>1906440</v>
      </c>
    </row>
    <row r="321" spans="1:3" x14ac:dyDescent="0.2">
      <c r="A321" s="1">
        <v>320</v>
      </c>
      <c r="B321" t="s">
        <v>414</v>
      </c>
      <c r="C321" s="23">
        <v>1827704</v>
      </c>
    </row>
    <row r="322" spans="1:3" x14ac:dyDescent="0.2">
      <c r="A322" s="1">
        <v>321</v>
      </c>
      <c r="B322" t="s">
        <v>281</v>
      </c>
      <c r="C322" s="23">
        <v>1825200</v>
      </c>
    </row>
    <row r="323" spans="1:3" x14ac:dyDescent="0.2">
      <c r="A323" s="1">
        <v>322</v>
      </c>
      <c r="B323" t="s">
        <v>282</v>
      </c>
      <c r="C323" s="23">
        <v>1811040</v>
      </c>
    </row>
    <row r="324" spans="1:3" x14ac:dyDescent="0.2">
      <c r="A324" s="1">
        <v>323</v>
      </c>
      <c r="B324" t="s">
        <v>283</v>
      </c>
      <c r="C324" s="23">
        <v>1800000</v>
      </c>
    </row>
    <row r="325" spans="1:3" x14ac:dyDescent="0.2">
      <c r="A325" s="1">
        <v>324</v>
      </c>
      <c r="B325" t="s">
        <v>471</v>
      </c>
      <c r="C325" s="23">
        <v>1793760</v>
      </c>
    </row>
    <row r="326" spans="1:3" x14ac:dyDescent="0.2">
      <c r="A326" s="1">
        <v>325</v>
      </c>
      <c r="B326" t="s">
        <v>286</v>
      </c>
      <c r="C326" s="23">
        <v>1733880</v>
      </c>
    </row>
    <row r="327" spans="1:3" x14ac:dyDescent="0.2">
      <c r="A327" s="1">
        <v>326</v>
      </c>
      <c r="B327" t="s">
        <v>287</v>
      </c>
      <c r="C327" s="23">
        <v>1720560</v>
      </c>
    </row>
    <row r="328" spans="1:3" x14ac:dyDescent="0.2">
      <c r="A328" s="1">
        <v>327</v>
      </c>
      <c r="B328" t="s">
        <v>288</v>
      </c>
      <c r="C328" s="23">
        <v>1709719</v>
      </c>
    </row>
    <row r="329" spans="1:3" x14ac:dyDescent="0.2">
      <c r="A329" s="1">
        <v>328</v>
      </c>
      <c r="B329" t="s">
        <v>289</v>
      </c>
      <c r="C329" s="23">
        <v>1704120</v>
      </c>
    </row>
    <row r="330" spans="1:3" x14ac:dyDescent="0.2">
      <c r="A330" s="1">
        <v>329</v>
      </c>
      <c r="B330" t="s">
        <v>290</v>
      </c>
      <c r="C330" s="23">
        <v>1655880</v>
      </c>
    </row>
    <row r="331" spans="1:3" x14ac:dyDescent="0.2">
      <c r="A331" s="1">
        <v>330</v>
      </c>
      <c r="B331" t="s">
        <v>291</v>
      </c>
      <c r="C331" s="23">
        <v>1643040</v>
      </c>
    </row>
    <row r="332" spans="1:3" x14ac:dyDescent="0.2">
      <c r="A332" s="1">
        <v>331</v>
      </c>
      <c r="B332" t="s">
        <v>292</v>
      </c>
      <c r="C332" s="23">
        <v>1627320</v>
      </c>
    </row>
    <row r="333" spans="1:3" x14ac:dyDescent="0.2">
      <c r="A333" s="1">
        <v>332</v>
      </c>
      <c r="B333" t="s">
        <v>619</v>
      </c>
      <c r="C333" s="23">
        <v>1625240</v>
      </c>
    </row>
    <row r="334" spans="1:3" x14ac:dyDescent="0.2">
      <c r="A334" s="1">
        <v>333</v>
      </c>
      <c r="B334" t="s">
        <v>294</v>
      </c>
      <c r="C334" s="23">
        <v>1577280</v>
      </c>
    </row>
    <row r="335" spans="1:3" x14ac:dyDescent="0.2">
      <c r="A335" s="1">
        <v>334</v>
      </c>
      <c r="B335" t="s">
        <v>415</v>
      </c>
      <c r="C335" s="23">
        <v>1571705</v>
      </c>
    </row>
    <row r="336" spans="1:3" x14ac:dyDescent="0.2">
      <c r="A336" s="1">
        <v>335</v>
      </c>
      <c r="B336" t="s">
        <v>295</v>
      </c>
      <c r="C336" s="23">
        <v>1562280</v>
      </c>
    </row>
    <row r="337" spans="1:3" x14ac:dyDescent="0.2">
      <c r="A337" s="1">
        <v>336</v>
      </c>
      <c r="B337" t="s">
        <v>296</v>
      </c>
      <c r="C337" s="23">
        <v>1551659</v>
      </c>
    </row>
    <row r="338" spans="1:3" x14ac:dyDescent="0.2">
      <c r="A338" s="1">
        <v>336</v>
      </c>
      <c r="B338" t="s">
        <v>459</v>
      </c>
      <c r="C338" s="23">
        <v>1551659</v>
      </c>
    </row>
    <row r="339" spans="1:3" x14ac:dyDescent="0.2">
      <c r="A339" s="1">
        <v>336</v>
      </c>
      <c r="B339" t="s">
        <v>511</v>
      </c>
      <c r="C339" s="23">
        <v>1551659</v>
      </c>
    </row>
    <row r="340" spans="1:3" x14ac:dyDescent="0.2">
      <c r="A340" s="1">
        <v>336</v>
      </c>
      <c r="B340" t="s">
        <v>551</v>
      </c>
      <c r="C340" s="23">
        <v>1551659</v>
      </c>
    </row>
    <row r="341" spans="1:3" x14ac:dyDescent="0.2">
      <c r="A341" s="1">
        <v>336</v>
      </c>
      <c r="B341" t="s">
        <v>475</v>
      </c>
      <c r="C341" s="23">
        <v>1551659</v>
      </c>
    </row>
    <row r="342" spans="1:3" x14ac:dyDescent="0.2">
      <c r="A342" s="1">
        <v>336</v>
      </c>
      <c r="B342" t="s">
        <v>500</v>
      </c>
      <c r="C342" s="23">
        <v>1551659</v>
      </c>
    </row>
    <row r="343" spans="1:3" x14ac:dyDescent="0.2">
      <c r="A343" s="1">
        <v>336</v>
      </c>
      <c r="B343" t="s">
        <v>353</v>
      </c>
      <c r="C343" s="23">
        <v>1551659</v>
      </c>
    </row>
    <row r="344" spans="1:3" x14ac:dyDescent="0.2">
      <c r="A344" s="1">
        <v>336</v>
      </c>
      <c r="B344" t="s">
        <v>528</v>
      </c>
      <c r="C344" s="23">
        <v>1551659</v>
      </c>
    </row>
    <row r="345" spans="1:3" x14ac:dyDescent="0.2">
      <c r="A345" s="1">
        <v>336</v>
      </c>
      <c r="B345" t="s">
        <v>352</v>
      </c>
      <c r="C345" s="23">
        <v>1551659</v>
      </c>
    </row>
    <row r="346" spans="1:3" x14ac:dyDescent="0.2">
      <c r="A346" s="1">
        <v>336</v>
      </c>
      <c r="B346" t="s">
        <v>297</v>
      </c>
      <c r="C346" s="23">
        <v>1551659</v>
      </c>
    </row>
    <row r="347" spans="1:3" x14ac:dyDescent="0.2">
      <c r="A347" s="1">
        <v>346</v>
      </c>
      <c r="B347" t="s">
        <v>298</v>
      </c>
      <c r="C347" s="23">
        <v>1526040</v>
      </c>
    </row>
    <row r="348" spans="1:3" x14ac:dyDescent="0.2">
      <c r="A348" s="1">
        <v>347</v>
      </c>
      <c r="B348" t="s">
        <v>299</v>
      </c>
      <c r="C348" s="23">
        <v>1514160</v>
      </c>
    </row>
    <row r="349" spans="1:3" x14ac:dyDescent="0.2">
      <c r="A349" s="1">
        <v>348</v>
      </c>
      <c r="B349" t="s">
        <v>300</v>
      </c>
      <c r="C349" s="23">
        <v>1500000</v>
      </c>
    </row>
    <row r="350" spans="1:3" x14ac:dyDescent="0.2">
      <c r="A350" s="1">
        <v>349</v>
      </c>
      <c r="B350" t="s">
        <v>620</v>
      </c>
      <c r="C350" s="23">
        <v>1499760</v>
      </c>
    </row>
    <row r="351" spans="1:3" x14ac:dyDescent="0.2">
      <c r="A351" s="1">
        <v>350</v>
      </c>
      <c r="B351" t="s">
        <v>302</v>
      </c>
      <c r="C351" s="23">
        <v>1465080</v>
      </c>
    </row>
    <row r="352" spans="1:3" x14ac:dyDescent="0.2">
      <c r="A352" s="1">
        <v>351</v>
      </c>
      <c r="B352" t="s">
        <v>304</v>
      </c>
      <c r="C352" s="23">
        <v>1450000</v>
      </c>
    </row>
    <row r="353" spans="1:3" x14ac:dyDescent="0.2">
      <c r="A353" s="1">
        <v>352</v>
      </c>
      <c r="B353" t="s">
        <v>305</v>
      </c>
      <c r="C353" s="23">
        <v>1439880</v>
      </c>
    </row>
    <row r="354" spans="1:3" x14ac:dyDescent="0.2">
      <c r="A354" s="1">
        <v>353</v>
      </c>
      <c r="B354" t="s">
        <v>505</v>
      </c>
      <c r="C354" s="23">
        <v>1410598</v>
      </c>
    </row>
    <row r="355" spans="1:3" x14ac:dyDescent="0.2">
      <c r="A355" s="1">
        <v>353</v>
      </c>
      <c r="B355" t="s">
        <v>550</v>
      </c>
      <c r="C355" s="23">
        <v>1410598</v>
      </c>
    </row>
    <row r="356" spans="1:3" x14ac:dyDescent="0.2">
      <c r="A356" s="1">
        <v>355</v>
      </c>
      <c r="B356" t="s">
        <v>306</v>
      </c>
      <c r="C356" s="23">
        <v>1406520</v>
      </c>
    </row>
    <row r="357" spans="1:3" x14ac:dyDescent="0.2">
      <c r="A357" s="1">
        <v>356</v>
      </c>
      <c r="B357" t="s">
        <v>303</v>
      </c>
      <c r="C357" s="23">
        <v>1404600</v>
      </c>
    </row>
    <row r="358" spans="1:3" x14ac:dyDescent="0.2">
      <c r="A358" s="1">
        <v>357</v>
      </c>
      <c r="B358" t="s">
        <v>542</v>
      </c>
      <c r="C358" s="23">
        <v>1403611</v>
      </c>
    </row>
    <row r="359" spans="1:3" x14ac:dyDescent="0.2">
      <c r="A359" s="1">
        <v>357</v>
      </c>
      <c r="B359" t="s">
        <v>308</v>
      </c>
      <c r="C359" s="23">
        <v>1403611</v>
      </c>
    </row>
    <row r="360" spans="1:3" x14ac:dyDescent="0.2">
      <c r="A360" s="1">
        <v>357</v>
      </c>
      <c r="B360" t="s">
        <v>307</v>
      </c>
      <c r="C360" s="23">
        <v>1403611</v>
      </c>
    </row>
    <row r="361" spans="1:3" x14ac:dyDescent="0.2">
      <c r="A361" s="1">
        <v>360</v>
      </c>
      <c r="B361" t="s">
        <v>309</v>
      </c>
      <c r="C361" s="23">
        <v>1395600</v>
      </c>
    </row>
    <row r="362" spans="1:3" x14ac:dyDescent="0.2">
      <c r="A362" s="1">
        <v>361</v>
      </c>
      <c r="B362" t="s">
        <v>313</v>
      </c>
      <c r="C362" s="23">
        <v>1375000</v>
      </c>
    </row>
    <row r="363" spans="1:3" x14ac:dyDescent="0.2">
      <c r="A363" s="1">
        <v>362</v>
      </c>
      <c r="B363" t="s">
        <v>310</v>
      </c>
      <c r="C363" s="23">
        <v>1369229</v>
      </c>
    </row>
    <row r="364" spans="1:3" x14ac:dyDescent="0.2">
      <c r="A364" s="1">
        <v>363</v>
      </c>
      <c r="B364" t="s">
        <v>311</v>
      </c>
      <c r="C364" s="23">
        <v>1358500</v>
      </c>
    </row>
    <row r="365" spans="1:3" x14ac:dyDescent="0.2">
      <c r="A365" s="1">
        <v>364</v>
      </c>
      <c r="B365" t="s">
        <v>312</v>
      </c>
      <c r="C365" s="23">
        <v>1350120</v>
      </c>
    </row>
    <row r="366" spans="1:3" x14ac:dyDescent="0.2">
      <c r="A366" s="1">
        <v>365</v>
      </c>
      <c r="B366" t="s">
        <v>314</v>
      </c>
      <c r="C366" s="23">
        <v>1339680</v>
      </c>
    </row>
    <row r="367" spans="1:3" x14ac:dyDescent="0.2">
      <c r="A367" s="1">
        <v>366</v>
      </c>
      <c r="B367" t="s">
        <v>315</v>
      </c>
      <c r="C367" s="23">
        <v>1333420</v>
      </c>
    </row>
    <row r="368" spans="1:3" x14ac:dyDescent="0.2">
      <c r="A368" s="1">
        <v>367</v>
      </c>
      <c r="B368" t="s">
        <v>583</v>
      </c>
      <c r="C368" s="23">
        <v>1326960</v>
      </c>
    </row>
    <row r="369" spans="1:3" x14ac:dyDescent="0.2">
      <c r="A369" s="1">
        <v>368</v>
      </c>
      <c r="B369" t="s">
        <v>293</v>
      </c>
      <c r="C369" s="23">
        <v>1324700</v>
      </c>
    </row>
    <row r="370" spans="1:3" x14ac:dyDescent="0.2">
      <c r="A370" s="1">
        <v>369</v>
      </c>
      <c r="B370" t="s">
        <v>546</v>
      </c>
      <c r="C370" s="23">
        <v>1315448</v>
      </c>
    </row>
    <row r="371" spans="1:3" x14ac:dyDescent="0.2">
      <c r="A371" s="1">
        <v>369</v>
      </c>
      <c r="B371" t="s">
        <v>461</v>
      </c>
      <c r="C371" s="23">
        <v>1315448</v>
      </c>
    </row>
    <row r="372" spans="1:3" x14ac:dyDescent="0.2">
      <c r="A372" s="1">
        <v>369</v>
      </c>
      <c r="B372" t="s">
        <v>515</v>
      </c>
      <c r="C372" s="23">
        <v>1315448</v>
      </c>
    </row>
    <row r="373" spans="1:3" x14ac:dyDescent="0.2">
      <c r="A373" s="1">
        <v>372</v>
      </c>
      <c r="B373" t="s">
        <v>316</v>
      </c>
      <c r="C373" s="23">
        <v>1296240</v>
      </c>
    </row>
    <row r="374" spans="1:3" x14ac:dyDescent="0.2">
      <c r="A374" s="1">
        <v>373</v>
      </c>
      <c r="B374" t="s">
        <v>317</v>
      </c>
      <c r="C374" s="23">
        <v>1286160</v>
      </c>
    </row>
    <row r="375" spans="1:3" x14ac:dyDescent="0.2">
      <c r="A375" s="1">
        <v>374</v>
      </c>
      <c r="B375" t="s">
        <v>318</v>
      </c>
      <c r="C375" s="23">
        <v>1273920</v>
      </c>
    </row>
    <row r="376" spans="1:3" x14ac:dyDescent="0.2">
      <c r="A376" s="1">
        <v>375</v>
      </c>
      <c r="B376" t="s">
        <v>320</v>
      </c>
      <c r="C376" s="23">
        <v>1227286</v>
      </c>
    </row>
    <row r="377" spans="1:3" x14ac:dyDescent="0.2">
      <c r="A377" s="1">
        <v>375</v>
      </c>
      <c r="B377" t="s">
        <v>319</v>
      </c>
      <c r="C377" s="23">
        <v>1227286</v>
      </c>
    </row>
    <row r="378" spans="1:3" x14ac:dyDescent="0.2">
      <c r="A378" s="1">
        <v>377</v>
      </c>
      <c r="B378" t="s">
        <v>321</v>
      </c>
      <c r="C378" s="23">
        <v>1223653</v>
      </c>
    </row>
    <row r="379" spans="1:3" x14ac:dyDescent="0.2">
      <c r="A379" s="1">
        <v>378</v>
      </c>
      <c r="B379" t="s">
        <v>322</v>
      </c>
      <c r="C379" s="23">
        <v>1209600</v>
      </c>
    </row>
    <row r="380" spans="1:3" x14ac:dyDescent="0.2">
      <c r="A380" s="1">
        <v>379</v>
      </c>
      <c r="B380" t="s">
        <v>621</v>
      </c>
      <c r="C380" s="23">
        <v>1207680</v>
      </c>
    </row>
    <row r="381" spans="1:3" x14ac:dyDescent="0.2">
      <c r="A381" s="1">
        <v>380</v>
      </c>
      <c r="B381" t="s">
        <v>512</v>
      </c>
      <c r="C381" s="23">
        <v>1207194</v>
      </c>
    </row>
    <row r="382" spans="1:3" x14ac:dyDescent="0.2">
      <c r="A382" s="1">
        <v>381</v>
      </c>
      <c r="B382" t="s">
        <v>323</v>
      </c>
      <c r="C382" s="23">
        <v>1196040</v>
      </c>
    </row>
    <row r="383" spans="1:3" x14ac:dyDescent="0.2">
      <c r="A383" s="1">
        <v>382</v>
      </c>
      <c r="B383" t="s">
        <v>324</v>
      </c>
      <c r="C383" s="23">
        <v>1192080</v>
      </c>
    </row>
    <row r="384" spans="1:3" x14ac:dyDescent="0.2">
      <c r="A384" s="1">
        <v>383</v>
      </c>
      <c r="B384" t="s">
        <v>325</v>
      </c>
      <c r="C384" s="23">
        <v>1191480</v>
      </c>
    </row>
    <row r="385" spans="1:3" x14ac:dyDescent="0.2">
      <c r="A385" s="1">
        <v>383</v>
      </c>
      <c r="B385" t="s">
        <v>326</v>
      </c>
      <c r="C385" s="23">
        <v>1191480</v>
      </c>
    </row>
    <row r="386" spans="1:3" x14ac:dyDescent="0.2">
      <c r="A386" s="1">
        <v>385</v>
      </c>
      <c r="B386" t="s">
        <v>328</v>
      </c>
      <c r="C386" s="23">
        <v>1188840</v>
      </c>
    </row>
    <row r="387" spans="1:3" x14ac:dyDescent="0.2">
      <c r="A387" s="1">
        <v>385</v>
      </c>
      <c r="B387" t="s">
        <v>327</v>
      </c>
      <c r="C387" s="23">
        <v>1188840</v>
      </c>
    </row>
    <row r="388" spans="1:3" x14ac:dyDescent="0.2">
      <c r="A388" s="1">
        <v>387</v>
      </c>
      <c r="B388" t="s">
        <v>330</v>
      </c>
      <c r="C388" s="23">
        <v>1180080</v>
      </c>
    </row>
    <row r="389" spans="1:3" x14ac:dyDescent="0.2">
      <c r="A389" s="1">
        <v>388</v>
      </c>
      <c r="B389" t="s">
        <v>331</v>
      </c>
      <c r="C389" s="23">
        <v>1171560</v>
      </c>
    </row>
    <row r="390" spans="1:3" x14ac:dyDescent="0.2">
      <c r="A390" s="1">
        <v>389</v>
      </c>
      <c r="B390" t="s">
        <v>329</v>
      </c>
      <c r="C390" s="23">
        <v>1142880</v>
      </c>
    </row>
    <row r="391" spans="1:3" x14ac:dyDescent="0.2">
      <c r="A391" s="1">
        <v>390</v>
      </c>
      <c r="B391" t="s">
        <v>405</v>
      </c>
      <c r="C391" s="23">
        <v>1131040</v>
      </c>
    </row>
    <row r="392" spans="1:3" x14ac:dyDescent="0.2">
      <c r="A392" s="1">
        <v>391</v>
      </c>
      <c r="B392" t="s">
        <v>332</v>
      </c>
      <c r="C392" s="23">
        <v>1074145</v>
      </c>
    </row>
    <row r="393" spans="1:3" x14ac:dyDescent="0.2">
      <c r="A393" s="1">
        <v>392</v>
      </c>
      <c r="B393" t="s">
        <v>333</v>
      </c>
      <c r="C393" s="23">
        <v>1052342</v>
      </c>
    </row>
    <row r="394" spans="1:3" x14ac:dyDescent="0.2">
      <c r="A394" s="1">
        <v>392</v>
      </c>
      <c r="B394" t="s">
        <v>334</v>
      </c>
      <c r="C394" s="23">
        <v>1052342</v>
      </c>
    </row>
    <row r="395" spans="1:3" x14ac:dyDescent="0.2">
      <c r="A395" s="1">
        <v>394</v>
      </c>
      <c r="B395" t="s">
        <v>285</v>
      </c>
      <c r="C395" s="23">
        <v>1050961</v>
      </c>
    </row>
    <row r="396" spans="1:3" x14ac:dyDescent="0.2">
      <c r="A396" s="1">
        <v>394</v>
      </c>
      <c r="B396" t="s">
        <v>350</v>
      </c>
      <c r="C396" s="23">
        <v>1050961</v>
      </c>
    </row>
    <row r="397" spans="1:3" x14ac:dyDescent="0.2">
      <c r="A397" s="1">
        <v>394</v>
      </c>
      <c r="B397" t="s">
        <v>622</v>
      </c>
      <c r="C397" s="23">
        <v>1050961</v>
      </c>
    </row>
    <row r="398" spans="1:3" x14ac:dyDescent="0.2">
      <c r="A398" s="1">
        <v>394</v>
      </c>
      <c r="B398" t="s">
        <v>538</v>
      </c>
      <c r="C398" s="23">
        <v>1050961</v>
      </c>
    </row>
    <row r="399" spans="1:3" x14ac:dyDescent="0.2">
      <c r="A399" s="1">
        <v>394</v>
      </c>
      <c r="B399" t="s">
        <v>336</v>
      </c>
      <c r="C399" s="23">
        <v>1050961</v>
      </c>
    </row>
    <row r="400" spans="1:3" x14ac:dyDescent="0.2">
      <c r="A400" s="1">
        <v>399</v>
      </c>
      <c r="B400" t="s">
        <v>537</v>
      </c>
      <c r="C400" s="23">
        <v>1050500</v>
      </c>
    </row>
    <row r="401" spans="1:3" x14ac:dyDescent="0.2">
      <c r="A401" s="1">
        <v>400</v>
      </c>
      <c r="B401" t="s">
        <v>337</v>
      </c>
      <c r="C401" s="23">
        <v>1045000</v>
      </c>
    </row>
    <row r="402" spans="1:3" x14ac:dyDescent="0.2">
      <c r="A402" s="1">
        <v>401</v>
      </c>
      <c r="B402" t="s">
        <v>338</v>
      </c>
      <c r="C402" s="23">
        <v>1034865</v>
      </c>
    </row>
    <row r="403" spans="1:3" x14ac:dyDescent="0.2">
      <c r="A403" s="1">
        <v>402</v>
      </c>
      <c r="B403" t="s">
        <v>339</v>
      </c>
      <c r="C403" s="23">
        <v>1024000</v>
      </c>
    </row>
    <row r="404" spans="1:3" x14ac:dyDescent="0.2">
      <c r="A404" s="1">
        <v>403</v>
      </c>
      <c r="B404" t="s">
        <v>486</v>
      </c>
      <c r="C404" s="23">
        <v>1023838</v>
      </c>
    </row>
    <row r="405" spans="1:3" x14ac:dyDescent="0.2">
      <c r="A405" s="1">
        <v>404</v>
      </c>
      <c r="B405" t="s">
        <v>344</v>
      </c>
      <c r="C405" s="23">
        <v>1015696</v>
      </c>
    </row>
    <row r="406" spans="1:3" x14ac:dyDescent="0.2">
      <c r="A406" s="1">
        <v>404</v>
      </c>
      <c r="B406" t="s">
        <v>345</v>
      </c>
      <c r="C406" s="23">
        <v>1015696</v>
      </c>
    </row>
    <row r="407" spans="1:3" x14ac:dyDescent="0.2">
      <c r="A407" s="1">
        <v>404</v>
      </c>
      <c r="B407" t="s">
        <v>343</v>
      </c>
      <c r="C407" s="23">
        <v>1015696</v>
      </c>
    </row>
    <row r="408" spans="1:3" x14ac:dyDescent="0.2">
      <c r="A408" s="1">
        <v>404</v>
      </c>
      <c r="B408" t="s">
        <v>347</v>
      </c>
      <c r="C408" s="23">
        <v>1015696</v>
      </c>
    </row>
    <row r="409" spans="1:3" x14ac:dyDescent="0.2">
      <c r="A409" s="1">
        <v>404</v>
      </c>
      <c r="B409" t="s">
        <v>342</v>
      </c>
      <c r="C409" s="23">
        <v>1015696</v>
      </c>
    </row>
    <row r="410" spans="1:3" x14ac:dyDescent="0.2">
      <c r="A410" s="1">
        <v>404</v>
      </c>
      <c r="B410" t="s">
        <v>491</v>
      </c>
      <c r="C410" s="23">
        <v>1015696</v>
      </c>
    </row>
    <row r="411" spans="1:3" x14ac:dyDescent="0.2">
      <c r="A411" s="1">
        <v>404</v>
      </c>
      <c r="B411" t="s">
        <v>341</v>
      </c>
      <c r="C411" s="23">
        <v>1015696</v>
      </c>
    </row>
    <row r="412" spans="1:3" x14ac:dyDescent="0.2">
      <c r="A412" s="1">
        <v>411</v>
      </c>
      <c r="B412" t="s">
        <v>516</v>
      </c>
      <c r="C412" s="23">
        <v>1015695</v>
      </c>
    </row>
    <row r="413" spans="1:3" x14ac:dyDescent="0.2">
      <c r="A413" s="1">
        <v>412</v>
      </c>
      <c r="B413" t="s">
        <v>623</v>
      </c>
      <c r="C413" s="23">
        <v>1000000</v>
      </c>
    </row>
    <row r="414" spans="1:3" x14ac:dyDescent="0.2">
      <c r="A414" s="1">
        <v>413</v>
      </c>
      <c r="B414" t="s">
        <v>508</v>
      </c>
      <c r="C414" s="23">
        <v>980431</v>
      </c>
    </row>
    <row r="415" spans="1:3" x14ac:dyDescent="0.2">
      <c r="A415" s="1">
        <v>413</v>
      </c>
      <c r="B415" t="s">
        <v>514</v>
      </c>
      <c r="C415" s="23">
        <v>980431</v>
      </c>
    </row>
    <row r="416" spans="1:3" x14ac:dyDescent="0.2">
      <c r="A416" s="1">
        <v>413</v>
      </c>
      <c r="B416" t="s">
        <v>361</v>
      </c>
      <c r="C416" s="23">
        <v>980431</v>
      </c>
    </row>
    <row r="417" spans="1:3" x14ac:dyDescent="0.2">
      <c r="A417" s="1">
        <v>413</v>
      </c>
      <c r="B417" t="s">
        <v>549</v>
      </c>
      <c r="C417" s="23">
        <v>980431</v>
      </c>
    </row>
    <row r="418" spans="1:3" x14ac:dyDescent="0.2">
      <c r="A418" s="1">
        <v>413</v>
      </c>
      <c r="B418" t="s">
        <v>519</v>
      </c>
      <c r="C418" s="23">
        <v>980431</v>
      </c>
    </row>
    <row r="419" spans="1:3" x14ac:dyDescent="0.2">
      <c r="A419" s="1">
        <v>413</v>
      </c>
      <c r="B419" t="s">
        <v>349</v>
      </c>
      <c r="C419" s="23">
        <v>980431</v>
      </c>
    </row>
    <row r="420" spans="1:3" x14ac:dyDescent="0.2">
      <c r="A420" s="1">
        <v>413</v>
      </c>
      <c r="B420" t="s">
        <v>624</v>
      </c>
      <c r="C420" s="23">
        <v>980431</v>
      </c>
    </row>
    <row r="421" spans="1:3" x14ac:dyDescent="0.2">
      <c r="A421" s="1">
        <v>413</v>
      </c>
      <c r="B421" t="s">
        <v>351</v>
      </c>
      <c r="C421" s="23">
        <v>980431</v>
      </c>
    </row>
    <row r="422" spans="1:3" x14ac:dyDescent="0.2">
      <c r="A422" s="1">
        <v>413</v>
      </c>
      <c r="B422" t="s">
        <v>539</v>
      </c>
      <c r="C422" s="23">
        <v>980431</v>
      </c>
    </row>
    <row r="423" spans="1:3" x14ac:dyDescent="0.2">
      <c r="A423" s="1">
        <v>422</v>
      </c>
      <c r="B423" t="s">
        <v>625</v>
      </c>
      <c r="C423" s="23">
        <v>980000</v>
      </c>
    </row>
    <row r="424" spans="1:3" x14ac:dyDescent="0.2">
      <c r="A424" s="1">
        <v>423</v>
      </c>
      <c r="B424" t="s">
        <v>423</v>
      </c>
      <c r="C424" s="23">
        <v>977534</v>
      </c>
    </row>
    <row r="425" spans="1:3" x14ac:dyDescent="0.2">
      <c r="A425" s="1">
        <v>424</v>
      </c>
      <c r="B425" t="s">
        <v>354</v>
      </c>
      <c r="C425" s="23">
        <v>950000</v>
      </c>
    </row>
    <row r="426" spans="1:3" x14ac:dyDescent="0.2">
      <c r="A426" s="1">
        <v>425</v>
      </c>
      <c r="B426" t="s">
        <v>355</v>
      </c>
      <c r="C426" s="23">
        <v>945000</v>
      </c>
    </row>
    <row r="427" spans="1:3" x14ac:dyDescent="0.2">
      <c r="A427" s="1">
        <v>426</v>
      </c>
      <c r="B427" t="s">
        <v>370</v>
      </c>
      <c r="C427" s="23">
        <v>940070</v>
      </c>
    </row>
    <row r="428" spans="1:3" x14ac:dyDescent="0.2">
      <c r="A428" s="1">
        <v>427</v>
      </c>
      <c r="B428" t="s">
        <v>358</v>
      </c>
      <c r="C428" s="23">
        <v>918369</v>
      </c>
    </row>
    <row r="429" spans="1:3" x14ac:dyDescent="0.2">
      <c r="A429" s="1">
        <v>428</v>
      </c>
      <c r="B429" t="s">
        <v>356</v>
      </c>
      <c r="C429" s="23">
        <v>877800</v>
      </c>
    </row>
    <row r="430" spans="1:3" x14ac:dyDescent="0.2">
      <c r="A430" s="1">
        <v>429</v>
      </c>
      <c r="B430" t="s">
        <v>357</v>
      </c>
      <c r="C430" s="23">
        <v>875000</v>
      </c>
    </row>
    <row r="431" spans="1:3" x14ac:dyDescent="0.2">
      <c r="A431" s="1">
        <v>430</v>
      </c>
      <c r="B431" t="s">
        <v>525</v>
      </c>
      <c r="C431" s="23">
        <v>874636</v>
      </c>
    </row>
    <row r="432" spans="1:3" x14ac:dyDescent="0.2">
      <c r="A432" s="1">
        <v>430</v>
      </c>
      <c r="B432" t="s">
        <v>363</v>
      </c>
      <c r="C432" s="23">
        <v>874636</v>
      </c>
    </row>
    <row r="433" spans="1:3" x14ac:dyDescent="0.2">
      <c r="A433" s="1">
        <v>430</v>
      </c>
      <c r="B433" t="s">
        <v>340</v>
      </c>
      <c r="C433" s="23">
        <v>874636</v>
      </c>
    </row>
    <row r="434" spans="1:3" x14ac:dyDescent="0.2">
      <c r="A434" s="1">
        <v>430</v>
      </c>
      <c r="B434" t="s">
        <v>367</v>
      </c>
      <c r="C434" s="23">
        <v>874636</v>
      </c>
    </row>
    <row r="435" spans="1:3" x14ac:dyDescent="0.2">
      <c r="A435" s="1">
        <v>430</v>
      </c>
      <c r="B435" t="s">
        <v>524</v>
      </c>
      <c r="C435" s="23">
        <v>874636</v>
      </c>
    </row>
    <row r="436" spans="1:3" x14ac:dyDescent="0.2">
      <c r="A436" s="1">
        <v>430</v>
      </c>
      <c r="B436" t="s">
        <v>364</v>
      </c>
      <c r="C436" s="23">
        <v>874636</v>
      </c>
    </row>
    <row r="437" spans="1:3" x14ac:dyDescent="0.2">
      <c r="A437" s="1">
        <v>430</v>
      </c>
      <c r="B437" t="s">
        <v>360</v>
      </c>
      <c r="C437" s="23">
        <v>874636</v>
      </c>
    </row>
    <row r="438" spans="1:3" x14ac:dyDescent="0.2">
      <c r="A438" s="1">
        <v>430</v>
      </c>
      <c r="B438" t="s">
        <v>626</v>
      </c>
      <c r="C438" s="23">
        <v>874636</v>
      </c>
    </row>
    <row r="439" spans="1:3" x14ac:dyDescent="0.2">
      <c r="A439" s="1">
        <v>430</v>
      </c>
      <c r="B439" t="s">
        <v>554</v>
      </c>
      <c r="C439" s="23">
        <v>874636</v>
      </c>
    </row>
    <row r="440" spans="1:3" x14ac:dyDescent="0.2">
      <c r="A440" s="1">
        <v>430</v>
      </c>
      <c r="B440" t="s">
        <v>366</v>
      </c>
      <c r="C440" s="23">
        <v>874636</v>
      </c>
    </row>
    <row r="441" spans="1:3" x14ac:dyDescent="0.2">
      <c r="A441" s="1">
        <v>430</v>
      </c>
      <c r="B441" t="s">
        <v>540</v>
      </c>
      <c r="C441" s="23">
        <v>874636</v>
      </c>
    </row>
    <row r="442" spans="1:3" x14ac:dyDescent="0.2">
      <c r="A442" s="1">
        <v>430</v>
      </c>
      <c r="B442" t="s">
        <v>365</v>
      </c>
      <c r="C442" s="23">
        <v>874636</v>
      </c>
    </row>
    <row r="443" spans="1:3" x14ac:dyDescent="0.2">
      <c r="A443" s="1">
        <v>442</v>
      </c>
      <c r="B443" t="s">
        <v>368</v>
      </c>
      <c r="C443" s="23">
        <v>750000</v>
      </c>
    </row>
    <row r="444" spans="1:3" x14ac:dyDescent="0.2">
      <c r="A444" s="1">
        <v>443</v>
      </c>
      <c r="B444" t="s">
        <v>369</v>
      </c>
      <c r="C444" s="23">
        <v>726672</v>
      </c>
    </row>
    <row r="445" spans="1:3" x14ac:dyDescent="0.2">
      <c r="A445" s="1">
        <v>444</v>
      </c>
      <c r="B445" t="s">
        <v>387</v>
      </c>
      <c r="C445" s="23">
        <v>713305</v>
      </c>
    </row>
    <row r="446" spans="1:3" x14ac:dyDescent="0.2">
      <c r="A446" s="1">
        <v>445</v>
      </c>
      <c r="B446" t="s">
        <v>384</v>
      </c>
      <c r="C446" s="23">
        <v>671346</v>
      </c>
    </row>
    <row r="447" spans="1:3" x14ac:dyDescent="0.2">
      <c r="A447" s="1">
        <v>446</v>
      </c>
      <c r="B447" t="s">
        <v>386</v>
      </c>
      <c r="C447" s="23">
        <v>663810</v>
      </c>
    </row>
    <row r="448" spans="1:3" x14ac:dyDescent="0.2">
      <c r="A448" s="1">
        <v>447</v>
      </c>
      <c r="B448" t="s">
        <v>408</v>
      </c>
      <c r="C448" s="23">
        <v>652165</v>
      </c>
    </row>
    <row r="449" spans="1:3" x14ac:dyDescent="0.2">
      <c r="A449" s="1">
        <v>448</v>
      </c>
      <c r="B449" t="s">
        <v>503</v>
      </c>
      <c r="C449" s="23">
        <v>650000</v>
      </c>
    </row>
    <row r="450" spans="1:3" x14ac:dyDescent="0.2">
      <c r="A450" s="1">
        <v>448</v>
      </c>
      <c r="B450" t="s">
        <v>371</v>
      </c>
      <c r="C450" s="23">
        <v>650000</v>
      </c>
    </row>
    <row r="451" spans="1:3" x14ac:dyDescent="0.2">
      <c r="A451" s="1">
        <v>448</v>
      </c>
      <c r="B451" t="s">
        <v>372</v>
      </c>
      <c r="C451" s="23">
        <v>650000</v>
      </c>
    </row>
    <row r="452" spans="1:3" x14ac:dyDescent="0.2">
      <c r="A452" s="1">
        <v>451</v>
      </c>
      <c r="B452" t="s">
        <v>402</v>
      </c>
      <c r="C452" s="23">
        <v>623447</v>
      </c>
    </row>
    <row r="453" spans="1:3" x14ac:dyDescent="0.2">
      <c r="A453" s="1">
        <v>452</v>
      </c>
      <c r="B453" t="s">
        <v>375</v>
      </c>
      <c r="C453" s="23">
        <v>607491</v>
      </c>
    </row>
    <row r="454" spans="1:3" x14ac:dyDescent="0.2">
      <c r="A454" s="1">
        <v>453</v>
      </c>
      <c r="B454" t="s">
        <v>374</v>
      </c>
      <c r="C454" s="23">
        <v>600000</v>
      </c>
    </row>
    <row r="455" spans="1:3" x14ac:dyDescent="0.2">
      <c r="A455" s="1">
        <v>453</v>
      </c>
      <c r="B455" t="s">
        <v>373</v>
      </c>
      <c r="C455" s="23">
        <v>600000</v>
      </c>
    </row>
    <row r="456" spans="1:3" x14ac:dyDescent="0.2">
      <c r="A456" s="1">
        <v>455</v>
      </c>
      <c r="B456" t="s">
        <v>627</v>
      </c>
      <c r="C456" s="23">
        <v>580344</v>
      </c>
    </row>
    <row r="457" spans="1:3" x14ac:dyDescent="0.2">
      <c r="A457" s="1">
        <v>456</v>
      </c>
      <c r="B457" t="s">
        <v>418</v>
      </c>
      <c r="C457" s="23">
        <v>578636</v>
      </c>
    </row>
    <row r="458" spans="1:3" x14ac:dyDescent="0.2">
      <c r="A458" s="1">
        <v>457</v>
      </c>
      <c r="B458" t="s">
        <v>385</v>
      </c>
      <c r="C458" s="23">
        <v>564868</v>
      </c>
    </row>
    <row r="459" spans="1:3" x14ac:dyDescent="0.2">
      <c r="A459" s="1">
        <v>458</v>
      </c>
      <c r="B459" t="s">
        <v>376</v>
      </c>
      <c r="C459" s="23">
        <v>543471</v>
      </c>
    </row>
    <row r="460" spans="1:3" x14ac:dyDescent="0.2">
      <c r="A460" s="1">
        <v>458</v>
      </c>
      <c r="B460" t="s">
        <v>379</v>
      </c>
      <c r="C460" s="23">
        <v>543471</v>
      </c>
    </row>
    <row r="461" spans="1:3" x14ac:dyDescent="0.2">
      <c r="A461" s="1">
        <v>458</v>
      </c>
      <c r="B461" t="s">
        <v>520</v>
      </c>
      <c r="C461" s="23">
        <v>543471</v>
      </c>
    </row>
    <row r="462" spans="1:3" x14ac:dyDescent="0.2">
      <c r="A462" s="1">
        <v>458</v>
      </c>
      <c r="B462" t="s">
        <v>532</v>
      </c>
      <c r="C462" s="23">
        <v>543471</v>
      </c>
    </row>
    <row r="463" spans="1:3" x14ac:dyDescent="0.2">
      <c r="A463" s="1">
        <v>458</v>
      </c>
      <c r="B463" t="s">
        <v>557</v>
      </c>
      <c r="C463" s="23">
        <v>543471</v>
      </c>
    </row>
    <row r="464" spans="1:3" x14ac:dyDescent="0.2">
      <c r="A464" s="1">
        <v>458</v>
      </c>
      <c r="B464" t="s">
        <v>545</v>
      </c>
      <c r="C464" s="23">
        <v>543471</v>
      </c>
    </row>
    <row r="465" spans="1:3" x14ac:dyDescent="0.2">
      <c r="A465" s="1">
        <v>458</v>
      </c>
      <c r="B465" t="s">
        <v>494</v>
      </c>
      <c r="C465" s="23">
        <v>543471</v>
      </c>
    </row>
    <row r="466" spans="1:3" x14ac:dyDescent="0.2">
      <c r="A466" s="1">
        <v>458</v>
      </c>
      <c r="B466" t="s">
        <v>535</v>
      </c>
      <c r="C466" s="23">
        <v>543471</v>
      </c>
    </row>
    <row r="467" spans="1:3" x14ac:dyDescent="0.2">
      <c r="A467" s="1">
        <v>458</v>
      </c>
      <c r="B467" t="s">
        <v>490</v>
      </c>
      <c r="C467" s="23">
        <v>543471</v>
      </c>
    </row>
    <row r="468" spans="1:3" x14ac:dyDescent="0.2">
      <c r="A468" s="1">
        <v>458</v>
      </c>
      <c r="B468" t="s">
        <v>510</v>
      </c>
      <c r="C468" s="23">
        <v>543471</v>
      </c>
    </row>
    <row r="469" spans="1:3" x14ac:dyDescent="0.2">
      <c r="A469" s="1">
        <v>458</v>
      </c>
      <c r="B469" t="s">
        <v>382</v>
      </c>
      <c r="C469" s="23">
        <v>543471</v>
      </c>
    </row>
    <row r="470" spans="1:3" x14ac:dyDescent="0.2">
      <c r="A470" s="1">
        <v>458</v>
      </c>
      <c r="B470" t="s">
        <v>481</v>
      </c>
      <c r="C470" s="23">
        <v>543471</v>
      </c>
    </row>
    <row r="471" spans="1:3" x14ac:dyDescent="0.2">
      <c r="A471" s="1">
        <v>458</v>
      </c>
      <c r="B471" t="s">
        <v>502</v>
      </c>
      <c r="C471" s="23">
        <v>543471</v>
      </c>
    </row>
    <row r="472" spans="1:3" x14ac:dyDescent="0.2">
      <c r="A472" s="1">
        <v>458</v>
      </c>
      <c r="B472" t="s">
        <v>509</v>
      </c>
      <c r="C472" s="23">
        <v>543471</v>
      </c>
    </row>
    <row r="473" spans="1:3" x14ac:dyDescent="0.2">
      <c r="A473" s="1">
        <v>458</v>
      </c>
      <c r="B473" t="s">
        <v>499</v>
      </c>
      <c r="C473" s="23">
        <v>543471</v>
      </c>
    </row>
    <row r="474" spans="1:3" x14ac:dyDescent="0.2">
      <c r="A474" s="1">
        <v>458</v>
      </c>
      <c r="B474" t="s">
        <v>487</v>
      </c>
      <c r="C474" s="23">
        <v>543471</v>
      </c>
    </row>
    <row r="475" spans="1:3" x14ac:dyDescent="0.2">
      <c r="A475" s="1">
        <v>458</v>
      </c>
      <c r="B475" t="s">
        <v>501</v>
      </c>
      <c r="C475" s="23">
        <v>543471</v>
      </c>
    </row>
    <row r="476" spans="1:3" x14ac:dyDescent="0.2">
      <c r="A476" s="1">
        <v>458</v>
      </c>
      <c r="B476" t="s">
        <v>470</v>
      </c>
      <c r="C476" s="23">
        <v>543471</v>
      </c>
    </row>
    <row r="477" spans="1:3" x14ac:dyDescent="0.2">
      <c r="A477" s="1">
        <v>458</v>
      </c>
      <c r="B477" t="s">
        <v>526</v>
      </c>
      <c r="C477" s="23">
        <v>543471</v>
      </c>
    </row>
    <row r="478" spans="1:3" x14ac:dyDescent="0.2">
      <c r="A478" s="1">
        <v>458</v>
      </c>
      <c r="B478" t="s">
        <v>380</v>
      </c>
      <c r="C478" s="23">
        <v>543471</v>
      </c>
    </row>
    <row r="479" spans="1:3" x14ac:dyDescent="0.2">
      <c r="A479" s="1">
        <v>458</v>
      </c>
      <c r="B479" t="s">
        <v>521</v>
      </c>
      <c r="C479" s="23">
        <v>543471</v>
      </c>
    </row>
    <row r="480" spans="1:3" x14ac:dyDescent="0.2">
      <c r="A480" s="1">
        <v>458</v>
      </c>
      <c r="B480" t="s">
        <v>530</v>
      </c>
      <c r="C480" s="23">
        <v>543471</v>
      </c>
    </row>
    <row r="481" spans="1:3" x14ac:dyDescent="0.2">
      <c r="A481" s="1">
        <v>480</v>
      </c>
      <c r="B481" t="s">
        <v>400</v>
      </c>
      <c r="C481" s="23">
        <v>541170</v>
      </c>
    </row>
    <row r="482" spans="1:3" x14ac:dyDescent="0.2">
      <c r="A482" s="1">
        <v>481</v>
      </c>
      <c r="B482" t="s">
        <v>531</v>
      </c>
      <c r="C482" s="23">
        <v>426775</v>
      </c>
    </row>
    <row r="483" spans="1:3" x14ac:dyDescent="0.2">
      <c r="A483" s="1">
        <v>482</v>
      </c>
      <c r="B483" t="s">
        <v>529</v>
      </c>
      <c r="C483" s="23">
        <v>392169</v>
      </c>
    </row>
    <row r="484" spans="1:3" x14ac:dyDescent="0.2">
      <c r="A484" s="1">
        <v>483</v>
      </c>
      <c r="B484" t="s">
        <v>362</v>
      </c>
      <c r="C484" s="23">
        <v>365289</v>
      </c>
    </row>
    <row r="485" spans="1:3" x14ac:dyDescent="0.2">
      <c r="A485" s="1">
        <v>484</v>
      </c>
      <c r="B485" t="s">
        <v>396</v>
      </c>
      <c r="C485" s="23">
        <v>310995</v>
      </c>
    </row>
    <row r="486" spans="1:3" x14ac:dyDescent="0.2">
      <c r="A486" s="1">
        <v>485</v>
      </c>
      <c r="B486" t="s">
        <v>397</v>
      </c>
      <c r="C486" s="23">
        <v>307000</v>
      </c>
    </row>
    <row r="487" spans="1:3" x14ac:dyDescent="0.2">
      <c r="A487" s="1">
        <v>486</v>
      </c>
      <c r="B487" t="s">
        <v>390</v>
      </c>
      <c r="C487" s="23">
        <v>305000</v>
      </c>
    </row>
    <row r="488" spans="1:3" x14ac:dyDescent="0.2">
      <c r="A488" s="1">
        <v>487</v>
      </c>
      <c r="B488" t="s">
        <v>391</v>
      </c>
      <c r="C488" s="23">
        <v>288131</v>
      </c>
    </row>
    <row r="489" spans="1:3" x14ac:dyDescent="0.2">
      <c r="A489" s="1">
        <v>488</v>
      </c>
      <c r="B489" t="s">
        <v>480</v>
      </c>
      <c r="C489" s="23">
        <v>281968</v>
      </c>
    </row>
    <row r="490" spans="1:3" x14ac:dyDescent="0.2">
      <c r="A490" s="1">
        <v>489</v>
      </c>
      <c r="B490" t="s">
        <v>413</v>
      </c>
      <c r="C490" s="23">
        <v>277898</v>
      </c>
    </row>
    <row r="491" spans="1:3" x14ac:dyDescent="0.2">
      <c r="A491" s="1">
        <v>490</v>
      </c>
      <c r="B491" t="s">
        <v>348</v>
      </c>
      <c r="C491" s="23">
        <v>250000</v>
      </c>
    </row>
    <row r="492" spans="1:3" x14ac:dyDescent="0.2">
      <c r="A492" s="1">
        <v>490</v>
      </c>
      <c r="B492" t="s">
        <v>628</v>
      </c>
      <c r="C492" s="23">
        <v>250000</v>
      </c>
    </row>
    <row r="493" spans="1:3" x14ac:dyDescent="0.2">
      <c r="A493" s="1">
        <v>492</v>
      </c>
      <c r="B493" t="s">
        <v>393</v>
      </c>
      <c r="C493" s="23">
        <v>242963</v>
      </c>
    </row>
    <row r="494" spans="1:3" x14ac:dyDescent="0.2">
      <c r="A494" s="1">
        <v>493</v>
      </c>
      <c r="B494" t="s">
        <v>399</v>
      </c>
      <c r="C494" s="23">
        <v>234920</v>
      </c>
    </row>
    <row r="495" spans="1:3" x14ac:dyDescent="0.2">
      <c r="A495" s="1">
        <v>494</v>
      </c>
      <c r="B495" t="s">
        <v>378</v>
      </c>
      <c r="C495" s="23">
        <v>204601</v>
      </c>
    </row>
    <row r="496" spans="1:3" x14ac:dyDescent="0.2">
      <c r="A496" s="1">
        <v>495</v>
      </c>
      <c r="B496" t="s">
        <v>359</v>
      </c>
      <c r="C496" s="23">
        <v>193307</v>
      </c>
    </row>
    <row r="497" spans="1:3" x14ac:dyDescent="0.2">
      <c r="A497" s="1">
        <v>496</v>
      </c>
      <c r="B497" t="s">
        <v>629</v>
      </c>
      <c r="C497" s="23">
        <v>155000</v>
      </c>
    </row>
    <row r="498" spans="1:3" x14ac:dyDescent="0.2">
      <c r="A498" s="1">
        <v>497</v>
      </c>
      <c r="B498" t="s">
        <v>406</v>
      </c>
      <c r="C498" s="23">
        <v>154512</v>
      </c>
    </row>
    <row r="499" spans="1:3" x14ac:dyDescent="0.2">
      <c r="A499" s="1">
        <v>498</v>
      </c>
      <c r="B499" t="s">
        <v>630</v>
      </c>
      <c r="C499" s="23">
        <v>150000</v>
      </c>
    </row>
    <row r="500" spans="1:3" x14ac:dyDescent="0.2">
      <c r="A500" s="1">
        <v>498</v>
      </c>
      <c r="B500" t="s">
        <v>544</v>
      </c>
      <c r="C500" s="23">
        <v>150000</v>
      </c>
    </row>
    <row r="501" spans="1:3" x14ac:dyDescent="0.2">
      <c r="A501" s="1">
        <v>500</v>
      </c>
      <c r="B501" t="s">
        <v>411</v>
      </c>
      <c r="C501" s="23">
        <v>138937</v>
      </c>
    </row>
    <row r="502" spans="1:3" x14ac:dyDescent="0.2">
      <c r="A502" s="1">
        <v>501</v>
      </c>
      <c r="B502" t="s">
        <v>419</v>
      </c>
      <c r="C502" s="23">
        <v>131968</v>
      </c>
    </row>
    <row r="503" spans="1:3" x14ac:dyDescent="0.2">
      <c r="A503" s="1">
        <v>502</v>
      </c>
      <c r="B503" t="s">
        <v>416</v>
      </c>
      <c r="C503" s="23">
        <v>129920</v>
      </c>
    </row>
    <row r="504" spans="1:3" x14ac:dyDescent="0.2">
      <c r="A504" s="1">
        <v>503</v>
      </c>
      <c r="B504" t="s">
        <v>631</v>
      </c>
      <c r="C504" s="23">
        <v>125000</v>
      </c>
    </row>
    <row r="505" spans="1:3" x14ac:dyDescent="0.2">
      <c r="A505" s="1">
        <v>504</v>
      </c>
      <c r="B505" t="s">
        <v>403</v>
      </c>
      <c r="C505" s="23">
        <v>119493</v>
      </c>
    </row>
    <row r="506" spans="1:3" x14ac:dyDescent="0.2">
      <c r="A506" s="1">
        <v>504</v>
      </c>
      <c r="B506" t="s">
        <v>404</v>
      </c>
      <c r="C506" s="23">
        <v>119493</v>
      </c>
    </row>
    <row r="507" spans="1:3" x14ac:dyDescent="0.2">
      <c r="A507" s="1">
        <v>506</v>
      </c>
      <c r="B507" t="s">
        <v>407</v>
      </c>
      <c r="C507" s="23">
        <v>115087</v>
      </c>
    </row>
    <row r="508" spans="1:3" x14ac:dyDescent="0.2">
      <c r="A508" s="1">
        <v>507</v>
      </c>
      <c r="B508" t="s">
        <v>632</v>
      </c>
      <c r="C508" s="23">
        <v>100000</v>
      </c>
    </row>
    <row r="509" spans="1:3" x14ac:dyDescent="0.2">
      <c r="A509" s="1">
        <v>507</v>
      </c>
      <c r="B509" t="s">
        <v>377</v>
      </c>
      <c r="C509" s="23">
        <v>100000</v>
      </c>
    </row>
    <row r="510" spans="1:3" x14ac:dyDescent="0.2">
      <c r="A510" s="1">
        <v>507</v>
      </c>
      <c r="B510" t="s">
        <v>633</v>
      </c>
      <c r="C510" s="23">
        <v>100000</v>
      </c>
    </row>
    <row r="511" spans="1:3" x14ac:dyDescent="0.2">
      <c r="A511" s="1">
        <v>507</v>
      </c>
      <c r="B511" t="s">
        <v>634</v>
      </c>
      <c r="C511" s="23">
        <v>100000</v>
      </c>
    </row>
    <row r="512" spans="1:3" x14ac:dyDescent="0.2">
      <c r="A512" s="1">
        <v>507</v>
      </c>
      <c r="B512" t="s">
        <v>635</v>
      </c>
      <c r="C512" s="23">
        <v>100000</v>
      </c>
    </row>
    <row r="513" spans="1:3" x14ac:dyDescent="0.2">
      <c r="A513" s="1">
        <v>512</v>
      </c>
      <c r="B513" t="s">
        <v>421</v>
      </c>
      <c r="C513" s="23">
        <v>95905</v>
      </c>
    </row>
    <row r="514" spans="1:3" x14ac:dyDescent="0.2">
      <c r="A514" s="1">
        <v>513</v>
      </c>
      <c r="B514" t="s">
        <v>422</v>
      </c>
      <c r="C514" s="23">
        <v>95904</v>
      </c>
    </row>
    <row r="515" spans="1:3" x14ac:dyDescent="0.2">
      <c r="A515" s="1">
        <v>514</v>
      </c>
      <c r="B515" t="s">
        <v>420</v>
      </c>
      <c r="C515" s="23">
        <v>88936</v>
      </c>
    </row>
    <row r="516" spans="1:3" x14ac:dyDescent="0.2">
      <c r="A516" s="1">
        <v>515</v>
      </c>
      <c r="B516" t="s">
        <v>498</v>
      </c>
      <c r="C516" s="23">
        <v>82976</v>
      </c>
    </row>
    <row r="517" spans="1:3" x14ac:dyDescent="0.2">
      <c r="A517" s="1">
        <v>516</v>
      </c>
      <c r="B517" t="s">
        <v>636</v>
      </c>
      <c r="C517" s="23">
        <v>75000</v>
      </c>
    </row>
    <row r="518" spans="1:3" x14ac:dyDescent="0.2">
      <c r="A518" s="1">
        <v>516</v>
      </c>
      <c r="B518" t="s">
        <v>637</v>
      </c>
      <c r="C518" s="23">
        <v>75000</v>
      </c>
    </row>
    <row r="519" spans="1:3" x14ac:dyDescent="0.2">
      <c r="A519" s="1">
        <v>516</v>
      </c>
      <c r="B519" t="s">
        <v>638</v>
      </c>
      <c r="C519" s="23">
        <v>75000</v>
      </c>
    </row>
    <row r="520" spans="1:3" x14ac:dyDescent="0.2">
      <c r="A520" s="1">
        <v>516</v>
      </c>
      <c r="B520" t="s">
        <v>639</v>
      </c>
      <c r="C520" s="23">
        <v>75000</v>
      </c>
    </row>
    <row r="521" spans="1:3" x14ac:dyDescent="0.2">
      <c r="A521" s="1">
        <v>516</v>
      </c>
      <c r="B521" t="s">
        <v>640</v>
      </c>
      <c r="C521" s="23">
        <v>75000</v>
      </c>
    </row>
    <row r="522" spans="1:3" x14ac:dyDescent="0.2">
      <c r="A522" s="1">
        <v>516</v>
      </c>
      <c r="B522" t="s">
        <v>641</v>
      </c>
      <c r="C522" s="23">
        <v>75000</v>
      </c>
    </row>
    <row r="523" spans="1:3" x14ac:dyDescent="0.2">
      <c r="A523" s="1">
        <v>522</v>
      </c>
      <c r="B523" t="s">
        <v>417</v>
      </c>
      <c r="C523" s="23">
        <v>73743</v>
      </c>
    </row>
    <row r="524" spans="1:3" x14ac:dyDescent="0.2">
      <c r="A524" s="1">
        <v>523</v>
      </c>
      <c r="B524" t="s">
        <v>410</v>
      </c>
      <c r="C524" s="23">
        <v>73528</v>
      </c>
    </row>
    <row r="525" spans="1:3" x14ac:dyDescent="0.2">
      <c r="A525" s="1">
        <v>524</v>
      </c>
      <c r="B525" t="s">
        <v>527</v>
      </c>
      <c r="C525" s="23">
        <v>72193</v>
      </c>
    </row>
    <row r="526" spans="1:3" x14ac:dyDescent="0.2">
      <c r="A526" s="1">
        <v>525</v>
      </c>
      <c r="B526" t="s">
        <v>642</v>
      </c>
      <c r="C526" s="23">
        <v>70000</v>
      </c>
    </row>
    <row r="527" spans="1:3" x14ac:dyDescent="0.2">
      <c r="A527" s="1">
        <v>526</v>
      </c>
      <c r="B527" t="s">
        <v>383</v>
      </c>
      <c r="C527" s="23">
        <v>69500</v>
      </c>
    </row>
    <row r="528" spans="1:3" x14ac:dyDescent="0.2">
      <c r="A528" s="1">
        <v>527</v>
      </c>
      <c r="B528" t="s">
        <v>643</v>
      </c>
      <c r="C528" s="23">
        <v>65000</v>
      </c>
    </row>
    <row r="529" spans="1:3" x14ac:dyDescent="0.2">
      <c r="A529" s="1">
        <v>528</v>
      </c>
      <c r="B529" t="s">
        <v>644</v>
      </c>
      <c r="C529" s="23">
        <v>60000</v>
      </c>
    </row>
    <row r="530" spans="1:3" x14ac:dyDescent="0.2">
      <c r="A530" s="1">
        <v>529</v>
      </c>
      <c r="B530" t="s">
        <v>412</v>
      </c>
      <c r="C530" s="23">
        <v>57672</v>
      </c>
    </row>
    <row r="531" spans="1:3" x14ac:dyDescent="0.2">
      <c r="A531" s="1">
        <v>530</v>
      </c>
      <c r="B531" t="s">
        <v>381</v>
      </c>
      <c r="C531" s="23">
        <v>56500</v>
      </c>
    </row>
    <row r="532" spans="1:3" x14ac:dyDescent="0.2">
      <c r="A532" s="1">
        <v>531</v>
      </c>
      <c r="B532" t="s">
        <v>645</v>
      </c>
      <c r="C532" s="23">
        <v>50000</v>
      </c>
    </row>
    <row r="533" spans="1:3" x14ac:dyDescent="0.2">
      <c r="A533" s="1">
        <v>531</v>
      </c>
      <c r="B533" t="s">
        <v>646</v>
      </c>
      <c r="C533" s="23">
        <v>50000</v>
      </c>
    </row>
    <row r="534" spans="1:3" x14ac:dyDescent="0.2">
      <c r="A534" s="1">
        <v>531</v>
      </c>
      <c r="B534" t="s">
        <v>647</v>
      </c>
      <c r="C534" s="23">
        <v>50000</v>
      </c>
    </row>
    <row r="535" spans="1:3" x14ac:dyDescent="0.2">
      <c r="A535" s="1">
        <v>531</v>
      </c>
      <c r="B535" t="s">
        <v>648</v>
      </c>
      <c r="C535" s="23">
        <v>50000</v>
      </c>
    </row>
    <row r="536" spans="1:3" x14ac:dyDescent="0.2">
      <c r="A536" s="1">
        <v>531</v>
      </c>
      <c r="B536" t="s">
        <v>649</v>
      </c>
      <c r="C536" s="23">
        <v>50000</v>
      </c>
    </row>
    <row r="537" spans="1:3" x14ac:dyDescent="0.2">
      <c r="A537" s="1">
        <v>531</v>
      </c>
      <c r="B537" t="s">
        <v>650</v>
      </c>
      <c r="C537" s="23">
        <v>50000</v>
      </c>
    </row>
    <row r="538" spans="1:3" x14ac:dyDescent="0.2">
      <c r="A538" s="1">
        <v>531</v>
      </c>
      <c r="B538" t="s">
        <v>651</v>
      </c>
      <c r="C538" s="23">
        <v>50000</v>
      </c>
    </row>
    <row r="539" spans="1:3" x14ac:dyDescent="0.2">
      <c r="A539" s="1">
        <v>531</v>
      </c>
      <c r="B539" t="s">
        <v>652</v>
      </c>
      <c r="C539" s="23">
        <v>50000</v>
      </c>
    </row>
    <row r="540" spans="1:3" x14ac:dyDescent="0.2">
      <c r="A540" s="1">
        <v>531</v>
      </c>
      <c r="B540" t="s">
        <v>653</v>
      </c>
      <c r="C540" s="23">
        <v>50000</v>
      </c>
    </row>
    <row r="541" spans="1:3" x14ac:dyDescent="0.2">
      <c r="A541" s="1">
        <v>531</v>
      </c>
      <c r="B541" t="s">
        <v>654</v>
      </c>
      <c r="C541" s="23">
        <v>50000</v>
      </c>
    </row>
    <row r="542" spans="1:3" x14ac:dyDescent="0.2">
      <c r="A542" s="1">
        <v>531</v>
      </c>
      <c r="B542" t="s">
        <v>655</v>
      </c>
      <c r="C542" s="23">
        <v>50000</v>
      </c>
    </row>
    <row r="543" spans="1:3" x14ac:dyDescent="0.2">
      <c r="A543" s="1">
        <v>531</v>
      </c>
      <c r="B543" t="s">
        <v>656</v>
      </c>
      <c r="C543" s="23">
        <v>50000</v>
      </c>
    </row>
    <row r="544" spans="1:3" x14ac:dyDescent="0.2">
      <c r="A544" s="1">
        <v>543</v>
      </c>
      <c r="B544" t="s">
        <v>657</v>
      </c>
      <c r="C544" s="23">
        <v>45000</v>
      </c>
    </row>
    <row r="545" spans="1:3" x14ac:dyDescent="0.2">
      <c r="A545" s="1">
        <v>544</v>
      </c>
      <c r="B545" t="s">
        <v>658</v>
      </c>
      <c r="C545" s="23">
        <v>35000</v>
      </c>
    </row>
    <row r="546" spans="1:3" x14ac:dyDescent="0.2">
      <c r="A546" s="1">
        <v>544</v>
      </c>
      <c r="B546" t="s">
        <v>659</v>
      </c>
      <c r="C546" s="23">
        <v>35000</v>
      </c>
    </row>
    <row r="547" spans="1:3" x14ac:dyDescent="0.2">
      <c r="A547" s="1">
        <v>546</v>
      </c>
      <c r="B547" t="s">
        <v>660</v>
      </c>
      <c r="C547" s="23">
        <v>30000</v>
      </c>
    </row>
    <row r="548" spans="1:3" x14ac:dyDescent="0.2">
      <c r="A548" s="1">
        <v>547</v>
      </c>
      <c r="B548" t="s">
        <v>661</v>
      </c>
      <c r="C548" s="23">
        <v>25000</v>
      </c>
    </row>
    <row r="549" spans="1:3" x14ac:dyDescent="0.2">
      <c r="A549" s="1">
        <v>547</v>
      </c>
      <c r="B549" t="s">
        <v>662</v>
      </c>
      <c r="C549" s="23">
        <v>25000</v>
      </c>
    </row>
    <row r="550" spans="1:3" x14ac:dyDescent="0.2">
      <c r="A550" s="1">
        <v>547</v>
      </c>
      <c r="B550" t="s">
        <v>335</v>
      </c>
      <c r="C550" s="23">
        <v>25000</v>
      </c>
    </row>
  </sheetData>
  <autoFilter ref="A1:F550"/>
  <conditionalFormatting sqref="B280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7.83203125" bestFit="1" customWidth="1"/>
    <col min="2" max="2" width="12.83203125" bestFit="1" customWidth="1"/>
    <col min="3" max="3" width="3" bestFit="1" customWidth="1"/>
    <col min="4" max="4" width="4.5" bestFit="1" customWidth="1"/>
  </cols>
  <sheetData>
    <row r="1" spans="1:4" x14ac:dyDescent="0.2">
      <c r="A1" t="s">
        <v>568</v>
      </c>
      <c r="B1" s="26" t="s">
        <v>605</v>
      </c>
      <c r="C1" s="27" t="s">
        <v>681</v>
      </c>
      <c r="D1" s="27" t="s">
        <v>713</v>
      </c>
    </row>
    <row r="2" spans="1:4" x14ac:dyDescent="0.2">
      <c r="A2" t="s">
        <v>449</v>
      </c>
      <c r="B2" t="s">
        <v>684</v>
      </c>
      <c r="C2" s="27">
        <v>20</v>
      </c>
      <c r="D2" s="27">
        <v>30</v>
      </c>
    </row>
    <row r="3" spans="1:4" x14ac:dyDescent="0.2">
      <c r="A3" t="s">
        <v>472</v>
      </c>
      <c r="B3" t="s">
        <v>705</v>
      </c>
      <c r="C3" s="27">
        <v>24</v>
      </c>
      <c r="D3" s="27">
        <v>29</v>
      </c>
    </row>
    <row r="4" spans="1:4" x14ac:dyDescent="0.2">
      <c r="A4" t="s">
        <v>483</v>
      </c>
      <c r="B4" t="s">
        <v>695</v>
      </c>
      <c r="C4" s="27">
        <v>26</v>
      </c>
      <c r="D4" s="27">
        <v>28</v>
      </c>
    </row>
    <row r="5" spans="1:4" x14ac:dyDescent="0.2">
      <c r="A5" t="s">
        <v>463</v>
      </c>
      <c r="B5" t="s">
        <v>704</v>
      </c>
      <c r="C5" s="27">
        <v>28</v>
      </c>
      <c r="D5" s="27">
        <v>27</v>
      </c>
    </row>
    <row r="6" spans="1:4" x14ac:dyDescent="0.2">
      <c r="A6" t="s">
        <v>468</v>
      </c>
      <c r="B6" t="s">
        <v>703</v>
      </c>
      <c r="C6" s="27">
        <v>29</v>
      </c>
      <c r="D6" s="27">
        <v>26</v>
      </c>
    </row>
    <row r="7" spans="1:4" x14ac:dyDescent="0.2">
      <c r="A7" t="s">
        <v>453</v>
      </c>
      <c r="B7" t="s">
        <v>699</v>
      </c>
      <c r="C7" s="27">
        <v>31</v>
      </c>
      <c r="D7" s="27">
        <v>24</v>
      </c>
    </row>
    <row r="8" spans="1:4" x14ac:dyDescent="0.2">
      <c r="A8" t="s">
        <v>466</v>
      </c>
      <c r="B8" t="s">
        <v>701</v>
      </c>
      <c r="C8" s="27">
        <v>31</v>
      </c>
      <c r="D8" s="27">
        <v>24</v>
      </c>
    </row>
    <row r="9" spans="1:4" x14ac:dyDescent="0.2">
      <c r="A9" t="s">
        <v>451</v>
      </c>
      <c r="B9" t="s">
        <v>707</v>
      </c>
      <c r="C9" s="27">
        <v>32</v>
      </c>
      <c r="D9" s="27">
        <v>23</v>
      </c>
    </row>
    <row r="10" spans="1:4" x14ac:dyDescent="0.2">
      <c r="A10" t="s">
        <v>448</v>
      </c>
      <c r="B10" t="s">
        <v>688</v>
      </c>
      <c r="C10" s="27">
        <v>33</v>
      </c>
      <c r="D10" s="27">
        <v>22</v>
      </c>
    </row>
    <row r="11" spans="1:4" x14ac:dyDescent="0.2">
      <c r="A11" t="s">
        <v>452</v>
      </c>
      <c r="B11" t="s">
        <v>700</v>
      </c>
      <c r="C11" s="27">
        <v>34</v>
      </c>
      <c r="D11" s="27">
        <v>21</v>
      </c>
    </row>
    <row r="12" spans="1:4" x14ac:dyDescent="0.2">
      <c r="A12" t="s">
        <v>476</v>
      </c>
      <c r="B12" t="s">
        <v>685</v>
      </c>
      <c r="C12" s="27">
        <v>36</v>
      </c>
      <c r="D12" s="27">
        <v>20</v>
      </c>
    </row>
    <row r="13" spans="1:4" x14ac:dyDescent="0.2">
      <c r="A13" t="s">
        <v>477</v>
      </c>
      <c r="B13" t="s">
        <v>690</v>
      </c>
      <c r="C13" s="27">
        <v>37</v>
      </c>
      <c r="D13" s="27">
        <v>19</v>
      </c>
    </row>
    <row r="14" spans="1:4" x14ac:dyDescent="0.2">
      <c r="A14" t="s">
        <v>467</v>
      </c>
      <c r="B14" t="s">
        <v>689</v>
      </c>
      <c r="C14" s="27">
        <v>40</v>
      </c>
      <c r="D14" s="27">
        <v>18</v>
      </c>
    </row>
    <row r="15" spans="1:4" x14ac:dyDescent="0.2">
      <c r="A15" t="s">
        <v>488</v>
      </c>
      <c r="B15" t="s">
        <v>686</v>
      </c>
      <c r="C15" s="27">
        <v>41</v>
      </c>
      <c r="D15" s="27">
        <v>15</v>
      </c>
    </row>
    <row r="16" spans="1:4" x14ac:dyDescent="0.2">
      <c r="A16" t="s">
        <v>469</v>
      </c>
      <c r="B16" t="s">
        <v>697</v>
      </c>
      <c r="C16" s="27">
        <v>41</v>
      </c>
      <c r="D16" s="27">
        <v>15</v>
      </c>
    </row>
    <row r="17" spans="1:4" x14ac:dyDescent="0.2">
      <c r="A17" t="s">
        <v>458</v>
      </c>
      <c r="B17" t="s">
        <v>706</v>
      </c>
      <c r="C17" s="27">
        <v>41</v>
      </c>
      <c r="D17" s="27">
        <v>15</v>
      </c>
    </row>
    <row r="18" spans="1:4" x14ac:dyDescent="0.2">
      <c r="A18" t="s">
        <v>456</v>
      </c>
      <c r="B18" t="s">
        <v>693</v>
      </c>
      <c r="C18" s="27">
        <v>42</v>
      </c>
      <c r="D18" s="27">
        <v>13</v>
      </c>
    </row>
    <row r="19" spans="1:4" x14ac:dyDescent="0.2">
      <c r="A19" t="s">
        <v>465</v>
      </c>
      <c r="B19" t="s">
        <v>698</v>
      </c>
      <c r="C19" s="27">
        <v>42</v>
      </c>
      <c r="D19" s="27">
        <v>13</v>
      </c>
    </row>
    <row r="20" spans="1:4" x14ac:dyDescent="0.2">
      <c r="A20" t="s">
        <v>478</v>
      </c>
      <c r="B20" t="s">
        <v>682</v>
      </c>
      <c r="C20" s="27">
        <v>43</v>
      </c>
      <c r="D20" s="27">
        <v>11</v>
      </c>
    </row>
    <row r="21" spans="1:4" x14ac:dyDescent="0.2">
      <c r="A21" t="s">
        <v>457</v>
      </c>
      <c r="B21" t="s">
        <v>696</v>
      </c>
      <c r="C21" s="27">
        <v>43</v>
      </c>
      <c r="D21" s="27">
        <v>11</v>
      </c>
    </row>
    <row r="22" spans="1:4" x14ac:dyDescent="0.2">
      <c r="A22" t="s">
        <v>446</v>
      </c>
      <c r="B22" t="s">
        <v>702</v>
      </c>
      <c r="C22" s="27">
        <v>47</v>
      </c>
      <c r="D22" s="27">
        <v>10</v>
      </c>
    </row>
    <row r="23" spans="1:4" x14ac:dyDescent="0.2">
      <c r="A23" t="s">
        <v>479</v>
      </c>
      <c r="B23" t="s">
        <v>711</v>
      </c>
      <c r="C23" s="27">
        <v>49</v>
      </c>
      <c r="D23" s="27">
        <v>9</v>
      </c>
    </row>
    <row r="24" spans="1:4" x14ac:dyDescent="0.2">
      <c r="A24" t="s">
        <v>460</v>
      </c>
      <c r="B24" t="s">
        <v>687</v>
      </c>
      <c r="C24" s="27">
        <v>51</v>
      </c>
      <c r="D24" s="27">
        <v>5</v>
      </c>
    </row>
    <row r="25" spans="1:4" x14ac:dyDescent="0.2">
      <c r="A25" t="s">
        <v>462</v>
      </c>
      <c r="B25" t="s">
        <v>694</v>
      </c>
      <c r="C25" s="27">
        <v>51</v>
      </c>
      <c r="D25" s="27">
        <v>5</v>
      </c>
    </row>
    <row r="26" spans="1:4" x14ac:dyDescent="0.2">
      <c r="A26" t="s">
        <v>489</v>
      </c>
      <c r="B26" t="s">
        <v>709</v>
      </c>
      <c r="C26" s="27">
        <v>51</v>
      </c>
      <c r="D26" s="27">
        <v>5</v>
      </c>
    </row>
    <row r="27" spans="1:4" x14ac:dyDescent="0.2">
      <c r="A27" t="s">
        <v>484</v>
      </c>
      <c r="B27" t="s">
        <v>710</v>
      </c>
      <c r="C27" s="27">
        <v>51</v>
      </c>
      <c r="D27" s="27">
        <v>5</v>
      </c>
    </row>
    <row r="28" spans="1:4" x14ac:dyDescent="0.2">
      <c r="A28" t="s">
        <v>485</v>
      </c>
      <c r="B28" t="s">
        <v>683</v>
      </c>
      <c r="C28" s="27">
        <v>53</v>
      </c>
      <c r="D28" s="27">
        <v>4</v>
      </c>
    </row>
    <row r="29" spans="1:4" x14ac:dyDescent="0.2">
      <c r="A29" t="s">
        <v>464</v>
      </c>
      <c r="B29" t="s">
        <v>692</v>
      </c>
      <c r="C29" s="27">
        <v>55</v>
      </c>
      <c r="D29" s="27">
        <v>3</v>
      </c>
    </row>
    <row r="30" spans="1:4" x14ac:dyDescent="0.2">
      <c r="A30" t="s">
        <v>454</v>
      </c>
      <c r="B30" t="s">
        <v>708</v>
      </c>
      <c r="C30" s="27">
        <v>61</v>
      </c>
      <c r="D30" s="27">
        <v>2</v>
      </c>
    </row>
    <row r="31" spans="1:4" x14ac:dyDescent="0.2">
      <c r="A31" t="s">
        <v>474</v>
      </c>
      <c r="B31" t="s">
        <v>691</v>
      </c>
      <c r="C31" s="27">
        <v>67</v>
      </c>
      <c r="D31" s="27">
        <v>1</v>
      </c>
    </row>
  </sheetData>
  <autoFilter ref="A1:D35">
    <sortState ref="A2:D35">
      <sortCondition ref="C1:C3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7"/>
  <sheetViews>
    <sheetView workbookViewId="0">
      <selection sqref="A1:A1048576"/>
    </sheetView>
  </sheetViews>
  <sheetFormatPr baseColWidth="10" defaultColWidth="8.83203125" defaultRowHeight="15" x14ac:dyDescent="0.2"/>
  <cols>
    <col min="1" max="1" width="22.83203125" style="15" bestFit="1" customWidth="1"/>
    <col min="2" max="2" width="10.1640625" style="15" bestFit="1" customWidth="1"/>
    <col min="3" max="3" width="9.33203125" style="15" bestFit="1" customWidth="1"/>
    <col min="4" max="4" width="9.6640625" style="15" bestFit="1" customWidth="1"/>
  </cols>
  <sheetData>
    <row r="1" spans="1:4" x14ac:dyDescent="0.2">
      <c r="A1" s="4" t="s">
        <v>567</v>
      </c>
      <c r="B1" s="5" t="s">
        <v>558</v>
      </c>
      <c r="C1" s="5" t="s">
        <v>559</v>
      </c>
      <c r="D1" s="5" t="s">
        <v>560</v>
      </c>
    </row>
    <row r="2" spans="1:4" x14ac:dyDescent="0.2">
      <c r="A2" s="6" t="s">
        <v>0</v>
      </c>
      <c r="B2" s="7" t="s">
        <v>561</v>
      </c>
      <c r="C2" s="7" t="s">
        <v>562</v>
      </c>
      <c r="D2" s="8">
        <v>1893751</v>
      </c>
    </row>
    <row r="3" spans="1:4" x14ac:dyDescent="0.2">
      <c r="A3" s="6" t="s">
        <v>232</v>
      </c>
      <c r="B3" s="7" t="s">
        <v>561</v>
      </c>
      <c r="C3" s="7" t="s">
        <v>562</v>
      </c>
      <c r="D3" s="8">
        <v>1604463</v>
      </c>
    </row>
    <row r="4" spans="1:4" x14ac:dyDescent="0.2">
      <c r="A4" s="6" t="s">
        <v>177</v>
      </c>
      <c r="B4" s="7" t="s">
        <v>561</v>
      </c>
      <c r="C4" s="7" t="s">
        <v>562</v>
      </c>
      <c r="D4" s="8">
        <v>922174</v>
      </c>
    </row>
    <row r="5" spans="1:4" x14ac:dyDescent="0.2">
      <c r="A5" s="6" t="s">
        <v>16</v>
      </c>
      <c r="B5" s="7" t="s">
        <v>561</v>
      </c>
      <c r="C5" s="7" t="s">
        <v>562</v>
      </c>
      <c r="D5" s="8">
        <v>909488</v>
      </c>
    </row>
    <row r="6" spans="1:4" x14ac:dyDescent="0.2">
      <c r="A6" s="6" t="s">
        <v>27</v>
      </c>
      <c r="B6" s="7" t="s">
        <v>561</v>
      </c>
      <c r="C6" s="7" t="s">
        <v>562</v>
      </c>
      <c r="D6" s="8">
        <v>691072</v>
      </c>
    </row>
    <row r="7" spans="1:4" x14ac:dyDescent="0.2">
      <c r="A7" s="6" t="s">
        <v>4</v>
      </c>
      <c r="B7" s="7" t="s">
        <v>561</v>
      </c>
      <c r="C7" s="7" t="s">
        <v>562</v>
      </c>
      <c r="D7" s="8">
        <v>544133</v>
      </c>
    </row>
    <row r="8" spans="1:4" x14ac:dyDescent="0.2">
      <c r="A8" s="6" t="s">
        <v>188</v>
      </c>
      <c r="B8" s="7" t="s">
        <v>561</v>
      </c>
      <c r="C8" s="7" t="s">
        <v>562</v>
      </c>
      <c r="D8" s="8">
        <v>486527</v>
      </c>
    </row>
    <row r="9" spans="1:4" x14ac:dyDescent="0.2">
      <c r="A9" s="6" t="s">
        <v>23</v>
      </c>
      <c r="B9" s="7" t="s">
        <v>561</v>
      </c>
      <c r="C9" s="7" t="s">
        <v>562</v>
      </c>
      <c r="D9" s="8">
        <v>426325</v>
      </c>
    </row>
    <row r="10" spans="1:4" x14ac:dyDescent="0.2">
      <c r="A10" s="6" t="s">
        <v>46</v>
      </c>
      <c r="B10" s="7" t="s">
        <v>561</v>
      </c>
      <c r="C10" s="7" t="s">
        <v>562</v>
      </c>
      <c r="D10" s="8">
        <v>245822</v>
      </c>
    </row>
    <row r="11" spans="1:4" x14ac:dyDescent="0.2">
      <c r="A11" s="6" t="s">
        <v>163</v>
      </c>
      <c r="B11" s="7" t="s">
        <v>561</v>
      </c>
      <c r="C11" s="7" t="s">
        <v>562</v>
      </c>
      <c r="D11" s="8">
        <v>198574</v>
      </c>
    </row>
    <row r="12" spans="1:4" x14ac:dyDescent="0.2">
      <c r="A12" s="6" t="s">
        <v>553</v>
      </c>
      <c r="B12" s="7" t="s">
        <v>561</v>
      </c>
      <c r="C12" s="7" t="s">
        <v>562</v>
      </c>
      <c r="D12" s="8">
        <v>169746</v>
      </c>
    </row>
    <row r="13" spans="1:4" x14ac:dyDescent="0.2">
      <c r="A13" s="6" t="s">
        <v>109</v>
      </c>
      <c r="B13" s="7" t="s">
        <v>561</v>
      </c>
      <c r="C13" s="7" t="s">
        <v>562</v>
      </c>
      <c r="D13" s="8">
        <v>162185</v>
      </c>
    </row>
    <row r="14" spans="1:4" x14ac:dyDescent="0.2">
      <c r="A14" s="6" t="s">
        <v>8</v>
      </c>
      <c r="B14" s="7" t="s">
        <v>561</v>
      </c>
      <c r="C14" s="7" t="s">
        <v>562</v>
      </c>
      <c r="D14" s="8">
        <v>151155</v>
      </c>
    </row>
    <row r="15" spans="1:4" x14ac:dyDescent="0.2">
      <c r="A15" s="6" t="s">
        <v>2</v>
      </c>
      <c r="B15" s="7" t="s">
        <v>561</v>
      </c>
      <c r="C15" s="7" t="s">
        <v>562</v>
      </c>
      <c r="D15" s="8">
        <v>122190</v>
      </c>
    </row>
    <row r="16" spans="1:4" x14ac:dyDescent="0.2">
      <c r="A16" s="6" t="s">
        <v>495</v>
      </c>
      <c r="B16" s="7" t="s">
        <v>561</v>
      </c>
      <c r="C16" s="7" t="s">
        <v>562</v>
      </c>
      <c r="D16" s="8">
        <v>100797</v>
      </c>
    </row>
    <row r="17" spans="1:4" x14ac:dyDescent="0.2">
      <c r="A17" s="6" t="s">
        <v>504</v>
      </c>
      <c r="B17" s="7" t="s">
        <v>561</v>
      </c>
      <c r="C17" s="7" t="s">
        <v>562</v>
      </c>
      <c r="D17" s="8">
        <v>66667</v>
      </c>
    </row>
    <row r="18" spans="1:4" x14ac:dyDescent="0.2">
      <c r="A18" s="6" t="s">
        <v>52</v>
      </c>
      <c r="B18" s="7" t="s">
        <v>561</v>
      </c>
      <c r="C18" s="7" t="s">
        <v>562</v>
      </c>
      <c r="D18" s="8">
        <v>57857</v>
      </c>
    </row>
    <row r="19" spans="1:4" x14ac:dyDescent="0.2">
      <c r="A19" s="6" t="s">
        <v>251</v>
      </c>
      <c r="B19" s="7" t="s">
        <v>561</v>
      </c>
      <c r="C19" s="7" t="s">
        <v>562</v>
      </c>
      <c r="D19" s="8">
        <v>53771</v>
      </c>
    </row>
    <row r="20" spans="1:4" x14ac:dyDescent="0.2">
      <c r="A20" s="6" t="s">
        <v>120</v>
      </c>
      <c r="B20" s="7" t="s">
        <v>561</v>
      </c>
      <c r="C20" s="7" t="s">
        <v>562</v>
      </c>
      <c r="D20" s="8">
        <v>46384</v>
      </c>
    </row>
    <row r="21" spans="1:4" x14ac:dyDescent="0.2">
      <c r="A21" s="6" t="s">
        <v>20</v>
      </c>
      <c r="B21" s="7" t="s">
        <v>561</v>
      </c>
      <c r="C21" s="7" t="s">
        <v>562</v>
      </c>
      <c r="D21" s="8">
        <v>39551</v>
      </c>
    </row>
    <row r="22" spans="1:4" x14ac:dyDescent="0.2">
      <c r="A22" s="6" t="s">
        <v>97</v>
      </c>
      <c r="B22" s="7" t="s">
        <v>561</v>
      </c>
      <c r="C22" s="7" t="s">
        <v>562</v>
      </c>
      <c r="D22" s="8">
        <v>38516</v>
      </c>
    </row>
    <row r="23" spans="1:4" x14ac:dyDescent="0.2">
      <c r="A23" s="6" t="s">
        <v>142</v>
      </c>
      <c r="B23" s="7" t="s">
        <v>561</v>
      </c>
      <c r="C23" s="7" t="s">
        <v>562</v>
      </c>
      <c r="D23" s="8">
        <v>31413</v>
      </c>
    </row>
    <row r="24" spans="1:4" x14ac:dyDescent="0.2">
      <c r="A24" s="6" t="s">
        <v>71</v>
      </c>
      <c r="B24" s="7" t="s">
        <v>561</v>
      </c>
      <c r="C24" s="7" t="s">
        <v>562</v>
      </c>
      <c r="D24" s="8">
        <v>29123</v>
      </c>
    </row>
    <row r="25" spans="1:4" x14ac:dyDescent="0.2">
      <c r="A25" s="6" t="s">
        <v>15</v>
      </c>
      <c r="B25" s="7" t="s">
        <v>561</v>
      </c>
      <c r="C25" s="7" t="s">
        <v>562</v>
      </c>
      <c r="D25" s="8">
        <v>27227</v>
      </c>
    </row>
    <row r="26" spans="1:4" x14ac:dyDescent="0.2">
      <c r="A26" s="6" t="s">
        <v>34</v>
      </c>
      <c r="B26" s="7" t="s">
        <v>561</v>
      </c>
      <c r="C26" s="7" t="s">
        <v>562</v>
      </c>
      <c r="D26" s="8">
        <v>26886</v>
      </c>
    </row>
    <row r="27" spans="1:4" x14ac:dyDescent="0.2">
      <c r="A27" s="6" t="s">
        <v>53</v>
      </c>
      <c r="B27" s="7" t="s">
        <v>561</v>
      </c>
      <c r="C27" s="7" t="s">
        <v>562</v>
      </c>
      <c r="D27" s="8">
        <v>26782</v>
      </c>
    </row>
    <row r="28" spans="1:4" x14ac:dyDescent="0.2">
      <c r="A28" s="6" t="s">
        <v>146</v>
      </c>
      <c r="B28" s="7" t="s">
        <v>561</v>
      </c>
      <c r="C28" s="7" t="s">
        <v>562</v>
      </c>
      <c r="D28" s="8">
        <v>24390</v>
      </c>
    </row>
    <row r="29" spans="1:4" x14ac:dyDescent="0.2">
      <c r="A29" s="6" t="s">
        <v>6</v>
      </c>
      <c r="B29" s="7" t="s">
        <v>561</v>
      </c>
      <c r="C29" s="7" t="s">
        <v>562</v>
      </c>
      <c r="D29" s="8">
        <v>23865</v>
      </c>
    </row>
    <row r="30" spans="1:4" x14ac:dyDescent="0.2">
      <c r="A30" s="6" t="s">
        <v>186</v>
      </c>
      <c r="B30" s="7" t="s">
        <v>561</v>
      </c>
      <c r="C30" s="7" t="s">
        <v>562</v>
      </c>
      <c r="D30" s="8">
        <v>22774</v>
      </c>
    </row>
    <row r="31" spans="1:4" x14ac:dyDescent="0.2">
      <c r="A31" s="6" t="s">
        <v>278</v>
      </c>
      <c r="B31" s="7" t="s">
        <v>561</v>
      </c>
      <c r="C31" s="7" t="s">
        <v>562</v>
      </c>
      <c r="D31" s="8">
        <v>19837</v>
      </c>
    </row>
    <row r="32" spans="1:4" x14ac:dyDescent="0.2">
      <c r="A32" s="6" t="s">
        <v>153</v>
      </c>
      <c r="B32" s="7" t="s">
        <v>561</v>
      </c>
      <c r="C32" s="7" t="s">
        <v>562</v>
      </c>
      <c r="D32" s="8">
        <v>19048</v>
      </c>
    </row>
    <row r="33" spans="1:4" x14ac:dyDescent="0.2">
      <c r="A33" s="6" t="s">
        <v>254</v>
      </c>
      <c r="B33" s="7" t="s">
        <v>561</v>
      </c>
      <c r="C33" s="7" t="s">
        <v>562</v>
      </c>
      <c r="D33" s="8">
        <v>18655</v>
      </c>
    </row>
    <row r="34" spans="1:4" x14ac:dyDescent="0.2">
      <c r="A34" s="6" t="s">
        <v>511</v>
      </c>
      <c r="B34" s="7" t="s">
        <v>561</v>
      </c>
      <c r="C34" s="7" t="s">
        <v>562</v>
      </c>
      <c r="D34" s="8">
        <v>16782</v>
      </c>
    </row>
    <row r="35" spans="1:4" x14ac:dyDescent="0.2">
      <c r="A35" s="6" t="s">
        <v>459</v>
      </c>
      <c r="B35" s="7" t="s">
        <v>561</v>
      </c>
      <c r="C35" s="7" t="s">
        <v>562</v>
      </c>
      <c r="D35" s="8">
        <v>16219</v>
      </c>
    </row>
    <row r="36" spans="1:4" x14ac:dyDescent="0.2">
      <c r="A36" s="6" t="s">
        <v>106</v>
      </c>
      <c r="B36" s="7" t="s">
        <v>561</v>
      </c>
      <c r="C36" s="7" t="s">
        <v>562</v>
      </c>
      <c r="D36" s="8">
        <v>15589</v>
      </c>
    </row>
    <row r="37" spans="1:4" x14ac:dyDescent="0.2">
      <c r="A37" s="6" t="s">
        <v>307</v>
      </c>
      <c r="B37" s="7" t="s">
        <v>561</v>
      </c>
      <c r="C37" s="7" t="s">
        <v>562</v>
      </c>
      <c r="D37" s="8">
        <v>15458</v>
      </c>
    </row>
    <row r="38" spans="1:4" x14ac:dyDescent="0.2">
      <c r="A38" s="6" t="s">
        <v>180</v>
      </c>
      <c r="B38" s="7" t="s">
        <v>561</v>
      </c>
      <c r="C38" s="7" t="s">
        <v>562</v>
      </c>
      <c r="D38" s="8">
        <v>12370</v>
      </c>
    </row>
    <row r="39" spans="1:4" x14ac:dyDescent="0.2">
      <c r="A39" s="6" t="s">
        <v>239</v>
      </c>
      <c r="B39" s="7" t="s">
        <v>561</v>
      </c>
      <c r="C39" s="7" t="s">
        <v>562</v>
      </c>
      <c r="D39" s="8">
        <v>12272</v>
      </c>
    </row>
    <row r="40" spans="1:4" x14ac:dyDescent="0.2">
      <c r="A40" s="6" t="s">
        <v>185</v>
      </c>
      <c r="B40" s="7" t="s">
        <v>561</v>
      </c>
      <c r="C40" s="7" t="s">
        <v>562</v>
      </c>
      <c r="D40" s="8">
        <v>12079</v>
      </c>
    </row>
    <row r="41" spans="1:4" x14ac:dyDescent="0.2">
      <c r="A41" s="6" t="s">
        <v>30</v>
      </c>
      <c r="B41" s="7" t="s">
        <v>561</v>
      </c>
      <c r="C41" s="7" t="s">
        <v>562</v>
      </c>
      <c r="D41" s="8">
        <v>12006</v>
      </c>
    </row>
    <row r="42" spans="1:4" x14ac:dyDescent="0.2">
      <c r="A42" s="6" t="s">
        <v>131</v>
      </c>
      <c r="B42" s="7" t="s">
        <v>561</v>
      </c>
      <c r="C42" s="7" t="s">
        <v>562</v>
      </c>
      <c r="D42" s="8">
        <v>11551</v>
      </c>
    </row>
    <row r="43" spans="1:4" x14ac:dyDescent="0.2">
      <c r="A43" s="6" t="s">
        <v>249</v>
      </c>
      <c r="B43" s="7" t="s">
        <v>561</v>
      </c>
      <c r="C43" s="7" t="s">
        <v>562</v>
      </c>
      <c r="D43" s="8">
        <v>11233</v>
      </c>
    </row>
    <row r="44" spans="1:4" x14ac:dyDescent="0.2">
      <c r="A44" s="6" t="s">
        <v>261</v>
      </c>
      <c r="B44" s="7" t="s">
        <v>561</v>
      </c>
      <c r="C44" s="7" t="s">
        <v>562</v>
      </c>
      <c r="D44" s="8">
        <v>11068</v>
      </c>
    </row>
    <row r="45" spans="1:4" x14ac:dyDescent="0.2">
      <c r="A45" s="6" t="s">
        <v>155</v>
      </c>
      <c r="B45" s="7" t="s">
        <v>561</v>
      </c>
      <c r="C45" s="7" t="s">
        <v>562</v>
      </c>
      <c r="D45" s="8">
        <v>10803</v>
      </c>
    </row>
    <row r="46" spans="1:4" x14ac:dyDescent="0.2">
      <c r="A46" s="6" t="s">
        <v>313</v>
      </c>
      <c r="B46" s="7" t="s">
        <v>561</v>
      </c>
      <c r="C46" s="7" t="s">
        <v>562</v>
      </c>
      <c r="D46" s="8">
        <v>10672</v>
      </c>
    </row>
    <row r="47" spans="1:4" x14ac:dyDescent="0.2">
      <c r="A47" s="6" t="s">
        <v>536</v>
      </c>
      <c r="B47" s="7" t="s">
        <v>561</v>
      </c>
      <c r="C47" s="7" t="s">
        <v>562</v>
      </c>
      <c r="D47" s="8">
        <v>10661</v>
      </c>
    </row>
    <row r="48" spans="1:4" x14ac:dyDescent="0.2">
      <c r="A48" s="6" t="s">
        <v>179</v>
      </c>
      <c r="B48" s="7" t="s">
        <v>561</v>
      </c>
      <c r="C48" s="7" t="s">
        <v>562</v>
      </c>
      <c r="D48" s="8">
        <v>10621</v>
      </c>
    </row>
    <row r="49" spans="1:4" x14ac:dyDescent="0.2">
      <c r="A49" s="6" t="s">
        <v>200</v>
      </c>
      <c r="B49" s="7" t="s">
        <v>561</v>
      </c>
      <c r="C49" s="7" t="s">
        <v>562</v>
      </c>
      <c r="D49" s="8">
        <v>9570</v>
      </c>
    </row>
    <row r="50" spans="1:4" x14ac:dyDescent="0.2">
      <c r="A50" s="9" t="s">
        <v>665</v>
      </c>
      <c r="B50" s="7" t="s">
        <v>561</v>
      </c>
      <c r="C50" s="7" t="s">
        <v>562</v>
      </c>
      <c r="D50" s="8">
        <v>8987</v>
      </c>
    </row>
    <row r="51" spans="1:4" x14ac:dyDescent="0.2">
      <c r="A51" s="6" t="s">
        <v>65</v>
      </c>
      <c r="B51" s="7" t="s">
        <v>561</v>
      </c>
      <c r="C51" s="7" t="s">
        <v>562</v>
      </c>
      <c r="D51" s="8">
        <v>8932</v>
      </c>
    </row>
    <row r="52" spans="1:4" x14ac:dyDescent="0.2">
      <c r="A52" s="6" t="s">
        <v>61</v>
      </c>
      <c r="B52" s="7" t="s">
        <v>561</v>
      </c>
      <c r="C52" s="7" t="s">
        <v>562</v>
      </c>
      <c r="D52" s="8">
        <v>8763</v>
      </c>
    </row>
    <row r="53" spans="1:4" x14ac:dyDescent="0.2">
      <c r="A53" s="6" t="s">
        <v>323</v>
      </c>
      <c r="B53" s="7" t="s">
        <v>561</v>
      </c>
      <c r="C53" s="7" t="s">
        <v>562</v>
      </c>
      <c r="D53" s="8">
        <v>8339</v>
      </c>
    </row>
    <row r="54" spans="1:4" x14ac:dyDescent="0.2">
      <c r="A54" s="6" t="s">
        <v>491</v>
      </c>
      <c r="B54" s="7" t="s">
        <v>561</v>
      </c>
      <c r="C54" s="7" t="s">
        <v>562</v>
      </c>
      <c r="D54" s="8">
        <v>8068</v>
      </c>
    </row>
    <row r="55" spans="1:4" x14ac:dyDescent="0.2">
      <c r="A55" s="6" t="s">
        <v>77</v>
      </c>
      <c r="B55" s="7" t="s">
        <v>561</v>
      </c>
      <c r="C55" s="7" t="s">
        <v>562</v>
      </c>
      <c r="D55" s="8">
        <v>7916</v>
      </c>
    </row>
    <row r="56" spans="1:4" x14ac:dyDescent="0.2">
      <c r="A56" s="6" t="s">
        <v>32</v>
      </c>
      <c r="B56" s="7" t="s">
        <v>561</v>
      </c>
      <c r="C56" s="7" t="s">
        <v>562</v>
      </c>
      <c r="D56" s="8">
        <v>7804</v>
      </c>
    </row>
    <row r="57" spans="1:4" x14ac:dyDescent="0.2">
      <c r="A57" s="6" t="s">
        <v>253</v>
      </c>
      <c r="B57" s="7" t="s">
        <v>561</v>
      </c>
      <c r="C57" s="7" t="s">
        <v>562</v>
      </c>
      <c r="D57" s="8">
        <v>7464</v>
      </c>
    </row>
    <row r="58" spans="1:4" x14ac:dyDescent="0.2">
      <c r="A58" s="6" t="s">
        <v>228</v>
      </c>
      <c r="B58" s="7" t="s">
        <v>561</v>
      </c>
      <c r="C58" s="7" t="s">
        <v>562</v>
      </c>
      <c r="D58" s="8">
        <v>7439</v>
      </c>
    </row>
    <row r="59" spans="1:4" x14ac:dyDescent="0.2">
      <c r="A59" s="6" t="s">
        <v>78</v>
      </c>
      <c r="B59" s="7" t="s">
        <v>561</v>
      </c>
      <c r="C59" s="7" t="s">
        <v>562</v>
      </c>
      <c r="D59" s="8">
        <v>7208</v>
      </c>
    </row>
    <row r="60" spans="1:4" x14ac:dyDescent="0.2">
      <c r="A60" s="6" t="s">
        <v>165</v>
      </c>
      <c r="B60" s="7" t="s">
        <v>561</v>
      </c>
      <c r="C60" s="7" t="s">
        <v>562</v>
      </c>
      <c r="D60" s="8">
        <v>6168</v>
      </c>
    </row>
    <row r="61" spans="1:4" x14ac:dyDescent="0.2">
      <c r="A61" s="6" t="s">
        <v>28</v>
      </c>
      <c r="B61" s="7" t="s">
        <v>561</v>
      </c>
      <c r="C61" s="7" t="s">
        <v>562</v>
      </c>
      <c r="D61" s="8">
        <v>5884</v>
      </c>
    </row>
    <row r="62" spans="1:4" x14ac:dyDescent="0.2">
      <c r="A62" s="6" t="s">
        <v>43</v>
      </c>
      <c r="B62" s="7" t="s">
        <v>561</v>
      </c>
      <c r="C62" s="7" t="s">
        <v>562</v>
      </c>
      <c r="D62" s="8">
        <v>5684</v>
      </c>
    </row>
    <row r="63" spans="1:4" x14ac:dyDescent="0.2">
      <c r="A63" s="6" t="s">
        <v>161</v>
      </c>
      <c r="B63" s="7" t="s">
        <v>561</v>
      </c>
      <c r="C63" s="7" t="s">
        <v>562</v>
      </c>
      <c r="D63" s="8">
        <v>5563</v>
      </c>
    </row>
    <row r="64" spans="1:4" x14ac:dyDescent="0.2">
      <c r="A64" s="6" t="s">
        <v>243</v>
      </c>
      <c r="B64" s="7" t="s">
        <v>561</v>
      </c>
      <c r="C64" s="7" t="s">
        <v>562</v>
      </c>
      <c r="D64" s="8">
        <v>5419</v>
      </c>
    </row>
    <row r="65" spans="1:4" x14ac:dyDescent="0.2">
      <c r="A65" s="6" t="s">
        <v>248</v>
      </c>
      <c r="B65" s="7" t="s">
        <v>561</v>
      </c>
      <c r="C65" s="7" t="s">
        <v>562</v>
      </c>
      <c r="D65" s="8">
        <v>5404</v>
      </c>
    </row>
    <row r="66" spans="1:4" x14ac:dyDescent="0.2">
      <c r="A66" s="6" t="s">
        <v>90</v>
      </c>
      <c r="B66" s="7" t="s">
        <v>561</v>
      </c>
      <c r="C66" s="7" t="s">
        <v>562</v>
      </c>
      <c r="D66" s="8">
        <v>5351</v>
      </c>
    </row>
    <row r="67" spans="1:4" x14ac:dyDescent="0.2">
      <c r="A67" s="6" t="s">
        <v>293</v>
      </c>
      <c r="B67" s="7" t="s">
        <v>561</v>
      </c>
      <c r="C67" s="7" t="s">
        <v>562</v>
      </c>
      <c r="D67" s="8">
        <v>5185</v>
      </c>
    </row>
    <row r="68" spans="1:4" x14ac:dyDescent="0.2">
      <c r="A68" s="6" t="s">
        <v>124</v>
      </c>
      <c r="B68" s="7" t="s">
        <v>561</v>
      </c>
      <c r="C68" s="7" t="s">
        <v>562</v>
      </c>
      <c r="D68" s="8">
        <v>5065</v>
      </c>
    </row>
    <row r="69" spans="1:4" x14ac:dyDescent="0.2">
      <c r="A69" s="6" t="s">
        <v>102</v>
      </c>
      <c r="B69" s="7" t="s">
        <v>561</v>
      </c>
      <c r="C69" s="7" t="s">
        <v>562</v>
      </c>
      <c r="D69" s="8">
        <v>5034</v>
      </c>
    </row>
    <row r="70" spans="1:4" x14ac:dyDescent="0.2">
      <c r="A70" s="6" t="s">
        <v>176</v>
      </c>
      <c r="B70" s="7" t="s">
        <v>561</v>
      </c>
      <c r="C70" s="7" t="s">
        <v>562</v>
      </c>
      <c r="D70" s="8">
        <v>5010</v>
      </c>
    </row>
    <row r="71" spans="1:4" x14ac:dyDescent="0.2">
      <c r="A71" s="6" t="s">
        <v>174</v>
      </c>
      <c r="B71" s="7" t="s">
        <v>561</v>
      </c>
      <c r="C71" s="7" t="s">
        <v>562</v>
      </c>
      <c r="D71" s="8">
        <v>4651</v>
      </c>
    </row>
    <row r="72" spans="1:4" x14ac:dyDescent="0.2">
      <c r="A72" s="6" t="s">
        <v>70</v>
      </c>
      <c r="B72" s="7" t="s">
        <v>561</v>
      </c>
      <c r="C72" s="7" t="s">
        <v>562</v>
      </c>
      <c r="D72" s="8">
        <v>4243</v>
      </c>
    </row>
    <row r="73" spans="1:4" x14ac:dyDescent="0.2">
      <c r="A73" s="6" t="s">
        <v>367</v>
      </c>
      <c r="B73" s="7" t="s">
        <v>561</v>
      </c>
      <c r="C73" s="7" t="s">
        <v>562</v>
      </c>
      <c r="D73" s="8">
        <v>4225</v>
      </c>
    </row>
    <row r="74" spans="1:4" x14ac:dyDescent="0.2">
      <c r="A74" s="6" t="s">
        <v>245</v>
      </c>
      <c r="B74" s="7" t="s">
        <v>561</v>
      </c>
      <c r="C74" s="7" t="s">
        <v>562</v>
      </c>
      <c r="D74" s="8">
        <v>4200</v>
      </c>
    </row>
    <row r="75" spans="1:4" x14ac:dyDescent="0.2">
      <c r="A75" s="6" t="s">
        <v>676</v>
      </c>
      <c r="B75" s="7" t="s">
        <v>561</v>
      </c>
      <c r="C75" s="7" t="s">
        <v>562</v>
      </c>
      <c r="D75" s="8">
        <v>3995</v>
      </c>
    </row>
    <row r="76" spans="1:4" x14ac:dyDescent="0.2">
      <c r="A76" s="6" t="s">
        <v>528</v>
      </c>
      <c r="B76" s="7" t="s">
        <v>561</v>
      </c>
      <c r="C76" s="7" t="s">
        <v>562</v>
      </c>
      <c r="D76" s="8">
        <v>3909</v>
      </c>
    </row>
    <row r="77" spans="1:4" x14ac:dyDescent="0.2">
      <c r="A77" s="6" t="s">
        <v>455</v>
      </c>
      <c r="B77" s="7" t="s">
        <v>561</v>
      </c>
      <c r="C77" s="7" t="s">
        <v>562</v>
      </c>
      <c r="D77" s="8">
        <v>3888</v>
      </c>
    </row>
    <row r="78" spans="1:4" x14ac:dyDescent="0.2">
      <c r="A78" s="9" t="s">
        <v>666</v>
      </c>
      <c r="B78" s="7" t="s">
        <v>561</v>
      </c>
      <c r="C78" s="7" t="s">
        <v>562</v>
      </c>
      <c r="D78" s="8">
        <v>3600</v>
      </c>
    </row>
    <row r="79" spans="1:4" x14ac:dyDescent="0.2">
      <c r="A79" s="6" t="s">
        <v>195</v>
      </c>
      <c r="B79" s="7" t="s">
        <v>561</v>
      </c>
      <c r="C79" s="7" t="s">
        <v>562</v>
      </c>
      <c r="D79" s="8">
        <v>3335</v>
      </c>
    </row>
    <row r="80" spans="1:4" x14ac:dyDescent="0.2">
      <c r="A80" s="6" t="s">
        <v>194</v>
      </c>
      <c r="B80" s="7" t="s">
        <v>561</v>
      </c>
      <c r="C80" s="7" t="s">
        <v>562</v>
      </c>
      <c r="D80" s="8">
        <v>3163</v>
      </c>
    </row>
    <row r="81" spans="1:4" x14ac:dyDescent="0.2">
      <c r="A81" s="6" t="s">
        <v>54</v>
      </c>
      <c r="B81" s="7" t="s">
        <v>561</v>
      </c>
      <c r="C81" s="7" t="s">
        <v>562</v>
      </c>
      <c r="D81" s="8">
        <v>3076</v>
      </c>
    </row>
    <row r="82" spans="1:4" x14ac:dyDescent="0.2">
      <c r="A82" s="6" t="s">
        <v>203</v>
      </c>
      <c r="B82" s="7" t="s">
        <v>561</v>
      </c>
      <c r="C82" s="7" t="s">
        <v>562</v>
      </c>
      <c r="D82" s="8">
        <v>3059</v>
      </c>
    </row>
    <row r="83" spans="1:4" x14ac:dyDescent="0.2">
      <c r="A83" s="6" t="s">
        <v>138</v>
      </c>
      <c r="B83" s="7" t="s">
        <v>561</v>
      </c>
      <c r="C83" s="7" t="s">
        <v>562</v>
      </c>
      <c r="D83" s="8">
        <v>2968</v>
      </c>
    </row>
    <row r="84" spans="1:4" x14ac:dyDescent="0.2">
      <c r="A84" s="6" t="s">
        <v>339</v>
      </c>
      <c r="B84" s="7" t="s">
        <v>561</v>
      </c>
      <c r="C84" s="7" t="s">
        <v>562</v>
      </c>
      <c r="D84" s="8">
        <v>2944</v>
      </c>
    </row>
    <row r="85" spans="1:4" x14ac:dyDescent="0.2">
      <c r="A85" s="6" t="s">
        <v>93</v>
      </c>
      <c r="B85" s="7" t="s">
        <v>561</v>
      </c>
      <c r="C85" s="7" t="s">
        <v>562</v>
      </c>
      <c r="D85" s="8">
        <v>2936</v>
      </c>
    </row>
    <row r="86" spans="1:4" x14ac:dyDescent="0.2">
      <c r="A86" s="6" t="s">
        <v>182</v>
      </c>
      <c r="B86" s="7" t="s">
        <v>561</v>
      </c>
      <c r="C86" s="7" t="s">
        <v>562</v>
      </c>
      <c r="D86" s="8">
        <v>2888</v>
      </c>
    </row>
    <row r="87" spans="1:4" x14ac:dyDescent="0.2">
      <c r="A87" s="6" t="s">
        <v>319</v>
      </c>
      <c r="B87" s="7" t="s">
        <v>561</v>
      </c>
      <c r="C87" s="7" t="s">
        <v>562</v>
      </c>
      <c r="D87" s="8">
        <v>2853</v>
      </c>
    </row>
    <row r="88" spans="1:4" x14ac:dyDescent="0.2">
      <c r="A88" s="6" t="s">
        <v>158</v>
      </c>
      <c r="B88" s="7" t="s">
        <v>561</v>
      </c>
      <c r="C88" s="7" t="s">
        <v>562</v>
      </c>
      <c r="D88" s="8">
        <v>2679</v>
      </c>
    </row>
    <row r="89" spans="1:4" x14ac:dyDescent="0.2">
      <c r="A89" s="9" t="s">
        <v>667</v>
      </c>
      <c r="B89" s="7" t="s">
        <v>561</v>
      </c>
      <c r="C89" s="7" t="s">
        <v>562</v>
      </c>
      <c r="D89" s="8">
        <v>2582</v>
      </c>
    </row>
    <row r="90" spans="1:4" x14ac:dyDescent="0.2">
      <c r="A90" s="6" t="s">
        <v>66</v>
      </c>
      <c r="B90" s="7" t="s">
        <v>561</v>
      </c>
      <c r="C90" s="7" t="s">
        <v>562</v>
      </c>
      <c r="D90" s="8">
        <v>2573</v>
      </c>
    </row>
    <row r="91" spans="1:4" x14ac:dyDescent="0.2">
      <c r="A91" s="6" t="s">
        <v>143</v>
      </c>
      <c r="B91" s="7" t="s">
        <v>561</v>
      </c>
      <c r="C91" s="7" t="s">
        <v>562</v>
      </c>
      <c r="D91" s="8">
        <v>2533</v>
      </c>
    </row>
    <row r="92" spans="1:4" x14ac:dyDescent="0.2">
      <c r="A92" s="6" t="s">
        <v>368</v>
      </c>
      <c r="B92" s="7" t="s">
        <v>561</v>
      </c>
      <c r="C92" s="7" t="s">
        <v>562</v>
      </c>
      <c r="D92" s="8">
        <v>2272</v>
      </c>
    </row>
    <row r="93" spans="1:4" x14ac:dyDescent="0.2">
      <c r="A93" s="6" t="s">
        <v>118</v>
      </c>
      <c r="B93" s="7" t="s">
        <v>561</v>
      </c>
      <c r="C93" s="7" t="s">
        <v>562</v>
      </c>
      <c r="D93" s="8">
        <v>2160</v>
      </c>
    </row>
    <row r="94" spans="1:4" x14ac:dyDescent="0.2">
      <c r="A94" s="6" t="s">
        <v>303</v>
      </c>
      <c r="B94" s="7" t="s">
        <v>561</v>
      </c>
      <c r="C94" s="7" t="s">
        <v>562</v>
      </c>
      <c r="D94" s="8">
        <v>2127</v>
      </c>
    </row>
    <row r="95" spans="1:4" x14ac:dyDescent="0.2">
      <c r="A95" s="6" t="s">
        <v>173</v>
      </c>
      <c r="B95" s="7" t="s">
        <v>561</v>
      </c>
      <c r="C95" s="7" t="s">
        <v>562</v>
      </c>
      <c r="D95" s="8">
        <v>1984</v>
      </c>
    </row>
    <row r="96" spans="1:4" x14ac:dyDescent="0.2">
      <c r="A96" s="6" t="s">
        <v>183</v>
      </c>
      <c r="B96" s="7" t="s">
        <v>561</v>
      </c>
      <c r="C96" s="7" t="s">
        <v>562</v>
      </c>
      <c r="D96" s="8">
        <v>1965</v>
      </c>
    </row>
    <row r="97" spans="1:4" x14ac:dyDescent="0.2">
      <c r="A97" s="6" t="s">
        <v>231</v>
      </c>
      <c r="B97" s="7" t="s">
        <v>561</v>
      </c>
      <c r="C97" s="7" t="s">
        <v>562</v>
      </c>
      <c r="D97" s="8">
        <v>1873</v>
      </c>
    </row>
    <row r="98" spans="1:4" x14ac:dyDescent="0.2">
      <c r="A98" s="6" t="s">
        <v>49</v>
      </c>
      <c r="B98" s="7" t="s">
        <v>561</v>
      </c>
      <c r="C98" s="7" t="s">
        <v>562</v>
      </c>
      <c r="D98" s="8">
        <v>1860</v>
      </c>
    </row>
    <row r="99" spans="1:4" x14ac:dyDescent="0.2">
      <c r="A99" s="6" t="s">
        <v>535</v>
      </c>
      <c r="B99" s="7" t="s">
        <v>561</v>
      </c>
      <c r="C99" s="7" t="s">
        <v>562</v>
      </c>
      <c r="D99" s="8">
        <v>1858</v>
      </c>
    </row>
    <row r="100" spans="1:4" x14ac:dyDescent="0.2">
      <c r="A100" s="6" t="s">
        <v>108</v>
      </c>
      <c r="B100" s="7" t="s">
        <v>561</v>
      </c>
      <c r="C100" s="7" t="s">
        <v>562</v>
      </c>
      <c r="D100" s="8">
        <v>1725</v>
      </c>
    </row>
    <row r="101" spans="1:4" x14ac:dyDescent="0.2">
      <c r="A101" s="6" t="s">
        <v>198</v>
      </c>
      <c r="B101" s="7" t="s">
        <v>561</v>
      </c>
      <c r="C101" s="7" t="s">
        <v>562</v>
      </c>
      <c r="D101" s="8">
        <v>1666</v>
      </c>
    </row>
    <row r="102" spans="1:4" x14ac:dyDescent="0.2">
      <c r="A102" s="6" t="s">
        <v>88</v>
      </c>
      <c r="B102" s="7" t="s">
        <v>561</v>
      </c>
      <c r="C102" s="7" t="s">
        <v>562</v>
      </c>
      <c r="D102" s="8">
        <v>1522</v>
      </c>
    </row>
    <row r="103" spans="1:4" x14ac:dyDescent="0.2">
      <c r="A103" s="6" t="s">
        <v>301</v>
      </c>
      <c r="B103" s="7" t="s">
        <v>561</v>
      </c>
      <c r="C103" s="7" t="s">
        <v>562</v>
      </c>
      <c r="D103" s="8">
        <v>1521</v>
      </c>
    </row>
    <row r="104" spans="1:4" x14ac:dyDescent="0.2">
      <c r="A104" s="6" t="s">
        <v>140</v>
      </c>
      <c r="B104" s="7" t="s">
        <v>561</v>
      </c>
      <c r="C104" s="7" t="s">
        <v>562</v>
      </c>
      <c r="D104" s="8">
        <v>1491</v>
      </c>
    </row>
    <row r="105" spans="1:4" x14ac:dyDescent="0.2">
      <c r="A105" s="6" t="s">
        <v>289</v>
      </c>
      <c r="B105" s="7" t="s">
        <v>561</v>
      </c>
      <c r="C105" s="7" t="s">
        <v>562</v>
      </c>
      <c r="D105" s="8">
        <v>1463</v>
      </c>
    </row>
    <row r="106" spans="1:4" x14ac:dyDescent="0.2">
      <c r="A106" s="6" t="s">
        <v>333</v>
      </c>
      <c r="B106" s="7" t="s">
        <v>561</v>
      </c>
      <c r="C106" s="7" t="s">
        <v>562</v>
      </c>
      <c r="D106" s="8">
        <v>1406</v>
      </c>
    </row>
    <row r="107" spans="1:4" x14ac:dyDescent="0.2">
      <c r="A107" s="6" t="s">
        <v>235</v>
      </c>
      <c r="B107" s="7" t="s">
        <v>561</v>
      </c>
      <c r="C107" s="7" t="s">
        <v>562</v>
      </c>
      <c r="D107" s="8">
        <v>1400</v>
      </c>
    </row>
    <row r="108" spans="1:4" x14ac:dyDescent="0.2">
      <c r="A108" s="6" t="s">
        <v>172</v>
      </c>
      <c r="B108" s="7" t="s">
        <v>561</v>
      </c>
      <c r="C108" s="7" t="s">
        <v>562</v>
      </c>
      <c r="D108" s="8">
        <v>1331</v>
      </c>
    </row>
    <row r="109" spans="1:4" x14ac:dyDescent="0.2">
      <c r="A109" s="6" t="s">
        <v>41</v>
      </c>
      <c r="B109" s="7" t="s">
        <v>561</v>
      </c>
      <c r="C109" s="7" t="s">
        <v>562</v>
      </c>
      <c r="D109" s="8">
        <v>1258</v>
      </c>
    </row>
    <row r="110" spans="1:4" x14ac:dyDescent="0.2">
      <c r="A110" s="6" t="s">
        <v>321</v>
      </c>
      <c r="B110" s="7" t="s">
        <v>561</v>
      </c>
      <c r="C110" s="7" t="s">
        <v>562</v>
      </c>
      <c r="D110" s="8">
        <v>1184</v>
      </c>
    </row>
    <row r="111" spans="1:4" x14ac:dyDescent="0.2">
      <c r="A111" s="6" t="s">
        <v>555</v>
      </c>
      <c r="B111" s="7" t="s">
        <v>561</v>
      </c>
      <c r="C111" s="7" t="s">
        <v>562</v>
      </c>
      <c r="D111" s="8">
        <v>1154</v>
      </c>
    </row>
    <row r="112" spans="1:4" x14ac:dyDescent="0.2">
      <c r="A112" s="6" t="s">
        <v>526</v>
      </c>
      <c r="B112" s="7" t="s">
        <v>561</v>
      </c>
      <c r="C112" s="7" t="s">
        <v>562</v>
      </c>
      <c r="D112" s="8">
        <v>1094</v>
      </c>
    </row>
    <row r="113" spans="1:4" x14ac:dyDescent="0.2">
      <c r="A113" s="6" t="s">
        <v>340</v>
      </c>
      <c r="B113" s="7" t="s">
        <v>561</v>
      </c>
      <c r="C113" s="7" t="s">
        <v>562</v>
      </c>
      <c r="D113" s="8">
        <v>1062</v>
      </c>
    </row>
    <row r="114" spans="1:4" x14ac:dyDescent="0.2">
      <c r="A114" s="6" t="s">
        <v>345</v>
      </c>
      <c r="B114" s="7" t="s">
        <v>561</v>
      </c>
      <c r="C114" s="7" t="s">
        <v>562</v>
      </c>
      <c r="D114" s="8">
        <v>1030</v>
      </c>
    </row>
    <row r="115" spans="1:4" x14ac:dyDescent="0.2">
      <c r="A115" s="6" t="s">
        <v>325</v>
      </c>
      <c r="B115" s="7" t="s">
        <v>561</v>
      </c>
      <c r="C115" s="7" t="s">
        <v>562</v>
      </c>
      <c r="D115" s="10">
        <v>911</v>
      </c>
    </row>
    <row r="116" spans="1:4" x14ac:dyDescent="0.2">
      <c r="A116" s="6" t="s">
        <v>262</v>
      </c>
      <c r="B116" s="7" t="s">
        <v>561</v>
      </c>
      <c r="C116" s="7" t="s">
        <v>562</v>
      </c>
      <c r="D116" s="10">
        <v>890</v>
      </c>
    </row>
    <row r="117" spans="1:4" x14ac:dyDescent="0.2">
      <c r="A117" s="6" t="s">
        <v>539</v>
      </c>
      <c r="B117" s="7" t="s">
        <v>561</v>
      </c>
      <c r="C117" s="7" t="s">
        <v>562</v>
      </c>
      <c r="D117" s="10">
        <v>869</v>
      </c>
    </row>
    <row r="118" spans="1:4" x14ac:dyDescent="0.2">
      <c r="A118" s="6" t="s">
        <v>263</v>
      </c>
      <c r="B118" s="7" t="s">
        <v>561</v>
      </c>
      <c r="C118" s="7" t="s">
        <v>562</v>
      </c>
      <c r="D118" s="10">
        <v>858</v>
      </c>
    </row>
    <row r="119" spans="1:4" x14ac:dyDescent="0.2">
      <c r="A119" s="6" t="s">
        <v>283</v>
      </c>
      <c r="B119" s="7" t="s">
        <v>561</v>
      </c>
      <c r="C119" s="7" t="s">
        <v>562</v>
      </c>
      <c r="D119" s="10">
        <v>851</v>
      </c>
    </row>
    <row r="120" spans="1:4" x14ac:dyDescent="0.2">
      <c r="A120" s="6" t="s">
        <v>354</v>
      </c>
      <c r="B120" s="7" t="s">
        <v>561</v>
      </c>
      <c r="C120" s="7" t="s">
        <v>562</v>
      </c>
      <c r="D120" s="10">
        <v>767</v>
      </c>
    </row>
    <row r="121" spans="1:4" x14ac:dyDescent="0.2">
      <c r="A121" s="6" t="s">
        <v>530</v>
      </c>
      <c r="B121" s="7" t="s">
        <v>561</v>
      </c>
      <c r="C121" s="7" t="s">
        <v>562</v>
      </c>
      <c r="D121" s="10">
        <v>674</v>
      </c>
    </row>
    <row r="122" spans="1:4" x14ac:dyDescent="0.2">
      <c r="A122" s="6" t="s">
        <v>509</v>
      </c>
      <c r="B122" s="7" t="s">
        <v>561</v>
      </c>
      <c r="C122" s="7" t="s">
        <v>562</v>
      </c>
      <c r="D122" s="10">
        <v>653</v>
      </c>
    </row>
    <row r="123" spans="1:4" x14ac:dyDescent="0.2">
      <c r="A123" s="6" t="s">
        <v>363</v>
      </c>
      <c r="B123" s="7" t="s">
        <v>561</v>
      </c>
      <c r="C123" s="7" t="s">
        <v>562</v>
      </c>
      <c r="D123" s="10">
        <v>593</v>
      </c>
    </row>
    <row r="124" spans="1:4" x14ac:dyDescent="0.2">
      <c r="A124" s="6" t="s">
        <v>219</v>
      </c>
      <c r="B124" s="7" t="s">
        <v>561</v>
      </c>
      <c r="C124" s="7" t="s">
        <v>562</v>
      </c>
      <c r="D124" s="10">
        <v>587</v>
      </c>
    </row>
    <row r="125" spans="1:4" x14ac:dyDescent="0.2">
      <c r="A125" s="6" t="s">
        <v>371</v>
      </c>
      <c r="B125" s="7" t="s">
        <v>561</v>
      </c>
      <c r="C125" s="7" t="s">
        <v>562</v>
      </c>
      <c r="D125" s="10">
        <v>578</v>
      </c>
    </row>
    <row r="126" spans="1:4" x14ac:dyDescent="0.2">
      <c r="A126" s="6" t="s">
        <v>154</v>
      </c>
      <c r="B126" s="7" t="s">
        <v>561</v>
      </c>
      <c r="C126" s="7" t="s">
        <v>562</v>
      </c>
      <c r="D126" s="10">
        <v>552</v>
      </c>
    </row>
    <row r="127" spans="1:4" x14ac:dyDescent="0.2">
      <c r="A127" s="6" t="s">
        <v>285</v>
      </c>
      <c r="B127" s="7" t="s">
        <v>561</v>
      </c>
      <c r="C127" s="7" t="s">
        <v>562</v>
      </c>
      <c r="D127" s="10">
        <v>547</v>
      </c>
    </row>
    <row r="128" spans="1:4" x14ac:dyDescent="0.2">
      <c r="A128" s="6" t="s">
        <v>145</v>
      </c>
      <c r="B128" s="7" t="s">
        <v>561</v>
      </c>
      <c r="C128" s="7" t="s">
        <v>562</v>
      </c>
      <c r="D128" s="10">
        <v>529</v>
      </c>
    </row>
    <row r="129" spans="1:4" x14ac:dyDescent="0.2">
      <c r="A129" s="6" t="s">
        <v>387</v>
      </c>
      <c r="B129" s="7" t="s">
        <v>561</v>
      </c>
      <c r="C129" s="7" t="s">
        <v>562</v>
      </c>
      <c r="D129" s="10">
        <v>452</v>
      </c>
    </row>
    <row r="130" spans="1:4" x14ac:dyDescent="0.2">
      <c r="A130" s="6" t="s">
        <v>531</v>
      </c>
      <c r="B130" s="7" t="s">
        <v>561</v>
      </c>
      <c r="C130" s="7" t="s">
        <v>562</v>
      </c>
      <c r="D130" s="10">
        <v>216</v>
      </c>
    </row>
    <row r="131" spans="1:4" x14ac:dyDescent="0.2">
      <c r="A131" s="11" t="s">
        <v>26</v>
      </c>
      <c r="B131" s="11" t="s">
        <v>563</v>
      </c>
      <c r="C131" s="11" t="s">
        <v>564</v>
      </c>
      <c r="D131" s="12">
        <v>1696769</v>
      </c>
    </row>
    <row r="132" spans="1:4" x14ac:dyDescent="0.2">
      <c r="A132" s="11" t="s">
        <v>7</v>
      </c>
      <c r="B132" s="11" t="s">
        <v>563</v>
      </c>
      <c r="C132" s="11" t="s">
        <v>564</v>
      </c>
      <c r="D132" s="12">
        <v>979566</v>
      </c>
    </row>
    <row r="133" spans="1:4" x14ac:dyDescent="0.2">
      <c r="A133" s="11" t="s">
        <v>493</v>
      </c>
      <c r="B133" s="11" t="s">
        <v>563</v>
      </c>
      <c r="C133" s="11" t="s">
        <v>564</v>
      </c>
      <c r="D133" s="12">
        <v>796112</v>
      </c>
    </row>
    <row r="134" spans="1:4" x14ac:dyDescent="0.2">
      <c r="A134" s="11" t="s">
        <v>133</v>
      </c>
      <c r="B134" s="11" t="s">
        <v>563</v>
      </c>
      <c r="C134" s="11" t="s">
        <v>564</v>
      </c>
      <c r="D134" s="12">
        <v>755102</v>
      </c>
    </row>
    <row r="135" spans="1:4" x14ac:dyDescent="0.2">
      <c r="A135" s="11" t="s">
        <v>76</v>
      </c>
      <c r="B135" s="11" t="s">
        <v>563</v>
      </c>
      <c r="C135" s="11" t="s">
        <v>564</v>
      </c>
      <c r="D135" s="12">
        <v>471697</v>
      </c>
    </row>
    <row r="136" spans="1:4" x14ac:dyDescent="0.2">
      <c r="A136" s="11" t="s">
        <v>13</v>
      </c>
      <c r="B136" s="11" t="s">
        <v>563</v>
      </c>
      <c r="C136" s="11" t="s">
        <v>564</v>
      </c>
      <c r="D136" s="12">
        <v>337706</v>
      </c>
    </row>
    <row r="137" spans="1:4" x14ac:dyDescent="0.2">
      <c r="A137" s="11" t="s">
        <v>35</v>
      </c>
      <c r="B137" s="11" t="s">
        <v>563</v>
      </c>
      <c r="C137" s="11" t="s">
        <v>564</v>
      </c>
      <c r="D137" s="12">
        <v>301437</v>
      </c>
    </row>
    <row r="138" spans="1:4" x14ac:dyDescent="0.2">
      <c r="A138" s="11" t="s">
        <v>79</v>
      </c>
      <c r="B138" s="11" t="s">
        <v>563</v>
      </c>
      <c r="C138" s="11" t="s">
        <v>564</v>
      </c>
      <c r="D138" s="12">
        <v>202502</v>
      </c>
    </row>
    <row r="139" spans="1:4" x14ac:dyDescent="0.2">
      <c r="A139" s="11" t="s">
        <v>75</v>
      </c>
      <c r="B139" s="11" t="s">
        <v>563</v>
      </c>
      <c r="C139" s="11" t="s">
        <v>564</v>
      </c>
      <c r="D139" s="12">
        <v>170299</v>
      </c>
    </row>
    <row r="140" spans="1:4" x14ac:dyDescent="0.2">
      <c r="A140" s="11" t="s">
        <v>111</v>
      </c>
      <c r="B140" s="11" t="s">
        <v>563</v>
      </c>
      <c r="C140" s="11" t="s">
        <v>564</v>
      </c>
      <c r="D140" s="12">
        <v>97441</v>
      </c>
    </row>
    <row r="141" spans="1:4" x14ac:dyDescent="0.2">
      <c r="A141" s="11" t="s">
        <v>63</v>
      </c>
      <c r="B141" s="11" t="s">
        <v>563</v>
      </c>
      <c r="C141" s="11" t="s">
        <v>564</v>
      </c>
      <c r="D141" s="12">
        <v>94403</v>
      </c>
    </row>
    <row r="142" spans="1:4" x14ac:dyDescent="0.2">
      <c r="A142" s="11" t="s">
        <v>168</v>
      </c>
      <c r="B142" s="11" t="s">
        <v>563</v>
      </c>
      <c r="C142" s="11" t="s">
        <v>564</v>
      </c>
      <c r="D142" s="12">
        <v>51591</v>
      </c>
    </row>
    <row r="143" spans="1:4" x14ac:dyDescent="0.2">
      <c r="A143" s="11" t="s">
        <v>99</v>
      </c>
      <c r="B143" s="11" t="s">
        <v>563</v>
      </c>
      <c r="C143" s="11" t="s">
        <v>564</v>
      </c>
      <c r="D143" s="12">
        <v>50970</v>
      </c>
    </row>
    <row r="144" spans="1:4" x14ac:dyDescent="0.2">
      <c r="A144" s="11" t="s">
        <v>11</v>
      </c>
      <c r="B144" s="11" t="s">
        <v>563</v>
      </c>
      <c r="C144" s="11" t="s">
        <v>564</v>
      </c>
      <c r="D144" s="12">
        <v>48243</v>
      </c>
    </row>
    <row r="145" spans="1:4" x14ac:dyDescent="0.2">
      <c r="A145" s="11" t="s">
        <v>57</v>
      </c>
      <c r="B145" s="11" t="s">
        <v>563</v>
      </c>
      <c r="C145" s="11" t="s">
        <v>564</v>
      </c>
      <c r="D145" s="12">
        <v>42247</v>
      </c>
    </row>
    <row r="146" spans="1:4" x14ac:dyDescent="0.2">
      <c r="A146" s="11" t="s">
        <v>17</v>
      </c>
      <c r="B146" s="11" t="s">
        <v>563</v>
      </c>
      <c r="C146" s="11" t="s">
        <v>564</v>
      </c>
      <c r="D146" s="12">
        <v>30912</v>
      </c>
    </row>
    <row r="147" spans="1:4" x14ac:dyDescent="0.2">
      <c r="A147" s="11" t="s">
        <v>42</v>
      </c>
      <c r="B147" s="11" t="s">
        <v>563</v>
      </c>
      <c r="C147" s="11" t="s">
        <v>564</v>
      </c>
      <c r="D147" s="12">
        <v>26834</v>
      </c>
    </row>
    <row r="148" spans="1:4" x14ac:dyDescent="0.2">
      <c r="A148" s="11" t="s">
        <v>357</v>
      </c>
      <c r="B148" s="11" t="s">
        <v>563</v>
      </c>
      <c r="C148" s="11" t="s">
        <v>564</v>
      </c>
      <c r="D148" s="12">
        <v>25077</v>
      </c>
    </row>
    <row r="149" spans="1:4" x14ac:dyDescent="0.2">
      <c r="A149" s="11" t="s">
        <v>100</v>
      </c>
      <c r="B149" s="11" t="s">
        <v>563</v>
      </c>
      <c r="C149" s="11" t="s">
        <v>564</v>
      </c>
      <c r="D149" s="12">
        <v>24701</v>
      </c>
    </row>
    <row r="150" spans="1:4" x14ac:dyDescent="0.2">
      <c r="A150" s="11" t="s">
        <v>244</v>
      </c>
      <c r="B150" s="11" t="s">
        <v>563</v>
      </c>
      <c r="C150" s="11" t="s">
        <v>564</v>
      </c>
      <c r="D150" s="12">
        <v>23565</v>
      </c>
    </row>
    <row r="151" spans="1:4" x14ac:dyDescent="0.2">
      <c r="A151" s="11" t="s">
        <v>516</v>
      </c>
      <c r="B151" s="11" t="s">
        <v>563</v>
      </c>
      <c r="C151" s="11" t="s">
        <v>564</v>
      </c>
      <c r="D151" s="12">
        <v>20042</v>
      </c>
    </row>
    <row r="152" spans="1:4" x14ac:dyDescent="0.2">
      <c r="A152" s="11" t="s">
        <v>117</v>
      </c>
      <c r="B152" s="11" t="s">
        <v>563</v>
      </c>
      <c r="C152" s="11" t="s">
        <v>564</v>
      </c>
      <c r="D152" s="12">
        <v>18472</v>
      </c>
    </row>
    <row r="153" spans="1:4" x14ac:dyDescent="0.2">
      <c r="A153" s="11" t="s">
        <v>171</v>
      </c>
      <c r="B153" s="11" t="s">
        <v>563</v>
      </c>
      <c r="C153" s="11" t="s">
        <v>564</v>
      </c>
      <c r="D153" s="12">
        <v>16639</v>
      </c>
    </row>
    <row r="154" spans="1:4" x14ac:dyDescent="0.2">
      <c r="A154" s="11" t="s">
        <v>127</v>
      </c>
      <c r="B154" s="11" t="s">
        <v>563</v>
      </c>
      <c r="C154" s="11" t="s">
        <v>564</v>
      </c>
      <c r="D154" s="12">
        <v>14122</v>
      </c>
    </row>
    <row r="155" spans="1:4" x14ac:dyDescent="0.2">
      <c r="A155" s="11" t="s">
        <v>365</v>
      </c>
      <c r="B155" s="11" t="s">
        <v>563</v>
      </c>
      <c r="C155" s="11" t="s">
        <v>564</v>
      </c>
      <c r="D155" s="12">
        <v>13509</v>
      </c>
    </row>
    <row r="156" spans="1:4" x14ac:dyDescent="0.2">
      <c r="A156" s="11" t="s">
        <v>210</v>
      </c>
      <c r="B156" s="11" t="s">
        <v>563</v>
      </c>
      <c r="C156" s="11" t="s">
        <v>564</v>
      </c>
      <c r="D156" s="12">
        <v>12582</v>
      </c>
    </row>
    <row r="157" spans="1:4" x14ac:dyDescent="0.2">
      <c r="A157" s="11" t="s">
        <v>499</v>
      </c>
      <c r="B157" s="11" t="s">
        <v>563</v>
      </c>
      <c r="C157" s="11" t="s">
        <v>564</v>
      </c>
      <c r="D157" s="12">
        <v>12425</v>
      </c>
    </row>
    <row r="158" spans="1:4" x14ac:dyDescent="0.2">
      <c r="A158" s="11" t="s">
        <v>81</v>
      </c>
      <c r="B158" s="11" t="s">
        <v>563</v>
      </c>
      <c r="C158" s="11" t="s">
        <v>564</v>
      </c>
      <c r="D158" s="12">
        <v>11832</v>
      </c>
    </row>
    <row r="159" spans="1:4" x14ac:dyDescent="0.2">
      <c r="A159" s="11" t="s">
        <v>107</v>
      </c>
      <c r="B159" s="11" t="s">
        <v>563</v>
      </c>
      <c r="C159" s="11" t="s">
        <v>564</v>
      </c>
      <c r="D159" s="12">
        <v>11422</v>
      </c>
    </row>
    <row r="160" spans="1:4" x14ac:dyDescent="0.2">
      <c r="A160" s="11" t="s">
        <v>141</v>
      </c>
      <c r="B160" s="11" t="s">
        <v>563</v>
      </c>
      <c r="C160" s="11" t="s">
        <v>564</v>
      </c>
      <c r="D160" s="12">
        <v>10875</v>
      </c>
    </row>
    <row r="161" spans="1:4" x14ac:dyDescent="0.2">
      <c r="A161" s="11" t="s">
        <v>626</v>
      </c>
      <c r="B161" s="11" t="s">
        <v>563</v>
      </c>
      <c r="C161" s="11" t="s">
        <v>564</v>
      </c>
      <c r="D161" s="12">
        <v>10586</v>
      </c>
    </row>
    <row r="162" spans="1:4" x14ac:dyDescent="0.2">
      <c r="A162" s="11" t="s">
        <v>470</v>
      </c>
      <c r="B162" s="11" t="s">
        <v>563</v>
      </c>
      <c r="C162" s="11" t="s">
        <v>564</v>
      </c>
      <c r="D162" s="12">
        <v>10502</v>
      </c>
    </row>
    <row r="163" spans="1:4" x14ac:dyDescent="0.2">
      <c r="A163" s="11" t="s">
        <v>524</v>
      </c>
      <c r="B163" s="11" t="s">
        <v>563</v>
      </c>
      <c r="C163" s="11" t="s">
        <v>564</v>
      </c>
      <c r="D163" s="12">
        <v>9791</v>
      </c>
    </row>
    <row r="164" spans="1:4" x14ac:dyDescent="0.2">
      <c r="A164" s="11" t="s">
        <v>206</v>
      </c>
      <c r="B164" s="11" t="s">
        <v>563</v>
      </c>
      <c r="C164" s="11" t="s">
        <v>564</v>
      </c>
      <c r="D164" s="12">
        <v>9757</v>
      </c>
    </row>
    <row r="165" spans="1:4" x14ac:dyDescent="0.2">
      <c r="A165" s="14" t="s">
        <v>668</v>
      </c>
      <c r="B165" s="11" t="s">
        <v>563</v>
      </c>
      <c r="C165" s="11" t="s">
        <v>564</v>
      </c>
      <c r="D165" s="12">
        <v>9053</v>
      </c>
    </row>
    <row r="166" spans="1:4" x14ac:dyDescent="0.2">
      <c r="A166" s="11" t="s">
        <v>33</v>
      </c>
      <c r="B166" s="11" t="s">
        <v>563</v>
      </c>
      <c r="C166" s="11" t="s">
        <v>564</v>
      </c>
      <c r="D166" s="12">
        <v>8882</v>
      </c>
    </row>
    <row r="167" spans="1:4" x14ac:dyDescent="0.2">
      <c r="A167" s="11" t="s">
        <v>50</v>
      </c>
      <c r="B167" s="11" t="s">
        <v>563</v>
      </c>
      <c r="C167" s="11" t="s">
        <v>564</v>
      </c>
      <c r="D167" s="12">
        <v>7749</v>
      </c>
    </row>
    <row r="168" spans="1:4" x14ac:dyDescent="0.2">
      <c r="A168" s="11" t="s">
        <v>505</v>
      </c>
      <c r="B168" s="11" t="s">
        <v>563</v>
      </c>
      <c r="C168" s="11" t="s">
        <v>564</v>
      </c>
      <c r="D168" s="12">
        <v>7228</v>
      </c>
    </row>
    <row r="169" spans="1:4" x14ac:dyDescent="0.2">
      <c r="A169" s="11" t="s">
        <v>257</v>
      </c>
      <c r="B169" s="11" t="s">
        <v>563</v>
      </c>
      <c r="C169" s="11" t="s">
        <v>564</v>
      </c>
      <c r="D169" s="12">
        <v>6944</v>
      </c>
    </row>
    <row r="170" spans="1:4" x14ac:dyDescent="0.2">
      <c r="A170" s="11" t="s">
        <v>233</v>
      </c>
      <c r="B170" s="11" t="s">
        <v>563</v>
      </c>
      <c r="C170" s="11" t="s">
        <v>564</v>
      </c>
      <c r="D170" s="12">
        <v>6660</v>
      </c>
    </row>
    <row r="171" spans="1:4" x14ac:dyDescent="0.2">
      <c r="A171" s="14" t="s">
        <v>669</v>
      </c>
      <c r="B171" s="11" t="s">
        <v>563</v>
      </c>
      <c r="C171" s="11" t="s">
        <v>564</v>
      </c>
      <c r="D171" s="12">
        <v>6423</v>
      </c>
    </row>
    <row r="172" spans="1:4" x14ac:dyDescent="0.2">
      <c r="A172" s="11" t="s">
        <v>47</v>
      </c>
      <c r="B172" s="11" t="s">
        <v>563</v>
      </c>
      <c r="C172" s="11" t="s">
        <v>564</v>
      </c>
      <c r="D172" s="12">
        <v>6347</v>
      </c>
    </row>
    <row r="173" spans="1:4" x14ac:dyDescent="0.2">
      <c r="A173" s="11" t="s">
        <v>89</v>
      </c>
      <c r="B173" s="11" t="s">
        <v>563</v>
      </c>
      <c r="C173" s="11" t="s">
        <v>564</v>
      </c>
      <c r="D173" s="12">
        <v>6324</v>
      </c>
    </row>
    <row r="174" spans="1:4" x14ac:dyDescent="0.2">
      <c r="A174" s="11" t="s">
        <v>617</v>
      </c>
      <c r="B174" s="11" t="s">
        <v>563</v>
      </c>
      <c r="C174" s="11" t="s">
        <v>564</v>
      </c>
      <c r="D174" s="12">
        <v>6193</v>
      </c>
    </row>
    <row r="175" spans="1:4" x14ac:dyDescent="0.2">
      <c r="A175" s="11" t="s">
        <v>352</v>
      </c>
      <c r="B175" s="11" t="s">
        <v>563</v>
      </c>
      <c r="C175" s="11" t="s">
        <v>564</v>
      </c>
      <c r="D175" s="12">
        <v>5970</v>
      </c>
    </row>
    <row r="176" spans="1:4" x14ac:dyDescent="0.2">
      <c r="A176" s="11" t="s">
        <v>342</v>
      </c>
      <c r="B176" s="11" t="s">
        <v>563</v>
      </c>
      <c r="C176" s="11" t="s">
        <v>564</v>
      </c>
      <c r="D176" s="12">
        <v>5642</v>
      </c>
    </row>
    <row r="177" spans="1:4" x14ac:dyDescent="0.2">
      <c r="A177" s="11" t="s">
        <v>157</v>
      </c>
      <c r="B177" s="11" t="s">
        <v>563</v>
      </c>
      <c r="C177" s="11" t="s">
        <v>564</v>
      </c>
      <c r="D177" s="12">
        <v>5103</v>
      </c>
    </row>
    <row r="178" spans="1:4" x14ac:dyDescent="0.2">
      <c r="A178" s="11" t="s">
        <v>610</v>
      </c>
      <c r="B178" s="11" t="s">
        <v>563</v>
      </c>
      <c r="C178" s="11" t="s">
        <v>564</v>
      </c>
      <c r="D178" s="12">
        <v>4831</v>
      </c>
    </row>
    <row r="179" spans="1:4" x14ac:dyDescent="0.2">
      <c r="A179" s="11" t="s">
        <v>514</v>
      </c>
      <c r="B179" s="11" t="s">
        <v>563</v>
      </c>
      <c r="C179" s="11" t="s">
        <v>564</v>
      </c>
      <c r="D179" s="12">
        <v>4736</v>
      </c>
    </row>
    <row r="180" spans="1:4" x14ac:dyDescent="0.2">
      <c r="A180" s="11" t="s">
        <v>247</v>
      </c>
      <c r="B180" s="11" t="s">
        <v>563</v>
      </c>
      <c r="C180" s="11" t="s">
        <v>564</v>
      </c>
      <c r="D180" s="12">
        <v>4651</v>
      </c>
    </row>
    <row r="181" spans="1:4" x14ac:dyDescent="0.2">
      <c r="A181" s="11" t="s">
        <v>274</v>
      </c>
      <c r="B181" s="11" t="s">
        <v>563</v>
      </c>
      <c r="C181" s="11" t="s">
        <v>564</v>
      </c>
      <c r="D181" s="12">
        <v>3701</v>
      </c>
    </row>
    <row r="182" spans="1:4" x14ac:dyDescent="0.2">
      <c r="A182" s="11" t="s">
        <v>104</v>
      </c>
      <c r="B182" s="11" t="s">
        <v>563</v>
      </c>
      <c r="C182" s="11" t="s">
        <v>564</v>
      </c>
      <c r="D182" s="12">
        <v>3622</v>
      </c>
    </row>
    <row r="183" spans="1:4" x14ac:dyDescent="0.2">
      <c r="A183" s="11" t="s">
        <v>101</v>
      </c>
      <c r="B183" s="11" t="s">
        <v>563</v>
      </c>
      <c r="C183" s="11" t="s">
        <v>564</v>
      </c>
      <c r="D183" s="12">
        <v>3255</v>
      </c>
    </row>
    <row r="184" spans="1:4" x14ac:dyDescent="0.2">
      <c r="A184" s="11" t="s">
        <v>550</v>
      </c>
      <c r="B184" s="11" t="s">
        <v>563</v>
      </c>
      <c r="C184" s="11" t="s">
        <v>564</v>
      </c>
      <c r="D184" s="12">
        <v>3216</v>
      </c>
    </row>
    <row r="185" spans="1:4" x14ac:dyDescent="0.2">
      <c r="A185" s="11" t="s">
        <v>280</v>
      </c>
      <c r="B185" s="11" t="s">
        <v>563</v>
      </c>
      <c r="C185" s="11" t="s">
        <v>564</v>
      </c>
      <c r="D185" s="12">
        <v>3190</v>
      </c>
    </row>
    <row r="186" spans="1:4" x14ac:dyDescent="0.2">
      <c r="A186" s="11" t="s">
        <v>360</v>
      </c>
      <c r="B186" s="11" t="s">
        <v>563</v>
      </c>
      <c r="C186" s="11" t="s">
        <v>564</v>
      </c>
      <c r="D186" s="12">
        <v>2743</v>
      </c>
    </row>
    <row r="187" spans="1:4" x14ac:dyDescent="0.2">
      <c r="A187" s="11" t="s">
        <v>508</v>
      </c>
      <c r="B187" s="11" t="s">
        <v>563</v>
      </c>
      <c r="C187" s="11" t="s">
        <v>564</v>
      </c>
      <c r="D187" s="12">
        <v>2692</v>
      </c>
    </row>
    <row r="188" spans="1:4" x14ac:dyDescent="0.2">
      <c r="A188" s="11" t="s">
        <v>237</v>
      </c>
      <c r="B188" s="11" t="s">
        <v>563</v>
      </c>
      <c r="C188" s="11" t="s">
        <v>564</v>
      </c>
      <c r="D188" s="12">
        <v>2606</v>
      </c>
    </row>
    <row r="189" spans="1:4" x14ac:dyDescent="0.2">
      <c r="A189" s="11" t="s">
        <v>295</v>
      </c>
      <c r="B189" s="11" t="s">
        <v>563</v>
      </c>
      <c r="C189" s="11" t="s">
        <v>564</v>
      </c>
      <c r="D189" s="12">
        <v>2564</v>
      </c>
    </row>
    <row r="190" spans="1:4" x14ac:dyDescent="0.2">
      <c r="A190" s="11" t="s">
        <v>250</v>
      </c>
      <c r="B190" s="11" t="s">
        <v>563</v>
      </c>
      <c r="C190" s="11" t="s">
        <v>564</v>
      </c>
      <c r="D190" s="12">
        <v>2529</v>
      </c>
    </row>
    <row r="191" spans="1:4" x14ac:dyDescent="0.2">
      <c r="A191" s="11" t="s">
        <v>218</v>
      </c>
      <c r="B191" s="11" t="s">
        <v>563</v>
      </c>
      <c r="C191" s="11" t="s">
        <v>564</v>
      </c>
      <c r="D191" s="12">
        <v>2529</v>
      </c>
    </row>
    <row r="192" spans="1:4" x14ac:dyDescent="0.2">
      <c r="A192" s="11" t="s">
        <v>136</v>
      </c>
      <c r="B192" s="11" t="s">
        <v>563</v>
      </c>
      <c r="C192" s="11" t="s">
        <v>564</v>
      </c>
      <c r="D192" s="12">
        <v>2497</v>
      </c>
    </row>
    <row r="193" spans="1:4" x14ac:dyDescent="0.2">
      <c r="A193" s="11" t="s">
        <v>268</v>
      </c>
      <c r="B193" s="11" t="s">
        <v>563</v>
      </c>
      <c r="C193" s="11" t="s">
        <v>564</v>
      </c>
      <c r="D193" s="12">
        <v>2494</v>
      </c>
    </row>
    <row r="194" spans="1:4" x14ac:dyDescent="0.2">
      <c r="A194" s="11" t="s">
        <v>246</v>
      </c>
      <c r="B194" s="11" t="s">
        <v>563</v>
      </c>
      <c r="C194" s="11" t="s">
        <v>564</v>
      </c>
      <c r="D194" s="12">
        <v>2474</v>
      </c>
    </row>
    <row r="195" spans="1:4" x14ac:dyDescent="0.2">
      <c r="A195" s="11" t="s">
        <v>344</v>
      </c>
      <c r="B195" s="11" t="s">
        <v>563</v>
      </c>
      <c r="C195" s="11" t="s">
        <v>564</v>
      </c>
      <c r="D195" s="12">
        <v>2385</v>
      </c>
    </row>
    <row r="196" spans="1:4" x14ac:dyDescent="0.2">
      <c r="A196" s="11" t="s">
        <v>291</v>
      </c>
      <c r="B196" s="11" t="s">
        <v>563</v>
      </c>
      <c r="C196" s="11" t="s">
        <v>564</v>
      </c>
      <c r="D196" s="12">
        <v>2053</v>
      </c>
    </row>
    <row r="197" spans="1:4" x14ac:dyDescent="0.2">
      <c r="A197" s="11" t="s">
        <v>304</v>
      </c>
      <c r="B197" s="11" t="s">
        <v>563</v>
      </c>
      <c r="C197" s="11" t="s">
        <v>564</v>
      </c>
      <c r="D197" s="12">
        <v>2046</v>
      </c>
    </row>
    <row r="198" spans="1:4" x14ac:dyDescent="0.2">
      <c r="A198" s="11" t="s">
        <v>282</v>
      </c>
      <c r="B198" s="11" t="s">
        <v>563</v>
      </c>
      <c r="C198" s="11" t="s">
        <v>564</v>
      </c>
      <c r="D198" s="12">
        <v>2022</v>
      </c>
    </row>
    <row r="199" spans="1:4" x14ac:dyDescent="0.2">
      <c r="A199" s="11" t="s">
        <v>201</v>
      </c>
      <c r="B199" s="11" t="s">
        <v>563</v>
      </c>
      <c r="C199" s="11" t="s">
        <v>564</v>
      </c>
      <c r="D199" s="12">
        <v>1950</v>
      </c>
    </row>
    <row r="200" spans="1:4" x14ac:dyDescent="0.2">
      <c r="A200" s="11" t="s">
        <v>332</v>
      </c>
      <c r="B200" s="11" t="s">
        <v>563</v>
      </c>
      <c r="C200" s="11" t="s">
        <v>564</v>
      </c>
      <c r="D200" s="12">
        <v>1910</v>
      </c>
    </row>
    <row r="201" spans="1:4" x14ac:dyDescent="0.2">
      <c r="A201" s="11" t="s">
        <v>252</v>
      </c>
      <c r="B201" s="11" t="s">
        <v>563</v>
      </c>
      <c r="C201" s="11" t="s">
        <v>564</v>
      </c>
      <c r="D201" s="12">
        <v>1890</v>
      </c>
    </row>
    <row r="202" spans="1:4" x14ac:dyDescent="0.2">
      <c r="A202" s="11" t="s">
        <v>241</v>
      </c>
      <c r="B202" s="11" t="s">
        <v>563</v>
      </c>
      <c r="C202" s="11" t="s">
        <v>564</v>
      </c>
      <c r="D202" s="12">
        <v>1812</v>
      </c>
    </row>
    <row r="203" spans="1:4" x14ac:dyDescent="0.2">
      <c r="A203" s="11" t="s">
        <v>537</v>
      </c>
      <c r="B203" s="11" t="s">
        <v>563</v>
      </c>
      <c r="C203" s="11" t="s">
        <v>564</v>
      </c>
      <c r="D203" s="12">
        <v>1705</v>
      </c>
    </row>
    <row r="204" spans="1:4" x14ac:dyDescent="0.2">
      <c r="A204" s="11" t="s">
        <v>149</v>
      </c>
      <c r="B204" s="11" t="s">
        <v>563</v>
      </c>
      <c r="C204" s="11" t="s">
        <v>564</v>
      </c>
      <c r="D204" s="12">
        <v>1567</v>
      </c>
    </row>
    <row r="205" spans="1:4" x14ac:dyDescent="0.2">
      <c r="A205" s="11" t="s">
        <v>281</v>
      </c>
      <c r="B205" s="11" t="s">
        <v>563</v>
      </c>
      <c r="C205" s="11" t="s">
        <v>564</v>
      </c>
      <c r="D205" s="12">
        <v>1414</v>
      </c>
    </row>
    <row r="206" spans="1:4" x14ac:dyDescent="0.2">
      <c r="A206" s="11" t="s">
        <v>135</v>
      </c>
      <c r="B206" s="11" t="s">
        <v>563</v>
      </c>
      <c r="C206" s="11" t="s">
        <v>564</v>
      </c>
      <c r="D206" s="12">
        <v>1412</v>
      </c>
    </row>
    <row r="207" spans="1:4" x14ac:dyDescent="0.2">
      <c r="A207" s="11" t="s">
        <v>150</v>
      </c>
      <c r="B207" s="11" t="s">
        <v>563</v>
      </c>
      <c r="C207" s="11" t="s">
        <v>564</v>
      </c>
      <c r="D207" s="12">
        <v>1397</v>
      </c>
    </row>
    <row r="208" spans="1:4" x14ac:dyDescent="0.2">
      <c r="A208" s="11" t="s">
        <v>294</v>
      </c>
      <c r="B208" s="11" t="s">
        <v>563</v>
      </c>
      <c r="C208" s="11" t="s">
        <v>564</v>
      </c>
      <c r="D208" s="12">
        <v>1360</v>
      </c>
    </row>
    <row r="209" spans="1:4" x14ac:dyDescent="0.2">
      <c r="A209" s="11" t="s">
        <v>380</v>
      </c>
      <c r="B209" s="11" t="s">
        <v>563</v>
      </c>
      <c r="C209" s="11" t="s">
        <v>564</v>
      </c>
      <c r="D209" s="12">
        <v>1089</v>
      </c>
    </row>
    <row r="210" spans="1:4" x14ac:dyDescent="0.2">
      <c r="A210" s="11" t="s">
        <v>130</v>
      </c>
      <c r="B210" s="11" t="s">
        <v>563</v>
      </c>
      <c r="C210" s="11" t="s">
        <v>564</v>
      </c>
      <c r="D210" s="13">
        <v>932</v>
      </c>
    </row>
    <row r="211" spans="1:4" x14ac:dyDescent="0.2">
      <c r="A211" s="11" t="s">
        <v>503</v>
      </c>
      <c r="B211" s="11" t="s">
        <v>563</v>
      </c>
      <c r="C211" s="11" t="s">
        <v>564</v>
      </c>
      <c r="D211" s="13">
        <v>887</v>
      </c>
    </row>
    <row r="212" spans="1:4" x14ac:dyDescent="0.2">
      <c r="A212" s="11" t="s">
        <v>549</v>
      </c>
      <c r="B212" s="11" t="s">
        <v>563</v>
      </c>
      <c r="C212" s="11" t="s">
        <v>564</v>
      </c>
      <c r="D212" s="13">
        <v>875</v>
      </c>
    </row>
    <row r="213" spans="1:4" x14ac:dyDescent="0.2">
      <c r="A213" s="11" t="s">
        <v>521</v>
      </c>
      <c r="B213" s="11" t="s">
        <v>563</v>
      </c>
      <c r="C213" s="11" t="s">
        <v>564</v>
      </c>
      <c r="D213" s="13">
        <v>855</v>
      </c>
    </row>
    <row r="214" spans="1:4" x14ac:dyDescent="0.2">
      <c r="A214" s="11" t="s">
        <v>369</v>
      </c>
      <c r="B214" s="11" t="s">
        <v>563</v>
      </c>
      <c r="C214" s="11" t="s">
        <v>564</v>
      </c>
      <c r="D214" s="13">
        <v>838</v>
      </c>
    </row>
    <row r="215" spans="1:4" x14ac:dyDescent="0.2">
      <c r="A215" s="11" t="s">
        <v>334</v>
      </c>
      <c r="B215" s="11" t="s">
        <v>563</v>
      </c>
      <c r="C215" s="11" t="s">
        <v>564</v>
      </c>
      <c r="D215" s="13">
        <v>781</v>
      </c>
    </row>
    <row r="216" spans="1:4" x14ac:dyDescent="0.2">
      <c r="A216" s="11" t="s">
        <v>546</v>
      </c>
      <c r="B216" s="11" t="s">
        <v>563</v>
      </c>
      <c r="C216" s="11" t="s">
        <v>564</v>
      </c>
      <c r="D216" s="13">
        <v>774</v>
      </c>
    </row>
    <row r="217" spans="1:4" x14ac:dyDescent="0.2">
      <c r="A217" s="11" t="s">
        <v>376</v>
      </c>
      <c r="B217" s="11" t="s">
        <v>563</v>
      </c>
      <c r="C217" s="11" t="s">
        <v>564</v>
      </c>
      <c r="D217" s="13">
        <v>762</v>
      </c>
    </row>
    <row r="218" spans="1:4" x14ac:dyDescent="0.2">
      <c r="A218" s="11" t="s">
        <v>148</v>
      </c>
      <c r="B218" s="11" t="s">
        <v>563</v>
      </c>
      <c r="C218" s="11" t="s">
        <v>564</v>
      </c>
      <c r="D218" s="13">
        <v>719</v>
      </c>
    </row>
    <row r="219" spans="1:4" x14ac:dyDescent="0.2">
      <c r="A219" s="11" t="s">
        <v>379</v>
      </c>
      <c r="B219" s="11" t="s">
        <v>563</v>
      </c>
      <c r="C219" s="11" t="s">
        <v>564</v>
      </c>
      <c r="D219" s="13">
        <v>642</v>
      </c>
    </row>
    <row r="220" spans="1:4" x14ac:dyDescent="0.2">
      <c r="A220" s="11" t="s">
        <v>364</v>
      </c>
      <c r="B220" s="11" t="s">
        <v>563</v>
      </c>
      <c r="C220" s="11" t="s">
        <v>564</v>
      </c>
      <c r="D220" s="13">
        <v>640</v>
      </c>
    </row>
    <row r="221" spans="1:4" x14ac:dyDescent="0.2">
      <c r="A221" s="11" t="s">
        <v>350</v>
      </c>
      <c r="B221" s="11" t="s">
        <v>563</v>
      </c>
      <c r="C221" s="11" t="s">
        <v>564</v>
      </c>
      <c r="D221" s="13">
        <v>484</v>
      </c>
    </row>
    <row r="222" spans="1:4" x14ac:dyDescent="0.2">
      <c r="A222" s="11" t="s">
        <v>613</v>
      </c>
      <c r="B222" s="11" t="s">
        <v>563</v>
      </c>
      <c r="C222" s="11" t="s">
        <v>564</v>
      </c>
      <c r="D222" s="13">
        <v>369</v>
      </c>
    </row>
    <row r="223" spans="1:4" x14ac:dyDescent="0.2">
      <c r="A223" s="11" t="s">
        <v>322</v>
      </c>
      <c r="B223" s="11" t="s">
        <v>563</v>
      </c>
      <c r="C223" s="11" t="s">
        <v>564</v>
      </c>
      <c r="D223" s="13">
        <v>287</v>
      </c>
    </row>
    <row r="224" spans="1:4" x14ac:dyDescent="0.2">
      <c r="A224" s="11" t="s">
        <v>496</v>
      </c>
      <c r="B224" s="11" t="s">
        <v>565</v>
      </c>
      <c r="C224" s="11" t="s">
        <v>566</v>
      </c>
      <c r="D224" s="12">
        <v>1768185</v>
      </c>
    </row>
    <row r="225" spans="1:4" x14ac:dyDescent="0.2">
      <c r="A225" s="11" t="s">
        <v>534</v>
      </c>
      <c r="B225" s="11" t="s">
        <v>565</v>
      </c>
      <c r="C225" s="11" t="s">
        <v>566</v>
      </c>
      <c r="D225" s="12">
        <v>1528941</v>
      </c>
    </row>
    <row r="226" spans="1:4" x14ac:dyDescent="0.2">
      <c r="A226" s="11" t="s">
        <v>25</v>
      </c>
      <c r="B226" s="11" t="s">
        <v>565</v>
      </c>
      <c r="C226" s="11" t="s">
        <v>566</v>
      </c>
      <c r="D226" s="12">
        <v>1058399</v>
      </c>
    </row>
    <row r="227" spans="1:4" x14ac:dyDescent="0.2">
      <c r="A227" s="11" t="s">
        <v>12</v>
      </c>
      <c r="B227" s="11" t="s">
        <v>565</v>
      </c>
      <c r="C227" s="11" t="s">
        <v>566</v>
      </c>
      <c r="D227" s="12">
        <v>974802</v>
      </c>
    </row>
    <row r="228" spans="1:4" x14ac:dyDescent="0.2">
      <c r="A228" s="11" t="s">
        <v>45</v>
      </c>
      <c r="B228" s="11" t="s">
        <v>565</v>
      </c>
      <c r="C228" s="11" t="s">
        <v>566</v>
      </c>
      <c r="D228" s="12">
        <v>914973</v>
      </c>
    </row>
    <row r="229" spans="1:4" x14ac:dyDescent="0.2">
      <c r="A229" s="11" t="s">
        <v>36</v>
      </c>
      <c r="B229" s="11" t="s">
        <v>565</v>
      </c>
      <c r="C229" s="11" t="s">
        <v>566</v>
      </c>
      <c r="D229" s="12">
        <v>654274</v>
      </c>
    </row>
    <row r="230" spans="1:4" x14ac:dyDescent="0.2">
      <c r="A230" s="3" t="s">
        <v>152</v>
      </c>
      <c r="B230" s="11" t="s">
        <v>565</v>
      </c>
      <c r="C230" s="11" t="s">
        <v>566</v>
      </c>
      <c r="D230" s="12">
        <v>367199</v>
      </c>
    </row>
    <row r="231" spans="1:4" x14ac:dyDescent="0.2">
      <c r="A231" s="11" t="s">
        <v>18</v>
      </c>
      <c r="B231" s="11" t="s">
        <v>565</v>
      </c>
      <c r="C231" s="11" t="s">
        <v>566</v>
      </c>
      <c r="D231" s="12">
        <v>323814</v>
      </c>
    </row>
    <row r="232" spans="1:4" x14ac:dyDescent="0.2">
      <c r="A232" s="11" t="s">
        <v>19</v>
      </c>
      <c r="B232" s="11" t="s">
        <v>565</v>
      </c>
      <c r="C232" s="11" t="s">
        <v>566</v>
      </c>
      <c r="D232" s="12">
        <v>295161</v>
      </c>
    </row>
    <row r="233" spans="1:4" x14ac:dyDescent="0.2">
      <c r="A233" s="11" t="s">
        <v>14</v>
      </c>
      <c r="B233" s="11" t="s">
        <v>565</v>
      </c>
      <c r="C233" s="11" t="s">
        <v>566</v>
      </c>
      <c r="D233" s="12">
        <v>273705</v>
      </c>
    </row>
    <row r="234" spans="1:4" x14ac:dyDescent="0.2">
      <c r="A234" s="11" t="s">
        <v>513</v>
      </c>
      <c r="B234" s="11" t="s">
        <v>565</v>
      </c>
      <c r="C234" s="11" t="s">
        <v>566</v>
      </c>
      <c r="D234" s="12">
        <v>237708</v>
      </c>
    </row>
    <row r="235" spans="1:4" x14ac:dyDescent="0.2">
      <c r="A235" s="11" t="s">
        <v>308</v>
      </c>
      <c r="B235" s="11" t="s">
        <v>565</v>
      </c>
      <c r="C235" s="11" t="s">
        <v>566</v>
      </c>
      <c r="D235" s="12">
        <v>229738</v>
      </c>
    </row>
    <row r="236" spans="1:4" x14ac:dyDescent="0.2">
      <c r="A236" s="11" t="s">
        <v>119</v>
      </c>
      <c r="B236" s="11" t="s">
        <v>565</v>
      </c>
      <c r="C236" s="11" t="s">
        <v>566</v>
      </c>
      <c r="D236" s="12">
        <v>221369</v>
      </c>
    </row>
    <row r="237" spans="1:4" x14ac:dyDescent="0.2">
      <c r="A237" s="11" t="s">
        <v>44</v>
      </c>
      <c r="B237" s="11" t="s">
        <v>565</v>
      </c>
      <c r="C237" s="11" t="s">
        <v>566</v>
      </c>
      <c r="D237" s="12">
        <v>214387</v>
      </c>
    </row>
    <row r="238" spans="1:4" x14ac:dyDescent="0.2">
      <c r="A238" s="11" t="s">
        <v>21</v>
      </c>
      <c r="B238" s="11" t="s">
        <v>565</v>
      </c>
      <c r="C238" s="11" t="s">
        <v>566</v>
      </c>
      <c r="D238" s="12">
        <v>207227</v>
      </c>
    </row>
    <row r="239" spans="1:4" x14ac:dyDescent="0.2">
      <c r="A239" s="11" t="s">
        <v>311</v>
      </c>
      <c r="B239" s="11" t="s">
        <v>565</v>
      </c>
      <c r="C239" s="11" t="s">
        <v>566</v>
      </c>
      <c r="D239" s="12">
        <v>173327</v>
      </c>
    </row>
    <row r="240" spans="1:4" x14ac:dyDescent="0.2">
      <c r="A240" s="11" t="s">
        <v>39</v>
      </c>
      <c r="B240" s="11" t="s">
        <v>565</v>
      </c>
      <c r="C240" s="11" t="s">
        <v>566</v>
      </c>
      <c r="D240" s="12">
        <v>160209</v>
      </c>
    </row>
    <row r="241" spans="1:4" x14ac:dyDescent="0.2">
      <c r="A241" s="11" t="s">
        <v>227</v>
      </c>
      <c r="B241" s="11" t="s">
        <v>565</v>
      </c>
      <c r="C241" s="11" t="s">
        <v>566</v>
      </c>
      <c r="D241" s="12">
        <v>145223</v>
      </c>
    </row>
    <row r="242" spans="1:4" x14ac:dyDescent="0.2">
      <c r="A242" s="11" t="s">
        <v>147</v>
      </c>
      <c r="B242" s="11" t="s">
        <v>565</v>
      </c>
      <c r="C242" s="11" t="s">
        <v>566</v>
      </c>
      <c r="D242" s="12">
        <v>135482</v>
      </c>
    </row>
    <row r="243" spans="1:4" x14ac:dyDescent="0.2">
      <c r="A243" s="11" t="s">
        <v>272</v>
      </c>
      <c r="B243" s="11" t="s">
        <v>565</v>
      </c>
      <c r="C243" s="11" t="s">
        <v>566</v>
      </c>
      <c r="D243" s="12">
        <v>124890</v>
      </c>
    </row>
    <row r="244" spans="1:4" x14ac:dyDescent="0.2">
      <c r="A244" s="11" t="s">
        <v>3</v>
      </c>
      <c r="B244" s="11" t="s">
        <v>565</v>
      </c>
      <c r="C244" s="11" t="s">
        <v>566</v>
      </c>
      <c r="D244" s="12">
        <v>112164</v>
      </c>
    </row>
    <row r="245" spans="1:4" x14ac:dyDescent="0.2">
      <c r="A245" s="11" t="s">
        <v>316</v>
      </c>
      <c r="B245" s="11" t="s">
        <v>565</v>
      </c>
      <c r="C245" s="11" t="s">
        <v>566</v>
      </c>
      <c r="D245" s="12">
        <v>97556</v>
      </c>
    </row>
    <row r="246" spans="1:4" x14ac:dyDescent="0.2">
      <c r="A246" s="11" t="s">
        <v>287</v>
      </c>
      <c r="B246" s="11" t="s">
        <v>565</v>
      </c>
      <c r="C246" s="11" t="s">
        <v>566</v>
      </c>
      <c r="D246" s="12">
        <v>84509</v>
      </c>
    </row>
    <row r="247" spans="1:4" x14ac:dyDescent="0.2">
      <c r="A247" s="11" t="s">
        <v>337</v>
      </c>
      <c r="B247" s="11" t="s">
        <v>565</v>
      </c>
      <c r="C247" s="11" t="s">
        <v>566</v>
      </c>
      <c r="D247" s="12">
        <v>80807</v>
      </c>
    </row>
    <row r="248" spans="1:4" x14ac:dyDescent="0.2">
      <c r="A248" s="11" t="s">
        <v>29</v>
      </c>
      <c r="B248" s="11" t="s">
        <v>565</v>
      </c>
      <c r="C248" s="11" t="s">
        <v>566</v>
      </c>
      <c r="D248" s="12">
        <v>63028</v>
      </c>
    </row>
    <row r="249" spans="1:4" x14ac:dyDescent="0.2">
      <c r="A249" s="11" t="s">
        <v>222</v>
      </c>
      <c r="B249" s="11" t="s">
        <v>565</v>
      </c>
      <c r="C249" s="11" t="s">
        <v>566</v>
      </c>
      <c r="D249" s="12">
        <v>57948</v>
      </c>
    </row>
    <row r="250" spans="1:4" x14ac:dyDescent="0.2">
      <c r="A250" s="11" t="s">
        <v>473</v>
      </c>
      <c r="B250" s="11" t="s">
        <v>565</v>
      </c>
      <c r="C250" s="11" t="s">
        <v>566</v>
      </c>
      <c r="D250" s="12">
        <v>51467</v>
      </c>
    </row>
    <row r="251" spans="1:4" x14ac:dyDescent="0.2">
      <c r="A251" s="11" t="s">
        <v>123</v>
      </c>
      <c r="B251" s="11" t="s">
        <v>565</v>
      </c>
      <c r="C251" s="11" t="s">
        <v>566</v>
      </c>
      <c r="D251" s="12">
        <v>50870</v>
      </c>
    </row>
    <row r="252" spans="1:4" x14ac:dyDescent="0.2">
      <c r="A252" s="11" t="s">
        <v>167</v>
      </c>
      <c r="B252" s="11" t="s">
        <v>565</v>
      </c>
      <c r="C252" s="11" t="s">
        <v>566</v>
      </c>
      <c r="D252" s="12">
        <v>50498</v>
      </c>
    </row>
    <row r="253" spans="1:4" x14ac:dyDescent="0.2">
      <c r="A253" s="11" t="s">
        <v>670</v>
      </c>
      <c r="B253" s="11" t="s">
        <v>565</v>
      </c>
      <c r="C253" s="11" t="s">
        <v>566</v>
      </c>
      <c r="D253" s="12">
        <v>47820</v>
      </c>
    </row>
    <row r="254" spans="1:4" x14ac:dyDescent="0.2">
      <c r="A254" s="11" t="s">
        <v>213</v>
      </c>
      <c r="B254" s="11" t="s">
        <v>565</v>
      </c>
      <c r="C254" s="11" t="s">
        <v>566</v>
      </c>
      <c r="D254" s="12">
        <v>38411</v>
      </c>
    </row>
    <row r="255" spans="1:4" x14ac:dyDescent="0.2">
      <c r="A255" s="11" t="s">
        <v>551</v>
      </c>
      <c r="B255" s="11" t="s">
        <v>565</v>
      </c>
      <c r="C255" s="11" t="s">
        <v>566</v>
      </c>
      <c r="D255" s="12">
        <v>35631</v>
      </c>
    </row>
    <row r="256" spans="1:4" x14ac:dyDescent="0.2">
      <c r="A256" s="11" t="s">
        <v>296</v>
      </c>
      <c r="B256" s="11" t="s">
        <v>565</v>
      </c>
      <c r="C256" s="11" t="s">
        <v>566</v>
      </c>
      <c r="D256" s="12">
        <v>23334</v>
      </c>
    </row>
    <row r="257" spans="1:4" x14ac:dyDescent="0.2">
      <c r="A257" s="11" t="s">
        <v>48</v>
      </c>
      <c r="B257" s="11" t="s">
        <v>565</v>
      </c>
      <c r="C257" s="11" t="s">
        <v>566</v>
      </c>
      <c r="D257" s="12">
        <v>21160</v>
      </c>
    </row>
    <row r="258" spans="1:4" x14ac:dyDescent="0.2">
      <c r="A258" s="11" t="s">
        <v>481</v>
      </c>
      <c r="B258" s="11" t="s">
        <v>565</v>
      </c>
      <c r="C258" s="11" t="s">
        <v>566</v>
      </c>
      <c r="D258" s="12">
        <v>20639</v>
      </c>
    </row>
    <row r="259" spans="1:4" x14ac:dyDescent="0.2">
      <c r="A259" s="11" t="s">
        <v>92</v>
      </c>
      <c r="B259" s="11" t="s">
        <v>565</v>
      </c>
      <c r="C259" s="11" t="s">
        <v>566</v>
      </c>
      <c r="D259" s="12">
        <v>20490</v>
      </c>
    </row>
    <row r="260" spans="1:4" x14ac:dyDescent="0.2">
      <c r="A260" s="11" t="s">
        <v>621</v>
      </c>
      <c r="B260" s="11" t="s">
        <v>565</v>
      </c>
      <c r="C260" s="11" t="s">
        <v>566</v>
      </c>
      <c r="D260" s="12">
        <v>20368</v>
      </c>
    </row>
    <row r="261" spans="1:4" x14ac:dyDescent="0.2">
      <c r="A261" s="11" t="s">
        <v>269</v>
      </c>
      <c r="B261" s="11" t="s">
        <v>565</v>
      </c>
      <c r="C261" s="11" t="s">
        <v>566</v>
      </c>
      <c r="D261" s="12">
        <v>17977</v>
      </c>
    </row>
    <row r="262" spans="1:4" x14ac:dyDescent="0.2">
      <c r="A262" s="11" t="s">
        <v>492</v>
      </c>
      <c r="B262" s="11" t="s">
        <v>565</v>
      </c>
      <c r="C262" s="11" t="s">
        <v>566</v>
      </c>
      <c r="D262" s="12">
        <v>17245</v>
      </c>
    </row>
    <row r="263" spans="1:4" x14ac:dyDescent="0.2">
      <c r="A263" s="11" t="s">
        <v>346</v>
      </c>
      <c r="B263" s="11" t="s">
        <v>565</v>
      </c>
      <c r="C263" s="11" t="s">
        <v>566</v>
      </c>
      <c r="D263" s="12">
        <v>17240</v>
      </c>
    </row>
    <row r="264" spans="1:4" x14ac:dyDescent="0.2">
      <c r="A264" s="11" t="s">
        <v>255</v>
      </c>
      <c r="B264" s="11" t="s">
        <v>565</v>
      </c>
      <c r="C264" s="11" t="s">
        <v>566</v>
      </c>
      <c r="D264" s="12">
        <v>16325</v>
      </c>
    </row>
    <row r="265" spans="1:4" x14ac:dyDescent="0.2">
      <c r="A265" s="11" t="s">
        <v>114</v>
      </c>
      <c r="B265" s="11" t="s">
        <v>565</v>
      </c>
      <c r="C265" s="11" t="s">
        <v>566</v>
      </c>
      <c r="D265" s="12">
        <v>15999</v>
      </c>
    </row>
    <row r="266" spans="1:4" x14ac:dyDescent="0.2">
      <c r="A266" s="11" t="s">
        <v>40</v>
      </c>
      <c r="B266" s="11" t="s">
        <v>565</v>
      </c>
      <c r="C266" s="11" t="s">
        <v>566</v>
      </c>
      <c r="D266" s="12">
        <v>13795</v>
      </c>
    </row>
    <row r="267" spans="1:4" x14ac:dyDescent="0.2">
      <c r="A267" s="11" t="s">
        <v>59</v>
      </c>
      <c r="B267" s="11" t="s">
        <v>565</v>
      </c>
      <c r="C267" s="11" t="s">
        <v>566</v>
      </c>
      <c r="D267" s="12">
        <v>13662</v>
      </c>
    </row>
    <row r="268" spans="1:4" x14ac:dyDescent="0.2">
      <c r="A268" s="11" t="s">
        <v>267</v>
      </c>
      <c r="B268" s="11" t="s">
        <v>565</v>
      </c>
      <c r="C268" s="11" t="s">
        <v>566</v>
      </c>
      <c r="D268" s="12">
        <v>12404</v>
      </c>
    </row>
    <row r="269" spans="1:4" x14ac:dyDescent="0.2">
      <c r="A269" s="11" t="s">
        <v>331</v>
      </c>
      <c r="B269" s="11" t="s">
        <v>565</v>
      </c>
      <c r="C269" s="11" t="s">
        <v>566</v>
      </c>
      <c r="D269" s="12">
        <v>12176</v>
      </c>
    </row>
    <row r="270" spans="1:4" x14ac:dyDescent="0.2">
      <c r="A270" s="11" t="s">
        <v>329</v>
      </c>
      <c r="B270" s="11" t="s">
        <v>565</v>
      </c>
      <c r="C270" s="11" t="s">
        <v>566</v>
      </c>
      <c r="D270" s="12">
        <v>11519</v>
      </c>
    </row>
    <row r="271" spans="1:4" x14ac:dyDescent="0.2">
      <c r="A271" s="11" t="s">
        <v>351</v>
      </c>
      <c r="B271" s="11" t="s">
        <v>565</v>
      </c>
      <c r="C271" s="11" t="s">
        <v>566</v>
      </c>
      <c r="D271" s="12">
        <v>11455</v>
      </c>
    </row>
    <row r="272" spans="1:4" x14ac:dyDescent="0.2">
      <c r="A272" s="11" t="s">
        <v>395</v>
      </c>
      <c r="B272" s="11" t="s">
        <v>565</v>
      </c>
      <c r="C272" s="11" t="s">
        <v>566</v>
      </c>
      <c r="D272" s="12">
        <v>11400</v>
      </c>
    </row>
    <row r="273" spans="1:4" x14ac:dyDescent="0.2">
      <c r="A273" s="11" t="s">
        <v>519</v>
      </c>
      <c r="B273" s="11" t="s">
        <v>565</v>
      </c>
      <c r="C273" s="11" t="s">
        <v>566</v>
      </c>
      <c r="D273" s="12">
        <v>10852</v>
      </c>
    </row>
    <row r="274" spans="1:4" x14ac:dyDescent="0.2">
      <c r="A274" s="11" t="s">
        <v>270</v>
      </c>
      <c r="B274" s="11" t="s">
        <v>565</v>
      </c>
      <c r="C274" s="11" t="s">
        <v>566</v>
      </c>
      <c r="D274" s="12">
        <v>10799</v>
      </c>
    </row>
    <row r="275" spans="1:4" x14ac:dyDescent="0.2">
      <c r="A275" s="11" t="s">
        <v>85</v>
      </c>
      <c r="B275" s="11" t="s">
        <v>565</v>
      </c>
      <c r="C275" s="11" t="s">
        <v>566</v>
      </c>
      <c r="D275" s="12">
        <v>10700</v>
      </c>
    </row>
    <row r="276" spans="1:4" x14ac:dyDescent="0.2">
      <c r="A276" s="11" t="s">
        <v>204</v>
      </c>
      <c r="B276" s="11" t="s">
        <v>565</v>
      </c>
      <c r="C276" s="11" t="s">
        <v>566</v>
      </c>
      <c r="D276" s="12">
        <v>10077</v>
      </c>
    </row>
    <row r="277" spans="1:4" x14ac:dyDescent="0.2">
      <c r="A277" s="11" t="s">
        <v>98</v>
      </c>
      <c r="B277" s="11" t="s">
        <v>565</v>
      </c>
      <c r="C277" s="11" t="s">
        <v>566</v>
      </c>
      <c r="D277" s="12">
        <v>9917</v>
      </c>
    </row>
    <row r="278" spans="1:4" x14ac:dyDescent="0.2">
      <c r="A278" s="11" t="s">
        <v>525</v>
      </c>
      <c r="B278" s="11" t="s">
        <v>565</v>
      </c>
      <c r="C278" s="11" t="s">
        <v>566</v>
      </c>
      <c r="D278" s="12">
        <v>9658</v>
      </c>
    </row>
    <row r="279" spans="1:4" x14ac:dyDescent="0.2">
      <c r="A279" s="11" t="s">
        <v>353</v>
      </c>
      <c r="B279" s="11" t="s">
        <v>565</v>
      </c>
      <c r="C279" s="11" t="s">
        <v>566</v>
      </c>
      <c r="D279" s="12">
        <v>9277</v>
      </c>
    </row>
    <row r="280" spans="1:4" x14ac:dyDescent="0.2">
      <c r="A280" s="11" t="s">
        <v>74</v>
      </c>
      <c r="B280" s="11" t="s">
        <v>565</v>
      </c>
      <c r="C280" s="11" t="s">
        <v>566</v>
      </c>
      <c r="D280" s="12">
        <v>9132</v>
      </c>
    </row>
    <row r="281" spans="1:4" x14ac:dyDescent="0.2">
      <c r="A281" s="11" t="s">
        <v>542</v>
      </c>
      <c r="B281" s="11" t="s">
        <v>565</v>
      </c>
      <c r="C281" s="11" t="s">
        <v>566</v>
      </c>
      <c r="D281" s="12">
        <v>9042</v>
      </c>
    </row>
    <row r="282" spans="1:4" x14ac:dyDescent="0.2">
      <c r="A282" s="11" t="s">
        <v>24</v>
      </c>
      <c r="B282" s="11" t="s">
        <v>565</v>
      </c>
      <c r="C282" s="11" t="s">
        <v>566</v>
      </c>
      <c r="D282" s="12">
        <v>8701</v>
      </c>
    </row>
    <row r="283" spans="1:4" x14ac:dyDescent="0.2">
      <c r="A283" s="11" t="s">
        <v>266</v>
      </c>
      <c r="B283" s="11" t="s">
        <v>565</v>
      </c>
      <c r="C283" s="11" t="s">
        <v>566</v>
      </c>
      <c r="D283" s="12">
        <v>8177</v>
      </c>
    </row>
    <row r="284" spans="1:4" x14ac:dyDescent="0.2">
      <c r="A284" s="11" t="s">
        <v>260</v>
      </c>
      <c r="B284" s="11" t="s">
        <v>565</v>
      </c>
      <c r="C284" s="11" t="s">
        <v>566</v>
      </c>
      <c r="D284" s="12">
        <v>6910</v>
      </c>
    </row>
    <row r="285" spans="1:4" x14ac:dyDescent="0.2">
      <c r="A285" s="11" t="s">
        <v>68</v>
      </c>
      <c r="B285" s="11" t="s">
        <v>565</v>
      </c>
      <c r="C285" s="11" t="s">
        <v>566</v>
      </c>
      <c r="D285" s="12">
        <v>6408</v>
      </c>
    </row>
    <row r="286" spans="1:4" x14ac:dyDescent="0.2">
      <c r="A286" s="11" t="s">
        <v>122</v>
      </c>
      <c r="B286" s="11" t="s">
        <v>565</v>
      </c>
      <c r="C286" s="11" t="s">
        <v>566</v>
      </c>
      <c r="D286" s="12">
        <v>6282</v>
      </c>
    </row>
    <row r="287" spans="1:4" x14ac:dyDescent="0.2">
      <c r="A287" s="11" t="s">
        <v>205</v>
      </c>
      <c r="B287" s="11" t="s">
        <v>565</v>
      </c>
      <c r="C287" s="11" t="s">
        <v>566</v>
      </c>
      <c r="D287" s="12">
        <v>6194</v>
      </c>
    </row>
    <row r="288" spans="1:4" x14ac:dyDescent="0.2">
      <c r="A288" s="11" t="s">
        <v>532</v>
      </c>
      <c r="B288" s="11" t="s">
        <v>565</v>
      </c>
      <c r="C288" s="11" t="s">
        <v>566</v>
      </c>
      <c r="D288" s="12">
        <v>6007</v>
      </c>
    </row>
    <row r="289" spans="1:4" x14ac:dyDescent="0.2">
      <c r="A289" s="11" t="s">
        <v>144</v>
      </c>
      <c r="B289" s="11" t="s">
        <v>565</v>
      </c>
      <c r="C289" s="11" t="s">
        <v>566</v>
      </c>
      <c r="D289" s="12">
        <v>5384</v>
      </c>
    </row>
    <row r="290" spans="1:4" x14ac:dyDescent="0.2">
      <c r="A290" s="11" t="s">
        <v>288</v>
      </c>
      <c r="B290" s="11" t="s">
        <v>565</v>
      </c>
      <c r="C290" s="11" t="s">
        <v>566</v>
      </c>
      <c r="D290" s="12">
        <v>5218</v>
      </c>
    </row>
    <row r="291" spans="1:4" x14ac:dyDescent="0.2">
      <c r="A291" s="11" t="s">
        <v>129</v>
      </c>
      <c r="B291" s="11" t="s">
        <v>565</v>
      </c>
      <c r="C291" s="11" t="s">
        <v>566</v>
      </c>
      <c r="D291" s="12">
        <v>5125</v>
      </c>
    </row>
    <row r="292" spans="1:4" x14ac:dyDescent="0.2">
      <c r="A292" s="14" t="s">
        <v>671</v>
      </c>
      <c r="B292" s="11" t="s">
        <v>565</v>
      </c>
      <c r="C292" s="11" t="s">
        <v>566</v>
      </c>
      <c r="D292" s="12">
        <v>4971</v>
      </c>
    </row>
    <row r="293" spans="1:4" x14ac:dyDescent="0.2">
      <c r="A293" s="11" t="s">
        <v>10</v>
      </c>
      <c r="B293" s="11" t="s">
        <v>565</v>
      </c>
      <c r="C293" s="11" t="s">
        <v>566</v>
      </c>
      <c r="D293" s="12">
        <v>4900</v>
      </c>
    </row>
    <row r="294" spans="1:4" x14ac:dyDescent="0.2">
      <c r="A294" s="11" t="s">
        <v>83</v>
      </c>
      <c r="B294" s="11" t="s">
        <v>565</v>
      </c>
      <c r="C294" s="11" t="s">
        <v>566</v>
      </c>
      <c r="D294" s="12">
        <v>4515</v>
      </c>
    </row>
    <row r="295" spans="1:4" x14ac:dyDescent="0.2">
      <c r="A295" s="11" t="s">
        <v>538</v>
      </c>
      <c r="B295" s="11" t="s">
        <v>565</v>
      </c>
      <c r="C295" s="11" t="s">
        <v>566</v>
      </c>
      <c r="D295" s="12">
        <v>4398</v>
      </c>
    </row>
    <row r="296" spans="1:4" x14ac:dyDescent="0.2">
      <c r="A296" s="11" t="s">
        <v>105</v>
      </c>
      <c r="B296" s="11" t="s">
        <v>565</v>
      </c>
      <c r="C296" s="11" t="s">
        <v>566</v>
      </c>
      <c r="D296" s="12">
        <v>4370</v>
      </c>
    </row>
    <row r="297" spans="1:4" x14ac:dyDescent="0.2">
      <c r="A297" s="11" t="s">
        <v>557</v>
      </c>
      <c r="B297" s="11" t="s">
        <v>565</v>
      </c>
      <c r="C297" s="11" t="s">
        <v>566</v>
      </c>
      <c r="D297" s="12">
        <v>4295</v>
      </c>
    </row>
    <row r="298" spans="1:4" x14ac:dyDescent="0.2">
      <c r="A298" s="11" t="s">
        <v>258</v>
      </c>
      <c r="B298" s="11" t="s">
        <v>565</v>
      </c>
      <c r="C298" s="11" t="s">
        <v>566</v>
      </c>
      <c r="D298" s="12">
        <v>4231</v>
      </c>
    </row>
    <row r="299" spans="1:4" x14ac:dyDescent="0.2">
      <c r="A299" s="11" t="s">
        <v>159</v>
      </c>
      <c r="B299" s="11" t="s">
        <v>565</v>
      </c>
      <c r="C299" s="11" t="s">
        <v>566</v>
      </c>
      <c r="D299" s="12">
        <v>4212</v>
      </c>
    </row>
    <row r="300" spans="1:4" x14ac:dyDescent="0.2">
      <c r="A300" s="11" t="s">
        <v>349</v>
      </c>
      <c r="B300" s="11" t="s">
        <v>565</v>
      </c>
      <c r="C300" s="11" t="s">
        <v>566</v>
      </c>
      <c r="D300" s="12">
        <v>4101</v>
      </c>
    </row>
    <row r="301" spans="1:4" x14ac:dyDescent="0.2">
      <c r="A301" s="11" t="s">
        <v>86</v>
      </c>
      <c r="B301" s="11" t="s">
        <v>565</v>
      </c>
      <c r="C301" s="11" t="s">
        <v>566</v>
      </c>
      <c r="D301" s="12">
        <v>4057</v>
      </c>
    </row>
    <row r="302" spans="1:4" x14ac:dyDescent="0.2">
      <c r="A302" s="11" t="s">
        <v>175</v>
      </c>
      <c r="B302" s="11" t="s">
        <v>565</v>
      </c>
      <c r="C302" s="11" t="s">
        <v>566</v>
      </c>
      <c r="D302" s="12">
        <v>3973</v>
      </c>
    </row>
    <row r="303" spans="1:4" x14ac:dyDescent="0.2">
      <c r="A303" s="11" t="s">
        <v>181</v>
      </c>
      <c r="B303" s="11" t="s">
        <v>565</v>
      </c>
      <c r="C303" s="11" t="s">
        <v>566</v>
      </c>
      <c r="D303" s="12">
        <v>3884</v>
      </c>
    </row>
    <row r="304" spans="1:4" x14ac:dyDescent="0.2">
      <c r="A304" s="11" t="s">
        <v>394</v>
      </c>
      <c r="B304" s="11" t="s">
        <v>565</v>
      </c>
      <c r="C304" s="11" t="s">
        <v>566</v>
      </c>
      <c r="D304" s="12">
        <v>3804</v>
      </c>
    </row>
    <row r="305" spans="1:4" x14ac:dyDescent="0.2">
      <c r="A305" s="11" t="s">
        <v>277</v>
      </c>
      <c r="B305" s="11" t="s">
        <v>565</v>
      </c>
      <c r="C305" s="11" t="s">
        <v>566</v>
      </c>
      <c r="D305" s="12">
        <v>3634</v>
      </c>
    </row>
    <row r="306" spans="1:4" x14ac:dyDescent="0.2">
      <c r="A306" s="11" t="s">
        <v>338</v>
      </c>
      <c r="B306" s="11" t="s">
        <v>565</v>
      </c>
      <c r="C306" s="11" t="s">
        <v>566</v>
      </c>
      <c r="D306" s="12">
        <v>3582</v>
      </c>
    </row>
    <row r="307" spans="1:4" x14ac:dyDescent="0.2">
      <c r="A307" s="11" t="s">
        <v>103</v>
      </c>
      <c r="B307" s="11" t="s">
        <v>565</v>
      </c>
      <c r="C307" s="11" t="s">
        <v>566</v>
      </c>
      <c r="D307" s="12">
        <v>3579</v>
      </c>
    </row>
    <row r="308" spans="1:4" x14ac:dyDescent="0.2">
      <c r="A308" s="11" t="s">
        <v>401</v>
      </c>
      <c r="B308" s="11" t="s">
        <v>565</v>
      </c>
      <c r="C308" s="11" t="s">
        <v>566</v>
      </c>
      <c r="D308" s="12">
        <v>3383</v>
      </c>
    </row>
    <row r="309" spans="1:4" x14ac:dyDescent="0.2">
      <c r="A309" s="11" t="s">
        <v>475</v>
      </c>
      <c r="B309" s="11" t="s">
        <v>565</v>
      </c>
      <c r="C309" s="11" t="s">
        <v>566</v>
      </c>
      <c r="D309" s="12">
        <v>3175</v>
      </c>
    </row>
    <row r="310" spans="1:4" x14ac:dyDescent="0.2">
      <c r="A310" s="11" t="s">
        <v>259</v>
      </c>
      <c r="B310" s="11" t="s">
        <v>565</v>
      </c>
      <c r="C310" s="11" t="s">
        <v>566</v>
      </c>
      <c r="D310" s="12">
        <v>3121</v>
      </c>
    </row>
    <row r="311" spans="1:4" x14ac:dyDescent="0.2">
      <c r="A311" s="11" t="s">
        <v>461</v>
      </c>
      <c r="B311" s="11" t="s">
        <v>565</v>
      </c>
      <c r="C311" s="11" t="s">
        <v>566</v>
      </c>
      <c r="D311" s="12">
        <v>3096</v>
      </c>
    </row>
    <row r="312" spans="1:4" x14ac:dyDescent="0.2">
      <c r="A312" s="14" t="s">
        <v>672</v>
      </c>
      <c r="B312" s="11" t="s">
        <v>565</v>
      </c>
      <c r="C312" s="11" t="s">
        <v>566</v>
      </c>
      <c r="D312" s="12">
        <v>2989</v>
      </c>
    </row>
    <row r="313" spans="1:4" x14ac:dyDescent="0.2">
      <c r="A313" s="11" t="s">
        <v>132</v>
      </c>
      <c r="B313" s="11" t="s">
        <v>565</v>
      </c>
      <c r="C313" s="11" t="s">
        <v>566</v>
      </c>
      <c r="D313" s="12">
        <v>2980</v>
      </c>
    </row>
    <row r="314" spans="1:4" x14ac:dyDescent="0.2">
      <c r="A314" s="11" t="s">
        <v>189</v>
      </c>
      <c r="B314" s="11" t="s">
        <v>565</v>
      </c>
      <c r="C314" s="11" t="s">
        <v>566</v>
      </c>
      <c r="D314" s="12">
        <v>2609</v>
      </c>
    </row>
    <row r="315" spans="1:4" x14ac:dyDescent="0.2">
      <c r="A315" s="11" t="s">
        <v>279</v>
      </c>
      <c r="B315" s="11" t="s">
        <v>565</v>
      </c>
      <c r="C315" s="11" t="s">
        <v>566</v>
      </c>
      <c r="D315" s="12">
        <v>2592</v>
      </c>
    </row>
    <row r="316" spans="1:4" x14ac:dyDescent="0.2">
      <c r="A316" s="11" t="s">
        <v>236</v>
      </c>
      <c r="B316" s="11" t="s">
        <v>565</v>
      </c>
      <c r="C316" s="11" t="s">
        <v>566</v>
      </c>
      <c r="D316" s="12">
        <v>2444</v>
      </c>
    </row>
    <row r="317" spans="1:4" x14ac:dyDescent="0.2">
      <c r="A317" s="11" t="s">
        <v>271</v>
      </c>
      <c r="B317" s="11" t="s">
        <v>565</v>
      </c>
      <c r="C317" s="11" t="s">
        <v>566</v>
      </c>
      <c r="D317" s="12">
        <v>2275</v>
      </c>
    </row>
    <row r="318" spans="1:4" x14ac:dyDescent="0.2">
      <c r="A318" s="11" t="s">
        <v>238</v>
      </c>
      <c r="B318" s="11" t="s">
        <v>565</v>
      </c>
      <c r="C318" s="11" t="s">
        <v>566</v>
      </c>
      <c r="D318" s="12">
        <v>2187</v>
      </c>
    </row>
    <row r="319" spans="1:4" x14ac:dyDescent="0.2">
      <c r="A319" s="11" t="s">
        <v>73</v>
      </c>
      <c r="B319" s="11" t="s">
        <v>565</v>
      </c>
      <c r="C319" s="11" t="s">
        <v>566</v>
      </c>
      <c r="D319" s="12">
        <v>2109</v>
      </c>
    </row>
    <row r="320" spans="1:4" x14ac:dyDescent="0.2">
      <c r="A320" s="11" t="s">
        <v>229</v>
      </c>
      <c r="B320" s="11" t="s">
        <v>565</v>
      </c>
      <c r="C320" s="11" t="s">
        <v>566</v>
      </c>
      <c r="D320" s="12">
        <v>2094</v>
      </c>
    </row>
    <row r="321" spans="1:4" x14ac:dyDescent="0.2">
      <c r="A321" s="11" t="s">
        <v>110</v>
      </c>
      <c r="B321" s="11" t="s">
        <v>565</v>
      </c>
      <c r="C321" s="11" t="s">
        <v>566</v>
      </c>
      <c r="D321" s="12">
        <v>1993</v>
      </c>
    </row>
    <row r="322" spans="1:4" x14ac:dyDescent="0.2">
      <c r="A322" s="11" t="s">
        <v>487</v>
      </c>
      <c r="B322" s="11" t="s">
        <v>565</v>
      </c>
      <c r="C322" s="11" t="s">
        <v>566</v>
      </c>
      <c r="D322" s="12">
        <v>1740</v>
      </c>
    </row>
    <row r="323" spans="1:4" x14ac:dyDescent="0.2">
      <c r="A323" s="11" t="s">
        <v>113</v>
      </c>
      <c r="B323" s="11" t="s">
        <v>565</v>
      </c>
      <c r="C323" s="11" t="s">
        <v>566</v>
      </c>
      <c r="D323" s="12">
        <v>1733</v>
      </c>
    </row>
    <row r="324" spans="1:4" x14ac:dyDescent="0.2">
      <c r="A324" s="11" t="s">
        <v>318</v>
      </c>
      <c r="B324" s="11" t="s">
        <v>565</v>
      </c>
      <c r="C324" s="11" t="s">
        <v>566</v>
      </c>
      <c r="D324" s="12">
        <v>1732</v>
      </c>
    </row>
    <row r="325" spans="1:4" x14ac:dyDescent="0.2">
      <c r="A325" s="11" t="s">
        <v>512</v>
      </c>
      <c r="B325" s="11" t="s">
        <v>565</v>
      </c>
      <c r="C325" s="11" t="s">
        <v>566</v>
      </c>
      <c r="D325" s="12">
        <v>1625</v>
      </c>
    </row>
    <row r="326" spans="1:4" x14ac:dyDescent="0.2">
      <c r="A326" s="14" t="s">
        <v>673</v>
      </c>
      <c r="B326" s="11" t="s">
        <v>565</v>
      </c>
      <c r="C326" s="11" t="s">
        <v>566</v>
      </c>
      <c r="D326" s="12">
        <v>1589</v>
      </c>
    </row>
    <row r="327" spans="1:4" x14ac:dyDescent="0.2">
      <c r="A327" s="11" t="s">
        <v>125</v>
      </c>
      <c r="B327" s="11" t="s">
        <v>565</v>
      </c>
      <c r="C327" s="11" t="s">
        <v>566</v>
      </c>
      <c r="D327" s="12">
        <v>1583</v>
      </c>
    </row>
    <row r="328" spans="1:4" x14ac:dyDescent="0.2">
      <c r="A328" s="11" t="s">
        <v>375</v>
      </c>
      <c r="B328" s="11" t="s">
        <v>565</v>
      </c>
      <c r="C328" s="11" t="s">
        <v>566</v>
      </c>
      <c r="D328" s="12">
        <v>1471</v>
      </c>
    </row>
    <row r="329" spans="1:4" x14ac:dyDescent="0.2">
      <c r="A329" s="11" t="s">
        <v>326</v>
      </c>
      <c r="B329" s="11" t="s">
        <v>565</v>
      </c>
      <c r="C329" s="11" t="s">
        <v>566</v>
      </c>
      <c r="D329" s="12">
        <v>1452</v>
      </c>
    </row>
    <row r="330" spans="1:4" x14ac:dyDescent="0.2">
      <c r="A330" s="11" t="s">
        <v>234</v>
      </c>
      <c r="B330" s="11" t="s">
        <v>565</v>
      </c>
      <c r="C330" s="11" t="s">
        <v>566</v>
      </c>
      <c r="D330" s="12">
        <v>1445</v>
      </c>
    </row>
    <row r="331" spans="1:4" x14ac:dyDescent="0.2">
      <c r="A331" s="11" t="s">
        <v>373</v>
      </c>
      <c r="B331" s="11" t="s">
        <v>565</v>
      </c>
      <c r="C331" s="11" t="s">
        <v>566</v>
      </c>
      <c r="D331" s="12">
        <v>1333</v>
      </c>
    </row>
    <row r="332" spans="1:4" x14ac:dyDescent="0.2">
      <c r="A332" s="11" t="s">
        <v>178</v>
      </c>
      <c r="B332" s="11" t="s">
        <v>565</v>
      </c>
      <c r="C332" s="11" t="s">
        <v>566</v>
      </c>
      <c r="D332" s="12">
        <v>1297</v>
      </c>
    </row>
    <row r="333" spans="1:4" x14ac:dyDescent="0.2">
      <c r="A333" s="11" t="s">
        <v>166</v>
      </c>
      <c r="B333" s="11" t="s">
        <v>565</v>
      </c>
      <c r="C333" s="11" t="s">
        <v>566</v>
      </c>
      <c r="D333" s="12">
        <v>1284</v>
      </c>
    </row>
    <row r="334" spans="1:4" x14ac:dyDescent="0.2">
      <c r="A334" s="11" t="s">
        <v>374</v>
      </c>
      <c r="B334" s="11" t="s">
        <v>565</v>
      </c>
      <c r="C334" s="11" t="s">
        <v>566</v>
      </c>
      <c r="D334" s="12">
        <v>1283</v>
      </c>
    </row>
    <row r="335" spans="1:4" x14ac:dyDescent="0.2">
      <c r="A335" s="11" t="s">
        <v>91</v>
      </c>
      <c r="B335" s="11" t="s">
        <v>565</v>
      </c>
      <c r="C335" s="11" t="s">
        <v>566</v>
      </c>
      <c r="D335" s="12">
        <v>1219</v>
      </c>
    </row>
    <row r="336" spans="1:4" x14ac:dyDescent="0.2">
      <c r="A336" s="11" t="s">
        <v>310</v>
      </c>
      <c r="B336" s="11" t="s">
        <v>565</v>
      </c>
      <c r="C336" s="11" t="s">
        <v>566</v>
      </c>
      <c r="D336" s="12">
        <v>1213</v>
      </c>
    </row>
    <row r="337" spans="1:4" x14ac:dyDescent="0.2">
      <c r="A337" s="11" t="s">
        <v>408</v>
      </c>
      <c r="B337" s="11" t="s">
        <v>565</v>
      </c>
      <c r="C337" s="11" t="s">
        <v>566</v>
      </c>
      <c r="D337" s="12">
        <v>1095</v>
      </c>
    </row>
    <row r="338" spans="1:4" x14ac:dyDescent="0.2">
      <c r="A338" s="11" t="s">
        <v>547</v>
      </c>
      <c r="B338" s="11" t="s">
        <v>565</v>
      </c>
      <c r="C338" s="11" t="s">
        <v>566</v>
      </c>
      <c r="D338" s="12">
        <v>1083</v>
      </c>
    </row>
    <row r="339" spans="1:4" x14ac:dyDescent="0.2">
      <c r="A339" s="11" t="s">
        <v>242</v>
      </c>
      <c r="B339" s="11" t="s">
        <v>565</v>
      </c>
      <c r="C339" s="11" t="s">
        <v>566</v>
      </c>
      <c r="D339" s="12">
        <v>1047</v>
      </c>
    </row>
    <row r="340" spans="1:4" x14ac:dyDescent="0.2">
      <c r="A340" s="11" t="s">
        <v>545</v>
      </c>
      <c r="B340" s="11" t="s">
        <v>565</v>
      </c>
      <c r="C340" s="11" t="s">
        <v>566</v>
      </c>
      <c r="D340" s="13">
        <v>952</v>
      </c>
    </row>
    <row r="341" spans="1:4" x14ac:dyDescent="0.2">
      <c r="A341" s="11" t="s">
        <v>197</v>
      </c>
      <c r="B341" s="11" t="s">
        <v>565</v>
      </c>
      <c r="C341" s="11" t="s">
        <v>566</v>
      </c>
      <c r="D341" s="13">
        <v>881</v>
      </c>
    </row>
    <row r="342" spans="1:4" x14ac:dyDescent="0.2">
      <c r="A342" s="11" t="s">
        <v>494</v>
      </c>
      <c r="B342" s="11" t="s">
        <v>565</v>
      </c>
      <c r="C342" s="11" t="s">
        <v>566</v>
      </c>
      <c r="D342" s="13">
        <v>877</v>
      </c>
    </row>
    <row r="343" spans="1:4" x14ac:dyDescent="0.2">
      <c r="A343" s="11" t="s">
        <v>276</v>
      </c>
      <c r="B343" s="11" t="s">
        <v>565</v>
      </c>
      <c r="C343" s="11" t="s">
        <v>566</v>
      </c>
      <c r="D343" s="13">
        <v>861</v>
      </c>
    </row>
    <row r="344" spans="1:4" x14ac:dyDescent="0.2">
      <c r="A344" s="11" t="s">
        <v>82</v>
      </c>
      <c r="B344" s="11" t="s">
        <v>565</v>
      </c>
      <c r="C344" s="11" t="s">
        <v>566</v>
      </c>
      <c r="D344" s="13">
        <v>855</v>
      </c>
    </row>
    <row r="345" spans="1:4" x14ac:dyDescent="0.2">
      <c r="A345" s="11" t="s">
        <v>317</v>
      </c>
      <c r="B345" s="11" t="s">
        <v>565</v>
      </c>
      <c r="C345" s="11" t="s">
        <v>566</v>
      </c>
      <c r="D345" s="13">
        <v>847</v>
      </c>
    </row>
    <row r="346" spans="1:4" x14ac:dyDescent="0.2">
      <c r="A346" s="11" t="s">
        <v>372</v>
      </c>
      <c r="B346" s="11" t="s">
        <v>565</v>
      </c>
      <c r="C346" s="11" t="s">
        <v>566</v>
      </c>
      <c r="D346" s="13">
        <v>786</v>
      </c>
    </row>
    <row r="347" spans="1:4" x14ac:dyDescent="0.2">
      <c r="A347" s="11" t="s">
        <v>328</v>
      </c>
      <c r="B347" s="11" t="s">
        <v>565</v>
      </c>
      <c r="C347" s="11" t="s">
        <v>566</v>
      </c>
      <c r="D347" s="13">
        <v>759</v>
      </c>
    </row>
    <row r="348" spans="1:4" x14ac:dyDescent="0.2">
      <c r="A348" s="11" t="s">
        <v>341</v>
      </c>
      <c r="B348" s="11" t="s">
        <v>565</v>
      </c>
      <c r="C348" s="11" t="s">
        <v>566</v>
      </c>
      <c r="D348" s="13">
        <v>740</v>
      </c>
    </row>
    <row r="349" spans="1:4" x14ac:dyDescent="0.2">
      <c r="A349" s="11" t="s">
        <v>414</v>
      </c>
      <c r="B349" s="11" t="s">
        <v>565</v>
      </c>
      <c r="C349" s="11" t="s">
        <v>566</v>
      </c>
      <c r="D349" s="13">
        <v>614</v>
      </c>
    </row>
    <row r="350" spans="1:4" x14ac:dyDescent="0.2">
      <c r="A350" s="11" t="s">
        <v>554</v>
      </c>
      <c r="B350" s="11" t="s">
        <v>565</v>
      </c>
      <c r="C350" s="11" t="s">
        <v>566</v>
      </c>
      <c r="D350" s="13">
        <v>607</v>
      </c>
    </row>
    <row r="351" spans="1:4" x14ac:dyDescent="0.2">
      <c r="A351" s="11" t="s">
        <v>156</v>
      </c>
      <c r="B351" s="11" t="s">
        <v>565</v>
      </c>
      <c r="C351" s="11" t="s">
        <v>566</v>
      </c>
      <c r="D351" s="13">
        <v>593</v>
      </c>
    </row>
    <row r="352" spans="1:4" x14ac:dyDescent="0.2">
      <c r="A352" s="11" t="s">
        <v>677</v>
      </c>
      <c r="B352" s="11" t="s">
        <v>565</v>
      </c>
      <c r="C352" s="11" t="s">
        <v>566</v>
      </c>
      <c r="D352" s="13">
        <v>505</v>
      </c>
    </row>
    <row r="353" spans="1:4" x14ac:dyDescent="0.2">
      <c r="A353" s="11" t="s">
        <v>72</v>
      </c>
      <c r="B353" s="11" t="s">
        <v>565</v>
      </c>
      <c r="C353" s="11" t="s">
        <v>564</v>
      </c>
      <c r="D353" s="12">
        <v>1848121</v>
      </c>
    </row>
    <row r="354" spans="1:4" x14ac:dyDescent="0.2">
      <c r="A354" s="11" t="s">
        <v>507</v>
      </c>
      <c r="B354" s="11" t="s">
        <v>565</v>
      </c>
      <c r="C354" s="11" t="s">
        <v>564</v>
      </c>
      <c r="D354" s="12">
        <v>1771375</v>
      </c>
    </row>
    <row r="355" spans="1:4" x14ac:dyDescent="0.2">
      <c r="A355" s="11" t="s">
        <v>552</v>
      </c>
      <c r="B355" s="11" t="s">
        <v>565</v>
      </c>
      <c r="C355" s="11" t="s">
        <v>564</v>
      </c>
      <c r="D355" s="12">
        <v>1575865</v>
      </c>
    </row>
    <row r="356" spans="1:4" x14ac:dyDescent="0.2">
      <c r="A356" s="11" t="s">
        <v>37</v>
      </c>
      <c r="B356" s="11" t="s">
        <v>565</v>
      </c>
      <c r="C356" s="11" t="s">
        <v>564</v>
      </c>
      <c r="D356" s="12">
        <v>1054304</v>
      </c>
    </row>
    <row r="357" spans="1:4" x14ac:dyDescent="0.2">
      <c r="A357" s="11" t="s">
        <v>9</v>
      </c>
      <c r="B357" s="11" t="s">
        <v>565</v>
      </c>
      <c r="C357" s="11" t="s">
        <v>564</v>
      </c>
      <c r="D357" s="12">
        <v>735460</v>
      </c>
    </row>
    <row r="358" spans="1:4" x14ac:dyDescent="0.2">
      <c r="A358" s="11" t="s">
        <v>67</v>
      </c>
      <c r="B358" s="11" t="s">
        <v>565</v>
      </c>
      <c r="C358" s="11" t="s">
        <v>564</v>
      </c>
      <c r="D358" s="12">
        <v>460979</v>
      </c>
    </row>
    <row r="359" spans="1:4" x14ac:dyDescent="0.2">
      <c r="A359" s="11" t="s">
        <v>69</v>
      </c>
      <c r="B359" s="11" t="s">
        <v>565</v>
      </c>
      <c r="C359" s="11" t="s">
        <v>564</v>
      </c>
      <c r="D359" s="12">
        <v>450891</v>
      </c>
    </row>
    <row r="360" spans="1:4" x14ac:dyDescent="0.2">
      <c r="A360" s="11" t="s">
        <v>5</v>
      </c>
      <c r="B360" s="11" t="s">
        <v>565</v>
      </c>
      <c r="C360" s="11" t="s">
        <v>564</v>
      </c>
      <c r="D360" s="12">
        <v>340593</v>
      </c>
    </row>
    <row r="361" spans="1:4" x14ac:dyDescent="0.2">
      <c r="A361" s="11" t="s">
        <v>84</v>
      </c>
      <c r="B361" s="11" t="s">
        <v>565</v>
      </c>
      <c r="C361" s="11" t="s">
        <v>564</v>
      </c>
      <c r="D361" s="12">
        <v>290271</v>
      </c>
    </row>
    <row r="362" spans="1:4" x14ac:dyDescent="0.2">
      <c r="A362" s="11" t="s">
        <v>55</v>
      </c>
      <c r="B362" s="11" t="s">
        <v>565</v>
      </c>
      <c r="C362" s="11" t="s">
        <v>564</v>
      </c>
      <c r="D362" s="12">
        <v>214670</v>
      </c>
    </row>
    <row r="363" spans="1:4" x14ac:dyDescent="0.2">
      <c r="A363" s="11" t="s">
        <v>482</v>
      </c>
      <c r="B363" s="11" t="s">
        <v>565</v>
      </c>
      <c r="C363" s="11" t="s">
        <v>564</v>
      </c>
      <c r="D363" s="12">
        <v>169351</v>
      </c>
    </row>
    <row r="364" spans="1:4" x14ac:dyDescent="0.2">
      <c r="A364" s="11" t="s">
        <v>264</v>
      </c>
      <c r="B364" s="11" t="s">
        <v>565</v>
      </c>
      <c r="C364" s="11" t="s">
        <v>564</v>
      </c>
      <c r="D364" s="12">
        <v>156616</v>
      </c>
    </row>
    <row r="365" spans="1:4" x14ac:dyDescent="0.2">
      <c r="A365" s="11" t="s">
        <v>517</v>
      </c>
      <c r="B365" s="11" t="s">
        <v>565</v>
      </c>
      <c r="C365" s="11" t="s">
        <v>564</v>
      </c>
      <c r="D365" s="12">
        <v>127248</v>
      </c>
    </row>
    <row r="366" spans="1:4" x14ac:dyDescent="0.2">
      <c r="A366" s="11" t="s">
        <v>51</v>
      </c>
      <c r="B366" s="11" t="s">
        <v>565</v>
      </c>
      <c r="C366" s="11" t="s">
        <v>564</v>
      </c>
      <c r="D366" s="12">
        <v>111148</v>
      </c>
    </row>
    <row r="367" spans="1:4" x14ac:dyDescent="0.2">
      <c r="A367" s="11" t="s">
        <v>164</v>
      </c>
      <c r="B367" s="11" t="s">
        <v>565</v>
      </c>
      <c r="C367" s="11" t="s">
        <v>564</v>
      </c>
      <c r="D367" s="12">
        <v>86770</v>
      </c>
    </row>
    <row r="368" spans="1:4" x14ac:dyDescent="0.2">
      <c r="A368" s="11" t="s">
        <v>224</v>
      </c>
      <c r="B368" s="11" t="s">
        <v>565</v>
      </c>
      <c r="C368" s="11" t="s">
        <v>564</v>
      </c>
      <c r="D368" s="12">
        <v>83414</v>
      </c>
    </row>
    <row r="369" spans="1:4" x14ac:dyDescent="0.2">
      <c r="A369" s="11" t="s">
        <v>60</v>
      </c>
      <c r="B369" s="11" t="s">
        <v>565</v>
      </c>
      <c r="C369" s="11" t="s">
        <v>564</v>
      </c>
      <c r="D369" s="12">
        <v>76642</v>
      </c>
    </row>
    <row r="370" spans="1:4" x14ac:dyDescent="0.2">
      <c r="A370" s="11" t="s">
        <v>1</v>
      </c>
      <c r="B370" s="11" t="s">
        <v>565</v>
      </c>
      <c r="C370" s="11" t="s">
        <v>564</v>
      </c>
      <c r="D370" s="12">
        <v>75710</v>
      </c>
    </row>
    <row r="371" spans="1:4" x14ac:dyDescent="0.2">
      <c r="A371" s="11" t="s">
        <v>190</v>
      </c>
      <c r="B371" s="11" t="s">
        <v>565</v>
      </c>
      <c r="C371" s="11" t="s">
        <v>564</v>
      </c>
      <c r="D371" s="12">
        <v>73528</v>
      </c>
    </row>
    <row r="372" spans="1:4" x14ac:dyDescent="0.2">
      <c r="A372" s="11" t="s">
        <v>347</v>
      </c>
      <c r="B372" s="11" t="s">
        <v>565</v>
      </c>
      <c r="C372" s="11" t="s">
        <v>564</v>
      </c>
      <c r="D372" s="12">
        <v>71317</v>
      </c>
    </row>
    <row r="373" spans="1:4" x14ac:dyDescent="0.2">
      <c r="A373" s="11" t="s">
        <v>265</v>
      </c>
      <c r="B373" s="11" t="s">
        <v>565</v>
      </c>
      <c r="C373" s="11" t="s">
        <v>564</v>
      </c>
      <c r="D373" s="12">
        <v>70018</v>
      </c>
    </row>
    <row r="374" spans="1:4" x14ac:dyDescent="0.2">
      <c r="A374" s="11" t="s">
        <v>162</v>
      </c>
      <c r="B374" s="11" t="s">
        <v>565</v>
      </c>
      <c r="C374" s="11" t="s">
        <v>564</v>
      </c>
      <c r="D374" s="12">
        <v>68085</v>
      </c>
    </row>
    <row r="375" spans="1:4" x14ac:dyDescent="0.2">
      <c r="A375" s="11" t="s">
        <v>134</v>
      </c>
      <c r="B375" s="11" t="s">
        <v>565</v>
      </c>
      <c r="C375" s="11" t="s">
        <v>564</v>
      </c>
      <c r="D375" s="12">
        <v>54023</v>
      </c>
    </row>
    <row r="376" spans="1:4" x14ac:dyDescent="0.2">
      <c r="A376" s="11" t="s">
        <v>96</v>
      </c>
      <c r="B376" s="11" t="s">
        <v>565</v>
      </c>
      <c r="C376" s="11" t="s">
        <v>564</v>
      </c>
      <c r="D376" s="12">
        <v>43922</v>
      </c>
    </row>
    <row r="377" spans="1:4" x14ac:dyDescent="0.2">
      <c r="A377" s="11" t="s">
        <v>126</v>
      </c>
      <c r="B377" s="11" t="s">
        <v>565</v>
      </c>
      <c r="C377" s="11" t="s">
        <v>564</v>
      </c>
      <c r="D377" s="12">
        <v>41211</v>
      </c>
    </row>
    <row r="378" spans="1:4" x14ac:dyDescent="0.2">
      <c r="A378" s="11" t="s">
        <v>209</v>
      </c>
      <c r="B378" s="11" t="s">
        <v>565</v>
      </c>
      <c r="C378" s="11" t="s">
        <v>564</v>
      </c>
      <c r="D378" s="12">
        <v>40483</v>
      </c>
    </row>
    <row r="379" spans="1:4" x14ac:dyDescent="0.2">
      <c r="A379" s="11" t="s">
        <v>611</v>
      </c>
      <c r="B379" s="11" t="s">
        <v>565</v>
      </c>
      <c r="C379" s="11" t="s">
        <v>564</v>
      </c>
      <c r="D379" s="12">
        <v>29970</v>
      </c>
    </row>
    <row r="380" spans="1:4" x14ac:dyDescent="0.2">
      <c r="A380" s="11" t="s">
        <v>540</v>
      </c>
      <c r="B380" s="11" t="s">
        <v>565</v>
      </c>
      <c r="C380" s="11" t="s">
        <v>564</v>
      </c>
      <c r="D380" s="12">
        <v>29584</v>
      </c>
    </row>
    <row r="381" spans="1:4" x14ac:dyDescent="0.2">
      <c r="A381" s="11" t="s">
        <v>116</v>
      </c>
      <c r="B381" s="11" t="s">
        <v>565</v>
      </c>
      <c r="C381" s="11" t="s">
        <v>564</v>
      </c>
      <c r="D381" s="12">
        <v>28120</v>
      </c>
    </row>
    <row r="382" spans="1:4" x14ac:dyDescent="0.2">
      <c r="A382" s="11" t="s">
        <v>56</v>
      </c>
      <c r="B382" s="11" t="s">
        <v>565</v>
      </c>
      <c r="C382" s="11" t="s">
        <v>564</v>
      </c>
      <c r="D382" s="12">
        <v>27187</v>
      </c>
    </row>
    <row r="383" spans="1:4" x14ac:dyDescent="0.2">
      <c r="A383" s="11" t="s">
        <v>240</v>
      </c>
      <c r="B383" s="11" t="s">
        <v>565</v>
      </c>
      <c r="C383" s="11" t="s">
        <v>564</v>
      </c>
      <c r="D383" s="12">
        <v>21717</v>
      </c>
    </row>
    <row r="384" spans="1:4" x14ac:dyDescent="0.2">
      <c r="A384" s="11" t="s">
        <v>520</v>
      </c>
      <c r="B384" s="11" t="s">
        <v>565</v>
      </c>
      <c r="C384" s="11" t="s">
        <v>564</v>
      </c>
      <c r="D384" s="12">
        <v>21159</v>
      </c>
    </row>
    <row r="385" spans="1:4" x14ac:dyDescent="0.2">
      <c r="A385" s="11" t="s">
        <v>58</v>
      </c>
      <c r="B385" s="11" t="s">
        <v>565</v>
      </c>
      <c r="C385" s="11" t="s">
        <v>564</v>
      </c>
      <c r="D385" s="12">
        <v>19495</v>
      </c>
    </row>
    <row r="386" spans="1:4" x14ac:dyDescent="0.2">
      <c r="A386" s="11" t="s">
        <v>151</v>
      </c>
      <c r="B386" s="11" t="s">
        <v>565</v>
      </c>
      <c r="C386" s="11" t="s">
        <v>564</v>
      </c>
      <c r="D386" s="12">
        <v>16299</v>
      </c>
    </row>
    <row r="387" spans="1:4" x14ac:dyDescent="0.2">
      <c r="A387" s="11" t="s">
        <v>306</v>
      </c>
      <c r="B387" s="11" t="s">
        <v>565</v>
      </c>
      <c r="C387" s="11" t="s">
        <v>564</v>
      </c>
      <c r="D387" s="12">
        <v>15555</v>
      </c>
    </row>
    <row r="388" spans="1:4" x14ac:dyDescent="0.2">
      <c r="A388" s="11" t="s">
        <v>160</v>
      </c>
      <c r="B388" s="11" t="s">
        <v>565</v>
      </c>
      <c r="C388" s="11" t="s">
        <v>564</v>
      </c>
      <c r="D388" s="12">
        <v>15301</v>
      </c>
    </row>
    <row r="389" spans="1:4" x14ac:dyDescent="0.2">
      <c r="A389" s="11" t="s">
        <v>286</v>
      </c>
      <c r="B389" s="11" t="s">
        <v>565</v>
      </c>
      <c r="C389" s="11" t="s">
        <v>564</v>
      </c>
      <c r="D389" s="12">
        <v>10953</v>
      </c>
    </row>
    <row r="390" spans="1:4" x14ac:dyDescent="0.2">
      <c r="A390" s="11" t="s">
        <v>324</v>
      </c>
      <c r="B390" s="11" t="s">
        <v>565</v>
      </c>
      <c r="C390" s="11" t="s">
        <v>564</v>
      </c>
      <c r="D390" s="12">
        <v>10754</v>
      </c>
    </row>
    <row r="391" spans="1:4" x14ac:dyDescent="0.2">
      <c r="A391" s="11" t="s">
        <v>87</v>
      </c>
      <c r="B391" s="11" t="s">
        <v>565</v>
      </c>
      <c r="C391" s="11" t="s">
        <v>564</v>
      </c>
      <c r="D391" s="12">
        <v>10045</v>
      </c>
    </row>
    <row r="392" spans="1:4" x14ac:dyDescent="0.2">
      <c r="A392" s="11" t="s">
        <v>220</v>
      </c>
      <c r="B392" s="11" t="s">
        <v>565</v>
      </c>
      <c r="C392" s="11" t="s">
        <v>564</v>
      </c>
      <c r="D392" s="12">
        <v>8164</v>
      </c>
    </row>
    <row r="393" spans="1:4" x14ac:dyDescent="0.2">
      <c r="A393" s="11" t="s">
        <v>217</v>
      </c>
      <c r="B393" s="11" t="s">
        <v>565</v>
      </c>
      <c r="C393" s="11" t="s">
        <v>564</v>
      </c>
      <c r="D393" s="12">
        <v>7455</v>
      </c>
    </row>
    <row r="394" spans="1:4" x14ac:dyDescent="0.2">
      <c r="A394" s="11" t="s">
        <v>389</v>
      </c>
      <c r="B394" s="11" t="s">
        <v>565</v>
      </c>
      <c r="C394" s="11" t="s">
        <v>564</v>
      </c>
      <c r="D394" s="12">
        <v>7159</v>
      </c>
    </row>
    <row r="395" spans="1:4" x14ac:dyDescent="0.2">
      <c r="A395" s="11" t="s">
        <v>663</v>
      </c>
      <c r="B395" s="11" t="s">
        <v>565</v>
      </c>
      <c r="C395" s="11" t="s">
        <v>564</v>
      </c>
      <c r="D395" s="12">
        <v>6923</v>
      </c>
    </row>
    <row r="396" spans="1:4" x14ac:dyDescent="0.2">
      <c r="A396" s="11" t="s">
        <v>273</v>
      </c>
      <c r="B396" s="11" t="s">
        <v>565</v>
      </c>
      <c r="C396" s="11" t="s">
        <v>564</v>
      </c>
      <c r="D396" s="12">
        <v>6610</v>
      </c>
    </row>
    <row r="397" spans="1:4" x14ac:dyDescent="0.2">
      <c r="A397" s="11" t="s">
        <v>392</v>
      </c>
      <c r="B397" s="11" t="s">
        <v>565</v>
      </c>
      <c r="C397" s="11" t="s">
        <v>564</v>
      </c>
      <c r="D397" s="12">
        <v>6278</v>
      </c>
    </row>
    <row r="398" spans="1:4" x14ac:dyDescent="0.2">
      <c r="A398" s="11" t="s">
        <v>330</v>
      </c>
      <c r="B398" s="11" t="s">
        <v>565</v>
      </c>
      <c r="C398" s="11" t="s">
        <v>564</v>
      </c>
      <c r="D398" s="12">
        <v>5867</v>
      </c>
    </row>
    <row r="399" spans="1:4" x14ac:dyDescent="0.2">
      <c r="A399" s="11" t="s">
        <v>223</v>
      </c>
      <c r="B399" s="11" t="s">
        <v>565</v>
      </c>
      <c r="C399" s="11" t="s">
        <v>564</v>
      </c>
      <c r="D399" s="12">
        <v>5770</v>
      </c>
    </row>
    <row r="400" spans="1:4" x14ac:dyDescent="0.2">
      <c r="A400" s="11" t="s">
        <v>80</v>
      </c>
      <c r="B400" s="11" t="s">
        <v>565</v>
      </c>
      <c r="C400" s="11" t="s">
        <v>564</v>
      </c>
      <c r="D400" s="12">
        <v>5757</v>
      </c>
    </row>
    <row r="401" spans="1:4" x14ac:dyDescent="0.2">
      <c r="A401" s="11" t="s">
        <v>196</v>
      </c>
      <c r="B401" s="11" t="s">
        <v>565</v>
      </c>
      <c r="C401" s="11" t="s">
        <v>564</v>
      </c>
      <c r="D401" s="12">
        <v>5429</v>
      </c>
    </row>
    <row r="402" spans="1:4" x14ac:dyDescent="0.2">
      <c r="A402" s="11" t="s">
        <v>500</v>
      </c>
      <c r="B402" s="11" t="s">
        <v>565</v>
      </c>
      <c r="C402" s="11" t="s">
        <v>564</v>
      </c>
      <c r="D402" s="12">
        <v>5138</v>
      </c>
    </row>
    <row r="403" spans="1:4" x14ac:dyDescent="0.2">
      <c r="A403" s="11" t="s">
        <v>214</v>
      </c>
      <c r="B403" s="11" t="s">
        <v>565</v>
      </c>
      <c r="C403" s="11" t="s">
        <v>564</v>
      </c>
      <c r="D403" s="12">
        <v>4883</v>
      </c>
    </row>
    <row r="404" spans="1:4" x14ac:dyDescent="0.2">
      <c r="A404" s="11" t="s">
        <v>202</v>
      </c>
      <c r="B404" s="11" t="s">
        <v>565</v>
      </c>
      <c r="C404" s="11" t="s">
        <v>564</v>
      </c>
      <c r="D404" s="12">
        <v>4481</v>
      </c>
    </row>
    <row r="405" spans="1:4" x14ac:dyDescent="0.2">
      <c r="A405" s="11" t="s">
        <v>450</v>
      </c>
      <c r="B405" s="11" t="s">
        <v>565</v>
      </c>
      <c r="C405" s="11" t="s">
        <v>564</v>
      </c>
      <c r="D405" s="12">
        <v>4413</v>
      </c>
    </row>
    <row r="406" spans="1:4" x14ac:dyDescent="0.2">
      <c r="A406" s="11" t="s">
        <v>31</v>
      </c>
      <c r="B406" s="11" t="s">
        <v>565</v>
      </c>
      <c r="C406" s="11" t="s">
        <v>564</v>
      </c>
      <c r="D406" s="12">
        <v>4166</v>
      </c>
    </row>
    <row r="407" spans="1:4" x14ac:dyDescent="0.2">
      <c r="A407" s="11" t="s">
        <v>225</v>
      </c>
      <c r="B407" s="11" t="s">
        <v>565</v>
      </c>
      <c r="C407" s="11" t="s">
        <v>564</v>
      </c>
      <c r="D407" s="12">
        <v>3526</v>
      </c>
    </row>
    <row r="408" spans="1:4" x14ac:dyDescent="0.2">
      <c r="A408" s="11" t="s">
        <v>221</v>
      </c>
      <c r="B408" s="11" t="s">
        <v>565</v>
      </c>
      <c r="C408" s="11" t="s">
        <v>564</v>
      </c>
      <c r="D408" s="12">
        <v>3489</v>
      </c>
    </row>
    <row r="409" spans="1:4" x14ac:dyDescent="0.2">
      <c r="A409" s="11" t="s">
        <v>199</v>
      </c>
      <c r="B409" s="11" t="s">
        <v>565</v>
      </c>
      <c r="C409" s="11" t="s">
        <v>564</v>
      </c>
      <c r="D409" s="12">
        <v>3411</v>
      </c>
    </row>
    <row r="410" spans="1:4" x14ac:dyDescent="0.2">
      <c r="A410" s="11" t="s">
        <v>300</v>
      </c>
      <c r="B410" s="11" t="s">
        <v>565</v>
      </c>
      <c r="C410" s="11" t="s">
        <v>564</v>
      </c>
      <c r="D410" s="12">
        <v>3205</v>
      </c>
    </row>
    <row r="411" spans="1:4" x14ac:dyDescent="0.2">
      <c r="A411" s="11" t="s">
        <v>490</v>
      </c>
      <c r="B411" s="11" t="s">
        <v>565</v>
      </c>
      <c r="C411" s="11" t="s">
        <v>564</v>
      </c>
      <c r="D411" s="12">
        <v>3115</v>
      </c>
    </row>
    <row r="412" spans="1:4" x14ac:dyDescent="0.2">
      <c r="A412" s="11" t="s">
        <v>299</v>
      </c>
      <c r="B412" s="11" t="s">
        <v>565</v>
      </c>
      <c r="C412" s="11" t="s">
        <v>564</v>
      </c>
      <c r="D412" s="12">
        <v>3045</v>
      </c>
    </row>
    <row r="413" spans="1:4" x14ac:dyDescent="0.2">
      <c r="A413" s="11" t="s">
        <v>212</v>
      </c>
      <c r="B413" s="11" t="s">
        <v>565</v>
      </c>
      <c r="C413" s="11" t="s">
        <v>564</v>
      </c>
      <c r="D413" s="12">
        <v>2826</v>
      </c>
    </row>
    <row r="414" spans="1:4" x14ac:dyDescent="0.2">
      <c r="A414" s="11" t="s">
        <v>64</v>
      </c>
      <c r="B414" s="11" t="s">
        <v>565</v>
      </c>
      <c r="C414" s="11" t="s">
        <v>564</v>
      </c>
      <c r="D414" s="12">
        <v>2717</v>
      </c>
    </row>
    <row r="415" spans="1:4" x14ac:dyDescent="0.2">
      <c r="A415" s="11" t="s">
        <v>94</v>
      </c>
      <c r="B415" s="11" t="s">
        <v>565</v>
      </c>
      <c r="C415" s="11" t="s">
        <v>564</v>
      </c>
      <c r="D415" s="12">
        <v>2621</v>
      </c>
    </row>
    <row r="416" spans="1:4" x14ac:dyDescent="0.2">
      <c r="A416" s="11" t="s">
        <v>290</v>
      </c>
      <c r="B416" s="11" t="s">
        <v>565</v>
      </c>
      <c r="C416" s="11" t="s">
        <v>564</v>
      </c>
      <c r="D416" s="12">
        <v>2562</v>
      </c>
    </row>
    <row r="417" spans="1:4" x14ac:dyDescent="0.2">
      <c r="A417" s="11" t="s">
        <v>22</v>
      </c>
      <c r="B417" s="11" t="s">
        <v>565</v>
      </c>
      <c r="C417" s="11" t="s">
        <v>564</v>
      </c>
      <c r="D417" s="12">
        <v>2460</v>
      </c>
    </row>
    <row r="418" spans="1:4" x14ac:dyDescent="0.2">
      <c r="A418" s="11" t="s">
        <v>314</v>
      </c>
      <c r="B418" s="11" t="s">
        <v>565</v>
      </c>
      <c r="C418" s="11" t="s">
        <v>564</v>
      </c>
      <c r="D418" s="12">
        <v>2406</v>
      </c>
    </row>
    <row r="419" spans="1:4" x14ac:dyDescent="0.2">
      <c r="A419" s="11" t="s">
        <v>38</v>
      </c>
      <c r="B419" s="11" t="s">
        <v>565</v>
      </c>
      <c r="C419" s="11" t="s">
        <v>564</v>
      </c>
      <c r="D419" s="12">
        <v>2375</v>
      </c>
    </row>
    <row r="420" spans="1:4" x14ac:dyDescent="0.2">
      <c r="A420" s="11" t="s">
        <v>284</v>
      </c>
      <c r="B420" s="11" t="s">
        <v>565</v>
      </c>
      <c r="C420" s="11" t="s">
        <v>564</v>
      </c>
      <c r="D420" s="12">
        <v>2231</v>
      </c>
    </row>
    <row r="421" spans="1:4" x14ac:dyDescent="0.2">
      <c r="A421" s="11" t="s">
        <v>515</v>
      </c>
      <c r="B421" s="11" t="s">
        <v>565</v>
      </c>
      <c r="C421" s="11" t="s">
        <v>564</v>
      </c>
      <c r="D421" s="12">
        <v>2112</v>
      </c>
    </row>
    <row r="422" spans="1:4" x14ac:dyDescent="0.2">
      <c r="A422" s="11" t="s">
        <v>370</v>
      </c>
      <c r="B422" s="11" t="s">
        <v>565</v>
      </c>
      <c r="C422" s="11" t="s">
        <v>564</v>
      </c>
      <c r="D422" s="12">
        <v>2060</v>
      </c>
    </row>
    <row r="423" spans="1:4" x14ac:dyDescent="0.2">
      <c r="A423" s="11" t="s">
        <v>292</v>
      </c>
      <c r="B423" s="11" t="s">
        <v>565</v>
      </c>
      <c r="C423" s="11" t="s">
        <v>564</v>
      </c>
      <c r="D423" s="12">
        <v>2060</v>
      </c>
    </row>
    <row r="424" spans="1:4" x14ac:dyDescent="0.2">
      <c r="A424" s="11" t="s">
        <v>95</v>
      </c>
      <c r="B424" s="11" t="s">
        <v>565</v>
      </c>
      <c r="C424" s="11" t="s">
        <v>564</v>
      </c>
      <c r="D424" s="12">
        <v>1981</v>
      </c>
    </row>
    <row r="425" spans="1:4" x14ac:dyDescent="0.2">
      <c r="A425" s="11" t="s">
        <v>169</v>
      </c>
      <c r="B425" s="11" t="s">
        <v>565</v>
      </c>
      <c r="C425" s="11" t="s">
        <v>564</v>
      </c>
      <c r="D425" s="12">
        <v>1948</v>
      </c>
    </row>
    <row r="426" spans="1:4" x14ac:dyDescent="0.2">
      <c r="A426" s="11" t="s">
        <v>358</v>
      </c>
      <c r="B426" s="11" t="s">
        <v>565</v>
      </c>
      <c r="C426" s="11" t="s">
        <v>564</v>
      </c>
      <c r="D426" s="12">
        <v>1901</v>
      </c>
    </row>
    <row r="427" spans="1:4" x14ac:dyDescent="0.2">
      <c r="A427" s="11" t="s">
        <v>256</v>
      </c>
      <c r="B427" s="11" t="s">
        <v>565</v>
      </c>
      <c r="C427" s="11" t="s">
        <v>564</v>
      </c>
      <c r="D427" s="12">
        <v>1889</v>
      </c>
    </row>
    <row r="428" spans="1:4" x14ac:dyDescent="0.2">
      <c r="A428" s="11" t="s">
        <v>502</v>
      </c>
      <c r="B428" s="11" t="s">
        <v>565</v>
      </c>
      <c r="C428" s="11" t="s">
        <v>564</v>
      </c>
      <c r="D428" s="12">
        <v>1865</v>
      </c>
    </row>
    <row r="429" spans="1:4" x14ac:dyDescent="0.2">
      <c r="A429" s="11" t="s">
        <v>115</v>
      </c>
      <c r="B429" s="11" t="s">
        <v>565</v>
      </c>
      <c r="C429" s="11" t="s">
        <v>564</v>
      </c>
      <c r="D429" s="12">
        <v>1765</v>
      </c>
    </row>
    <row r="430" spans="1:4" x14ac:dyDescent="0.2">
      <c r="A430" s="11" t="s">
        <v>356</v>
      </c>
      <c r="B430" s="11" t="s">
        <v>565</v>
      </c>
      <c r="C430" s="11" t="s">
        <v>564</v>
      </c>
      <c r="D430" s="12">
        <v>1652</v>
      </c>
    </row>
    <row r="431" spans="1:4" x14ac:dyDescent="0.2">
      <c r="A431" s="11" t="s">
        <v>275</v>
      </c>
      <c r="B431" s="11" t="s">
        <v>565</v>
      </c>
      <c r="C431" s="11" t="s">
        <v>564</v>
      </c>
      <c r="D431" s="12">
        <v>1549</v>
      </c>
    </row>
    <row r="432" spans="1:4" x14ac:dyDescent="0.2">
      <c r="A432" s="11" t="s">
        <v>170</v>
      </c>
      <c r="B432" s="11" t="s">
        <v>565</v>
      </c>
      <c r="C432" s="11" t="s">
        <v>564</v>
      </c>
      <c r="D432" s="12">
        <v>1419</v>
      </c>
    </row>
    <row r="433" spans="1:4" x14ac:dyDescent="0.2">
      <c r="A433" s="11" t="s">
        <v>191</v>
      </c>
      <c r="B433" s="11" t="s">
        <v>565</v>
      </c>
      <c r="C433" s="11" t="s">
        <v>564</v>
      </c>
      <c r="D433" s="12">
        <v>1379</v>
      </c>
    </row>
    <row r="434" spans="1:4" x14ac:dyDescent="0.2">
      <c r="A434" s="11" t="s">
        <v>215</v>
      </c>
      <c r="B434" s="11" t="s">
        <v>565</v>
      </c>
      <c r="C434" s="11" t="s">
        <v>564</v>
      </c>
      <c r="D434" s="12">
        <v>1283</v>
      </c>
    </row>
    <row r="435" spans="1:4" x14ac:dyDescent="0.2">
      <c r="A435" s="11" t="s">
        <v>216</v>
      </c>
      <c r="B435" s="11" t="s">
        <v>565</v>
      </c>
      <c r="C435" s="11" t="s">
        <v>564</v>
      </c>
      <c r="D435" s="12">
        <v>1208</v>
      </c>
    </row>
    <row r="436" spans="1:4" x14ac:dyDescent="0.2">
      <c r="A436" s="11" t="s">
        <v>355</v>
      </c>
      <c r="B436" s="11" t="s">
        <v>565</v>
      </c>
      <c r="C436" s="11" t="s">
        <v>564</v>
      </c>
      <c r="D436" s="12">
        <v>1172</v>
      </c>
    </row>
    <row r="437" spans="1:4" x14ac:dyDescent="0.2">
      <c r="A437" s="11" t="s">
        <v>193</v>
      </c>
      <c r="B437" s="11" t="s">
        <v>565</v>
      </c>
      <c r="C437" s="11" t="s">
        <v>564</v>
      </c>
      <c r="D437" s="12">
        <v>1122</v>
      </c>
    </row>
    <row r="438" spans="1:4" x14ac:dyDescent="0.2">
      <c r="A438" s="11" t="s">
        <v>184</v>
      </c>
      <c r="B438" s="11" t="s">
        <v>565</v>
      </c>
      <c r="C438" s="11" t="s">
        <v>564</v>
      </c>
      <c r="D438" s="13">
        <v>991</v>
      </c>
    </row>
    <row r="439" spans="1:4" x14ac:dyDescent="0.2">
      <c r="A439" s="11" t="s">
        <v>312</v>
      </c>
      <c r="B439" s="11" t="s">
        <v>565</v>
      </c>
      <c r="C439" s="11" t="s">
        <v>564</v>
      </c>
      <c r="D439" s="13">
        <v>975</v>
      </c>
    </row>
    <row r="440" spans="1:4" x14ac:dyDescent="0.2">
      <c r="A440" s="11" t="s">
        <v>366</v>
      </c>
      <c r="B440" s="11" t="s">
        <v>565</v>
      </c>
      <c r="C440" s="11" t="s">
        <v>564</v>
      </c>
      <c r="D440" s="13">
        <v>917</v>
      </c>
    </row>
    <row r="441" spans="1:4" x14ac:dyDescent="0.2">
      <c r="A441" s="11" t="s">
        <v>382</v>
      </c>
      <c r="B441" s="11" t="s">
        <v>565</v>
      </c>
      <c r="C441" s="11" t="s">
        <v>564</v>
      </c>
      <c r="D441" s="13">
        <v>767</v>
      </c>
    </row>
    <row r="442" spans="1:4" x14ac:dyDescent="0.2">
      <c r="A442" s="11" t="s">
        <v>305</v>
      </c>
      <c r="B442" s="11" t="s">
        <v>565</v>
      </c>
      <c r="C442" s="11" t="s">
        <v>564</v>
      </c>
      <c r="D442" s="13">
        <v>716</v>
      </c>
    </row>
    <row r="443" spans="1:4" x14ac:dyDescent="0.2">
      <c r="A443" s="11" t="s">
        <v>208</v>
      </c>
      <c r="B443" s="11" t="s">
        <v>565</v>
      </c>
      <c r="C443" s="11" t="s">
        <v>564</v>
      </c>
      <c r="D443" s="13">
        <v>709</v>
      </c>
    </row>
    <row r="444" spans="1:4" x14ac:dyDescent="0.2">
      <c r="A444" s="11" t="s">
        <v>112</v>
      </c>
      <c r="B444" s="11" t="s">
        <v>565</v>
      </c>
      <c r="C444" s="11" t="s">
        <v>564</v>
      </c>
      <c r="D444" s="13">
        <v>560</v>
      </c>
    </row>
    <row r="445" spans="1:4" x14ac:dyDescent="0.2">
      <c r="A445" s="11" t="s">
        <v>518</v>
      </c>
      <c r="B445" s="11" t="s">
        <v>565</v>
      </c>
      <c r="C445" s="11" t="s">
        <v>564</v>
      </c>
      <c r="D445" s="13">
        <v>389</v>
      </c>
    </row>
    <row r="446" spans="1:4" x14ac:dyDescent="0.2">
      <c r="A446" s="11" t="s">
        <v>336</v>
      </c>
      <c r="B446" s="11" t="s">
        <v>565</v>
      </c>
      <c r="C446" s="11" t="s">
        <v>564</v>
      </c>
      <c r="D446" s="13">
        <v>318</v>
      </c>
    </row>
    <row r="447" spans="1:4" x14ac:dyDescent="0.2">
      <c r="A447" s="11" t="s">
        <v>421</v>
      </c>
      <c r="B447" s="11" t="s">
        <v>565</v>
      </c>
      <c r="C447" s="11" t="s">
        <v>564</v>
      </c>
      <c r="D447" s="13">
        <v>220</v>
      </c>
    </row>
  </sheetData>
  <conditionalFormatting sqref="A230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workbookViewId="0">
      <selection sqref="A1:F1048576"/>
    </sheetView>
  </sheetViews>
  <sheetFormatPr baseColWidth="10" defaultColWidth="8.83203125" defaultRowHeight="16" x14ac:dyDescent="0.2"/>
  <cols>
    <col min="1" max="1" width="25.1640625" style="17" bestFit="1" customWidth="1"/>
    <col min="2" max="2" width="6.1640625" style="15" bestFit="1" customWidth="1"/>
    <col min="3" max="3" width="11.5" style="17" bestFit="1" customWidth="1"/>
    <col min="4" max="4" width="11" style="17" bestFit="1" customWidth="1"/>
    <col min="5" max="5" width="11.6640625" style="17" bestFit="1" customWidth="1"/>
    <col min="6" max="6" width="8" style="17" bestFit="1" customWidth="1"/>
  </cols>
  <sheetData>
    <row r="1" spans="1:6" x14ac:dyDescent="0.2">
      <c r="A1" s="16" t="s">
        <v>567</v>
      </c>
      <c r="B1" s="17" t="s">
        <v>568</v>
      </c>
      <c r="C1" s="18" t="s">
        <v>569</v>
      </c>
      <c r="D1" s="18" t="s">
        <v>424</v>
      </c>
      <c r="E1" s="18" t="s">
        <v>570</v>
      </c>
      <c r="F1" s="18" t="s">
        <v>571</v>
      </c>
    </row>
    <row r="2" spans="1:6" x14ac:dyDescent="0.2">
      <c r="A2" s="17" t="s">
        <v>0</v>
      </c>
      <c r="B2" s="17" t="s">
        <v>460</v>
      </c>
      <c r="C2" s="19" t="s">
        <v>572</v>
      </c>
      <c r="D2" s="19" t="s">
        <v>573</v>
      </c>
      <c r="E2" s="20">
        <v>198</v>
      </c>
      <c r="F2" s="21">
        <v>1</v>
      </c>
    </row>
    <row r="3" spans="1:6" x14ac:dyDescent="0.2">
      <c r="A3" s="17" t="s">
        <v>232</v>
      </c>
      <c r="B3" s="17" t="s">
        <v>465</v>
      </c>
      <c r="C3" s="19" t="s">
        <v>572</v>
      </c>
      <c r="D3" s="19" t="s">
        <v>573</v>
      </c>
      <c r="E3" s="20">
        <v>162</v>
      </c>
      <c r="F3" s="21">
        <v>2</v>
      </c>
    </row>
    <row r="4" spans="1:6" x14ac:dyDescent="0.2">
      <c r="A4" s="17" t="s">
        <v>27</v>
      </c>
      <c r="B4" s="17" t="s">
        <v>488</v>
      </c>
      <c r="C4" s="19" t="s">
        <v>572</v>
      </c>
      <c r="D4" s="19" t="s">
        <v>573</v>
      </c>
      <c r="E4" s="20">
        <v>68</v>
      </c>
      <c r="F4" s="21">
        <v>3</v>
      </c>
    </row>
    <row r="5" spans="1:6" x14ac:dyDescent="0.2">
      <c r="A5" s="17" t="s">
        <v>23</v>
      </c>
      <c r="B5" s="17" t="s">
        <v>456</v>
      </c>
      <c r="C5" s="19" t="s">
        <v>572</v>
      </c>
      <c r="D5" s="19" t="s">
        <v>573</v>
      </c>
      <c r="E5" s="20">
        <v>64</v>
      </c>
      <c r="F5" s="21">
        <v>4</v>
      </c>
    </row>
    <row r="6" spans="1:6" x14ac:dyDescent="0.2">
      <c r="A6" s="17" t="s">
        <v>188</v>
      </c>
      <c r="B6" s="17" t="s">
        <v>466</v>
      </c>
      <c r="C6" s="19" t="s">
        <v>572</v>
      </c>
      <c r="D6" s="19" t="s">
        <v>573</v>
      </c>
      <c r="E6" s="20">
        <v>51</v>
      </c>
      <c r="F6" s="21">
        <v>5</v>
      </c>
    </row>
    <row r="7" spans="1:6" x14ac:dyDescent="0.2">
      <c r="A7" s="17" t="s">
        <v>4</v>
      </c>
      <c r="B7" s="17" t="s">
        <v>466</v>
      </c>
      <c r="C7" s="19" t="s">
        <v>572</v>
      </c>
      <c r="D7" s="19" t="s">
        <v>573</v>
      </c>
      <c r="E7" s="20">
        <v>50</v>
      </c>
      <c r="F7" s="21">
        <v>6</v>
      </c>
    </row>
    <row r="8" spans="1:6" x14ac:dyDescent="0.2">
      <c r="A8" s="17" t="s">
        <v>16</v>
      </c>
      <c r="B8" s="17" t="s">
        <v>460</v>
      </c>
      <c r="C8" s="19" t="s">
        <v>572</v>
      </c>
      <c r="D8" s="19" t="s">
        <v>573</v>
      </c>
      <c r="E8" s="20">
        <v>47</v>
      </c>
      <c r="F8" s="21">
        <v>7</v>
      </c>
    </row>
    <row r="9" spans="1:6" x14ac:dyDescent="0.2">
      <c r="A9" s="17" t="s">
        <v>177</v>
      </c>
      <c r="B9" s="17" t="s">
        <v>463</v>
      </c>
      <c r="C9" s="19" t="s">
        <v>572</v>
      </c>
      <c r="D9" s="19" t="s">
        <v>573</v>
      </c>
      <c r="E9" s="20">
        <v>43</v>
      </c>
      <c r="F9" s="21">
        <v>8</v>
      </c>
    </row>
    <row r="10" spans="1:6" x14ac:dyDescent="0.2">
      <c r="A10" s="17" t="s">
        <v>495</v>
      </c>
      <c r="B10" s="17" t="s">
        <v>477</v>
      </c>
      <c r="C10" s="19" t="s">
        <v>572</v>
      </c>
      <c r="D10" s="19" t="s">
        <v>573</v>
      </c>
      <c r="E10" s="20">
        <v>30</v>
      </c>
      <c r="F10" s="21">
        <v>9</v>
      </c>
    </row>
    <row r="11" spans="1:6" x14ac:dyDescent="0.2">
      <c r="A11" s="17" t="s">
        <v>163</v>
      </c>
      <c r="B11" s="17" t="s">
        <v>465</v>
      </c>
      <c r="C11" s="19" t="s">
        <v>572</v>
      </c>
      <c r="D11" s="19" t="s">
        <v>573</v>
      </c>
      <c r="E11" s="20">
        <v>22</v>
      </c>
      <c r="F11" s="21">
        <v>10</v>
      </c>
    </row>
    <row r="12" spans="1:6" x14ac:dyDescent="0.2">
      <c r="A12" s="17" t="s">
        <v>254</v>
      </c>
      <c r="B12" s="17" t="s">
        <v>456</v>
      </c>
      <c r="C12" s="19" t="s">
        <v>572</v>
      </c>
      <c r="D12" s="19" t="s">
        <v>573</v>
      </c>
      <c r="E12" s="20">
        <v>14</v>
      </c>
      <c r="F12" s="21">
        <v>11</v>
      </c>
    </row>
    <row r="13" spans="1:6" x14ac:dyDescent="0.2">
      <c r="A13" s="17" t="s">
        <v>15</v>
      </c>
      <c r="B13" s="17" t="s">
        <v>574</v>
      </c>
      <c r="C13" s="19" t="s">
        <v>572</v>
      </c>
      <c r="D13" s="19" t="s">
        <v>573</v>
      </c>
      <c r="E13" s="20">
        <v>13</v>
      </c>
      <c r="F13" s="22" t="s">
        <v>575</v>
      </c>
    </row>
    <row r="14" spans="1:6" x14ac:dyDescent="0.2">
      <c r="A14" s="17" t="s">
        <v>20</v>
      </c>
      <c r="B14" s="17" t="s">
        <v>478</v>
      </c>
      <c r="C14" s="19" t="s">
        <v>572</v>
      </c>
      <c r="D14" s="19" t="s">
        <v>573</v>
      </c>
      <c r="E14" s="20">
        <v>13</v>
      </c>
      <c r="F14" s="22" t="s">
        <v>575</v>
      </c>
    </row>
    <row r="15" spans="1:6" x14ac:dyDescent="0.2">
      <c r="A15" s="17" t="s">
        <v>553</v>
      </c>
      <c r="B15" s="17" t="s">
        <v>469</v>
      </c>
      <c r="C15" s="19" t="s">
        <v>572</v>
      </c>
      <c r="D15" s="19" t="s">
        <v>573</v>
      </c>
      <c r="E15" s="20">
        <v>11</v>
      </c>
      <c r="F15" s="21">
        <v>14</v>
      </c>
    </row>
    <row r="16" spans="1:6" x14ac:dyDescent="0.2">
      <c r="A16" s="17" t="s">
        <v>46</v>
      </c>
      <c r="B16" s="17" t="s">
        <v>460</v>
      </c>
      <c r="C16" s="19" t="s">
        <v>572</v>
      </c>
      <c r="D16" s="19" t="s">
        <v>573</v>
      </c>
      <c r="E16" s="20">
        <v>9</v>
      </c>
      <c r="F16" s="21">
        <v>15</v>
      </c>
    </row>
    <row r="17" spans="1:6" x14ac:dyDescent="0.2">
      <c r="A17" s="17" t="s">
        <v>2</v>
      </c>
      <c r="B17" s="17" t="s">
        <v>485</v>
      </c>
      <c r="C17" s="19" t="s">
        <v>572</v>
      </c>
      <c r="D17" s="19" t="s">
        <v>573</v>
      </c>
      <c r="E17" s="20">
        <v>8</v>
      </c>
      <c r="F17" s="21">
        <v>16</v>
      </c>
    </row>
    <row r="18" spans="1:6" x14ac:dyDescent="0.2">
      <c r="A18" s="17" t="s">
        <v>102</v>
      </c>
      <c r="B18" s="17" t="s">
        <v>574</v>
      </c>
      <c r="C18" s="19" t="s">
        <v>572</v>
      </c>
      <c r="D18" s="19" t="s">
        <v>573</v>
      </c>
      <c r="E18" s="20">
        <v>7</v>
      </c>
      <c r="F18" s="22" t="s">
        <v>576</v>
      </c>
    </row>
    <row r="19" spans="1:6" x14ac:dyDescent="0.2">
      <c r="A19" s="17" t="s">
        <v>54</v>
      </c>
      <c r="B19" s="17" t="s">
        <v>456</v>
      </c>
      <c r="C19" s="19" t="s">
        <v>572</v>
      </c>
      <c r="D19" s="19" t="s">
        <v>573</v>
      </c>
      <c r="E19" s="20">
        <v>7</v>
      </c>
      <c r="F19" s="22" t="s">
        <v>576</v>
      </c>
    </row>
    <row r="20" spans="1:6" x14ac:dyDescent="0.2">
      <c r="A20" s="17" t="s">
        <v>307</v>
      </c>
      <c r="B20" s="17" t="s">
        <v>465</v>
      </c>
      <c r="C20" s="19" t="s">
        <v>572</v>
      </c>
      <c r="D20" s="19" t="s">
        <v>573</v>
      </c>
      <c r="E20" s="20">
        <v>6</v>
      </c>
      <c r="F20" s="22" t="s">
        <v>577</v>
      </c>
    </row>
    <row r="21" spans="1:6" x14ac:dyDescent="0.2">
      <c r="A21" s="17" t="s">
        <v>106</v>
      </c>
      <c r="B21" s="17" t="s">
        <v>488</v>
      </c>
      <c r="C21" s="19" t="s">
        <v>572</v>
      </c>
      <c r="D21" s="19" t="s">
        <v>573</v>
      </c>
      <c r="E21" s="20">
        <v>6</v>
      </c>
      <c r="F21" s="22" t="s">
        <v>577</v>
      </c>
    </row>
    <row r="22" spans="1:6" x14ac:dyDescent="0.2">
      <c r="A22" s="17" t="s">
        <v>504</v>
      </c>
      <c r="B22" s="17" t="s">
        <v>479</v>
      </c>
      <c r="C22" s="19" t="s">
        <v>572</v>
      </c>
      <c r="D22" s="19" t="s">
        <v>573</v>
      </c>
      <c r="E22" s="20">
        <v>6</v>
      </c>
      <c r="F22" s="22" t="s">
        <v>577</v>
      </c>
    </row>
    <row r="23" spans="1:6" x14ac:dyDescent="0.2">
      <c r="A23" s="17" t="s">
        <v>8</v>
      </c>
      <c r="B23" s="17" t="s">
        <v>478</v>
      </c>
      <c r="C23" s="19" t="s">
        <v>572</v>
      </c>
      <c r="D23" s="19" t="s">
        <v>573</v>
      </c>
      <c r="E23" s="20">
        <v>6</v>
      </c>
      <c r="F23" s="22" t="s">
        <v>577</v>
      </c>
    </row>
    <row r="24" spans="1:6" x14ac:dyDescent="0.2">
      <c r="A24" s="17" t="s">
        <v>30</v>
      </c>
      <c r="B24" s="17" t="s">
        <v>465</v>
      </c>
      <c r="C24" s="19" t="s">
        <v>572</v>
      </c>
      <c r="D24" s="19" t="s">
        <v>573</v>
      </c>
      <c r="E24" s="20">
        <v>6</v>
      </c>
      <c r="F24" s="22" t="s">
        <v>577</v>
      </c>
    </row>
    <row r="25" spans="1:6" x14ac:dyDescent="0.2">
      <c r="A25" s="17" t="s">
        <v>124</v>
      </c>
      <c r="B25" s="17" t="s">
        <v>479</v>
      </c>
      <c r="C25" s="19" t="s">
        <v>572</v>
      </c>
      <c r="D25" s="19" t="s">
        <v>573</v>
      </c>
      <c r="E25" s="20">
        <v>6</v>
      </c>
      <c r="F25" s="22" t="s">
        <v>577</v>
      </c>
    </row>
    <row r="26" spans="1:6" x14ac:dyDescent="0.2">
      <c r="A26" s="17" t="s">
        <v>34</v>
      </c>
      <c r="B26" s="17" t="s">
        <v>466</v>
      </c>
      <c r="C26" s="19" t="s">
        <v>572</v>
      </c>
      <c r="D26" s="19" t="s">
        <v>573</v>
      </c>
      <c r="E26" s="20">
        <v>5</v>
      </c>
      <c r="F26" s="21">
        <v>25</v>
      </c>
    </row>
    <row r="27" spans="1:6" x14ac:dyDescent="0.2">
      <c r="A27" s="17" t="s">
        <v>179</v>
      </c>
      <c r="B27" s="17" t="s">
        <v>463</v>
      </c>
      <c r="C27" s="19" t="s">
        <v>572</v>
      </c>
      <c r="D27" s="19" t="s">
        <v>573</v>
      </c>
      <c r="E27" s="20">
        <v>4</v>
      </c>
      <c r="F27" s="22" t="s">
        <v>578</v>
      </c>
    </row>
    <row r="28" spans="1:6" x14ac:dyDescent="0.2">
      <c r="A28" s="17" t="s">
        <v>52</v>
      </c>
      <c r="B28" s="17" t="s">
        <v>489</v>
      </c>
      <c r="C28" s="19" t="s">
        <v>572</v>
      </c>
      <c r="D28" s="19" t="s">
        <v>573</v>
      </c>
      <c r="E28" s="20">
        <v>4</v>
      </c>
      <c r="F28" s="22" t="s">
        <v>578</v>
      </c>
    </row>
    <row r="29" spans="1:6" x14ac:dyDescent="0.2">
      <c r="A29" s="17" t="s">
        <v>285</v>
      </c>
      <c r="B29" s="17" t="s">
        <v>574</v>
      </c>
      <c r="C29" s="19" t="s">
        <v>572</v>
      </c>
      <c r="D29" s="19" t="s">
        <v>573</v>
      </c>
      <c r="E29" s="20">
        <v>3</v>
      </c>
      <c r="F29" s="22" t="s">
        <v>579</v>
      </c>
    </row>
    <row r="30" spans="1:6" x14ac:dyDescent="0.2">
      <c r="A30" s="17" t="s">
        <v>43</v>
      </c>
      <c r="B30" s="17" t="s">
        <v>478</v>
      </c>
      <c r="C30" s="19" t="s">
        <v>572</v>
      </c>
      <c r="D30" s="19" t="s">
        <v>573</v>
      </c>
      <c r="E30" s="20">
        <v>3</v>
      </c>
      <c r="F30" s="22" t="s">
        <v>579</v>
      </c>
    </row>
    <row r="31" spans="1:6" x14ac:dyDescent="0.2">
      <c r="A31" s="17" t="s">
        <v>32</v>
      </c>
      <c r="B31" s="17" t="s">
        <v>468</v>
      </c>
      <c r="C31" s="19" t="s">
        <v>572</v>
      </c>
      <c r="D31" s="19" t="s">
        <v>573</v>
      </c>
      <c r="E31" s="20">
        <v>3</v>
      </c>
      <c r="F31" s="22" t="s">
        <v>579</v>
      </c>
    </row>
    <row r="32" spans="1:6" x14ac:dyDescent="0.2">
      <c r="A32" s="17" t="s">
        <v>309</v>
      </c>
      <c r="B32" s="17" t="s">
        <v>574</v>
      </c>
      <c r="C32" s="19" t="s">
        <v>572</v>
      </c>
      <c r="D32" s="19" t="s">
        <v>573</v>
      </c>
      <c r="E32" s="20">
        <v>3</v>
      </c>
      <c r="F32" s="22" t="s">
        <v>579</v>
      </c>
    </row>
    <row r="33" spans="1:6" x14ac:dyDescent="0.2">
      <c r="A33" s="17" t="s">
        <v>71</v>
      </c>
      <c r="B33" s="17" t="s">
        <v>468</v>
      </c>
      <c r="C33" s="19" t="s">
        <v>572</v>
      </c>
      <c r="D33" s="19" t="s">
        <v>573</v>
      </c>
      <c r="E33" s="20">
        <v>3</v>
      </c>
      <c r="F33" s="22" t="s">
        <v>579</v>
      </c>
    </row>
    <row r="34" spans="1:6" x14ac:dyDescent="0.2">
      <c r="A34" s="17" t="s">
        <v>195</v>
      </c>
      <c r="B34" s="17" t="s">
        <v>469</v>
      </c>
      <c r="C34" s="19" t="s">
        <v>572</v>
      </c>
      <c r="D34" s="19" t="s">
        <v>573</v>
      </c>
      <c r="E34" s="20">
        <v>3</v>
      </c>
      <c r="F34" s="22" t="s">
        <v>579</v>
      </c>
    </row>
    <row r="35" spans="1:6" x14ac:dyDescent="0.2">
      <c r="A35" s="17" t="s">
        <v>61</v>
      </c>
      <c r="B35" s="17" t="s">
        <v>488</v>
      </c>
      <c r="C35" s="19" t="s">
        <v>572</v>
      </c>
      <c r="D35" s="19" t="s">
        <v>573</v>
      </c>
      <c r="E35" s="20">
        <v>3</v>
      </c>
      <c r="F35" s="22" t="s">
        <v>579</v>
      </c>
    </row>
    <row r="36" spans="1:6" x14ac:dyDescent="0.2">
      <c r="A36" s="17" t="s">
        <v>131</v>
      </c>
      <c r="B36" s="17" t="s">
        <v>477</v>
      </c>
      <c r="C36" s="19" t="s">
        <v>572</v>
      </c>
      <c r="D36" s="19" t="s">
        <v>573</v>
      </c>
      <c r="E36" s="20">
        <v>3</v>
      </c>
      <c r="F36" s="22" t="s">
        <v>579</v>
      </c>
    </row>
    <row r="37" spans="1:6" x14ac:dyDescent="0.2">
      <c r="A37" s="17" t="s">
        <v>66</v>
      </c>
      <c r="B37" s="17" t="s">
        <v>465</v>
      </c>
      <c r="C37" s="19" t="s">
        <v>572</v>
      </c>
      <c r="D37" s="19" t="s">
        <v>573</v>
      </c>
      <c r="E37" s="20">
        <v>3</v>
      </c>
      <c r="F37" s="22" t="s">
        <v>579</v>
      </c>
    </row>
    <row r="38" spans="1:6" x14ac:dyDescent="0.2">
      <c r="A38" s="17" t="s">
        <v>536</v>
      </c>
      <c r="B38" s="17" t="s">
        <v>479</v>
      </c>
      <c r="C38" s="19" t="s">
        <v>572</v>
      </c>
      <c r="D38" s="19" t="s">
        <v>573</v>
      </c>
      <c r="E38" s="20">
        <v>3</v>
      </c>
      <c r="F38" s="22" t="s">
        <v>579</v>
      </c>
    </row>
    <row r="39" spans="1:6" x14ac:dyDescent="0.2">
      <c r="A39" s="17" t="s">
        <v>153</v>
      </c>
      <c r="B39" s="17" t="s">
        <v>463</v>
      </c>
      <c r="C39" s="19" t="s">
        <v>572</v>
      </c>
      <c r="D39" s="19" t="s">
        <v>573</v>
      </c>
      <c r="E39" s="20">
        <v>3</v>
      </c>
      <c r="F39" s="22" t="s">
        <v>579</v>
      </c>
    </row>
    <row r="40" spans="1:6" x14ac:dyDescent="0.2">
      <c r="A40" s="17" t="s">
        <v>165</v>
      </c>
      <c r="B40" s="17" t="s">
        <v>580</v>
      </c>
      <c r="C40" s="19" t="s">
        <v>572</v>
      </c>
      <c r="D40" s="19" t="s">
        <v>573</v>
      </c>
      <c r="E40" s="20">
        <v>3</v>
      </c>
      <c r="F40" s="22" t="s">
        <v>579</v>
      </c>
    </row>
    <row r="41" spans="1:6" x14ac:dyDescent="0.2">
      <c r="A41" s="17" t="s">
        <v>319</v>
      </c>
      <c r="B41" s="17" t="s">
        <v>469</v>
      </c>
      <c r="C41" s="19" t="s">
        <v>572</v>
      </c>
      <c r="D41" s="19" t="s">
        <v>573</v>
      </c>
      <c r="E41" s="20">
        <v>2</v>
      </c>
      <c r="F41" s="19" t="s">
        <v>581</v>
      </c>
    </row>
    <row r="42" spans="1:6" x14ac:dyDescent="0.2">
      <c r="A42" s="17" t="s">
        <v>138</v>
      </c>
      <c r="B42" s="17" t="s">
        <v>477</v>
      </c>
      <c r="C42" s="19" t="s">
        <v>572</v>
      </c>
      <c r="D42" s="19" t="s">
        <v>573</v>
      </c>
      <c r="E42" s="20">
        <v>2</v>
      </c>
      <c r="F42" s="19" t="s">
        <v>581</v>
      </c>
    </row>
    <row r="43" spans="1:6" x14ac:dyDescent="0.2">
      <c r="A43" s="17" t="s">
        <v>333</v>
      </c>
      <c r="B43" s="17" t="s">
        <v>456</v>
      </c>
      <c r="C43" s="19" t="s">
        <v>572</v>
      </c>
      <c r="D43" s="19" t="s">
        <v>573</v>
      </c>
      <c r="E43" s="20">
        <v>2</v>
      </c>
      <c r="F43" s="19" t="s">
        <v>581</v>
      </c>
    </row>
    <row r="44" spans="1:6" x14ac:dyDescent="0.2">
      <c r="A44" s="17" t="s">
        <v>491</v>
      </c>
      <c r="B44" s="17" t="s">
        <v>463</v>
      </c>
      <c r="C44" s="19" t="s">
        <v>572</v>
      </c>
      <c r="D44" s="19" t="s">
        <v>573</v>
      </c>
      <c r="E44" s="20">
        <v>2</v>
      </c>
      <c r="F44" s="19" t="s">
        <v>581</v>
      </c>
    </row>
    <row r="45" spans="1:6" x14ac:dyDescent="0.2">
      <c r="A45" s="17" t="s">
        <v>120</v>
      </c>
      <c r="B45" s="17" t="s">
        <v>460</v>
      </c>
      <c r="C45" s="19" t="s">
        <v>572</v>
      </c>
      <c r="D45" s="19" t="s">
        <v>573</v>
      </c>
      <c r="E45" s="20">
        <v>2</v>
      </c>
      <c r="F45" s="19" t="s">
        <v>581</v>
      </c>
    </row>
    <row r="46" spans="1:6" x14ac:dyDescent="0.2">
      <c r="A46" s="17" t="s">
        <v>49</v>
      </c>
      <c r="B46" s="17" t="s">
        <v>468</v>
      </c>
      <c r="C46" s="19" t="s">
        <v>572</v>
      </c>
      <c r="D46" s="19" t="s">
        <v>573</v>
      </c>
      <c r="E46" s="20">
        <v>2</v>
      </c>
      <c r="F46" s="19" t="s">
        <v>581</v>
      </c>
    </row>
    <row r="47" spans="1:6" x14ac:dyDescent="0.2">
      <c r="A47" s="17" t="s">
        <v>28</v>
      </c>
      <c r="B47" s="17" t="s">
        <v>477</v>
      </c>
      <c r="C47" s="19" t="s">
        <v>572</v>
      </c>
      <c r="D47" s="19" t="s">
        <v>573</v>
      </c>
      <c r="E47" s="20">
        <v>2</v>
      </c>
      <c r="F47" s="19" t="s">
        <v>581</v>
      </c>
    </row>
    <row r="48" spans="1:6" x14ac:dyDescent="0.2">
      <c r="A48" s="17" t="s">
        <v>65</v>
      </c>
      <c r="B48" s="17" t="s">
        <v>465</v>
      </c>
      <c r="C48" s="19" t="s">
        <v>572</v>
      </c>
      <c r="D48" s="19" t="s">
        <v>573</v>
      </c>
      <c r="E48" s="20">
        <v>2</v>
      </c>
      <c r="F48" s="19" t="s">
        <v>581</v>
      </c>
    </row>
    <row r="49" spans="1:6" x14ac:dyDescent="0.2">
      <c r="A49" s="17" t="s">
        <v>313</v>
      </c>
      <c r="B49" s="17" t="s">
        <v>466</v>
      </c>
      <c r="C49" s="19" t="s">
        <v>572</v>
      </c>
      <c r="D49" s="19" t="s">
        <v>573</v>
      </c>
      <c r="E49" s="20">
        <v>2</v>
      </c>
      <c r="F49" s="19" t="s">
        <v>581</v>
      </c>
    </row>
    <row r="50" spans="1:6" x14ac:dyDescent="0.2">
      <c r="A50" s="17" t="s">
        <v>509</v>
      </c>
      <c r="B50" s="17" t="s">
        <v>479</v>
      </c>
      <c r="C50" s="19" t="s">
        <v>572</v>
      </c>
      <c r="D50" s="19" t="s">
        <v>573</v>
      </c>
      <c r="E50" s="20">
        <v>2</v>
      </c>
      <c r="F50" s="19" t="s">
        <v>581</v>
      </c>
    </row>
    <row r="51" spans="1:6" x14ac:dyDescent="0.2">
      <c r="A51" s="17" t="s">
        <v>109</v>
      </c>
      <c r="B51" s="17" t="s">
        <v>463</v>
      </c>
      <c r="C51" s="19" t="s">
        <v>572</v>
      </c>
      <c r="D51" s="19" t="s">
        <v>573</v>
      </c>
      <c r="E51" s="20">
        <v>2</v>
      </c>
      <c r="F51" s="19" t="s">
        <v>581</v>
      </c>
    </row>
    <row r="52" spans="1:6" x14ac:dyDescent="0.2">
      <c r="A52" s="17" t="s">
        <v>243</v>
      </c>
      <c r="B52" s="17" t="s">
        <v>580</v>
      </c>
      <c r="C52" s="19" t="s">
        <v>572</v>
      </c>
      <c r="D52" s="19" t="s">
        <v>573</v>
      </c>
      <c r="E52" s="20">
        <v>2</v>
      </c>
      <c r="F52" s="19" t="s">
        <v>581</v>
      </c>
    </row>
    <row r="53" spans="1:6" x14ac:dyDescent="0.2">
      <c r="A53" s="17" t="s">
        <v>249</v>
      </c>
      <c r="B53" s="17" t="s">
        <v>465</v>
      </c>
      <c r="C53" s="19" t="s">
        <v>572</v>
      </c>
      <c r="D53" s="19" t="s">
        <v>573</v>
      </c>
      <c r="E53" s="20">
        <v>2</v>
      </c>
      <c r="F53" s="19" t="s">
        <v>581</v>
      </c>
    </row>
    <row r="54" spans="1:6" x14ac:dyDescent="0.2">
      <c r="A54" s="17" t="s">
        <v>182</v>
      </c>
      <c r="B54" s="17" t="s">
        <v>477</v>
      </c>
      <c r="C54" s="19" t="s">
        <v>572</v>
      </c>
      <c r="D54" s="19" t="s">
        <v>573</v>
      </c>
      <c r="E54" s="20">
        <v>2</v>
      </c>
      <c r="F54" s="19" t="s">
        <v>581</v>
      </c>
    </row>
    <row r="55" spans="1:6" x14ac:dyDescent="0.2">
      <c r="A55" s="17" t="s">
        <v>185</v>
      </c>
      <c r="B55" s="17" t="s">
        <v>463</v>
      </c>
      <c r="C55" s="19" t="s">
        <v>572</v>
      </c>
      <c r="D55" s="19" t="s">
        <v>573</v>
      </c>
      <c r="E55" s="20">
        <v>2</v>
      </c>
      <c r="F55" s="19" t="s">
        <v>581</v>
      </c>
    </row>
    <row r="56" spans="1:6" x14ac:dyDescent="0.2">
      <c r="A56" s="17" t="s">
        <v>228</v>
      </c>
      <c r="B56" s="17" t="s">
        <v>485</v>
      </c>
      <c r="C56" s="19" t="s">
        <v>572</v>
      </c>
      <c r="D56" s="19" t="s">
        <v>573</v>
      </c>
      <c r="E56" s="20">
        <v>2</v>
      </c>
      <c r="F56" s="19" t="s">
        <v>581</v>
      </c>
    </row>
    <row r="57" spans="1:6" x14ac:dyDescent="0.2">
      <c r="A57" s="17" t="s">
        <v>533</v>
      </c>
      <c r="B57" s="17" t="s">
        <v>479</v>
      </c>
      <c r="C57" s="19" t="s">
        <v>572</v>
      </c>
      <c r="D57" s="19" t="s">
        <v>573</v>
      </c>
      <c r="E57" s="20">
        <v>2</v>
      </c>
      <c r="F57" s="19" t="s">
        <v>581</v>
      </c>
    </row>
    <row r="58" spans="1:6" x14ac:dyDescent="0.2">
      <c r="A58" s="17" t="s">
        <v>535</v>
      </c>
      <c r="B58" s="17" t="s">
        <v>466</v>
      </c>
      <c r="C58" s="19" t="s">
        <v>572</v>
      </c>
      <c r="D58" s="19" t="s">
        <v>573</v>
      </c>
      <c r="E58" s="20">
        <v>2</v>
      </c>
      <c r="F58" s="19" t="s">
        <v>581</v>
      </c>
    </row>
    <row r="59" spans="1:6" x14ac:dyDescent="0.2">
      <c r="A59" s="17" t="s">
        <v>78</v>
      </c>
      <c r="B59" s="17" t="s">
        <v>468</v>
      </c>
      <c r="C59" s="19" t="s">
        <v>572</v>
      </c>
      <c r="D59" s="19" t="s">
        <v>573</v>
      </c>
      <c r="E59" s="20">
        <v>2</v>
      </c>
      <c r="F59" s="19" t="s">
        <v>581</v>
      </c>
    </row>
    <row r="60" spans="1:6" x14ac:dyDescent="0.2">
      <c r="A60" s="17" t="s">
        <v>70</v>
      </c>
      <c r="B60" s="17" t="s">
        <v>580</v>
      </c>
      <c r="C60" s="19" t="s">
        <v>572</v>
      </c>
      <c r="D60" s="19" t="s">
        <v>573</v>
      </c>
      <c r="E60" s="20">
        <v>2</v>
      </c>
      <c r="F60" s="19" t="s">
        <v>581</v>
      </c>
    </row>
    <row r="61" spans="1:6" x14ac:dyDescent="0.2">
      <c r="A61" s="17" t="s">
        <v>455</v>
      </c>
      <c r="B61" s="17" t="s">
        <v>456</v>
      </c>
      <c r="C61" s="19" t="s">
        <v>572</v>
      </c>
      <c r="D61" s="19" t="s">
        <v>573</v>
      </c>
      <c r="E61" s="20">
        <v>1</v>
      </c>
      <c r="F61" s="19" t="s">
        <v>582</v>
      </c>
    </row>
    <row r="62" spans="1:6" x14ac:dyDescent="0.2">
      <c r="A62" s="17" t="s">
        <v>301</v>
      </c>
      <c r="B62" s="17" t="s">
        <v>478</v>
      </c>
      <c r="C62" s="19" t="s">
        <v>572</v>
      </c>
      <c r="D62" s="19" t="s">
        <v>573</v>
      </c>
      <c r="E62" s="20">
        <v>1</v>
      </c>
      <c r="F62" s="19" t="s">
        <v>582</v>
      </c>
    </row>
    <row r="63" spans="1:6" x14ac:dyDescent="0.2">
      <c r="A63" s="17" t="s">
        <v>180</v>
      </c>
      <c r="B63" s="17" t="s">
        <v>485</v>
      </c>
      <c r="C63" s="19" t="s">
        <v>572</v>
      </c>
      <c r="D63" s="19" t="s">
        <v>573</v>
      </c>
      <c r="E63" s="20">
        <v>1</v>
      </c>
      <c r="F63" s="19" t="s">
        <v>582</v>
      </c>
    </row>
    <row r="64" spans="1:6" x14ac:dyDescent="0.2">
      <c r="A64" s="17" t="s">
        <v>53</v>
      </c>
      <c r="B64" s="17" t="s">
        <v>489</v>
      </c>
      <c r="C64" s="19" t="s">
        <v>572</v>
      </c>
      <c r="D64" s="19" t="s">
        <v>573</v>
      </c>
      <c r="E64" s="20">
        <v>1</v>
      </c>
      <c r="F64" s="19" t="s">
        <v>582</v>
      </c>
    </row>
    <row r="65" spans="1:6" x14ac:dyDescent="0.2">
      <c r="A65" s="17" t="s">
        <v>367</v>
      </c>
      <c r="B65" s="17" t="s">
        <v>488</v>
      </c>
      <c r="C65" s="19" t="s">
        <v>572</v>
      </c>
      <c r="D65" s="19" t="s">
        <v>573</v>
      </c>
      <c r="E65" s="20">
        <v>1</v>
      </c>
      <c r="F65" s="19" t="s">
        <v>582</v>
      </c>
    </row>
    <row r="66" spans="1:6" x14ac:dyDescent="0.2">
      <c r="A66" s="17" t="s">
        <v>140</v>
      </c>
      <c r="B66" s="17" t="s">
        <v>580</v>
      </c>
      <c r="C66" s="19" t="s">
        <v>572</v>
      </c>
      <c r="D66" s="19" t="s">
        <v>573</v>
      </c>
      <c r="E66" s="20">
        <v>1</v>
      </c>
      <c r="F66" s="19" t="s">
        <v>582</v>
      </c>
    </row>
    <row r="67" spans="1:6" x14ac:dyDescent="0.2">
      <c r="A67" s="17" t="s">
        <v>339</v>
      </c>
      <c r="B67" s="17" t="s">
        <v>463</v>
      </c>
      <c r="C67" s="19" t="s">
        <v>572</v>
      </c>
      <c r="D67" s="19" t="s">
        <v>573</v>
      </c>
      <c r="E67" s="20">
        <v>1</v>
      </c>
      <c r="F67" s="19" t="s">
        <v>582</v>
      </c>
    </row>
    <row r="68" spans="1:6" x14ac:dyDescent="0.2">
      <c r="A68" s="17" t="s">
        <v>93</v>
      </c>
      <c r="B68" s="17" t="s">
        <v>456</v>
      </c>
      <c r="C68" s="19" t="s">
        <v>572</v>
      </c>
      <c r="D68" s="19" t="s">
        <v>573</v>
      </c>
      <c r="E68" s="20">
        <v>1</v>
      </c>
      <c r="F68" s="19" t="s">
        <v>582</v>
      </c>
    </row>
    <row r="69" spans="1:6" x14ac:dyDescent="0.2">
      <c r="A69" s="17" t="s">
        <v>251</v>
      </c>
      <c r="B69" s="17" t="s">
        <v>460</v>
      </c>
      <c r="C69" s="19" t="s">
        <v>572</v>
      </c>
      <c r="D69" s="19" t="s">
        <v>573</v>
      </c>
      <c r="E69" s="20">
        <v>1</v>
      </c>
      <c r="F69" s="19" t="s">
        <v>582</v>
      </c>
    </row>
    <row r="70" spans="1:6" x14ac:dyDescent="0.2">
      <c r="A70" s="17" t="s">
        <v>77</v>
      </c>
      <c r="B70" s="17" t="s">
        <v>485</v>
      </c>
      <c r="C70" s="19" t="s">
        <v>572</v>
      </c>
      <c r="D70" s="19" t="s">
        <v>573</v>
      </c>
      <c r="E70" s="20">
        <v>1</v>
      </c>
      <c r="F70" s="19" t="s">
        <v>582</v>
      </c>
    </row>
    <row r="71" spans="1:6" x14ac:dyDescent="0.2">
      <c r="A71" s="17" t="s">
        <v>235</v>
      </c>
      <c r="B71" s="17" t="s">
        <v>477</v>
      </c>
      <c r="C71" s="19" t="s">
        <v>572</v>
      </c>
      <c r="D71" s="19" t="s">
        <v>573</v>
      </c>
      <c r="E71" s="20">
        <v>1</v>
      </c>
      <c r="F71" s="19" t="s">
        <v>582</v>
      </c>
    </row>
    <row r="72" spans="1:6" x14ac:dyDescent="0.2">
      <c r="A72" s="17" t="s">
        <v>62</v>
      </c>
      <c r="B72" s="17" t="s">
        <v>580</v>
      </c>
      <c r="C72" s="19" t="s">
        <v>572</v>
      </c>
      <c r="D72" s="19" t="s">
        <v>573</v>
      </c>
      <c r="E72" s="20">
        <v>1</v>
      </c>
      <c r="F72" s="19" t="s">
        <v>582</v>
      </c>
    </row>
    <row r="73" spans="1:6" x14ac:dyDescent="0.2">
      <c r="A73" s="17" t="s">
        <v>239</v>
      </c>
      <c r="B73" s="17" t="s">
        <v>466</v>
      </c>
      <c r="C73" s="19" t="s">
        <v>572</v>
      </c>
      <c r="D73" s="19" t="s">
        <v>573</v>
      </c>
      <c r="E73" s="20">
        <v>1</v>
      </c>
      <c r="F73" s="19" t="s">
        <v>582</v>
      </c>
    </row>
    <row r="74" spans="1:6" x14ac:dyDescent="0.2">
      <c r="A74" s="17" t="s">
        <v>88</v>
      </c>
      <c r="B74" s="17" t="s">
        <v>477</v>
      </c>
      <c r="C74" s="19" t="s">
        <v>572</v>
      </c>
      <c r="D74" s="19" t="s">
        <v>573</v>
      </c>
      <c r="E74" s="20">
        <v>1</v>
      </c>
      <c r="F74" s="19" t="s">
        <v>582</v>
      </c>
    </row>
    <row r="75" spans="1:6" x14ac:dyDescent="0.2">
      <c r="A75" s="17" t="s">
        <v>583</v>
      </c>
      <c r="B75" s="17" t="s">
        <v>463</v>
      </c>
      <c r="C75" s="19" t="s">
        <v>572</v>
      </c>
      <c r="D75" s="19" t="s">
        <v>573</v>
      </c>
      <c r="E75" s="20">
        <v>1</v>
      </c>
      <c r="F75" s="19" t="s">
        <v>582</v>
      </c>
    </row>
    <row r="76" spans="1:6" x14ac:dyDescent="0.2">
      <c r="A76" s="17" t="s">
        <v>325</v>
      </c>
      <c r="B76" s="17" t="s">
        <v>574</v>
      </c>
      <c r="C76" s="19" t="s">
        <v>572</v>
      </c>
      <c r="D76" s="19" t="s">
        <v>573</v>
      </c>
      <c r="E76" s="20">
        <v>1</v>
      </c>
      <c r="F76" s="19" t="s">
        <v>582</v>
      </c>
    </row>
    <row r="77" spans="1:6" x14ac:dyDescent="0.2">
      <c r="A77" s="17" t="s">
        <v>155</v>
      </c>
      <c r="B77" s="17" t="s">
        <v>488</v>
      </c>
      <c r="C77" s="19" t="s">
        <v>572</v>
      </c>
      <c r="D77" s="19" t="s">
        <v>573</v>
      </c>
      <c r="E77" s="20">
        <v>1</v>
      </c>
      <c r="F77" s="19" t="s">
        <v>582</v>
      </c>
    </row>
    <row r="78" spans="1:6" x14ac:dyDescent="0.2">
      <c r="A78" s="17" t="s">
        <v>345</v>
      </c>
      <c r="B78" s="17" t="s">
        <v>478</v>
      </c>
      <c r="C78" s="19" t="s">
        <v>572</v>
      </c>
      <c r="D78" s="19" t="s">
        <v>573</v>
      </c>
      <c r="E78" s="20">
        <v>1</v>
      </c>
      <c r="F78" s="19" t="s">
        <v>582</v>
      </c>
    </row>
    <row r="79" spans="1:6" x14ac:dyDescent="0.2">
      <c r="A79" s="17" t="s">
        <v>278</v>
      </c>
      <c r="B79" s="17" t="s">
        <v>489</v>
      </c>
      <c r="C79" s="19" t="s">
        <v>572</v>
      </c>
      <c r="D79" s="19" t="s">
        <v>573</v>
      </c>
      <c r="E79" s="20">
        <v>1</v>
      </c>
      <c r="F79" s="19" t="s">
        <v>582</v>
      </c>
    </row>
    <row r="80" spans="1:6" x14ac:dyDescent="0.2">
      <c r="A80" s="17" t="s">
        <v>530</v>
      </c>
      <c r="B80" s="17" t="s">
        <v>479</v>
      </c>
      <c r="C80" s="19" t="s">
        <v>572</v>
      </c>
      <c r="D80" s="19" t="s">
        <v>573</v>
      </c>
      <c r="E80" s="20">
        <v>1</v>
      </c>
      <c r="F80" s="19" t="s">
        <v>582</v>
      </c>
    </row>
    <row r="81" spans="1:6" x14ac:dyDescent="0.2">
      <c r="A81" s="17" t="s">
        <v>200</v>
      </c>
      <c r="B81" s="17" t="s">
        <v>466</v>
      </c>
      <c r="C81" s="19" t="s">
        <v>572</v>
      </c>
      <c r="D81" s="19" t="s">
        <v>573</v>
      </c>
      <c r="E81" s="20">
        <v>1</v>
      </c>
      <c r="F81" s="19" t="s">
        <v>582</v>
      </c>
    </row>
    <row r="82" spans="1:6" x14ac:dyDescent="0.2">
      <c r="A82" s="17" t="s">
        <v>146</v>
      </c>
      <c r="B82" s="17" t="s">
        <v>489</v>
      </c>
      <c r="C82" s="19" t="s">
        <v>572</v>
      </c>
      <c r="D82" s="19" t="s">
        <v>573</v>
      </c>
      <c r="E82" s="20">
        <v>1</v>
      </c>
      <c r="F82" s="19" t="s">
        <v>582</v>
      </c>
    </row>
    <row r="83" spans="1:6" x14ac:dyDescent="0.2">
      <c r="A83" s="17" t="s">
        <v>262</v>
      </c>
      <c r="B83" s="17" t="s">
        <v>478</v>
      </c>
      <c r="C83" s="19" t="s">
        <v>572</v>
      </c>
      <c r="D83" s="19" t="s">
        <v>573</v>
      </c>
      <c r="E83" s="20">
        <v>1</v>
      </c>
      <c r="F83" s="19" t="s">
        <v>582</v>
      </c>
    </row>
    <row r="84" spans="1:6" x14ac:dyDescent="0.2">
      <c r="A84" s="17" t="s">
        <v>539</v>
      </c>
      <c r="B84" s="17" t="s">
        <v>468</v>
      </c>
      <c r="C84" s="19" t="s">
        <v>572</v>
      </c>
      <c r="D84" s="19" t="s">
        <v>573</v>
      </c>
      <c r="E84" s="20">
        <v>1</v>
      </c>
      <c r="F84" s="19" t="s">
        <v>582</v>
      </c>
    </row>
    <row r="85" spans="1:6" x14ac:dyDescent="0.2">
      <c r="A85" s="17" t="s">
        <v>261</v>
      </c>
      <c r="B85" s="17" t="s">
        <v>463</v>
      </c>
      <c r="C85" s="19" t="s">
        <v>572</v>
      </c>
      <c r="D85" s="19" t="s">
        <v>573</v>
      </c>
      <c r="E85" s="20">
        <v>1</v>
      </c>
      <c r="F85" s="19" t="s">
        <v>582</v>
      </c>
    </row>
    <row r="86" spans="1:6" x14ac:dyDescent="0.2">
      <c r="A86" s="17" t="s">
        <v>203</v>
      </c>
      <c r="B86" s="17" t="s">
        <v>478</v>
      </c>
      <c r="C86" s="19" t="s">
        <v>572</v>
      </c>
      <c r="D86" s="19" t="s">
        <v>573</v>
      </c>
      <c r="E86" s="20">
        <v>1</v>
      </c>
      <c r="F86" s="19" t="s">
        <v>582</v>
      </c>
    </row>
    <row r="87" spans="1:6" x14ac:dyDescent="0.2">
      <c r="A87" s="17" t="s">
        <v>172</v>
      </c>
      <c r="B87" s="17" t="s">
        <v>479</v>
      </c>
      <c r="C87" s="19" t="s">
        <v>572</v>
      </c>
      <c r="D87" s="19" t="s">
        <v>573</v>
      </c>
      <c r="E87" s="20">
        <v>1</v>
      </c>
      <c r="F87" s="19" t="s">
        <v>582</v>
      </c>
    </row>
    <row r="88" spans="1:6" x14ac:dyDescent="0.2">
      <c r="A88" s="17" t="s">
        <v>143</v>
      </c>
      <c r="B88" s="17" t="s">
        <v>466</v>
      </c>
      <c r="C88" s="19" t="s">
        <v>572</v>
      </c>
      <c r="D88" s="19" t="s">
        <v>573</v>
      </c>
      <c r="E88" s="20">
        <v>1</v>
      </c>
      <c r="F88" s="19" t="s">
        <v>582</v>
      </c>
    </row>
    <row r="89" spans="1:6" x14ac:dyDescent="0.2">
      <c r="A89" s="17" t="s">
        <v>248</v>
      </c>
      <c r="B89" s="17" t="s">
        <v>469</v>
      </c>
      <c r="C89" s="19" t="s">
        <v>572</v>
      </c>
      <c r="D89" s="19" t="s">
        <v>573</v>
      </c>
      <c r="E89" s="20">
        <v>1</v>
      </c>
      <c r="F89" s="19" t="s">
        <v>582</v>
      </c>
    </row>
    <row r="90" spans="1:6" x14ac:dyDescent="0.2">
      <c r="A90" s="17" t="s">
        <v>118</v>
      </c>
      <c r="B90" s="17" t="s">
        <v>485</v>
      </c>
      <c r="C90" s="19" t="s">
        <v>572</v>
      </c>
      <c r="D90" s="19" t="s">
        <v>573</v>
      </c>
      <c r="E90" s="20">
        <v>1</v>
      </c>
      <c r="F90" s="19" t="s">
        <v>582</v>
      </c>
    </row>
    <row r="91" spans="1:6" x14ac:dyDescent="0.2">
      <c r="A91" s="17" t="s">
        <v>26</v>
      </c>
      <c r="B91" s="17" t="s">
        <v>460</v>
      </c>
      <c r="C91" s="19" t="s">
        <v>572</v>
      </c>
      <c r="D91" s="19" t="s">
        <v>584</v>
      </c>
      <c r="E91" s="20">
        <v>130</v>
      </c>
      <c r="F91" s="21">
        <v>1</v>
      </c>
    </row>
    <row r="92" spans="1:6" x14ac:dyDescent="0.2">
      <c r="A92" s="17" t="s">
        <v>133</v>
      </c>
      <c r="B92" s="17" t="s">
        <v>485</v>
      </c>
      <c r="C92" s="19" t="s">
        <v>572</v>
      </c>
      <c r="D92" s="19" t="s">
        <v>584</v>
      </c>
      <c r="E92" s="20">
        <v>92</v>
      </c>
      <c r="F92" s="21">
        <v>2</v>
      </c>
    </row>
    <row r="93" spans="1:6" x14ac:dyDescent="0.2">
      <c r="A93" s="17" t="s">
        <v>493</v>
      </c>
      <c r="B93" s="17" t="s">
        <v>489</v>
      </c>
      <c r="C93" s="19" t="s">
        <v>572</v>
      </c>
      <c r="D93" s="19" t="s">
        <v>584</v>
      </c>
      <c r="E93" s="20">
        <v>91</v>
      </c>
      <c r="F93" s="21">
        <v>3</v>
      </c>
    </row>
    <row r="94" spans="1:6" x14ac:dyDescent="0.2">
      <c r="A94" s="17" t="s">
        <v>35</v>
      </c>
      <c r="B94" s="17" t="s">
        <v>479</v>
      </c>
      <c r="C94" s="19" t="s">
        <v>572</v>
      </c>
      <c r="D94" s="19" t="s">
        <v>584</v>
      </c>
      <c r="E94" s="20">
        <v>49</v>
      </c>
      <c r="F94" s="21">
        <v>4</v>
      </c>
    </row>
    <row r="95" spans="1:6" x14ac:dyDescent="0.2">
      <c r="A95" s="17" t="s">
        <v>76</v>
      </c>
      <c r="B95" s="17" t="s">
        <v>489</v>
      </c>
      <c r="C95" s="19" t="s">
        <v>572</v>
      </c>
      <c r="D95" s="19" t="s">
        <v>584</v>
      </c>
      <c r="E95" s="20">
        <v>40</v>
      </c>
      <c r="F95" s="21">
        <v>5</v>
      </c>
    </row>
    <row r="96" spans="1:6" x14ac:dyDescent="0.2">
      <c r="A96" s="17" t="s">
        <v>7</v>
      </c>
      <c r="B96" s="17" t="s">
        <v>488</v>
      </c>
      <c r="C96" s="19" t="s">
        <v>572</v>
      </c>
      <c r="D96" s="19" t="s">
        <v>584</v>
      </c>
      <c r="E96" s="20">
        <v>33</v>
      </c>
      <c r="F96" s="21">
        <v>6</v>
      </c>
    </row>
    <row r="97" spans="1:6" x14ac:dyDescent="0.2">
      <c r="A97" s="17" t="s">
        <v>75</v>
      </c>
      <c r="B97" s="17" t="s">
        <v>580</v>
      </c>
      <c r="C97" s="19" t="s">
        <v>572</v>
      </c>
      <c r="D97" s="19" t="s">
        <v>584</v>
      </c>
      <c r="E97" s="20">
        <v>31</v>
      </c>
      <c r="F97" s="21">
        <v>7</v>
      </c>
    </row>
    <row r="98" spans="1:6" x14ac:dyDescent="0.2">
      <c r="A98" s="17" t="s">
        <v>11</v>
      </c>
      <c r="B98" s="17" t="s">
        <v>479</v>
      </c>
      <c r="C98" s="19" t="s">
        <v>572</v>
      </c>
      <c r="D98" s="19" t="s">
        <v>584</v>
      </c>
      <c r="E98" s="20">
        <v>16</v>
      </c>
      <c r="F98" s="21">
        <v>8</v>
      </c>
    </row>
    <row r="99" spans="1:6" x14ac:dyDescent="0.2">
      <c r="A99" s="17" t="s">
        <v>13</v>
      </c>
      <c r="B99" s="17" t="s">
        <v>466</v>
      </c>
      <c r="C99" s="19" t="s">
        <v>572</v>
      </c>
      <c r="D99" s="19" t="s">
        <v>584</v>
      </c>
      <c r="E99" s="20">
        <v>14</v>
      </c>
      <c r="F99" s="22" t="s">
        <v>585</v>
      </c>
    </row>
    <row r="100" spans="1:6" x14ac:dyDescent="0.2">
      <c r="A100" s="17" t="s">
        <v>107</v>
      </c>
      <c r="B100" s="17" t="s">
        <v>456</v>
      </c>
      <c r="C100" s="19" t="s">
        <v>572</v>
      </c>
      <c r="D100" s="19" t="s">
        <v>584</v>
      </c>
      <c r="E100" s="20">
        <v>14</v>
      </c>
      <c r="F100" s="22" t="s">
        <v>585</v>
      </c>
    </row>
    <row r="101" spans="1:6" x14ac:dyDescent="0.2">
      <c r="A101" s="17" t="s">
        <v>17</v>
      </c>
      <c r="B101" s="17" t="s">
        <v>580</v>
      </c>
      <c r="C101" s="19" t="s">
        <v>572</v>
      </c>
      <c r="D101" s="19" t="s">
        <v>584</v>
      </c>
      <c r="E101" s="20">
        <v>10</v>
      </c>
      <c r="F101" s="21">
        <v>11</v>
      </c>
    </row>
    <row r="102" spans="1:6" x14ac:dyDescent="0.2">
      <c r="A102" s="17" t="s">
        <v>111</v>
      </c>
      <c r="B102" s="17" t="s">
        <v>485</v>
      </c>
      <c r="C102" s="19" t="s">
        <v>572</v>
      </c>
      <c r="D102" s="19" t="s">
        <v>584</v>
      </c>
      <c r="E102" s="20">
        <v>8</v>
      </c>
      <c r="F102" s="22" t="s">
        <v>575</v>
      </c>
    </row>
    <row r="103" spans="1:6" x14ac:dyDescent="0.2">
      <c r="A103" s="17" t="s">
        <v>117</v>
      </c>
      <c r="B103" s="17" t="s">
        <v>463</v>
      </c>
      <c r="C103" s="19" t="s">
        <v>572</v>
      </c>
      <c r="D103" s="19" t="s">
        <v>584</v>
      </c>
      <c r="E103" s="20">
        <v>8</v>
      </c>
      <c r="F103" s="22" t="s">
        <v>575</v>
      </c>
    </row>
    <row r="104" spans="1:6" x14ac:dyDescent="0.2">
      <c r="A104" s="17" t="s">
        <v>357</v>
      </c>
      <c r="B104" s="17" t="s">
        <v>465</v>
      </c>
      <c r="C104" s="19" t="s">
        <v>572</v>
      </c>
      <c r="D104" s="19" t="s">
        <v>584</v>
      </c>
      <c r="E104" s="20">
        <v>7</v>
      </c>
      <c r="F104" s="21">
        <v>14</v>
      </c>
    </row>
    <row r="105" spans="1:6" x14ac:dyDescent="0.2">
      <c r="A105" s="17" t="s">
        <v>100</v>
      </c>
      <c r="B105" s="17" t="s">
        <v>465</v>
      </c>
      <c r="C105" s="19" t="s">
        <v>572</v>
      </c>
      <c r="D105" s="19" t="s">
        <v>584</v>
      </c>
      <c r="E105" s="20">
        <v>6</v>
      </c>
      <c r="F105" s="22" t="s">
        <v>586</v>
      </c>
    </row>
    <row r="106" spans="1:6" x14ac:dyDescent="0.2">
      <c r="A106" s="17" t="s">
        <v>42</v>
      </c>
      <c r="B106" s="17" t="s">
        <v>469</v>
      </c>
      <c r="C106" s="19" t="s">
        <v>572</v>
      </c>
      <c r="D106" s="19" t="s">
        <v>584</v>
      </c>
      <c r="E106" s="20">
        <v>6</v>
      </c>
      <c r="F106" s="22" t="s">
        <v>586</v>
      </c>
    </row>
    <row r="107" spans="1:6" x14ac:dyDescent="0.2">
      <c r="A107" s="17" t="s">
        <v>50</v>
      </c>
      <c r="B107" s="17" t="s">
        <v>477</v>
      </c>
      <c r="C107" s="19" t="s">
        <v>572</v>
      </c>
      <c r="D107" s="19" t="s">
        <v>584</v>
      </c>
      <c r="E107" s="20">
        <v>6</v>
      </c>
      <c r="F107" s="22" t="s">
        <v>586</v>
      </c>
    </row>
    <row r="108" spans="1:6" x14ac:dyDescent="0.2">
      <c r="A108" s="17" t="s">
        <v>81</v>
      </c>
      <c r="B108" s="17" t="s">
        <v>466</v>
      </c>
      <c r="C108" s="19" t="s">
        <v>572</v>
      </c>
      <c r="D108" s="19" t="s">
        <v>584</v>
      </c>
      <c r="E108" s="20">
        <v>6</v>
      </c>
      <c r="F108" s="22" t="s">
        <v>586</v>
      </c>
    </row>
    <row r="109" spans="1:6" x14ac:dyDescent="0.2">
      <c r="A109" s="17" t="s">
        <v>206</v>
      </c>
      <c r="B109" s="17" t="s">
        <v>574</v>
      </c>
      <c r="C109" s="19" t="s">
        <v>572</v>
      </c>
      <c r="D109" s="19" t="s">
        <v>584</v>
      </c>
      <c r="E109" s="20">
        <v>5</v>
      </c>
      <c r="F109" s="21">
        <v>19</v>
      </c>
    </row>
    <row r="110" spans="1:6" x14ac:dyDescent="0.2">
      <c r="A110" s="17" t="s">
        <v>128</v>
      </c>
      <c r="B110" s="17" t="s">
        <v>468</v>
      </c>
      <c r="C110" s="19" t="s">
        <v>572</v>
      </c>
      <c r="D110" s="19" t="s">
        <v>584</v>
      </c>
      <c r="E110" s="20">
        <v>4</v>
      </c>
      <c r="F110" s="22" t="s">
        <v>587</v>
      </c>
    </row>
    <row r="111" spans="1:6" x14ac:dyDescent="0.2">
      <c r="A111" s="17" t="s">
        <v>226</v>
      </c>
      <c r="B111" s="17" t="s">
        <v>488</v>
      </c>
      <c r="C111" s="19" t="s">
        <v>572</v>
      </c>
      <c r="D111" s="19" t="s">
        <v>584</v>
      </c>
      <c r="E111" s="20">
        <v>4</v>
      </c>
      <c r="F111" s="22" t="s">
        <v>587</v>
      </c>
    </row>
    <row r="112" spans="1:6" x14ac:dyDescent="0.2">
      <c r="A112" s="17" t="s">
        <v>89</v>
      </c>
      <c r="B112" s="17" t="s">
        <v>456</v>
      </c>
      <c r="C112" s="19" t="s">
        <v>572</v>
      </c>
      <c r="D112" s="19" t="s">
        <v>584</v>
      </c>
      <c r="E112" s="20">
        <v>4</v>
      </c>
      <c r="F112" s="22" t="s">
        <v>587</v>
      </c>
    </row>
    <row r="113" spans="1:6" x14ac:dyDescent="0.2">
      <c r="A113" s="17" t="s">
        <v>250</v>
      </c>
      <c r="B113" s="17" t="s">
        <v>574</v>
      </c>
      <c r="C113" s="19" t="s">
        <v>572</v>
      </c>
      <c r="D113" s="19" t="s">
        <v>584</v>
      </c>
      <c r="E113" s="20">
        <v>4</v>
      </c>
      <c r="F113" s="22" t="s">
        <v>587</v>
      </c>
    </row>
    <row r="114" spans="1:6" x14ac:dyDescent="0.2">
      <c r="A114" s="17" t="s">
        <v>523</v>
      </c>
      <c r="B114" s="17" t="s">
        <v>463</v>
      </c>
      <c r="C114" s="19" t="s">
        <v>572</v>
      </c>
      <c r="D114" s="19" t="s">
        <v>584</v>
      </c>
      <c r="E114" s="20">
        <v>4</v>
      </c>
      <c r="F114" s="22" t="s">
        <v>587</v>
      </c>
    </row>
    <row r="115" spans="1:6" x14ac:dyDescent="0.2">
      <c r="A115" s="17" t="s">
        <v>537</v>
      </c>
      <c r="B115" s="17" t="s">
        <v>588</v>
      </c>
      <c r="C115" s="19" t="s">
        <v>572</v>
      </c>
      <c r="D115" s="19" t="s">
        <v>584</v>
      </c>
      <c r="E115" s="20">
        <v>4</v>
      </c>
      <c r="F115" s="22" t="s">
        <v>587</v>
      </c>
    </row>
    <row r="116" spans="1:6" x14ac:dyDescent="0.2">
      <c r="A116" s="17" t="s">
        <v>207</v>
      </c>
      <c r="B116" s="17" t="s">
        <v>477</v>
      </c>
      <c r="C116" s="19" t="s">
        <v>572</v>
      </c>
      <c r="D116" s="19" t="s">
        <v>584</v>
      </c>
      <c r="E116" s="20">
        <v>3</v>
      </c>
      <c r="F116" s="22" t="s">
        <v>578</v>
      </c>
    </row>
    <row r="117" spans="1:6" x14ac:dyDescent="0.2">
      <c r="A117" s="17" t="s">
        <v>201</v>
      </c>
      <c r="B117" s="17" t="s">
        <v>468</v>
      </c>
      <c r="C117" s="19" t="s">
        <v>572</v>
      </c>
      <c r="D117" s="19" t="s">
        <v>584</v>
      </c>
      <c r="E117" s="20">
        <v>3</v>
      </c>
      <c r="F117" s="22" t="s">
        <v>578</v>
      </c>
    </row>
    <row r="118" spans="1:6" x14ac:dyDescent="0.2">
      <c r="A118" s="17" t="s">
        <v>514</v>
      </c>
      <c r="B118" s="17" t="s">
        <v>574</v>
      </c>
      <c r="C118" s="19" t="s">
        <v>572</v>
      </c>
      <c r="D118" s="19" t="s">
        <v>584</v>
      </c>
      <c r="E118" s="20">
        <v>3</v>
      </c>
      <c r="F118" s="22" t="s">
        <v>578</v>
      </c>
    </row>
    <row r="119" spans="1:6" x14ac:dyDescent="0.2">
      <c r="A119" s="17" t="s">
        <v>244</v>
      </c>
      <c r="B119" s="17" t="s">
        <v>478</v>
      </c>
      <c r="C119" s="19" t="s">
        <v>572</v>
      </c>
      <c r="D119" s="19" t="s">
        <v>584</v>
      </c>
      <c r="E119" s="20">
        <v>3</v>
      </c>
      <c r="F119" s="22" t="s">
        <v>578</v>
      </c>
    </row>
    <row r="120" spans="1:6" x14ac:dyDescent="0.2">
      <c r="A120" s="17" t="s">
        <v>541</v>
      </c>
      <c r="B120" s="17" t="s">
        <v>460</v>
      </c>
      <c r="C120" s="19" t="s">
        <v>572</v>
      </c>
      <c r="D120" s="19" t="s">
        <v>584</v>
      </c>
      <c r="E120" s="20">
        <v>3</v>
      </c>
      <c r="F120" s="22" t="s">
        <v>578</v>
      </c>
    </row>
    <row r="121" spans="1:6" x14ac:dyDescent="0.2">
      <c r="A121" s="17" t="s">
        <v>352</v>
      </c>
      <c r="B121" s="17" t="s">
        <v>465</v>
      </c>
      <c r="C121" s="19" t="s">
        <v>572</v>
      </c>
      <c r="D121" s="19" t="s">
        <v>584</v>
      </c>
      <c r="E121" s="20">
        <v>3</v>
      </c>
      <c r="F121" s="22" t="s">
        <v>578</v>
      </c>
    </row>
    <row r="122" spans="1:6" x14ac:dyDescent="0.2">
      <c r="A122" s="17" t="s">
        <v>101</v>
      </c>
      <c r="B122" s="17" t="s">
        <v>463</v>
      </c>
      <c r="C122" s="19" t="s">
        <v>572</v>
      </c>
      <c r="D122" s="19" t="s">
        <v>584</v>
      </c>
      <c r="E122" s="20">
        <v>2</v>
      </c>
      <c r="F122" s="22" t="s">
        <v>589</v>
      </c>
    </row>
    <row r="123" spans="1:6" x14ac:dyDescent="0.2">
      <c r="A123" s="17" t="s">
        <v>344</v>
      </c>
      <c r="B123" s="17" t="s">
        <v>488</v>
      </c>
      <c r="C123" s="19" t="s">
        <v>572</v>
      </c>
      <c r="D123" s="19" t="s">
        <v>584</v>
      </c>
      <c r="E123" s="20">
        <v>2</v>
      </c>
      <c r="F123" s="22" t="s">
        <v>589</v>
      </c>
    </row>
    <row r="124" spans="1:6" x14ac:dyDescent="0.2">
      <c r="A124" s="17" t="s">
        <v>149</v>
      </c>
      <c r="B124" s="17" t="s">
        <v>469</v>
      </c>
      <c r="C124" s="19" t="s">
        <v>572</v>
      </c>
      <c r="D124" s="19" t="s">
        <v>584</v>
      </c>
      <c r="E124" s="20">
        <v>2</v>
      </c>
      <c r="F124" s="22" t="s">
        <v>589</v>
      </c>
    </row>
    <row r="125" spans="1:6" x14ac:dyDescent="0.2">
      <c r="A125" s="17" t="s">
        <v>33</v>
      </c>
      <c r="B125" s="17" t="s">
        <v>468</v>
      </c>
      <c r="C125" s="19" t="s">
        <v>572</v>
      </c>
      <c r="D125" s="19" t="s">
        <v>584</v>
      </c>
      <c r="E125" s="20">
        <v>2</v>
      </c>
      <c r="F125" s="22" t="s">
        <v>589</v>
      </c>
    </row>
    <row r="126" spans="1:6" x14ac:dyDescent="0.2">
      <c r="A126" s="17" t="s">
        <v>291</v>
      </c>
      <c r="B126" s="17" t="s">
        <v>488</v>
      </c>
      <c r="C126" s="19" t="s">
        <v>572</v>
      </c>
      <c r="D126" s="19" t="s">
        <v>584</v>
      </c>
      <c r="E126" s="20">
        <v>2</v>
      </c>
      <c r="F126" s="22" t="s">
        <v>589</v>
      </c>
    </row>
    <row r="127" spans="1:6" x14ac:dyDescent="0.2">
      <c r="A127" s="17" t="s">
        <v>79</v>
      </c>
      <c r="B127" s="17" t="s">
        <v>574</v>
      </c>
      <c r="C127" s="19" t="s">
        <v>572</v>
      </c>
      <c r="D127" s="19" t="s">
        <v>584</v>
      </c>
      <c r="E127" s="20">
        <v>2</v>
      </c>
      <c r="F127" s="22" t="s">
        <v>589</v>
      </c>
    </row>
    <row r="128" spans="1:6" x14ac:dyDescent="0.2">
      <c r="A128" s="17" t="s">
        <v>524</v>
      </c>
      <c r="B128" s="17" t="s">
        <v>460</v>
      </c>
      <c r="C128" s="19" t="s">
        <v>572</v>
      </c>
      <c r="D128" s="19" t="s">
        <v>584</v>
      </c>
      <c r="E128" s="20">
        <v>2</v>
      </c>
      <c r="F128" s="22" t="s">
        <v>589</v>
      </c>
    </row>
    <row r="129" spans="1:6" x14ac:dyDescent="0.2">
      <c r="A129" s="17" t="s">
        <v>47</v>
      </c>
      <c r="B129" s="17" t="s">
        <v>465</v>
      </c>
      <c r="C129" s="19" t="s">
        <v>572</v>
      </c>
      <c r="D129" s="19" t="s">
        <v>584</v>
      </c>
      <c r="E129" s="20">
        <v>2</v>
      </c>
      <c r="F129" s="22" t="s">
        <v>589</v>
      </c>
    </row>
    <row r="130" spans="1:6" x14ac:dyDescent="0.2">
      <c r="A130" s="17" t="s">
        <v>257</v>
      </c>
      <c r="B130" s="17" t="s">
        <v>465</v>
      </c>
      <c r="C130" s="19" t="s">
        <v>572</v>
      </c>
      <c r="D130" s="19" t="s">
        <v>584</v>
      </c>
      <c r="E130" s="20">
        <v>2</v>
      </c>
      <c r="F130" s="22" t="s">
        <v>589</v>
      </c>
    </row>
    <row r="131" spans="1:6" x14ac:dyDescent="0.2">
      <c r="A131" s="17" t="s">
        <v>252</v>
      </c>
      <c r="B131" s="17" t="s">
        <v>478</v>
      </c>
      <c r="C131" s="19" t="s">
        <v>572</v>
      </c>
      <c r="D131" s="19" t="s">
        <v>584</v>
      </c>
      <c r="E131" s="20">
        <v>1</v>
      </c>
      <c r="F131" s="22" t="s">
        <v>590</v>
      </c>
    </row>
    <row r="132" spans="1:6" x14ac:dyDescent="0.2">
      <c r="A132" s="17" t="s">
        <v>503</v>
      </c>
      <c r="B132" s="17" t="s">
        <v>477</v>
      </c>
      <c r="C132" s="19" t="s">
        <v>572</v>
      </c>
      <c r="D132" s="19" t="s">
        <v>584</v>
      </c>
      <c r="E132" s="20">
        <v>1</v>
      </c>
      <c r="F132" s="22" t="s">
        <v>590</v>
      </c>
    </row>
    <row r="133" spans="1:6" x14ac:dyDescent="0.2">
      <c r="A133" s="17" t="s">
        <v>505</v>
      </c>
      <c r="B133" s="17" t="s">
        <v>485</v>
      </c>
      <c r="C133" s="19" t="s">
        <v>572</v>
      </c>
      <c r="D133" s="19" t="s">
        <v>584</v>
      </c>
      <c r="E133" s="20">
        <v>1</v>
      </c>
      <c r="F133" s="22" t="s">
        <v>590</v>
      </c>
    </row>
    <row r="134" spans="1:6" x14ac:dyDescent="0.2">
      <c r="A134" s="17" t="s">
        <v>104</v>
      </c>
      <c r="B134" s="17" t="s">
        <v>463</v>
      </c>
      <c r="C134" s="19" t="s">
        <v>572</v>
      </c>
      <c r="D134" s="19" t="s">
        <v>584</v>
      </c>
      <c r="E134" s="20">
        <v>1</v>
      </c>
      <c r="F134" s="22" t="s">
        <v>590</v>
      </c>
    </row>
    <row r="135" spans="1:6" x14ac:dyDescent="0.2">
      <c r="A135" s="17" t="s">
        <v>342</v>
      </c>
      <c r="B135" s="17" t="s">
        <v>466</v>
      </c>
      <c r="C135" s="19" t="s">
        <v>572</v>
      </c>
      <c r="D135" s="19" t="s">
        <v>584</v>
      </c>
      <c r="E135" s="20">
        <v>1</v>
      </c>
      <c r="F135" s="22" t="s">
        <v>590</v>
      </c>
    </row>
    <row r="136" spans="1:6" x14ac:dyDescent="0.2">
      <c r="A136" s="17" t="s">
        <v>168</v>
      </c>
      <c r="B136" s="17" t="s">
        <v>478</v>
      </c>
      <c r="C136" s="19" t="s">
        <v>572</v>
      </c>
      <c r="D136" s="19" t="s">
        <v>584</v>
      </c>
      <c r="E136" s="20">
        <v>1</v>
      </c>
      <c r="F136" s="22" t="s">
        <v>590</v>
      </c>
    </row>
    <row r="137" spans="1:6" x14ac:dyDescent="0.2">
      <c r="A137" s="17" t="s">
        <v>516</v>
      </c>
      <c r="B137" s="17" t="s">
        <v>460</v>
      </c>
      <c r="C137" s="19" t="s">
        <v>572</v>
      </c>
      <c r="D137" s="19" t="s">
        <v>584</v>
      </c>
      <c r="E137" s="20">
        <v>1</v>
      </c>
      <c r="F137" s="22" t="s">
        <v>590</v>
      </c>
    </row>
    <row r="138" spans="1:6" x14ac:dyDescent="0.2">
      <c r="A138" s="17" t="s">
        <v>247</v>
      </c>
      <c r="B138" s="17" t="s">
        <v>468</v>
      </c>
      <c r="C138" s="19" t="s">
        <v>572</v>
      </c>
      <c r="D138" s="19" t="s">
        <v>584</v>
      </c>
      <c r="E138" s="20">
        <v>1</v>
      </c>
      <c r="F138" s="22" t="s">
        <v>590</v>
      </c>
    </row>
    <row r="139" spans="1:6" x14ac:dyDescent="0.2">
      <c r="A139" s="17" t="s">
        <v>57</v>
      </c>
      <c r="B139" s="17" t="s">
        <v>488</v>
      </c>
      <c r="C139" s="19" t="s">
        <v>572</v>
      </c>
      <c r="D139" s="19" t="s">
        <v>584</v>
      </c>
      <c r="E139" s="20">
        <v>1</v>
      </c>
      <c r="F139" s="22" t="s">
        <v>590</v>
      </c>
    </row>
    <row r="140" spans="1:6" x14ac:dyDescent="0.2">
      <c r="A140" s="17" t="s">
        <v>241</v>
      </c>
      <c r="B140" s="17" t="s">
        <v>479</v>
      </c>
      <c r="C140" s="19" t="s">
        <v>572</v>
      </c>
      <c r="D140" s="19" t="s">
        <v>584</v>
      </c>
      <c r="E140" s="20">
        <v>1</v>
      </c>
      <c r="F140" s="22" t="s">
        <v>590</v>
      </c>
    </row>
    <row r="141" spans="1:6" x14ac:dyDescent="0.2">
      <c r="A141" s="17" t="s">
        <v>99</v>
      </c>
      <c r="B141" s="17" t="s">
        <v>460</v>
      </c>
      <c r="C141" s="19" t="s">
        <v>572</v>
      </c>
      <c r="D141" s="19" t="s">
        <v>584</v>
      </c>
      <c r="E141" s="20">
        <v>1</v>
      </c>
      <c r="F141" s="22" t="s">
        <v>590</v>
      </c>
    </row>
    <row r="142" spans="1:6" x14ac:dyDescent="0.2">
      <c r="A142" s="17" t="s">
        <v>150</v>
      </c>
      <c r="B142" s="17" t="s">
        <v>477</v>
      </c>
      <c r="C142" s="19" t="s">
        <v>572</v>
      </c>
      <c r="D142" s="19" t="s">
        <v>584</v>
      </c>
      <c r="E142" s="20">
        <v>1</v>
      </c>
      <c r="F142" s="22" t="s">
        <v>590</v>
      </c>
    </row>
    <row r="143" spans="1:6" x14ac:dyDescent="0.2">
      <c r="A143" s="17" t="s">
        <v>274</v>
      </c>
      <c r="B143" s="17" t="s">
        <v>488</v>
      </c>
      <c r="C143" s="19" t="s">
        <v>572</v>
      </c>
      <c r="D143" s="19" t="s">
        <v>584</v>
      </c>
      <c r="E143" s="20">
        <v>1</v>
      </c>
      <c r="F143" s="22" t="s">
        <v>590</v>
      </c>
    </row>
    <row r="144" spans="1:6" x14ac:dyDescent="0.2">
      <c r="A144" s="17" t="s">
        <v>237</v>
      </c>
      <c r="B144" s="17" t="s">
        <v>469</v>
      </c>
      <c r="C144" s="19" t="s">
        <v>572</v>
      </c>
      <c r="D144" s="19" t="s">
        <v>584</v>
      </c>
      <c r="E144" s="20">
        <v>1</v>
      </c>
      <c r="F144" s="22" t="s">
        <v>590</v>
      </c>
    </row>
    <row r="145" spans="1:6" x14ac:dyDescent="0.2">
      <c r="A145" s="17" t="s">
        <v>332</v>
      </c>
      <c r="B145" s="17" t="s">
        <v>574</v>
      </c>
      <c r="C145" s="19" t="s">
        <v>572</v>
      </c>
      <c r="D145" s="19" t="s">
        <v>584</v>
      </c>
      <c r="E145" s="20">
        <v>1</v>
      </c>
      <c r="F145" s="22" t="s">
        <v>590</v>
      </c>
    </row>
    <row r="146" spans="1:6" x14ac:dyDescent="0.2">
      <c r="A146" s="17" t="s">
        <v>268</v>
      </c>
      <c r="B146" s="17" t="s">
        <v>460</v>
      </c>
      <c r="C146" s="19" t="s">
        <v>572</v>
      </c>
      <c r="D146" s="19" t="s">
        <v>584</v>
      </c>
      <c r="E146" s="20">
        <v>1</v>
      </c>
      <c r="F146" s="22" t="s">
        <v>590</v>
      </c>
    </row>
    <row r="147" spans="1:6" x14ac:dyDescent="0.2">
      <c r="A147" s="17" t="s">
        <v>552</v>
      </c>
      <c r="B147" s="17" t="s">
        <v>446</v>
      </c>
      <c r="C147" s="19" t="s">
        <v>591</v>
      </c>
      <c r="D147" s="19" t="s">
        <v>584</v>
      </c>
      <c r="E147" s="20">
        <v>167</v>
      </c>
      <c r="F147" s="20">
        <v>1</v>
      </c>
    </row>
    <row r="148" spans="1:6" x14ac:dyDescent="0.2">
      <c r="A148" s="17" t="s">
        <v>507</v>
      </c>
      <c r="B148" s="17" t="s">
        <v>464</v>
      </c>
      <c r="C148" s="19" t="s">
        <v>591</v>
      </c>
      <c r="D148" s="19" t="s">
        <v>584</v>
      </c>
      <c r="E148" s="20">
        <v>149</v>
      </c>
      <c r="F148" s="20">
        <v>2</v>
      </c>
    </row>
    <row r="149" spans="1:6" x14ac:dyDescent="0.2">
      <c r="A149" s="17" t="s">
        <v>72</v>
      </c>
      <c r="B149" s="17" t="s">
        <v>474</v>
      </c>
      <c r="C149" s="19" t="s">
        <v>591</v>
      </c>
      <c r="D149" s="19" t="s">
        <v>584</v>
      </c>
      <c r="E149" s="20">
        <v>63</v>
      </c>
      <c r="F149" s="20">
        <v>3</v>
      </c>
    </row>
    <row r="150" spans="1:6" x14ac:dyDescent="0.2">
      <c r="A150" s="17" t="s">
        <v>5</v>
      </c>
      <c r="B150" s="17" t="s">
        <v>458</v>
      </c>
      <c r="C150" s="19" t="s">
        <v>591</v>
      </c>
      <c r="D150" s="19" t="s">
        <v>584</v>
      </c>
      <c r="E150" s="20">
        <v>33</v>
      </c>
      <c r="F150" s="20">
        <v>4</v>
      </c>
    </row>
    <row r="151" spans="1:6" x14ac:dyDescent="0.2">
      <c r="A151" s="17" t="s">
        <v>522</v>
      </c>
      <c r="B151" s="17" t="s">
        <v>458</v>
      </c>
      <c r="C151" s="19" t="s">
        <v>591</v>
      </c>
      <c r="D151" s="19" t="s">
        <v>584</v>
      </c>
      <c r="E151" s="20">
        <v>23</v>
      </c>
      <c r="F151" s="20">
        <v>5</v>
      </c>
    </row>
    <row r="152" spans="1:6" x14ac:dyDescent="0.2">
      <c r="A152" s="17" t="s">
        <v>9</v>
      </c>
      <c r="B152" s="17" t="s">
        <v>462</v>
      </c>
      <c r="C152" s="19" t="s">
        <v>591</v>
      </c>
      <c r="D152" s="19" t="s">
        <v>584</v>
      </c>
      <c r="E152" s="20">
        <v>22</v>
      </c>
      <c r="F152" s="20">
        <v>6</v>
      </c>
    </row>
    <row r="153" spans="1:6" x14ac:dyDescent="0.2">
      <c r="A153" s="17" t="s">
        <v>1</v>
      </c>
      <c r="B153" s="17" t="s">
        <v>457</v>
      </c>
      <c r="C153" s="19" t="s">
        <v>591</v>
      </c>
      <c r="D153" s="19" t="s">
        <v>584</v>
      </c>
      <c r="E153" s="20">
        <v>17</v>
      </c>
      <c r="F153" s="20">
        <v>7</v>
      </c>
    </row>
    <row r="154" spans="1:6" x14ac:dyDescent="0.2">
      <c r="A154" s="17" t="s">
        <v>37</v>
      </c>
      <c r="B154" s="17" t="s">
        <v>474</v>
      </c>
      <c r="C154" s="19" t="s">
        <v>591</v>
      </c>
      <c r="D154" s="19" t="s">
        <v>584</v>
      </c>
      <c r="E154" s="20">
        <v>14</v>
      </c>
      <c r="F154" s="20">
        <v>8</v>
      </c>
    </row>
    <row r="155" spans="1:6" x14ac:dyDescent="0.2">
      <c r="A155" s="17" t="s">
        <v>223</v>
      </c>
      <c r="B155" s="17" t="s">
        <v>467</v>
      </c>
      <c r="C155" s="19" t="s">
        <v>591</v>
      </c>
      <c r="D155" s="19" t="s">
        <v>584</v>
      </c>
      <c r="E155" s="20">
        <v>11</v>
      </c>
      <c r="F155" s="20">
        <v>9</v>
      </c>
    </row>
    <row r="156" spans="1:6" x14ac:dyDescent="0.2">
      <c r="A156" s="17" t="s">
        <v>265</v>
      </c>
      <c r="B156" s="17" t="s">
        <v>592</v>
      </c>
      <c r="C156" s="19" t="s">
        <v>591</v>
      </c>
      <c r="D156" s="19" t="s">
        <v>584</v>
      </c>
      <c r="E156" s="20">
        <v>10</v>
      </c>
      <c r="F156" s="19" t="s">
        <v>593</v>
      </c>
    </row>
    <row r="157" spans="1:6" x14ac:dyDescent="0.2">
      <c r="A157" s="17" t="s">
        <v>290</v>
      </c>
      <c r="B157" s="17" t="s">
        <v>467</v>
      </c>
      <c r="C157" s="19" t="s">
        <v>591</v>
      </c>
      <c r="D157" s="19" t="s">
        <v>584</v>
      </c>
      <c r="E157" s="20">
        <v>10</v>
      </c>
      <c r="F157" s="19" t="s">
        <v>593</v>
      </c>
    </row>
    <row r="158" spans="1:6" x14ac:dyDescent="0.2">
      <c r="A158" s="17" t="s">
        <v>306</v>
      </c>
      <c r="B158" s="17" t="s">
        <v>484</v>
      </c>
      <c r="C158" s="19" t="s">
        <v>591</v>
      </c>
      <c r="D158" s="19" t="s">
        <v>584</v>
      </c>
      <c r="E158" s="20">
        <v>10</v>
      </c>
      <c r="F158" s="19" t="s">
        <v>593</v>
      </c>
    </row>
    <row r="159" spans="1:6" x14ac:dyDescent="0.2">
      <c r="A159" s="17" t="s">
        <v>116</v>
      </c>
      <c r="B159" s="17" t="s">
        <v>484</v>
      </c>
      <c r="C159" s="19" t="s">
        <v>591</v>
      </c>
      <c r="D159" s="19" t="s">
        <v>584</v>
      </c>
      <c r="E159" s="20">
        <v>9</v>
      </c>
      <c r="F159" s="19" t="s">
        <v>594</v>
      </c>
    </row>
    <row r="160" spans="1:6" x14ac:dyDescent="0.2">
      <c r="A160" s="17" t="s">
        <v>134</v>
      </c>
      <c r="B160" s="17" t="s">
        <v>446</v>
      </c>
      <c r="C160" s="19" t="s">
        <v>591</v>
      </c>
      <c r="D160" s="19" t="s">
        <v>584</v>
      </c>
      <c r="E160" s="20">
        <v>9</v>
      </c>
      <c r="F160" s="19" t="s">
        <v>594</v>
      </c>
    </row>
    <row r="161" spans="1:6" x14ac:dyDescent="0.2">
      <c r="A161" s="17" t="s">
        <v>160</v>
      </c>
      <c r="B161" s="17" t="s">
        <v>457</v>
      </c>
      <c r="C161" s="19" t="s">
        <v>591</v>
      </c>
      <c r="D161" s="19" t="s">
        <v>584</v>
      </c>
      <c r="E161" s="20">
        <v>8</v>
      </c>
      <c r="F161" s="19" t="s">
        <v>586</v>
      </c>
    </row>
    <row r="162" spans="1:6" x14ac:dyDescent="0.2">
      <c r="A162" s="17" t="s">
        <v>69</v>
      </c>
      <c r="B162" s="17" t="s">
        <v>464</v>
      </c>
      <c r="C162" s="19" t="s">
        <v>591</v>
      </c>
      <c r="D162" s="19" t="s">
        <v>584</v>
      </c>
      <c r="E162" s="20">
        <v>8</v>
      </c>
      <c r="F162" s="19" t="s">
        <v>586</v>
      </c>
    </row>
    <row r="163" spans="1:6" x14ac:dyDescent="0.2">
      <c r="A163" s="17" t="s">
        <v>212</v>
      </c>
      <c r="B163" s="17" t="s">
        <v>467</v>
      </c>
      <c r="C163" s="19" t="s">
        <v>591</v>
      </c>
      <c r="D163" s="19" t="s">
        <v>584</v>
      </c>
      <c r="E163" s="20">
        <v>7</v>
      </c>
      <c r="F163" s="20">
        <v>17</v>
      </c>
    </row>
    <row r="164" spans="1:6" x14ac:dyDescent="0.2">
      <c r="A164" s="17" t="s">
        <v>56</v>
      </c>
      <c r="B164" s="17" t="s">
        <v>592</v>
      </c>
      <c r="C164" s="19" t="s">
        <v>591</v>
      </c>
      <c r="D164" s="19" t="s">
        <v>584</v>
      </c>
      <c r="E164" s="20">
        <v>6</v>
      </c>
      <c r="F164" s="19" t="s">
        <v>595</v>
      </c>
    </row>
    <row r="165" spans="1:6" x14ac:dyDescent="0.2">
      <c r="A165" s="17" t="s">
        <v>264</v>
      </c>
      <c r="B165" s="17" t="s">
        <v>453</v>
      </c>
      <c r="C165" s="19" t="s">
        <v>591</v>
      </c>
      <c r="D165" s="19" t="s">
        <v>584</v>
      </c>
      <c r="E165" s="20">
        <v>6</v>
      </c>
      <c r="F165" s="19" t="s">
        <v>595</v>
      </c>
    </row>
    <row r="166" spans="1:6" x14ac:dyDescent="0.2">
      <c r="A166" s="17" t="s">
        <v>55</v>
      </c>
      <c r="B166" s="17" t="s">
        <v>454</v>
      </c>
      <c r="C166" s="19" t="s">
        <v>591</v>
      </c>
      <c r="D166" s="19" t="s">
        <v>584</v>
      </c>
      <c r="E166" s="20">
        <v>4</v>
      </c>
      <c r="F166" s="19" t="s">
        <v>587</v>
      </c>
    </row>
    <row r="167" spans="1:6" x14ac:dyDescent="0.2">
      <c r="A167" s="17" t="s">
        <v>126</v>
      </c>
      <c r="B167" s="17" t="s">
        <v>462</v>
      </c>
      <c r="C167" s="19" t="s">
        <v>591</v>
      </c>
      <c r="D167" s="19" t="s">
        <v>584</v>
      </c>
      <c r="E167" s="20">
        <v>4</v>
      </c>
      <c r="F167" s="19" t="s">
        <v>587</v>
      </c>
    </row>
    <row r="168" spans="1:6" x14ac:dyDescent="0.2">
      <c r="A168" s="17" t="s">
        <v>240</v>
      </c>
      <c r="B168" s="17" t="s">
        <v>448</v>
      </c>
      <c r="C168" s="19" t="s">
        <v>591</v>
      </c>
      <c r="D168" s="19" t="s">
        <v>584</v>
      </c>
      <c r="E168" s="20">
        <v>3</v>
      </c>
      <c r="F168" s="19" t="s">
        <v>596</v>
      </c>
    </row>
    <row r="169" spans="1:6" x14ac:dyDescent="0.2">
      <c r="A169" s="17" t="s">
        <v>80</v>
      </c>
      <c r="B169" s="17" t="s">
        <v>452</v>
      </c>
      <c r="C169" s="19" t="s">
        <v>591</v>
      </c>
      <c r="D169" s="19" t="s">
        <v>584</v>
      </c>
      <c r="E169" s="20">
        <v>3</v>
      </c>
      <c r="F169" s="19" t="s">
        <v>596</v>
      </c>
    </row>
    <row r="170" spans="1:6" x14ac:dyDescent="0.2">
      <c r="A170" s="17" t="s">
        <v>84</v>
      </c>
      <c r="B170" s="17" t="s">
        <v>474</v>
      </c>
      <c r="C170" s="19" t="s">
        <v>591</v>
      </c>
      <c r="D170" s="19" t="s">
        <v>584</v>
      </c>
      <c r="E170" s="20">
        <v>3</v>
      </c>
      <c r="F170" s="19" t="s">
        <v>596</v>
      </c>
    </row>
    <row r="171" spans="1:6" x14ac:dyDescent="0.2">
      <c r="A171" s="17" t="s">
        <v>225</v>
      </c>
      <c r="B171" s="17" t="s">
        <v>467</v>
      </c>
      <c r="C171" s="19" t="s">
        <v>591</v>
      </c>
      <c r="D171" s="19" t="s">
        <v>584</v>
      </c>
      <c r="E171" s="20">
        <v>3</v>
      </c>
      <c r="F171" s="19" t="s">
        <v>596</v>
      </c>
    </row>
    <row r="172" spans="1:6" x14ac:dyDescent="0.2">
      <c r="A172" s="17" t="s">
        <v>196</v>
      </c>
      <c r="B172" s="17" t="s">
        <v>592</v>
      </c>
      <c r="C172" s="19" t="s">
        <v>591</v>
      </c>
      <c r="D172" s="19" t="s">
        <v>584</v>
      </c>
      <c r="E172" s="20">
        <v>2</v>
      </c>
      <c r="F172" s="19" t="s">
        <v>578</v>
      </c>
    </row>
    <row r="173" spans="1:6" x14ac:dyDescent="0.2">
      <c r="A173" s="17" t="s">
        <v>292</v>
      </c>
      <c r="B173" s="17" t="s">
        <v>467</v>
      </c>
      <c r="C173" s="19" t="s">
        <v>591</v>
      </c>
      <c r="D173" s="19" t="s">
        <v>584</v>
      </c>
      <c r="E173" s="20">
        <v>2</v>
      </c>
      <c r="F173" s="19" t="s">
        <v>578</v>
      </c>
    </row>
    <row r="174" spans="1:6" x14ac:dyDescent="0.2">
      <c r="A174" s="17" t="s">
        <v>392</v>
      </c>
      <c r="B174" s="17" t="s">
        <v>483</v>
      </c>
      <c r="C174" s="19" t="s">
        <v>591</v>
      </c>
      <c r="D174" s="19" t="s">
        <v>584</v>
      </c>
      <c r="E174" s="20">
        <v>2</v>
      </c>
      <c r="F174" s="19" t="s">
        <v>578</v>
      </c>
    </row>
    <row r="175" spans="1:6" x14ac:dyDescent="0.2">
      <c r="A175" s="17" t="s">
        <v>60</v>
      </c>
      <c r="B175" s="17" t="s">
        <v>462</v>
      </c>
      <c r="C175" s="19" t="s">
        <v>591</v>
      </c>
      <c r="D175" s="19" t="s">
        <v>584</v>
      </c>
      <c r="E175" s="20">
        <v>2</v>
      </c>
      <c r="F175" s="19" t="s">
        <v>578</v>
      </c>
    </row>
    <row r="176" spans="1:6" x14ac:dyDescent="0.2">
      <c r="A176" s="17" t="s">
        <v>286</v>
      </c>
      <c r="B176" s="17" t="s">
        <v>464</v>
      </c>
      <c r="C176" s="19" t="s">
        <v>591</v>
      </c>
      <c r="D176" s="19" t="s">
        <v>584</v>
      </c>
      <c r="E176" s="20">
        <v>2</v>
      </c>
      <c r="F176" s="19" t="s">
        <v>578</v>
      </c>
    </row>
    <row r="177" spans="1:6" x14ac:dyDescent="0.2">
      <c r="A177" s="17" t="s">
        <v>199</v>
      </c>
      <c r="B177" s="17" t="s">
        <v>484</v>
      </c>
      <c r="C177" s="19" t="s">
        <v>591</v>
      </c>
      <c r="D177" s="19" t="s">
        <v>584</v>
      </c>
      <c r="E177" s="20">
        <v>2</v>
      </c>
      <c r="F177" s="19" t="s">
        <v>578</v>
      </c>
    </row>
    <row r="178" spans="1:6" x14ac:dyDescent="0.2">
      <c r="A178" s="17" t="s">
        <v>275</v>
      </c>
      <c r="B178" s="17" t="s">
        <v>452</v>
      </c>
      <c r="C178" s="19" t="s">
        <v>591</v>
      </c>
      <c r="D178" s="19" t="s">
        <v>584</v>
      </c>
      <c r="E178" s="20">
        <v>2</v>
      </c>
      <c r="F178" s="19" t="s">
        <v>578</v>
      </c>
    </row>
    <row r="179" spans="1:6" x14ac:dyDescent="0.2">
      <c r="A179" s="17" t="s">
        <v>209</v>
      </c>
      <c r="B179" s="17" t="s">
        <v>454</v>
      </c>
      <c r="C179" s="19" t="s">
        <v>591</v>
      </c>
      <c r="D179" s="19" t="s">
        <v>584</v>
      </c>
      <c r="E179" s="20">
        <v>2</v>
      </c>
      <c r="F179" s="19" t="s">
        <v>578</v>
      </c>
    </row>
    <row r="180" spans="1:6" x14ac:dyDescent="0.2">
      <c r="A180" s="17" t="s">
        <v>273</v>
      </c>
      <c r="B180" s="17" t="s">
        <v>446</v>
      </c>
      <c r="C180" s="19" t="s">
        <v>591</v>
      </c>
      <c r="D180" s="19" t="s">
        <v>584</v>
      </c>
      <c r="E180" s="20">
        <v>2</v>
      </c>
      <c r="F180" s="19" t="s">
        <v>578</v>
      </c>
    </row>
    <row r="181" spans="1:6" x14ac:dyDescent="0.2">
      <c r="A181" s="17" t="s">
        <v>162</v>
      </c>
      <c r="B181" s="17" t="s">
        <v>483</v>
      </c>
      <c r="C181" s="19" t="s">
        <v>591</v>
      </c>
      <c r="D181" s="19" t="s">
        <v>584</v>
      </c>
      <c r="E181" s="20">
        <v>2</v>
      </c>
      <c r="F181" s="19" t="s">
        <v>578</v>
      </c>
    </row>
    <row r="182" spans="1:6" x14ac:dyDescent="0.2">
      <c r="A182" s="17" t="s">
        <v>151</v>
      </c>
      <c r="B182" s="17" t="s">
        <v>446</v>
      </c>
      <c r="C182" s="19" t="s">
        <v>591</v>
      </c>
      <c r="D182" s="19" t="s">
        <v>584</v>
      </c>
      <c r="E182" s="20">
        <v>1</v>
      </c>
      <c r="F182" s="19" t="s">
        <v>597</v>
      </c>
    </row>
    <row r="183" spans="1:6" x14ac:dyDescent="0.2">
      <c r="A183" s="17" t="s">
        <v>299</v>
      </c>
      <c r="B183" s="17" t="s">
        <v>448</v>
      </c>
      <c r="C183" s="19" t="s">
        <v>591</v>
      </c>
      <c r="D183" s="19" t="s">
        <v>584</v>
      </c>
      <c r="E183" s="20">
        <v>1</v>
      </c>
      <c r="F183" s="19" t="s">
        <v>597</v>
      </c>
    </row>
    <row r="184" spans="1:6" x14ac:dyDescent="0.2">
      <c r="A184" s="17" t="s">
        <v>324</v>
      </c>
      <c r="B184" s="17" t="s">
        <v>454</v>
      </c>
      <c r="C184" s="19" t="s">
        <v>591</v>
      </c>
      <c r="D184" s="19" t="s">
        <v>584</v>
      </c>
      <c r="E184" s="20">
        <v>1</v>
      </c>
      <c r="F184" s="19" t="s">
        <v>597</v>
      </c>
    </row>
    <row r="185" spans="1:6" x14ac:dyDescent="0.2">
      <c r="A185" s="17" t="s">
        <v>192</v>
      </c>
      <c r="B185" s="17" t="s">
        <v>448</v>
      </c>
      <c r="C185" s="19" t="s">
        <v>591</v>
      </c>
      <c r="D185" s="19" t="s">
        <v>584</v>
      </c>
      <c r="E185" s="20">
        <v>1</v>
      </c>
      <c r="F185" s="19" t="s">
        <v>597</v>
      </c>
    </row>
    <row r="186" spans="1:6" x14ac:dyDescent="0.2">
      <c r="A186" s="17" t="s">
        <v>482</v>
      </c>
      <c r="B186" s="17" t="s">
        <v>464</v>
      </c>
      <c r="C186" s="19" t="s">
        <v>591</v>
      </c>
      <c r="D186" s="19" t="s">
        <v>584</v>
      </c>
      <c r="E186" s="20">
        <v>1</v>
      </c>
      <c r="F186" s="19" t="s">
        <v>597</v>
      </c>
    </row>
    <row r="187" spans="1:6" x14ac:dyDescent="0.2">
      <c r="A187" s="17" t="s">
        <v>190</v>
      </c>
      <c r="B187" s="17" t="s">
        <v>457</v>
      </c>
      <c r="C187" s="19" t="s">
        <v>591</v>
      </c>
      <c r="D187" s="19" t="s">
        <v>584</v>
      </c>
      <c r="E187" s="20">
        <v>1</v>
      </c>
      <c r="F187" s="19" t="s">
        <v>597</v>
      </c>
    </row>
    <row r="188" spans="1:6" x14ac:dyDescent="0.2">
      <c r="A188" s="17" t="s">
        <v>347</v>
      </c>
      <c r="B188" s="17" t="s">
        <v>474</v>
      </c>
      <c r="C188" s="19" t="s">
        <v>591</v>
      </c>
      <c r="D188" s="19" t="s">
        <v>584</v>
      </c>
      <c r="E188" s="20">
        <v>1</v>
      </c>
      <c r="F188" s="19" t="s">
        <v>597</v>
      </c>
    </row>
    <row r="189" spans="1:6" x14ac:dyDescent="0.2">
      <c r="A189" s="17" t="s">
        <v>67</v>
      </c>
      <c r="B189" s="17" t="s">
        <v>483</v>
      </c>
      <c r="C189" s="19" t="s">
        <v>591</v>
      </c>
      <c r="D189" s="19" t="s">
        <v>584</v>
      </c>
      <c r="E189" s="20">
        <v>1</v>
      </c>
      <c r="F189" s="19" t="s">
        <v>597</v>
      </c>
    </row>
    <row r="190" spans="1:6" x14ac:dyDescent="0.2">
      <c r="A190" s="17" t="s">
        <v>169</v>
      </c>
      <c r="B190" s="17" t="s">
        <v>451</v>
      </c>
      <c r="C190" s="19" t="s">
        <v>591</v>
      </c>
      <c r="D190" s="19" t="s">
        <v>584</v>
      </c>
      <c r="E190" s="20">
        <v>1</v>
      </c>
      <c r="F190" s="19" t="s">
        <v>597</v>
      </c>
    </row>
    <row r="191" spans="1:6" x14ac:dyDescent="0.2">
      <c r="A191" s="17" t="s">
        <v>94</v>
      </c>
      <c r="B191" s="17" t="s">
        <v>452</v>
      </c>
      <c r="C191" s="19" t="s">
        <v>591</v>
      </c>
      <c r="D191" s="19" t="s">
        <v>584</v>
      </c>
      <c r="E191" s="20">
        <v>1</v>
      </c>
      <c r="F191" s="19" t="s">
        <v>597</v>
      </c>
    </row>
    <row r="192" spans="1:6" x14ac:dyDescent="0.2">
      <c r="A192" s="17" t="s">
        <v>500</v>
      </c>
      <c r="B192" s="17" t="s">
        <v>462</v>
      </c>
      <c r="C192" s="19" t="s">
        <v>591</v>
      </c>
      <c r="D192" s="19" t="s">
        <v>584</v>
      </c>
      <c r="E192" s="20">
        <v>1</v>
      </c>
      <c r="F192" s="19" t="s">
        <v>597</v>
      </c>
    </row>
    <row r="193" spans="1:6" x14ac:dyDescent="0.2">
      <c r="A193" s="17" t="s">
        <v>502</v>
      </c>
      <c r="B193" s="17" t="s">
        <v>454</v>
      </c>
      <c r="C193" s="19" t="s">
        <v>591</v>
      </c>
      <c r="D193" s="19" t="s">
        <v>584</v>
      </c>
      <c r="E193" s="20">
        <v>1</v>
      </c>
      <c r="F193" s="19" t="s">
        <v>597</v>
      </c>
    </row>
    <row r="194" spans="1:6" x14ac:dyDescent="0.2">
      <c r="A194" s="17" t="s">
        <v>300</v>
      </c>
      <c r="B194" s="17" t="s">
        <v>483</v>
      </c>
      <c r="C194" s="19" t="s">
        <v>591</v>
      </c>
      <c r="D194" s="19" t="s">
        <v>584</v>
      </c>
      <c r="E194" s="20">
        <v>1</v>
      </c>
      <c r="F194" s="19" t="s">
        <v>597</v>
      </c>
    </row>
    <row r="195" spans="1:6" x14ac:dyDescent="0.2">
      <c r="A195" s="17" t="s">
        <v>421</v>
      </c>
      <c r="B195" s="17" t="s">
        <v>448</v>
      </c>
      <c r="C195" s="19" t="s">
        <v>591</v>
      </c>
      <c r="D195" s="19" t="s">
        <v>584</v>
      </c>
      <c r="E195" s="20">
        <v>1</v>
      </c>
      <c r="F195" s="19" t="s">
        <v>597</v>
      </c>
    </row>
    <row r="196" spans="1:6" x14ac:dyDescent="0.2">
      <c r="A196" s="17" t="s">
        <v>314</v>
      </c>
      <c r="B196" s="17" t="s">
        <v>453</v>
      </c>
      <c r="C196" s="19" t="s">
        <v>591</v>
      </c>
      <c r="D196" s="19" t="s">
        <v>584</v>
      </c>
      <c r="E196" s="20">
        <v>1</v>
      </c>
      <c r="F196" s="19" t="s">
        <v>597</v>
      </c>
    </row>
    <row r="197" spans="1:6" x14ac:dyDescent="0.2">
      <c r="A197" s="17" t="s">
        <v>517</v>
      </c>
      <c r="B197" s="17" t="s">
        <v>474</v>
      </c>
      <c r="C197" s="19" t="s">
        <v>591</v>
      </c>
      <c r="D197" s="19" t="s">
        <v>584</v>
      </c>
      <c r="E197" s="20">
        <v>1</v>
      </c>
      <c r="F197" s="19" t="s">
        <v>597</v>
      </c>
    </row>
    <row r="198" spans="1:6" x14ac:dyDescent="0.2">
      <c r="A198" s="17" t="s">
        <v>598</v>
      </c>
      <c r="B198" s="17" t="s">
        <v>453</v>
      </c>
      <c r="C198" s="19" t="s">
        <v>591</v>
      </c>
      <c r="D198" s="19" t="s">
        <v>584</v>
      </c>
      <c r="E198" s="20">
        <v>1</v>
      </c>
      <c r="F198" s="19" t="s">
        <v>597</v>
      </c>
    </row>
    <row r="199" spans="1:6" x14ac:dyDescent="0.2">
      <c r="A199" s="17" t="s">
        <v>31</v>
      </c>
      <c r="B199" s="17" t="s">
        <v>448</v>
      </c>
      <c r="C199" s="19" t="s">
        <v>591</v>
      </c>
      <c r="D199" s="19" t="s">
        <v>584</v>
      </c>
      <c r="E199" s="20">
        <v>1</v>
      </c>
      <c r="F199" s="19" t="s">
        <v>597</v>
      </c>
    </row>
    <row r="200" spans="1:6" x14ac:dyDescent="0.2">
      <c r="A200" s="17" t="s">
        <v>520</v>
      </c>
      <c r="B200" s="17" t="s">
        <v>474</v>
      </c>
      <c r="C200" s="19" t="s">
        <v>591</v>
      </c>
      <c r="D200" s="19" t="s">
        <v>584</v>
      </c>
      <c r="E200" s="20">
        <v>1</v>
      </c>
      <c r="F200" s="19" t="s">
        <v>597</v>
      </c>
    </row>
    <row r="201" spans="1:6" x14ac:dyDescent="0.2">
      <c r="A201" s="17" t="s">
        <v>193</v>
      </c>
      <c r="B201" s="17" t="s">
        <v>451</v>
      </c>
      <c r="C201" s="19" t="s">
        <v>591</v>
      </c>
      <c r="D201" s="19" t="s">
        <v>584</v>
      </c>
      <c r="E201" s="20">
        <v>1</v>
      </c>
      <c r="F201" s="19" t="s">
        <v>597</v>
      </c>
    </row>
    <row r="202" spans="1:6" x14ac:dyDescent="0.2">
      <c r="A202" s="17" t="s">
        <v>216</v>
      </c>
      <c r="B202" s="17" t="s">
        <v>467</v>
      </c>
      <c r="C202" s="19" t="s">
        <v>591</v>
      </c>
      <c r="D202" s="19" t="s">
        <v>584</v>
      </c>
      <c r="E202" s="20">
        <v>1</v>
      </c>
      <c r="F202" s="19" t="s">
        <v>597</v>
      </c>
    </row>
    <row r="203" spans="1:6" x14ac:dyDescent="0.2">
      <c r="A203" s="17" t="s">
        <v>51</v>
      </c>
      <c r="B203" s="17" t="s">
        <v>454</v>
      </c>
      <c r="C203" s="19" t="s">
        <v>591</v>
      </c>
      <c r="D203" s="19" t="s">
        <v>584</v>
      </c>
      <c r="E203" s="20">
        <v>1</v>
      </c>
      <c r="F203" s="19" t="s">
        <v>597</v>
      </c>
    </row>
    <row r="204" spans="1:6" x14ac:dyDescent="0.2">
      <c r="A204" s="17" t="s">
        <v>208</v>
      </c>
      <c r="B204" s="17" t="s">
        <v>452</v>
      </c>
      <c r="C204" s="19" t="s">
        <v>591</v>
      </c>
      <c r="D204" s="19" t="s">
        <v>584</v>
      </c>
      <c r="E204" s="20">
        <v>1</v>
      </c>
      <c r="F204" s="19" t="s">
        <v>597</v>
      </c>
    </row>
    <row r="205" spans="1:6" x14ac:dyDescent="0.2">
      <c r="A205" s="17" t="s">
        <v>164</v>
      </c>
      <c r="B205" s="17" t="s">
        <v>483</v>
      </c>
      <c r="C205" s="19" t="s">
        <v>591</v>
      </c>
      <c r="D205" s="19" t="s">
        <v>584</v>
      </c>
      <c r="E205" s="20">
        <v>1</v>
      </c>
      <c r="F205" s="19" t="s">
        <v>597</v>
      </c>
    </row>
    <row r="206" spans="1:6" x14ac:dyDescent="0.2">
      <c r="A206" s="17" t="s">
        <v>115</v>
      </c>
      <c r="B206" s="17" t="s">
        <v>451</v>
      </c>
      <c r="C206" s="19" t="s">
        <v>591</v>
      </c>
      <c r="D206" s="19" t="s">
        <v>584</v>
      </c>
      <c r="E206" s="20">
        <v>1</v>
      </c>
      <c r="F206" s="19" t="s">
        <v>597</v>
      </c>
    </row>
    <row r="207" spans="1:6" x14ac:dyDescent="0.2">
      <c r="A207" s="17" t="s">
        <v>38</v>
      </c>
      <c r="B207" s="17" t="s">
        <v>458</v>
      </c>
      <c r="C207" s="19" t="s">
        <v>591</v>
      </c>
      <c r="D207" s="19" t="s">
        <v>584</v>
      </c>
      <c r="E207" s="20">
        <v>1</v>
      </c>
      <c r="F207" s="19" t="s">
        <v>597</v>
      </c>
    </row>
    <row r="208" spans="1:6" x14ac:dyDescent="0.2">
      <c r="A208" s="17" t="s">
        <v>496</v>
      </c>
      <c r="B208" s="17" t="s">
        <v>474</v>
      </c>
      <c r="C208" s="19" t="s">
        <v>591</v>
      </c>
      <c r="D208" s="19" t="s">
        <v>573</v>
      </c>
      <c r="E208" s="20">
        <v>170</v>
      </c>
      <c r="F208" s="20">
        <v>1</v>
      </c>
    </row>
    <row r="209" spans="1:6" x14ac:dyDescent="0.2">
      <c r="A209" s="17" t="s">
        <v>25</v>
      </c>
      <c r="B209" s="17" t="s">
        <v>454</v>
      </c>
      <c r="C209" s="19" t="s">
        <v>591</v>
      </c>
      <c r="D209" s="19" t="s">
        <v>573</v>
      </c>
      <c r="E209" s="20">
        <v>119</v>
      </c>
      <c r="F209" s="20">
        <v>2</v>
      </c>
    </row>
    <row r="210" spans="1:6" x14ac:dyDescent="0.2">
      <c r="A210" s="17" t="s">
        <v>12</v>
      </c>
      <c r="B210" s="17" t="s">
        <v>452</v>
      </c>
      <c r="C210" s="19" t="s">
        <v>591</v>
      </c>
      <c r="D210" s="19" t="s">
        <v>573</v>
      </c>
      <c r="E210" s="20">
        <v>105</v>
      </c>
      <c r="F210" s="20">
        <v>3</v>
      </c>
    </row>
    <row r="211" spans="1:6" x14ac:dyDescent="0.2">
      <c r="A211" s="17" t="s">
        <v>36</v>
      </c>
      <c r="B211" s="17" t="s">
        <v>451</v>
      </c>
      <c r="C211" s="19" t="s">
        <v>591</v>
      </c>
      <c r="D211" s="19" t="s">
        <v>573</v>
      </c>
      <c r="E211" s="20">
        <v>100</v>
      </c>
      <c r="F211" s="20">
        <v>4</v>
      </c>
    </row>
    <row r="212" spans="1:6" x14ac:dyDescent="0.2">
      <c r="A212" s="17" t="s">
        <v>14</v>
      </c>
      <c r="B212" s="17" t="s">
        <v>457</v>
      </c>
      <c r="C212" s="19" t="s">
        <v>591</v>
      </c>
      <c r="D212" s="19" t="s">
        <v>573</v>
      </c>
      <c r="E212" s="20">
        <v>59</v>
      </c>
      <c r="F212" s="20">
        <v>5</v>
      </c>
    </row>
    <row r="213" spans="1:6" x14ac:dyDescent="0.2">
      <c r="A213" s="17" t="s">
        <v>18</v>
      </c>
      <c r="B213" s="17" t="s">
        <v>454</v>
      </c>
      <c r="C213" s="19" t="s">
        <v>591</v>
      </c>
      <c r="D213" s="19" t="s">
        <v>573</v>
      </c>
      <c r="E213" s="20">
        <v>36</v>
      </c>
      <c r="F213" s="20">
        <v>6</v>
      </c>
    </row>
    <row r="214" spans="1:6" x14ac:dyDescent="0.2">
      <c r="A214" s="17" t="s">
        <v>513</v>
      </c>
      <c r="B214" s="17" t="s">
        <v>462</v>
      </c>
      <c r="C214" s="19" t="s">
        <v>591</v>
      </c>
      <c r="D214" s="19" t="s">
        <v>573</v>
      </c>
      <c r="E214" s="20">
        <v>31</v>
      </c>
      <c r="F214" s="20">
        <v>7</v>
      </c>
    </row>
    <row r="215" spans="1:6" x14ac:dyDescent="0.2">
      <c r="A215" s="17" t="s">
        <v>39</v>
      </c>
      <c r="B215" s="17" t="s">
        <v>484</v>
      </c>
      <c r="C215" s="19" t="s">
        <v>591</v>
      </c>
      <c r="D215" s="19" t="s">
        <v>573</v>
      </c>
      <c r="E215" s="20">
        <v>29</v>
      </c>
      <c r="F215" s="20">
        <v>8</v>
      </c>
    </row>
    <row r="216" spans="1:6" x14ac:dyDescent="0.2">
      <c r="A216" s="17" t="s">
        <v>45</v>
      </c>
      <c r="B216" s="17" t="s">
        <v>474</v>
      </c>
      <c r="C216" s="19" t="s">
        <v>591</v>
      </c>
      <c r="D216" s="19" t="s">
        <v>573</v>
      </c>
      <c r="E216" s="20">
        <v>21</v>
      </c>
      <c r="F216" s="20">
        <v>9</v>
      </c>
    </row>
    <row r="217" spans="1:6" x14ac:dyDescent="0.2">
      <c r="A217" s="17" t="s">
        <v>227</v>
      </c>
      <c r="B217" s="17" t="s">
        <v>446</v>
      </c>
      <c r="C217" s="19" t="s">
        <v>591</v>
      </c>
      <c r="D217" s="19" t="s">
        <v>573</v>
      </c>
      <c r="E217" s="20">
        <v>20</v>
      </c>
      <c r="F217" s="19" t="s">
        <v>593</v>
      </c>
    </row>
    <row r="218" spans="1:6" x14ac:dyDescent="0.2">
      <c r="A218" s="17" t="s">
        <v>152</v>
      </c>
      <c r="B218" s="17" t="s">
        <v>453</v>
      </c>
      <c r="C218" s="19" t="s">
        <v>591</v>
      </c>
      <c r="D218" s="19" t="s">
        <v>573</v>
      </c>
      <c r="E218" s="20">
        <v>20</v>
      </c>
      <c r="F218" s="19" t="s">
        <v>593</v>
      </c>
    </row>
    <row r="219" spans="1:6" x14ac:dyDescent="0.2">
      <c r="A219" s="17" t="s">
        <v>534</v>
      </c>
      <c r="B219" s="17" t="s">
        <v>474</v>
      </c>
      <c r="C219" s="19" t="s">
        <v>591</v>
      </c>
      <c r="D219" s="19" t="s">
        <v>573</v>
      </c>
      <c r="E219" s="20">
        <v>19</v>
      </c>
      <c r="F219" s="20">
        <v>12</v>
      </c>
    </row>
    <row r="220" spans="1:6" x14ac:dyDescent="0.2">
      <c r="A220" s="17" t="s">
        <v>311</v>
      </c>
      <c r="B220" s="17" t="s">
        <v>467</v>
      </c>
      <c r="C220" s="19" t="s">
        <v>591</v>
      </c>
      <c r="D220" s="19" t="s">
        <v>573</v>
      </c>
      <c r="E220" s="20">
        <v>17</v>
      </c>
      <c r="F220" s="20">
        <v>13</v>
      </c>
    </row>
    <row r="221" spans="1:6" x14ac:dyDescent="0.2">
      <c r="A221" s="17" t="s">
        <v>272</v>
      </c>
      <c r="B221" s="17" t="s">
        <v>484</v>
      </c>
      <c r="C221" s="19" t="s">
        <v>591</v>
      </c>
      <c r="D221" s="19" t="s">
        <v>573</v>
      </c>
      <c r="E221" s="20">
        <v>15</v>
      </c>
      <c r="F221" s="20">
        <v>14</v>
      </c>
    </row>
    <row r="222" spans="1:6" x14ac:dyDescent="0.2">
      <c r="A222" s="17" t="s">
        <v>83</v>
      </c>
      <c r="B222" s="17" t="s">
        <v>467</v>
      </c>
      <c r="C222" s="19" t="s">
        <v>591</v>
      </c>
      <c r="D222" s="19" t="s">
        <v>573</v>
      </c>
      <c r="E222" s="20">
        <v>14</v>
      </c>
      <c r="F222" s="20">
        <v>15</v>
      </c>
    </row>
    <row r="223" spans="1:6" x14ac:dyDescent="0.2">
      <c r="A223" s="17" t="s">
        <v>92</v>
      </c>
      <c r="B223" s="17" t="s">
        <v>457</v>
      </c>
      <c r="C223" s="19" t="s">
        <v>591</v>
      </c>
      <c r="D223" s="19" t="s">
        <v>573</v>
      </c>
      <c r="E223" s="20">
        <v>13</v>
      </c>
      <c r="F223" s="20">
        <v>16</v>
      </c>
    </row>
    <row r="224" spans="1:6" x14ac:dyDescent="0.2">
      <c r="A224" s="17" t="s">
        <v>48</v>
      </c>
      <c r="B224" s="17" t="s">
        <v>467</v>
      </c>
      <c r="C224" s="19" t="s">
        <v>591</v>
      </c>
      <c r="D224" s="19" t="s">
        <v>573</v>
      </c>
      <c r="E224" s="20">
        <v>11</v>
      </c>
      <c r="F224" s="19" t="s">
        <v>576</v>
      </c>
    </row>
    <row r="225" spans="1:6" x14ac:dyDescent="0.2">
      <c r="A225" s="17" t="s">
        <v>3</v>
      </c>
      <c r="B225" s="17" t="s">
        <v>448</v>
      </c>
      <c r="C225" s="19" t="s">
        <v>591</v>
      </c>
      <c r="D225" s="19" t="s">
        <v>573</v>
      </c>
      <c r="E225" s="20">
        <v>11</v>
      </c>
      <c r="F225" s="19" t="s">
        <v>576</v>
      </c>
    </row>
    <row r="226" spans="1:6" x14ac:dyDescent="0.2">
      <c r="A226" s="17" t="s">
        <v>29</v>
      </c>
      <c r="B226" s="17" t="s">
        <v>446</v>
      </c>
      <c r="C226" s="19" t="s">
        <v>591</v>
      </c>
      <c r="D226" s="19" t="s">
        <v>573</v>
      </c>
      <c r="E226" s="20">
        <v>10</v>
      </c>
      <c r="F226" s="20">
        <v>19</v>
      </c>
    </row>
    <row r="227" spans="1:6" x14ac:dyDescent="0.2">
      <c r="A227" s="17" t="s">
        <v>21</v>
      </c>
      <c r="B227" s="17" t="s">
        <v>464</v>
      </c>
      <c r="C227" s="19" t="s">
        <v>591</v>
      </c>
      <c r="D227" s="19" t="s">
        <v>573</v>
      </c>
      <c r="E227" s="20">
        <v>8</v>
      </c>
      <c r="F227" s="19" t="s">
        <v>587</v>
      </c>
    </row>
    <row r="228" spans="1:6" x14ac:dyDescent="0.2">
      <c r="A228" s="17" t="s">
        <v>473</v>
      </c>
      <c r="B228" s="17" t="s">
        <v>448</v>
      </c>
      <c r="C228" s="19" t="s">
        <v>591</v>
      </c>
      <c r="D228" s="19" t="s">
        <v>573</v>
      </c>
      <c r="E228" s="20">
        <v>8</v>
      </c>
      <c r="F228" s="19" t="s">
        <v>587</v>
      </c>
    </row>
    <row r="229" spans="1:6" x14ac:dyDescent="0.2">
      <c r="A229" s="17" t="s">
        <v>19</v>
      </c>
      <c r="B229" s="17" t="s">
        <v>462</v>
      </c>
      <c r="C229" s="19" t="s">
        <v>591</v>
      </c>
      <c r="D229" s="19" t="s">
        <v>573</v>
      </c>
      <c r="E229" s="20">
        <v>8</v>
      </c>
      <c r="F229" s="19" t="s">
        <v>587</v>
      </c>
    </row>
    <row r="230" spans="1:6" x14ac:dyDescent="0.2">
      <c r="A230" s="17" t="s">
        <v>121</v>
      </c>
      <c r="B230" s="17" t="s">
        <v>458</v>
      </c>
      <c r="C230" s="19" t="s">
        <v>591</v>
      </c>
      <c r="D230" s="19" t="s">
        <v>573</v>
      </c>
      <c r="E230" s="20">
        <v>7</v>
      </c>
      <c r="F230" s="19" t="s">
        <v>599</v>
      </c>
    </row>
    <row r="231" spans="1:6" x14ac:dyDescent="0.2">
      <c r="A231" s="17" t="s">
        <v>44</v>
      </c>
      <c r="B231" s="17" t="s">
        <v>454</v>
      </c>
      <c r="C231" s="19" t="s">
        <v>591</v>
      </c>
      <c r="D231" s="19" t="s">
        <v>573</v>
      </c>
      <c r="E231" s="20">
        <v>7</v>
      </c>
      <c r="F231" s="19" t="s">
        <v>599</v>
      </c>
    </row>
    <row r="232" spans="1:6" x14ac:dyDescent="0.2">
      <c r="A232" s="17" t="s">
        <v>260</v>
      </c>
      <c r="B232" s="17" t="s">
        <v>458</v>
      </c>
      <c r="C232" s="19" t="s">
        <v>591</v>
      </c>
      <c r="D232" s="19" t="s">
        <v>573</v>
      </c>
      <c r="E232" s="20">
        <v>7</v>
      </c>
      <c r="F232" s="19" t="s">
        <v>599</v>
      </c>
    </row>
    <row r="233" spans="1:6" x14ac:dyDescent="0.2">
      <c r="A233" s="17" t="s">
        <v>85</v>
      </c>
      <c r="B233" s="17" t="s">
        <v>484</v>
      </c>
      <c r="C233" s="19" t="s">
        <v>591</v>
      </c>
      <c r="D233" s="19" t="s">
        <v>573</v>
      </c>
      <c r="E233" s="20">
        <v>6</v>
      </c>
      <c r="F233" s="20">
        <v>26</v>
      </c>
    </row>
    <row r="234" spans="1:6" x14ac:dyDescent="0.2">
      <c r="A234" s="17" t="s">
        <v>119</v>
      </c>
      <c r="B234" s="17" t="s">
        <v>464</v>
      </c>
      <c r="C234" s="19" t="s">
        <v>591</v>
      </c>
      <c r="D234" s="19" t="s">
        <v>573</v>
      </c>
      <c r="E234" s="20">
        <v>5</v>
      </c>
      <c r="F234" s="19" t="s">
        <v>600</v>
      </c>
    </row>
    <row r="235" spans="1:6" x14ac:dyDescent="0.2">
      <c r="A235" s="17" t="s">
        <v>105</v>
      </c>
      <c r="B235" s="17" t="s">
        <v>458</v>
      </c>
      <c r="C235" s="19" t="s">
        <v>591</v>
      </c>
      <c r="D235" s="19" t="s">
        <v>573</v>
      </c>
      <c r="E235" s="20">
        <v>5</v>
      </c>
      <c r="F235" s="19" t="s">
        <v>600</v>
      </c>
    </row>
    <row r="236" spans="1:6" x14ac:dyDescent="0.2">
      <c r="A236" s="17" t="s">
        <v>255</v>
      </c>
      <c r="B236" s="17" t="s">
        <v>446</v>
      </c>
      <c r="C236" s="19" t="s">
        <v>591</v>
      </c>
      <c r="D236" s="19" t="s">
        <v>573</v>
      </c>
      <c r="E236" s="20">
        <v>5</v>
      </c>
      <c r="F236" s="19" t="s">
        <v>600</v>
      </c>
    </row>
    <row r="237" spans="1:6" x14ac:dyDescent="0.2">
      <c r="A237" s="17" t="s">
        <v>147</v>
      </c>
      <c r="B237" s="17" t="s">
        <v>453</v>
      </c>
      <c r="C237" s="19" t="s">
        <v>591</v>
      </c>
      <c r="D237" s="19" t="s">
        <v>573</v>
      </c>
      <c r="E237" s="20">
        <v>5</v>
      </c>
      <c r="F237" s="19" t="s">
        <v>600</v>
      </c>
    </row>
    <row r="238" spans="1:6" x14ac:dyDescent="0.2">
      <c r="A238" s="17" t="s">
        <v>395</v>
      </c>
      <c r="B238" s="17" t="s">
        <v>448</v>
      </c>
      <c r="C238" s="19" t="s">
        <v>591</v>
      </c>
      <c r="D238" s="19" t="s">
        <v>573</v>
      </c>
      <c r="E238" s="20">
        <v>4</v>
      </c>
      <c r="F238" s="19" t="s">
        <v>601</v>
      </c>
    </row>
    <row r="239" spans="1:6" x14ac:dyDescent="0.2">
      <c r="A239" s="17" t="s">
        <v>74</v>
      </c>
      <c r="B239" s="17" t="s">
        <v>467</v>
      </c>
      <c r="C239" s="19" t="s">
        <v>591</v>
      </c>
      <c r="D239" s="19" t="s">
        <v>573</v>
      </c>
      <c r="E239" s="20">
        <v>4</v>
      </c>
      <c r="F239" s="19" t="s">
        <v>601</v>
      </c>
    </row>
    <row r="240" spans="1:6" x14ac:dyDescent="0.2">
      <c r="A240" s="17" t="s">
        <v>308</v>
      </c>
      <c r="B240" s="17" t="s">
        <v>474</v>
      </c>
      <c r="C240" s="19" t="s">
        <v>591</v>
      </c>
      <c r="D240" s="19" t="s">
        <v>573</v>
      </c>
      <c r="E240" s="20">
        <v>4</v>
      </c>
      <c r="F240" s="19" t="s">
        <v>601</v>
      </c>
    </row>
    <row r="241" spans="1:6" x14ac:dyDescent="0.2">
      <c r="A241" s="17" t="s">
        <v>269</v>
      </c>
      <c r="B241" s="17" t="s">
        <v>446</v>
      </c>
      <c r="C241" s="19" t="s">
        <v>591</v>
      </c>
      <c r="D241" s="19" t="s">
        <v>573</v>
      </c>
      <c r="E241" s="20">
        <v>4</v>
      </c>
      <c r="F241" s="19" t="s">
        <v>601</v>
      </c>
    </row>
    <row r="242" spans="1:6" x14ac:dyDescent="0.2">
      <c r="A242" s="17" t="s">
        <v>122</v>
      </c>
      <c r="B242" s="17" t="s">
        <v>453</v>
      </c>
      <c r="C242" s="19" t="s">
        <v>591</v>
      </c>
      <c r="D242" s="19" t="s">
        <v>573</v>
      </c>
      <c r="E242" s="20">
        <v>3</v>
      </c>
      <c r="F242" s="19" t="s">
        <v>602</v>
      </c>
    </row>
    <row r="243" spans="1:6" x14ac:dyDescent="0.2">
      <c r="A243" s="17" t="s">
        <v>351</v>
      </c>
      <c r="B243" s="17" t="s">
        <v>446</v>
      </c>
      <c r="C243" s="19" t="s">
        <v>591</v>
      </c>
      <c r="D243" s="19" t="s">
        <v>573</v>
      </c>
      <c r="E243" s="20">
        <v>3</v>
      </c>
      <c r="F243" s="19" t="s">
        <v>602</v>
      </c>
    </row>
    <row r="244" spans="1:6" x14ac:dyDescent="0.2">
      <c r="A244" s="17" t="s">
        <v>270</v>
      </c>
      <c r="B244" s="17" t="s">
        <v>484</v>
      </c>
      <c r="C244" s="19" t="s">
        <v>591</v>
      </c>
      <c r="D244" s="19" t="s">
        <v>573</v>
      </c>
      <c r="E244" s="20">
        <v>3</v>
      </c>
      <c r="F244" s="19" t="s">
        <v>602</v>
      </c>
    </row>
    <row r="245" spans="1:6" x14ac:dyDescent="0.2">
      <c r="A245" s="17" t="s">
        <v>40</v>
      </c>
      <c r="B245" s="17" t="s">
        <v>483</v>
      </c>
      <c r="C245" s="19" t="s">
        <v>591</v>
      </c>
      <c r="D245" s="19" t="s">
        <v>573</v>
      </c>
      <c r="E245" s="20">
        <v>3</v>
      </c>
      <c r="F245" s="19" t="s">
        <v>602</v>
      </c>
    </row>
    <row r="246" spans="1:6" x14ac:dyDescent="0.2">
      <c r="A246" s="17" t="s">
        <v>222</v>
      </c>
      <c r="B246" s="17" t="s">
        <v>483</v>
      </c>
      <c r="C246" s="19" t="s">
        <v>591</v>
      </c>
      <c r="D246" s="19" t="s">
        <v>573</v>
      </c>
      <c r="E246" s="20">
        <v>3</v>
      </c>
      <c r="F246" s="19" t="s">
        <v>602</v>
      </c>
    </row>
    <row r="247" spans="1:6" x14ac:dyDescent="0.2">
      <c r="A247" s="17" t="s">
        <v>475</v>
      </c>
      <c r="B247" s="17" t="s">
        <v>462</v>
      </c>
      <c r="C247" s="19" t="s">
        <v>591</v>
      </c>
      <c r="D247" s="19" t="s">
        <v>573</v>
      </c>
      <c r="E247" s="20">
        <v>2</v>
      </c>
      <c r="F247" s="19" t="s">
        <v>581</v>
      </c>
    </row>
    <row r="248" spans="1:6" x14ac:dyDescent="0.2">
      <c r="A248" s="17" t="s">
        <v>144</v>
      </c>
      <c r="B248" s="17" t="s">
        <v>483</v>
      </c>
      <c r="C248" s="19" t="s">
        <v>591</v>
      </c>
      <c r="D248" s="19" t="s">
        <v>573</v>
      </c>
      <c r="E248" s="20">
        <v>2</v>
      </c>
      <c r="F248" s="19" t="s">
        <v>581</v>
      </c>
    </row>
    <row r="249" spans="1:6" x14ac:dyDescent="0.2">
      <c r="A249" s="17" t="s">
        <v>68</v>
      </c>
      <c r="B249" s="17" t="s">
        <v>592</v>
      </c>
      <c r="C249" s="19" t="s">
        <v>591</v>
      </c>
      <c r="D249" s="19" t="s">
        <v>573</v>
      </c>
      <c r="E249" s="20">
        <v>2</v>
      </c>
      <c r="F249" s="19" t="s">
        <v>581</v>
      </c>
    </row>
    <row r="250" spans="1:6" x14ac:dyDescent="0.2">
      <c r="A250" s="17" t="s">
        <v>205</v>
      </c>
      <c r="B250" s="17" t="s">
        <v>446</v>
      </c>
      <c r="C250" s="19" t="s">
        <v>591</v>
      </c>
      <c r="D250" s="19" t="s">
        <v>573</v>
      </c>
      <c r="E250" s="20">
        <v>2</v>
      </c>
      <c r="F250" s="19" t="s">
        <v>581</v>
      </c>
    </row>
    <row r="251" spans="1:6" x14ac:dyDescent="0.2">
      <c r="A251" s="17" t="s">
        <v>91</v>
      </c>
      <c r="B251" s="17" t="s">
        <v>592</v>
      </c>
      <c r="C251" s="19" t="s">
        <v>591</v>
      </c>
      <c r="D251" s="19" t="s">
        <v>573</v>
      </c>
      <c r="E251" s="20">
        <v>2</v>
      </c>
      <c r="F251" s="19" t="s">
        <v>581</v>
      </c>
    </row>
    <row r="252" spans="1:6" x14ac:dyDescent="0.2">
      <c r="A252" s="17" t="s">
        <v>497</v>
      </c>
      <c r="B252" s="17" t="s">
        <v>588</v>
      </c>
      <c r="C252" s="19" t="s">
        <v>591</v>
      </c>
      <c r="D252" s="19" t="s">
        <v>573</v>
      </c>
      <c r="E252" s="20">
        <v>2</v>
      </c>
      <c r="F252" s="19" t="s">
        <v>581</v>
      </c>
    </row>
    <row r="253" spans="1:6" x14ac:dyDescent="0.2">
      <c r="A253" s="17" t="s">
        <v>59</v>
      </c>
      <c r="B253" s="17" t="s">
        <v>451</v>
      </c>
      <c r="C253" s="19" t="s">
        <v>591</v>
      </c>
      <c r="D253" s="19" t="s">
        <v>573</v>
      </c>
      <c r="E253" s="20">
        <v>2</v>
      </c>
      <c r="F253" s="19" t="s">
        <v>581</v>
      </c>
    </row>
    <row r="254" spans="1:6" x14ac:dyDescent="0.2">
      <c r="A254" s="17" t="s">
        <v>277</v>
      </c>
      <c r="B254" s="17" t="s">
        <v>467</v>
      </c>
      <c r="C254" s="19" t="s">
        <v>591</v>
      </c>
      <c r="D254" s="19" t="s">
        <v>573</v>
      </c>
      <c r="E254" s="20">
        <v>2</v>
      </c>
      <c r="F254" s="19" t="s">
        <v>581</v>
      </c>
    </row>
    <row r="255" spans="1:6" x14ac:dyDescent="0.2">
      <c r="A255" s="17" t="s">
        <v>167</v>
      </c>
      <c r="B255" s="17" t="s">
        <v>483</v>
      </c>
      <c r="C255" s="19" t="s">
        <v>591</v>
      </c>
      <c r="D255" s="19" t="s">
        <v>573</v>
      </c>
      <c r="E255" s="20">
        <v>2</v>
      </c>
      <c r="F255" s="19" t="s">
        <v>581</v>
      </c>
    </row>
    <row r="256" spans="1:6" x14ac:dyDescent="0.2">
      <c r="A256" s="17" t="s">
        <v>318</v>
      </c>
      <c r="B256" s="17" t="s">
        <v>462</v>
      </c>
      <c r="C256" s="19" t="s">
        <v>591</v>
      </c>
      <c r="D256" s="19" t="s">
        <v>573</v>
      </c>
      <c r="E256" s="20">
        <v>2</v>
      </c>
      <c r="F256" s="19" t="s">
        <v>581</v>
      </c>
    </row>
    <row r="257" spans="1:6" x14ac:dyDescent="0.2">
      <c r="A257" s="17" t="s">
        <v>86</v>
      </c>
      <c r="B257" s="17" t="s">
        <v>484</v>
      </c>
      <c r="C257" s="19" t="s">
        <v>591</v>
      </c>
      <c r="D257" s="19" t="s">
        <v>573</v>
      </c>
      <c r="E257" s="20">
        <v>2</v>
      </c>
      <c r="F257" s="19" t="s">
        <v>581</v>
      </c>
    </row>
    <row r="258" spans="1:6" x14ac:dyDescent="0.2">
      <c r="A258" s="17" t="s">
        <v>259</v>
      </c>
      <c r="B258" s="17" t="s">
        <v>484</v>
      </c>
      <c r="C258" s="19" t="s">
        <v>591</v>
      </c>
      <c r="D258" s="19" t="s">
        <v>573</v>
      </c>
      <c r="E258" s="20">
        <v>2</v>
      </c>
      <c r="F258" s="19" t="s">
        <v>581</v>
      </c>
    </row>
    <row r="259" spans="1:6" x14ac:dyDescent="0.2">
      <c r="A259" s="17" t="s">
        <v>461</v>
      </c>
      <c r="B259" s="17" t="s">
        <v>462</v>
      </c>
      <c r="C259" s="19" t="s">
        <v>591</v>
      </c>
      <c r="D259" s="19" t="s">
        <v>573</v>
      </c>
      <c r="E259" s="20">
        <v>1</v>
      </c>
      <c r="F259" s="19" t="s">
        <v>603</v>
      </c>
    </row>
    <row r="260" spans="1:6" x14ac:dyDescent="0.2">
      <c r="A260" s="17" t="s">
        <v>113</v>
      </c>
      <c r="B260" s="17" t="s">
        <v>467</v>
      </c>
      <c r="C260" s="19" t="s">
        <v>591</v>
      </c>
      <c r="D260" s="19" t="s">
        <v>573</v>
      </c>
      <c r="E260" s="20">
        <v>1</v>
      </c>
      <c r="F260" s="19" t="s">
        <v>603</v>
      </c>
    </row>
    <row r="261" spans="1:6" x14ac:dyDescent="0.2">
      <c r="A261" s="17" t="s">
        <v>98</v>
      </c>
      <c r="B261" s="17" t="s">
        <v>452</v>
      </c>
      <c r="C261" s="19" t="s">
        <v>591</v>
      </c>
      <c r="D261" s="19" t="s">
        <v>573</v>
      </c>
      <c r="E261" s="20">
        <v>1</v>
      </c>
      <c r="F261" s="19" t="s">
        <v>603</v>
      </c>
    </row>
    <row r="262" spans="1:6" x14ac:dyDescent="0.2">
      <c r="A262" s="17" t="s">
        <v>394</v>
      </c>
      <c r="B262" s="17" t="s">
        <v>451</v>
      </c>
      <c r="C262" s="19" t="s">
        <v>591</v>
      </c>
      <c r="D262" s="19" t="s">
        <v>573</v>
      </c>
      <c r="E262" s="20">
        <v>1</v>
      </c>
      <c r="F262" s="19" t="s">
        <v>603</v>
      </c>
    </row>
    <row r="263" spans="1:6" x14ac:dyDescent="0.2">
      <c r="A263" s="17" t="s">
        <v>204</v>
      </c>
      <c r="B263" s="17" t="s">
        <v>453</v>
      </c>
      <c r="C263" s="19" t="s">
        <v>591</v>
      </c>
      <c r="D263" s="19" t="s">
        <v>573</v>
      </c>
      <c r="E263" s="20">
        <v>1</v>
      </c>
      <c r="F263" s="19" t="s">
        <v>603</v>
      </c>
    </row>
    <row r="264" spans="1:6" x14ac:dyDescent="0.2">
      <c r="A264" s="17" t="s">
        <v>316</v>
      </c>
      <c r="B264" s="17" t="s">
        <v>464</v>
      </c>
      <c r="C264" s="19" t="s">
        <v>591</v>
      </c>
      <c r="D264" s="19" t="s">
        <v>573</v>
      </c>
      <c r="E264" s="20">
        <v>1</v>
      </c>
      <c r="F264" s="19" t="s">
        <v>603</v>
      </c>
    </row>
    <row r="265" spans="1:6" x14ac:dyDescent="0.2">
      <c r="A265" s="17" t="s">
        <v>211</v>
      </c>
      <c r="B265" s="17" t="s">
        <v>451</v>
      </c>
      <c r="C265" s="19" t="s">
        <v>591</v>
      </c>
      <c r="D265" s="19" t="s">
        <v>573</v>
      </c>
      <c r="E265" s="20">
        <v>1</v>
      </c>
      <c r="F265" s="19" t="s">
        <v>603</v>
      </c>
    </row>
    <row r="266" spans="1:6" x14ac:dyDescent="0.2">
      <c r="A266" s="17" t="s">
        <v>236</v>
      </c>
      <c r="B266" s="17" t="s">
        <v>592</v>
      </c>
      <c r="C266" s="19" t="s">
        <v>591</v>
      </c>
      <c r="D266" s="19" t="s">
        <v>573</v>
      </c>
      <c r="E266" s="20">
        <v>1</v>
      </c>
      <c r="F266" s="19" t="s">
        <v>603</v>
      </c>
    </row>
    <row r="267" spans="1:6" x14ac:dyDescent="0.2">
      <c r="A267" s="17" t="s">
        <v>234</v>
      </c>
      <c r="B267" s="17" t="s">
        <v>452</v>
      </c>
      <c r="C267" s="19" t="s">
        <v>591</v>
      </c>
      <c r="D267" s="19" t="s">
        <v>573</v>
      </c>
      <c r="E267" s="20">
        <v>1</v>
      </c>
      <c r="F267" s="19" t="s">
        <v>603</v>
      </c>
    </row>
    <row r="268" spans="1:6" x14ac:dyDescent="0.2">
      <c r="A268" s="17" t="s">
        <v>132</v>
      </c>
      <c r="B268" s="17" t="s">
        <v>458</v>
      </c>
      <c r="C268" s="19" t="s">
        <v>591</v>
      </c>
      <c r="D268" s="19" t="s">
        <v>573</v>
      </c>
      <c r="E268" s="20">
        <v>1</v>
      </c>
      <c r="F268" s="19" t="s">
        <v>603</v>
      </c>
    </row>
    <row r="269" spans="1:6" x14ac:dyDescent="0.2">
      <c r="A269" s="17" t="s">
        <v>287</v>
      </c>
      <c r="B269" s="17" t="s">
        <v>464</v>
      </c>
      <c r="C269" s="19" t="s">
        <v>591</v>
      </c>
      <c r="D269" s="19" t="s">
        <v>573</v>
      </c>
      <c r="E269" s="20">
        <v>1</v>
      </c>
      <c r="F269" s="19" t="s">
        <v>603</v>
      </c>
    </row>
    <row r="270" spans="1:6" x14ac:dyDescent="0.2">
      <c r="A270" s="17" t="s">
        <v>24</v>
      </c>
      <c r="B270" s="17" t="s">
        <v>483</v>
      </c>
      <c r="C270" s="19" t="s">
        <v>591</v>
      </c>
      <c r="D270" s="19" t="s">
        <v>573</v>
      </c>
      <c r="E270" s="20">
        <v>1</v>
      </c>
      <c r="F270" s="19" t="s">
        <v>603</v>
      </c>
    </row>
    <row r="271" spans="1:6" x14ac:dyDescent="0.2">
      <c r="A271" s="17" t="s">
        <v>129</v>
      </c>
      <c r="B271" s="17" t="s">
        <v>484</v>
      </c>
      <c r="C271" s="19" t="s">
        <v>591</v>
      </c>
      <c r="D271" s="19" t="s">
        <v>573</v>
      </c>
      <c r="E271" s="20">
        <v>1</v>
      </c>
      <c r="F271" s="19" t="s">
        <v>603</v>
      </c>
    </row>
    <row r="272" spans="1:6" x14ac:dyDescent="0.2">
      <c r="A272" s="17" t="s">
        <v>258</v>
      </c>
      <c r="B272" s="17" t="s">
        <v>453</v>
      </c>
      <c r="C272" s="19" t="s">
        <v>591</v>
      </c>
      <c r="D272" s="19" t="s">
        <v>573</v>
      </c>
      <c r="E272" s="20">
        <v>1</v>
      </c>
      <c r="F272" s="19" t="s">
        <v>603</v>
      </c>
    </row>
    <row r="273" spans="1:6" x14ac:dyDescent="0.2">
      <c r="A273" s="17" t="s">
        <v>349</v>
      </c>
      <c r="B273" s="17" t="s">
        <v>457</v>
      </c>
      <c r="C273" s="19" t="s">
        <v>591</v>
      </c>
      <c r="D273" s="19" t="s">
        <v>573</v>
      </c>
      <c r="E273" s="20">
        <v>1</v>
      </c>
      <c r="F273" s="19" t="s">
        <v>603</v>
      </c>
    </row>
    <row r="274" spans="1:6" x14ac:dyDescent="0.2">
      <c r="A274" s="17" t="s">
        <v>159</v>
      </c>
      <c r="B274" s="17" t="s">
        <v>462</v>
      </c>
      <c r="C274" s="19" t="s">
        <v>591</v>
      </c>
      <c r="D274" s="19" t="s">
        <v>573</v>
      </c>
      <c r="E274" s="20">
        <v>1</v>
      </c>
      <c r="F274" s="19" t="s">
        <v>603</v>
      </c>
    </row>
    <row r="275" spans="1:6" x14ac:dyDescent="0.2">
      <c r="A275" s="17" t="s">
        <v>178</v>
      </c>
      <c r="B275" s="17" t="s">
        <v>592</v>
      </c>
      <c r="C275" s="19" t="s">
        <v>591</v>
      </c>
      <c r="D275" s="19" t="s">
        <v>573</v>
      </c>
      <c r="E275" s="20">
        <v>1</v>
      </c>
      <c r="F275" s="19" t="s">
        <v>603</v>
      </c>
    </row>
    <row r="276" spans="1:6" x14ac:dyDescent="0.2">
      <c r="A276" s="17" t="s">
        <v>317</v>
      </c>
      <c r="B276" s="17" t="s">
        <v>457</v>
      </c>
      <c r="C276" s="19" t="s">
        <v>591</v>
      </c>
      <c r="D276" s="19" t="s">
        <v>573</v>
      </c>
      <c r="E276" s="20">
        <v>1</v>
      </c>
      <c r="F276" s="19" t="s">
        <v>603</v>
      </c>
    </row>
    <row r="277" spans="1:6" x14ac:dyDescent="0.2">
      <c r="A277" s="17" t="s">
        <v>604</v>
      </c>
      <c r="B277" s="17" t="s">
        <v>483</v>
      </c>
      <c r="C277" s="19" t="s">
        <v>591</v>
      </c>
      <c r="D277" s="19" t="s">
        <v>573</v>
      </c>
      <c r="E277" s="20">
        <v>1</v>
      </c>
      <c r="F277" s="19" t="s">
        <v>603</v>
      </c>
    </row>
    <row r="278" spans="1:6" x14ac:dyDescent="0.2">
      <c r="A278" s="17" t="s">
        <v>267</v>
      </c>
      <c r="B278" s="17" t="s">
        <v>451</v>
      </c>
      <c r="C278" s="19" t="s">
        <v>591</v>
      </c>
      <c r="D278" s="19" t="s">
        <v>573</v>
      </c>
      <c r="E278" s="20">
        <v>1</v>
      </c>
      <c r="F278" s="19" t="s">
        <v>603</v>
      </c>
    </row>
    <row r="279" spans="1:6" x14ac:dyDescent="0.2">
      <c r="A279" s="17" t="s">
        <v>10</v>
      </c>
      <c r="B279" s="17" t="s">
        <v>457</v>
      </c>
      <c r="C279" s="19" t="s">
        <v>591</v>
      </c>
      <c r="D279" s="19" t="s">
        <v>573</v>
      </c>
      <c r="E279" s="20">
        <v>1</v>
      </c>
      <c r="F279" s="19" t="s">
        <v>603</v>
      </c>
    </row>
    <row r="280" spans="1:6" x14ac:dyDescent="0.2">
      <c r="A280" s="17" t="s">
        <v>276</v>
      </c>
      <c r="B280" s="17" t="s">
        <v>453</v>
      </c>
      <c r="C280" s="19" t="s">
        <v>591</v>
      </c>
      <c r="D280" s="19" t="s">
        <v>573</v>
      </c>
      <c r="E280" s="20">
        <v>1</v>
      </c>
      <c r="F280" s="19" t="s">
        <v>603</v>
      </c>
    </row>
    <row r="281" spans="1:6" x14ac:dyDescent="0.2">
      <c r="A281" s="17" t="s">
        <v>213</v>
      </c>
      <c r="B281" s="17" t="s">
        <v>462</v>
      </c>
      <c r="C281" s="19" t="s">
        <v>591</v>
      </c>
      <c r="D281" s="19" t="s">
        <v>573</v>
      </c>
      <c r="E281" s="20">
        <v>1</v>
      </c>
      <c r="F281" s="19" t="s">
        <v>603</v>
      </c>
    </row>
    <row r="282" spans="1:6" x14ac:dyDescent="0.2">
      <c r="A282" s="17" t="s">
        <v>538</v>
      </c>
      <c r="B282" s="17" t="s">
        <v>483</v>
      </c>
      <c r="C282" s="19" t="s">
        <v>591</v>
      </c>
      <c r="D282" s="19" t="s">
        <v>573</v>
      </c>
      <c r="E282" s="20">
        <v>1</v>
      </c>
      <c r="F282" s="19" t="s">
        <v>603</v>
      </c>
    </row>
    <row r="283" spans="1:6" x14ac:dyDescent="0.2">
      <c r="A283" s="17" t="s">
        <v>542</v>
      </c>
      <c r="B283" s="17" t="s">
        <v>462</v>
      </c>
      <c r="C283" s="19" t="s">
        <v>591</v>
      </c>
      <c r="D283" s="19" t="s">
        <v>573</v>
      </c>
      <c r="E283" s="20">
        <v>1</v>
      </c>
      <c r="F283" s="19" t="s">
        <v>603</v>
      </c>
    </row>
    <row r="284" spans="1:6" x14ac:dyDescent="0.2">
      <c r="A284" s="17" t="s">
        <v>548</v>
      </c>
      <c r="B284" s="17" t="s">
        <v>592</v>
      </c>
      <c r="C284" s="19" t="s">
        <v>591</v>
      </c>
      <c r="D284" s="19" t="s">
        <v>573</v>
      </c>
      <c r="E284" s="20">
        <v>1</v>
      </c>
      <c r="F284" s="19" t="s">
        <v>603</v>
      </c>
    </row>
    <row r="285" spans="1:6" x14ac:dyDescent="0.2">
      <c r="B285" s="17"/>
    </row>
    <row r="286" spans="1:6" x14ac:dyDescent="0.2">
      <c r="B286" s="17"/>
    </row>
    <row r="287" spans="1:6" x14ac:dyDescent="0.2">
      <c r="B287" s="17"/>
    </row>
    <row r="288" spans="1:6" x14ac:dyDescent="0.2">
      <c r="B288" s="17"/>
    </row>
    <row r="289" spans="2:2" x14ac:dyDescent="0.2">
      <c r="B289" s="17"/>
    </row>
    <row r="290" spans="2:2" x14ac:dyDescent="0.2">
      <c r="B290" s="17"/>
    </row>
    <row r="291" spans="2:2" x14ac:dyDescent="0.2">
      <c r="B29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Rankings</vt:lpstr>
      <vt:lpstr>All Stats</vt:lpstr>
      <vt:lpstr>Salaries</vt:lpstr>
      <vt:lpstr>Team Data</vt:lpstr>
      <vt:lpstr>Allstar Fan votes</vt:lpstr>
      <vt:lpstr>Allstar Player Votes</vt:lpstr>
    </vt:vector>
  </TitlesOfParts>
  <Company>UC Santa Cruz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Mcconnell</dc:creator>
  <cp:lastModifiedBy>Microsoft Office User</cp:lastModifiedBy>
  <dcterms:created xsi:type="dcterms:W3CDTF">2017-04-26T19:26:02Z</dcterms:created>
  <dcterms:modified xsi:type="dcterms:W3CDTF">2017-05-17T23:03:06Z</dcterms:modified>
</cp:coreProperties>
</file>