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8429c46ef8ec56/Desktop/Analysis Projects/Crowdfunding Analysis/"/>
    </mc:Choice>
  </mc:AlternateContent>
  <xr:revisionPtr revIDLastSave="32" documentId="13_ncr:1_{D754642E-E684-4F4D-953B-1821B0424A6E}" xr6:coauthVersionLast="47" xr6:coauthVersionMax="47" xr10:uidLastSave="{079FE299-C508-40A3-97E0-96767D00C210}"/>
  <bookViews>
    <workbookView xWindow="10944" yWindow="0" windowWidth="12096" windowHeight="12960" xr2:uid="{00000000-000D-0000-FFFF-FFFF00000000}"/>
  </bookViews>
  <sheets>
    <sheet name="Chart1" sheetId="11" r:id="rId1"/>
    <sheet name="Kickstarter" sheetId="1" r:id="rId2"/>
    <sheet name="Descriptive Statistics" sheetId="9" r:id="rId3"/>
    <sheet name="Successful US Kickstarters" sheetId="10" r:id="rId4"/>
    <sheet name="Failed US Kickstarters" sheetId="8" r:id="rId5"/>
    <sheet name="Edinburgh Research" sheetId="6" r:id="rId6"/>
    <sheet name="Category and Statistics" sheetId="2" r:id="rId7"/>
    <sheet name="Subcategory Statistics" sheetId="4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Kickstarter!$D$2932:$D$3885</definedName>
    <definedName name="_xlchart.v1.1" hidden="1">Kickstarter!$E$2932:$E$3885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9" l="1"/>
  <c r="B10" i="9"/>
  <c r="B3" i="9"/>
  <c r="B4" i="9"/>
  <c r="B5" i="9"/>
  <c r="B7" i="9" s="1"/>
  <c r="B6" i="9"/>
  <c r="B9" i="9"/>
  <c r="B11" i="9"/>
  <c r="B12" i="9"/>
  <c r="B14" i="9" s="1"/>
  <c r="B13" i="9"/>
  <c r="C7" i="9"/>
  <c r="C6" i="9"/>
  <c r="C5" i="9"/>
  <c r="C4" i="9"/>
  <c r="C14" i="9"/>
  <c r="C13" i="9"/>
  <c r="C12" i="9"/>
  <c r="C11" i="9"/>
  <c r="B2" i="9"/>
  <c r="C9" i="9"/>
  <c r="C3" i="9"/>
  <c r="C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8" i="1"/>
  <c r="P2847" i="1"/>
  <c r="P2845" i="1"/>
  <c r="P2844" i="1"/>
  <c r="P284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<sst xmlns="http://schemas.openxmlformats.org/spreadsheetml/2006/main" count="38339" uniqueCount="8398">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</sst>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21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and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848897392498834"/>
          <c:y val="6.11590217889430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8-454C-BA8E-1AA2BDBBBE6C}"/>
            </c:ext>
          </c:extLst>
        </c:ser>
        <c:ser>
          <c:idx val="1"/>
          <c:order val="1"/>
          <c:tx>
            <c:strRef>
              <c:f>'Category and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8-454C-BA8E-1AA2BDBBBE6C}"/>
            </c:ext>
          </c:extLst>
        </c:ser>
        <c:ser>
          <c:idx val="2"/>
          <c:order val="2"/>
          <c:tx>
            <c:strRef>
              <c:f>'Category and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8-454C-BA8E-1AA2BDBBBE6C}"/>
            </c:ext>
          </c:extLst>
        </c:ser>
        <c:ser>
          <c:idx val="3"/>
          <c:order val="3"/>
          <c:tx>
            <c:strRef>
              <c:f>'Category and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88-454C-BA8E-1AA2BDBBB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7444016"/>
        <c:axId val="1367444432"/>
      </c:barChart>
      <c:catAx>
        <c:axId val="136744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44432"/>
        <c:crosses val="autoZero"/>
        <c:auto val="1"/>
        <c:lblAlgn val="ctr"/>
        <c:lblOffset val="100"/>
        <c:noMultiLvlLbl val="0"/>
      </c:catAx>
      <c:valAx>
        <c:axId val="13674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4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303455818022747"/>
          <c:y val="0.20166229221347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8-4A77-A7F0-9E34CE98BE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8-4A77-A7F0-9E34CE98BE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8-4A77-A7F0-9E34CE98B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211776"/>
        <c:axId val="377208448"/>
      </c:barChart>
      <c:catAx>
        <c:axId val="3772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08448"/>
        <c:crosses val="autoZero"/>
        <c:auto val="1"/>
        <c:lblAlgn val="ctr"/>
        <c:lblOffset val="100"/>
        <c:noMultiLvlLbl val="0"/>
      </c:catAx>
      <c:valAx>
        <c:axId val="3772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48-4A6E-88FA-84BA57A0271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48-4A6E-88FA-84BA57A0271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48-4A6E-88FA-84BA57A0271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48-4A6E-88FA-84BA57A02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954448"/>
        <c:axId val="1740955280"/>
      </c:lineChart>
      <c:catAx>
        <c:axId val="17409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955280"/>
        <c:crosses val="autoZero"/>
        <c:auto val="1"/>
        <c:lblAlgn val="ctr"/>
        <c:lblOffset val="100"/>
        <c:noMultiLvlLbl val="0"/>
      </c:catAx>
      <c:valAx>
        <c:axId val="17409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9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53DB2793-D008-44CC-A424-1C433FF765DF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00BEA9-57A9-4E1F-915F-4B1682EB2253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314BBC-4F2A-4D6F-BD41-890CF709CD67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225C92-319C-408A-BE6A-AA9883CCC6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EA720B-B881-40AE-9589-4E26808E75D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15240</xdr:rowOff>
    </xdr:from>
    <xdr:to>
      <xdr:col>5</xdr:col>
      <xdr:colOff>617220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16017-8F47-4B20-90A4-92B6AAB48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4</xdr:row>
      <xdr:rowOff>34290</xdr:rowOff>
    </xdr:from>
    <xdr:to>
      <xdr:col>13</xdr:col>
      <xdr:colOff>396240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5AF44-917B-4E4D-9B08-045F0CCBD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18</xdr:row>
      <xdr:rowOff>22860</xdr:rowOff>
    </xdr:from>
    <xdr:to>
      <xdr:col>6</xdr:col>
      <xdr:colOff>495300</xdr:colOff>
      <xdr:row>33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A7784-5055-4332-99D8-039DB3F4B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63.730712152777" createdVersion="7" refreshedVersion="7" minRefreshableVersion="3" recordCount="4114" xr:uid="{E179DD34-8642-49CE-A01D-4DC5A137AB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63.802776157405" createdVersion="7" refreshedVersion="7" minRefreshableVersion="3" recordCount="4114" xr:uid="{DD07137C-F268-4E8A-8459-F19AF79A1D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73B70-05F7-4981-B322-D404E37CF6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E2842-C801-46FF-9F48-19F427E99E6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8350B-A850-4CFA-98A4-510B1D77EE5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ySplit="521" topLeftCell="A3649" activePane="bottomLeft" state="frozen"/>
      <selection activeCell="B1" sqref="B1"/>
      <selection pane="bottomLeft" activeCell="D2932" sqref="D2932:E388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5546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88671875" bestFit="1" customWidth="1"/>
    <col min="16" max="16" width="22" bestFit="1" customWidth="1"/>
    <col min="17" max="17" width="20.109375" bestFit="1" customWidth="1"/>
    <col min="18" max="18" width="18.21875" bestFit="1" customWidth="1"/>
    <col min="19" max="19" width="30.33203125" bestFit="1" customWidth="1"/>
    <col min="20" max="20" width="27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43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>IFERROR(ROUND(E2845/L2845,2),0)</f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>IFERROR(ROUND(E2846/L2846,2),N/A)</f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>IFERROR(ROUND(E2847/L2847,2),N/A)</f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ref="P2849:P2912" si="180">IFERROR(ROUND(E2849/L2849,2),0)</f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0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ref="P2913:P2976" si="184">IFERROR(ROUND(E2913/L2913,2),0)</f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ref="P2977:P3040" si="188">IFERROR(ROUND(E2977/L2977,2),0)</f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ref="P3041:P3104" si="192">IFERROR(ROUND(E3041/L3041,2),0)</f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ref="P3105:P3168" si="196">IFERROR(ROUND(E3105/L3105,2),0)</f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ref="P3169:P3232" si="200">IFERROR(ROUND(E3169/L3169,2),0)</f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ref="P3233:P3296" si="204">IFERROR(ROUND(E3233/L3233,2),0)</f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ref="P3297:P3360" si="208">IFERROR(ROUND(E3297/L3297,2),0)</f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ref="P3361:P3424" si="212">IFERROR(ROUND(E3361/L3361,2),0)</f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ref="P3425:P3488" si="216">IFERROR(ROUND(E3425/L3425,2),0)</f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ref="P3489:P3552" si="220">IFERROR(ROUND(E3489/L3489,2),0)</f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ref="P3553:P3616" si="224">IFERROR(ROUND(E3553/L3553,2),0)</f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ref="P3617:P3680" si="228">IFERROR(ROUND(E3617/L3617,2),0)</f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ref="P3681:P3744" si="232">IFERROR(ROUND(E3681/L3681,2),0)</f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ref="P3745:P3808" si="236">IFERROR(ROUND(E3745/L3745,2),0)</f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ref="P3809:P3872" si="240">IFERROR(ROUND(E3809/L3809,2),0)</f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ref="P3873:P3936" si="244">IFERROR(ROUND(E3873/L3873,2),0)</f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ref="P3937:P4000" si="248">IFERROR(ROUND(E3937/L3937,2),0)</f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ref="P4001:P4064" si="252">IFERROR(ROUND(E4001/L4001,2),0)</f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ref="P4065:P4115" si="256">IFERROR(ROUND(E4065/L4065,2),0)</f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2" operator="equal">
      <formula>"successful"</formula>
    </cfRule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FEFF2-E033-4844-8E47-0BAC429565FC}">
  <dimension ref="A1:C14"/>
  <sheetViews>
    <sheetView workbookViewId="0">
      <selection activeCell="D15" sqref="D15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8397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C159B-D197-49D6-BA6F-A1EF0D436D88}">
  <dimension ref="A1:T413"/>
  <sheetViews>
    <sheetView workbookViewId="0">
      <selection activeCell="D1" sqref="D1:D1048576"/>
    </sheetView>
  </sheetViews>
  <sheetFormatPr defaultRowHeight="14.4" x14ac:dyDescent="0.3"/>
  <cols>
    <col min="4" max="4" width="12.109375" bestFit="1" customWidth="1"/>
    <col min="9" max="9" width="11" bestFit="1" customWidth="1"/>
    <col min="10" max="10" width="11.44140625" bestFit="1" customWidth="1"/>
    <col min="12" max="12" width="13.44140625" bestFit="1" customWidth="1"/>
    <col min="14" max="14" width="23.5546875" bestFit="1" customWidth="1"/>
    <col min="15" max="15" width="14.33203125" bestFit="1" customWidth="1"/>
    <col min="19" max="19" width="22.109375" bestFit="1" customWidth="1"/>
    <col min="20" max="20" width="19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3" priority="2" operator="equal">
      <formula>"successful"</formula>
    </cfRule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  <cfRule type="cellIs" dxfId="9" priority="6" operator="equal">
      <formula>"live"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FC91E-00E2-4978-A985-DCAAAB6EBF0C}">
  <dimension ref="A1:T251"/>
  <sheetViews>
    <sheetView workbookViewId="0">
      <selection activeCell="B3" sqref="B3"/>
    </sheetView>
  </sheetViews>
  <sheetFormatPr defaultRowHeight="14.4" x14ac:dyDescent="0.3"/>
  <cols>
    <col min="2" max="2" width="19.77734375" customWidth="1"/>
    <col min="3" max="3" width="30.77734375" bestFit="1" customWidth="1"/>
    <col min="4" max="4" width="12.10937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6640625" bestFit="1" customWidth="1"/>
    <col min="18" max="18" width="12.21875" bestFit="1" customWidth="1"/>
    <col min="19" max="19" width="22.109375" bestFit="1" customWidth="1"/>
    <col min="20" max="20" width="19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7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57.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7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57.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7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7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7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57.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7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57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7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2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57.6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7.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7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7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6.4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57.6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3.2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3.2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3.2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57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7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3.2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57.6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57.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57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7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6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57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57.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57.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7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7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57.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7.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57.6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57.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57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7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57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7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7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57.6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57.6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.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7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7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57.6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7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7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57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7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57.6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57.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7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7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6" priority="2" operator="equal">
      <formula>"successful"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CE1C-6958-4486-810C-ACC637DED105}">
  <dimension ref="A1:F6"/>
  <sheetViews>
    <sheetView zoomScaleNormal="100"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56.88671875" customWidth="1"/>
    <col min="5" max="5" width="16.21875" bestFit="1" customWidth="1"/>
    <col min="6" max="6" width="17.21875" bestFit="1" customWidth="1"/>
  </cols>
  <sheetData>
    <row r="1" spans="1:6" x14ac:dyDescent="0.3">
      <c r="A1" s="17" t="s">
        <v>8379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35.4" customHeight="1" x14ac:dyDescent="0.3">
      <c r="A4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9.2" customHeight="1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C2E8-C099-481D-AC10-0618C4CE4C3D}">
  <dimension ref="A1:F6"/>
  <sheetViews>
    <sheetView workbookViewId="0">
      <selection activeCell="G14" sqref="G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B64B-263C-4CD8-9483-C6B050C7A0D5}">
  <dimension ref="A1:E7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D7920-DF65-4286-8249-87BCDD5C5440}">
  <dimension ref="A1:F17"/>
  <sheetViews>
    <sheetView workbookViewId="0">
      <selection activeCell="B33" sqref="B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and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McDowell</cp:lastModifiedBy>
  <dcterms:created xsi:type="dcterms:W3CDTF">2017-04-20T15:17:24Z</dcterms:created>
  <dcterms:modified xsi:type="dcterms:W3CDTF">2021-06-17T23:01:44Z</dcterms:modified>
</cp:coreProperties>
</file>