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PycharmProjects\CapstoneProject\FinancialData\"/>
    </mc:Choice>
  </mc:AlternateContent>
  <xr:revisionPtr revIDLastSave="0" documentId="13_ncr:1_{6AFCE669-9DBF-480D-809F-12BD90B10A6D}" xr6:coauthVersionLast="47" xr6:coauthVersionMax="47" xr10:uidLastSave="{00000000-0000-0000-0000-000000000000}"/>
  <bookViews>
    <workbookView xWindow="-108" yWindow="-108" windowWidth="23256" windowHeight="12456" xr2:uid="{CE096019-E390-48E1-8C2C-CE0A18CFB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3" i="1"/>
  <c r="B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3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<sst xmlns="http://schemas.openxmlformats.org/spreadsheetml/2006/main" count="7" uniqueCount="7">
  <si>
    <t>Close</t>
  </si>
  <si>
    <t>Date</t>
  </si>
  <si>
    <t>CAQ Daily Return</t>
  </si>
  <si>
    <t>Volume not stationary</t>
  </si>
  <si>
    <t>Volume</t>
  </si>
  <si>
    <t>Close TTE</t>
  </si>
  <si>
    <t>Returns 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</si>
</sst>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7D95-796C-4C14-98FE-24F93321CA39}">
  <dimension ref="A1:G513"/>
  <sheetViews>
    <sheetView tabSelected="1" workbookViewId="0">
      <selection activeCell="L5" sqref="L5"/>
    </sheetView>
  </sheetViews>
  <sheetFormatPr defaultRowHeight="14.4" x14ac:dyDescent="0.3"/>
  <cols>
    <col min="1" max="1" width="11.109375" customWidth="1"/>
    <col min="2" max="2" width="12.88671875" bestFit="1" customWidth="1"/>
    <col min="4" max="4" width="19.33203125" style="2" bestFit="1" customWidth="1"/>
    <col min="5" max="5" width="8.6640625" customWidth="1"/>
    <col min="7" max="7" width="10.6640625" bestFit="1" customWidth="1"/>
  </cols>
  <sheetData>
    <row r="1" spans="1:7" x14ac:dyDescent="0.3">
      <c r="A1" t="s">
        <v>1</v>
      </c>
      <c r="B1" t="s">
        <v>2</v>
      </c>
      <c r="C1" t="s">
        <v>0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44564</v>
      </c>
      <c r="C2">
        <v>7217.2202150000003</v>
      </c>
      <c r="D2" s="2">
        <v>54644700</v>
      </c>
      <c r="E2">
        <v>0</v>
      </c>
      <c r="F2">
        <v>50.98</v>
      </c>
    </row>
    <row r="3" spans="1:7" x14ac:dyDescent="0.3">
      <c r="A3" s="1">
        <v>44565</v>
      </c>
      <c r="B3">
        <f>LOG(C3)-LOG(C2)</f>
        <v>5.9874419368348697E-3</v>
      </c>
      <c r="C3">
        <v>7317.4101559999999</v>
      </c>
      <c r="D3" s="2">
        <v>77540000</v>
      </c>
      <c r="E3">
        <f>IF(OR(D2=0, D3 = 0), 0, LOG(D3)-LOG(D2))</f>
        <v>0.15197775064849939</v>
      </c>
      <c r="F3">
        <v>51.240001999999997</v>
      </c>
      <c r="G3">
        <f>LOG(F3) - LOG(F2)</f>
        <v>2.2093068907844682E-3</v>
      </c>
    </row>
    <row r="4" spans="1:7" x14ac:dyDescent="0.3">
      <c r="A4" s="1">
        <v>44566</v>
      </c>
      <c r="B4">
        <f t="shared" ref="B4:B67" si="0">LOG(C4)-LOG(C3)</f>
        <v>3.4853009459352435E-3</v>
      </c>
      <c r="C4">
        <v>7376.3701170000004</v>
      </c>
      <c r="D4" s="2">
        <v>0</v>
      </c>
      <c r="E4">
        <f t="shared" ref="E4:E67" si="1">IF(OR(D3=0, D4 = 0), 0, LOG(D4)-LOG(D3))</f>
        <v>0</v>
      </c>
      <c r="F4">
        <v>51.389999000000003</v>
      </c>
      <c r="G4">
        <f t="shared" ref="G4:G67" si="2">LOG(F4) - LOG(F3)</f>
        <v>1.2694712101863903E-3</v>
      </c>
    </row>
    <row r="5" spans="1:7" x14ac:dyDescent="0.3">
      <c r="A5" s="1">
        <v>44567</v>
      </c>
      <c r="B5">
        <f t="shared" si="0"/>
        <v>-7.5250512420756976E-3</v>
      </c>
      <c r="C5">
        <v>7249.6601559999999</v>
      </c>
      <c r="D5" s="2">
        <v>89793800</v>
      </c>
      <c r="E5">
        <f t="shared" si="1"/>
        <v>0</v>
      </c>
      <c r="F5">
        <v>52.099997999999999</v>
      </c>
      <c r="G5">
        <f t="shared" si="2"/>
        <v>5.9590973937313496E-3</v>
      </c>
    </row>
    <row r="6" spans="1:7" x14ac:dyDescent="0.3">
      <c r="A6" s="1">
        <v>44568</v>
      </c>
      <c r="B6">
        <f t="shared" si="0"/>
        <v>-1.8117321119022201E-3</v>
      </c>
      <c r="C6">
        <v>7219.4799800000001</v>
      </c>
      <c r="D6" s="2">
        <v>78597800</v>
      </c>
      <c r="E6">
        <f t="shared" si="1"/>
        <v>-5.7835960891089222E-2</v>
      </c>
      <c r="F6">
        <v>52.970001000000003</v>
      </c>
      <c r="G6">
        <f t="shared" si="2"/>
        <v>7.1922745065231553E-3</v>
      </c>
    </row>
    <row r="7" spans="1:7" x14ac:dyDescent="0.3">
      <c r="A7" s="1">
        <v>44571</v>
      </c>
      <c r="B7">
        <f t="shared" si="0"/>
        <v>-6.2840130691137475E-3</v>
      </c>
      <c r="C7">
        <v>7115.7700199999999</v>
      </c>
      <c r="D7" s="2">
        <v>80610700</v>
      </c>
      <c r="E7">
        <f t="shared" si="1"/>
        <v>1.0982302412762657E-2</v>
      </c>
      <c r="F7">
        <v>53.200001</v>
      </c>
      <c r="G7">
        <f t="shared" si="2"/>
        <v>1.8816593240040813E-3</v>
      </c>
    </row>
    <row r="8" spans="1:7" x14ac:dyDescent="0.3">
      <c r="A8" s="1">
        <v>44572</v>
      </c>
      <c r="B8">
        <f t="shared" si="0"/>
        <v>4.1069307529593146E-3</v>
      </c>
      <c r="C8">
        <v>7183.3798829999996</v>
      </c>
      <c r="D8" s="2">
        <v>71633500</v>
      </c>
      <c r="E8">
        <f t="shared" si="1"/>
        <v>-5.1276521229102201E-2</v>
      </c>
      <c r="F8">
        <v>54.709999000000003</v>
      </c>
      <c r="G8">
        <f t="shared" si="2"/>
        <v>1.2155066380872048E-2</v>
      </c>
    </row>
    <row r="9" spans="1:7" x14ac:dyDescent="0.3">
      <c r="A9" s="1">
        <v>44573</v>
      </c>
      <c r="B9">
        <f t="shared" si="0"/>
        <v>3.2411367943381286E-3</v>
      </c>
      <c r="C9">
        <v>7237.1899409999996</v>
      </c>
      <c r="D9" s="2">
        <v>85271800</v>
      </c>
      <c r="E9">
        <f t="shared" si="1"/>
        <v>7.5689259362168748E-2</v>
      </c>
      <c r="F9">
        <v>56.029998999999997</v>
      </c>
      <c r="G9">
        <f t="shared" si="2"/>
        <v>1.0353907877111768E-2</v>
      </c>
    </row>
    <row r="10" spans="1:7" x14ac:dyDescent="0.3">
      <c r="A10" s="1">
        <v>44574</v>
      </c>
      <c r="B10">
        <f t="shared" si="0"/>
        <v>-2.168708347913384E-3</v>
      </c>
      <c r="C10">
        <v>7201.1401370000003</v>
      </c>
      <c r="D10" s="2">
        <v>81834900</v>
      </c>
      <c r="E10">
        <f t="shared" si="1"/>
        <v>-1.7866874534806954E-2</v>
      </c>
      <c r="F10">
        <v>55.52</v>
      </c>
      <c r="G10">
        <f t="shared" si="2"/>
        <v>-3.9711572696634612E-3</v>
      </c>
    </row>
    <row r="11" spans="1:7" x14ac:dyDescent="0.3">
      <c r="A11" s="1">
        <v>44575</v>
      </c>
      <c r="B11">
        <f t="shared" si="0"/>
        <v>-3.520612418858704E-3</v>
      </c>
      <c r="C11">
        <v>7143</v>
      </c>
      <c r="D11" s="2">
        <v>79772300</v>
      </c>
      <c r="E11">
        <f t="shared" si="1"/>
        <v>-1.1086442217393966E-2</v>
      </c>
      <c r="F11">
        <v>57.099997999999999</v>
      </c>
      <c r="G11">
        <f t="shared" si="2"/>
        <v>1.2186635587333461E-2</v>
      </c>
    </row>
    <row r="12" spans="1:7" x14ac:dyDescent="0.3">
      <c r="A12" s="1">
        <v>44578</v>
      </c>
      <c r="B12">
        <f t="shared" si="0"/>
        <v>3.5507659360138888E-3</v>
      </c>
      <c r="C12">
        <v>7201.6401370000003</v>
      </c>
      <c r="D12" s="2">
        <v>53465300</v>
      </c>
      <c r="E12">
        <f t="shared" si="1"/>
        <v>-0.17378010579460845</v>
      </c>
      <c r="F12">
        <v>57.68</v>
      </c>
      <c r="G12">
        <f t="shared" si="2"/>
        <v>4.3891586772406566E-3</v>
      </c>
    </row>
    <row r="13" spans="1:7" x14ac:dyDescent="0.3">
      <c r="A13" s="1">
        <v>44579</v>
      </c>
      <c r="B13">
        <f t="shared" si="0"/>
        <v>-4.1086554745133341E-3</v>
      </c>
      <c r="C13">
        <v>7133.830078</v>
      </c>
      <c r="D13" s="2">
        <v>78561500</v>
      </c>
      <c r="E13">
        <f t="shared" si="1"/>
        <v>0.16713775893923977</v>
      </c>
      <c r="F13">
        <v>58.389999000000003</v>
      </c>
      <c r="G13">
        <f t="shared" si="2"/>
        <v>5.3132161020916779E-3</v>
      </c>
    </row>
    <row r="14" spans="1:7" x14ac:dyDescent="0.3">
      <c r="A14" s="1">
        <v>44580</v>
      </c>
      <c r="B14">
        <f t="shared" si="0"/>
        <v>2.3768581222980423E-3</v>
      </c>
      <c r="C14">
        <v>7172.9799800000001</v>
      </c>
      <c r="D14" s="2">
        <v>84173800</v>
      </c>
      <c r="E14">
        <f t="shared" si="1"/>
        <v>2.9967166725317185E-2</v>
      </c>
      <c r="F14">
        <v>57.119999</v>
      </c>
      <c r="G14">
        <f t="shared" si="2"/>
        <v>-9.5502766485411339E-3</v>
      </c>
    </row>
    <row r="15" spans="1:7" x14ac:dyDescent="0.3">
      <c r="A15" s="1">
        <v>44581</v>
      </c>
      <c r="B15">
        <f t="shared" si="0"/>
        <v>1.2804831217776425E-3</v>
      </c>
      <c r="C15">
        <v>7194.1601559999999</v>
      </c>
      <c r="D15" s="2">
        <v>76932800</v>
      </c>
      <c r="E15">
        <f t="shared" si="1"/>
        <v>-3.9065394661053965E-2</v>
      </c>
      <c r="F15">
        <v>55.630001</v>
      </c>
      <c r="G15">
        <f t="shared" si="2"/>
        <v>-1.1479123417255765E-2</v>
      </c>
    </row>
    <row r="16" spans="1:7" x14ac:dyDescent="0.3">
      <c r="A16" s="1">
        <v>44582</v>
      </c>
      <c r="B16">
        <f t="shared" si="0"/>
        <v>-7.6473194410486833E-3</v>
      </c>
      <c r="C16">
        <v>7068.5898440000001</v>
      </c>
      <c r="D16" s="2">
        <v>110697300</v>
      </c>
      <c r="E16">
        <f t="shared" si="1"/>
        <v>0.15802548915458914</v>
      </c>
      <c r="F16">
        <v>55.41</v>
      </c>
      <c r="G16">
        <f t="shared" si="2"/>
        <v>-1.7209175877637151E-3</v>
      </c>
    </row>
    <row r="17" spans="1:7" x14ac:dyDescent="0.3">
      <c r="A17" s="1">
        <v>44585</v>
      </c>
      <c r="B17">
        <f t="shared" si="0"/>
        <v>-1.7604382201589441E-2</v>
      </c>
      <c r="C17">
        <v>6787.7900390000004</v>
      </c>
      <c r="D17" s="2">
        <v>0</v>
      </c>
      <c r="E17">
        <f t="shared" si="1"/>
        <v>0</v>
      </c>
      <c r="F17">
        <v>56.380001</v>
      </c>
      <c r="G17">
        <f t="shared" si="2"/>
        <v>7.5369290786679866E-3</v>
      </c>
    </row>
    <row r="18" spans="1:7" x14ac:dyDescent="0.3">
      <c r="A18" s="1">
        <v>44586</v>
      </c>
      <c r="B18">
        <f t="shared" si="0"/>
        <v>3.1981533120437611E-3</v>
      </c>
      <c r="C18">
        <v>6837.9599609999996</v>
      </c>
      <c r="D18" s="2">
        <v>98212900</v>
      </c>
      <c r="E18">
        <f t="shared" si="1"/>
        <v>0</v>
      </c>
      <c r="F18">
        <v>57.130001</v>
      </c>
      <c r="G18">
        <f t="shared" si="2"/>
        <v>5.739152423841043E-3</v>
      </c>
    </row>
    <row r="19" spans="1:7" x14ac:dyDescent="0.3">
      <c r="A19" s="1">
        <v>44587</v>
      </c>
      <c r="B19">
        <f t="shared" si="0"/>
        <v>9.050800464940334E-3</v>
      </c>
      <c r="C19">
        <v>6981.9599609999996</v>
      </c>
      <c r="D19" s="2">
        <v>0</v>
      </c>
      <c r="E19">
        <f t="shared" si="1"/>
        <v>0</v>
      </c>
      <c r="F19">
        <v>57.830002</v>
      </c>
      <c r="G19">
        <f t="shared" si="2"/>
        <v>5.2889756608767158E-3</v>
      </c>
    </row>
    <row r="20" spans="1:7" x14ac:dyDescent="0.3">
      <c r="A20" s="1">
        <v>44588</v>
      </c>
      <c r="B20">
        <f t="shared" si="0"/>
        <v>2.5947706843156837E-3</v>
      </c>
      <c r="C20">
        <v>7023.7998049999997</v>
      </c>
      <c r="D20" s="2">
        <v>100076500</v>
      </c>
      <c r="E20">
        <f t="shared" si="1"/>
        <v>0</v>
      </c>
      <c r="F20">
        <v>57.310001</v>
      </c>
      <c r="G20">
        <f t="shared" si="2"/>
        <v>-3.9227912875521298E-3</v>
      </c>
    </row>
    <row r="21" spans="1:7" x14ac:dyDescent="0.3">
      <c r="A21" s="1">
        <v>44589</v>
      </c>
      <c r="B21">
        <f t="shared" si="0"/>
        <v>-3.5961432719040509E-3</v>
      </c>
      <c r="C21">
        <v>6965.8798829999996</v>
      </c>
      <c r="D21" s="2">
        <v>106663500</v>
      </c>
      <c r="E21">
        <f t="shared" si="1"/>
        <v>2.7683722027990854E-2</v>
      </c>
      <c r="F21">
        <v>56.799999</v>
      </c>
      <c r="G21">
        <f t="shared" si="2"/>
        <v>-3.8820879707481826E-3</v>
      </c>
    </row>
    <row r="22" spans="1:7" x14ac:dyDescent="0.3">
      <c r="A22" s="1">
        <v>44592</v>
      </c>
      <c r="B22">
        <f t="shared" si="0"/>
        <v>2.072434245467214E-3</v>
      </c>
      <c r="C22">
        <v>6999.2001950000003</v>
      </c>
      <c r="D22" s="2">
        <v>90912900</v>
      </c>
      <c r="E22">
        <f t="shared" si="1"/>
        <v>-6.9390318892074809E-2</v>
      </c>
      <c r="F22">
        <v>57.900002000000001</v>
      </c>
      <c r="G22">
        <f t="shared" si="2"/>
        <v>8.3302506639832963E-3</v>
      </c>
    </row>
    <row r="23" spans="1:7" x14ac:dyDescent="0.3">
      <c r="A23" s="1">
        <v>44593</v>
      </c>
      <c r="B23">
        <f t="shared" si="0"/>
        <v>6.1787504898482837E-3</v>
      </c>
      <c r="C23">
        <v>7099.4902339999999</v>
      </c>
      <c r="D23" s="2">
        <v>81607500</v>
      </c>
      <c r="E23">
        <f t="shared" si="1"/>
        <v>-4.6895437707554777E-2</v>
      </c>
      <c r="F23">
        <v>57.290000999999997</v>
      </c>
      <c r="G23">
        <f t="shared" si="2"/>
        <v>-4.5997488987268298E-3</v>
      </c>
    </row>
    <row r="24" spans="1:7" x14ac:dyDescent="0.3">
      <c r="A24" s="1">
        <v>44594</v>
      </c>
      <c r="B24">
        <f t="shared" si="0"/>
        <v>9.6421982193417577E-4</v>
      </c>
      <c r="C24">
        <v>7115.2700199999999</v>
      </c>
      <c r="D24" s="2">
        <v>0</v>
      </c>
      <c r="E24">
        <f t="shared" si="1"/>
        <v>0</v>
      </c>
      <c r="F24">
        <v>57.209999000000003</v>
      </c>
      <c r="G24">
        <f t="shared" si="2"/>
        <v>-6.0688965581134902E-4</v>
      </c>
    </row>
    <row r="25" spans="1:7" x14ac:dyDescent="0.3">
      <c r="A25" s="1">
        <v>44595</v>
      </c>
      <c r="B25">
        <f t="shared" si="0"/>
        <v>-6.7441967173302864E-3</v>
      </c>
      <c r="C25">
        <v>7005.6298829999996</v>
      </c>
      <c r="D25" s="2">
        <v>88710000</v>
      </c>
      <c r="E25">
        <f t="shared" si="1"/>
        <v>0</v>
      </c>
      <c r="F25">
        <v>58.369999</v>
      </c>
      <c r="G25">
        <f t="shared" si="2"/>
        <v>8.7177456953542176E-3</v>
      </c>
    </row>
    <row r="26" spans="1:7" x14ac:dyDescent="0.3">
      <c r="A26" s="1">
        <v>44596</v>
      </c>
      <c r="B26">
        <f t="shared" si="0"/>
        <v>-3.3761664843701134E-3</v>
      </c>
      <c r="C26">
        <v>6951.3798829999996</v>
      </c>
      <c r="D26" s="2">
        <v>0</v>
      </c>
      <c r="E26">
        <f t="shared" si="1"/>
        <v>0</v>
      </c>
      <c r="F26">
        <v>58.59</v>
      </c>
      <c r="G26">
        <f t="shared" si="2"/>
        <v>1.6338121377283965E-3</v>
      </c>
    </row>
    <row r="27" spans="1:7" x14ac:dyDescent="0.3">
      <c r="A27" s="1">
        <v>44599</v>
      </c>
      <c r="B27">
        <f t="shared" si="0"/>
        <v>3.6005275755868205E-3</v>
      </c>
      <c r="C27">
        <v>7009.25</v>
      </c>
      <c r="D27" s="2">
        <v>72651700</v>
      </c>
      <c r="E27">
        <f t="shared" si="1"/>
        <v>0</v>
      </c>
      <c r="F27">
        <v>58.84</v>
      </c>
      <c r="G27">
        <f t="shared" si="2"/>
        <v>1.8491660479755812E-3</v>
      </c>
    </row>
    <row r="28" spans="1:7" x14ac:dyDescent="0.3">
      <c r="A28" s="1">
        <v>44600</v>
      </c>
      <c r="B28">
        <f t="shared" si="0"/>
        <v>1.1855473202975197E-3</v>
      </c>
      <c r="C28">
        <v>7028.4101559999999</v>
      </c>
      <c r="D28" s="2">
        <v>95664200</v>
      </c>
      <c r="E28">
        <f t="shared" si="1"/>
        <v>0.11950366308690885</v>
      </c>
      <c r="F28">
        <v>60.029998999999997</v>
      </c>
      <c r="G28">
        <f t="shared" si="2"/>
        <v>8.6956720657571651E-3</v>
      </c>
    </row>
    <row r="29" spans="1:7" x14ac:dyDescent="0.3">
      <c r="A29" s="1">
        <v>44601</v>
      </c>
      <c r="B29">
        <f t="shared" si="0"/>
        <v>6.2860233533093002E-3</v>
      </c>
      <c r="C29">
        <v>7130.8798829999996</v>
      </c>
      <c r="D29" s="2">
        <v>86888200</v>
      </c>
      <c r="E29">
        <f t="shared" si="1"/>
        <v>-4.1788643681758941E-2</v>
      </c>
      <c r="F29">
        <v>59.040000999999997</v>
      </c>
      <c r="G29">
        <f t="shared" si="2"/>
        <v>-7.221979950328361E-3</v>
      </c>
    </row>
    <row r="30" spans="1:7" x14ac:dyDescent="0.3">
      <c r="A30" s="1">
        <v>44602</v>
      </c>
      <c r="B30">
        <f t="shared" si="0"/>
        <v>-1.7899837681274455E-3</v>
      </c>
      <c r="C30">
        <v>7101.5498049999997</v>
      </c>
      <c r="D30" s="2">
        <v>86508200</v>
      </c>
      <c r="E30">
        <f t="shared" si="1"/>
        <v>-1.90352472513311E-3</v>
      </c>
      <c r="F30">
        <v>58.650002000000001</v>
      </c>
      <c r="G30">
        <f t="shared" si="2"/>
        <v>-2.8783249096724361E-3</v>
      </c>
    </row>
    <row r="31" spans="1:7" x14ac:dyDescent="0.3">
      <c r="A31" s="1">
        <v>44603</v>
      </c>
      <c r="B31">
        <f t="shared" si="0"/>
        <v>-5.5359987855356785E-3</v>
      </c>
      <c r="C31">
        <v>7011.6000979999999</v>
      </c>
      <c r="D31" s="2">
        <v>82859100</v>
      </c>
      <c r="E31">
        <f t="shared" si="1"/>
        <v>-1.8717063863553207E-2</v>
      </c>
      <c r="F31">
        <v>58.330002</v>
      </c>
      <c r="G31">
        <f t="shared" si="2"/>
        <v>-2.3760399402863452E-3</v>
      </c>
    </row>
    <row r="32" spans="1:7" x14ac:dyDescent="0.3">
      <c r="A32" s="1">
        <v>44606</v>
      </c>
      <c r="B32">
        <f t="shared" si="0"/>
        <v>-9.987095530613832E-3</v>
      </c>
      <c r="C32">
        <v>6852.2001950000003</v>
      </c>
      <c r="D32" s="2">
        <v>117972900</v>
      </c>
      <c r="E32">
        <f t="shared" si="1"/>
        <v>0.15344204357604418</v>
      </c>
      <c r="F32">
        <v>57.439999</v>
      </c>
      <c r="G32">
        <f t="shared" si="2"/>
        <v>-6.6775676475556711E-3</v>
      </c>
    </row>
    <row r="33" spans="1:7" x14ac:dyDescent="0.3">
      <c r="A33" s="1">
        <v>44607</v>
      </c>
      <c r="B33">
        <f t="shared" si="0"/>
        <v>8.0235265039361181E-3</v>
      </c>
      <c r="C33">
        <v>6979.9702150000003</v>
      </c>
      <c r="D33" s="2">
        <v>92474100</v>
      </c>
      <c r="E33">
        <f t="shared" si="1"/>
        <v>-0.10576214208217039</v>
      </c>
      <c r="F33">
        <v>58.09</v>
      </c>
      <c r="G33">
        <f t="shared" si="2"/>
        <v>4.88695280282192E-3</v>
      </c>
    </row>
    <row r="34" spans="1:7" x14ac:dyDescent="0.3">
      <c r="A34" s="1">
        <v>44608</v>
      </c>
      <c r="B34">
        <f t="shared" si="0"/>
        <v>-9.3369696692757742E-4</v>
      </c>
      <c r="C34">
        <v>6964.9799800000001</v>
      </c>
      <c r="D34" s="2">
        <v>74789000</v>
      </c>
      <c r="E34">
        <f t="shared" si="1"/>
        <v>-9.21823869242413E-2</v>
      </c>
      <c r="F34">
        <v>57.490001999999997</v>
      </c>
      <c r="G34">
        <f t="shared" si="2"/>
        <v>-4.5090527217315213E-3</v>
      </c>
    </row>
    <row r="35" spans="1:7" x14ac:dyDescent="0.3">
      <c r="A35" s="1">
        <v>44609</v>
      </c>
      <c r="B35">
        <f t="shared" si="0"/>
        <v>-1.1338374807268181E-3</v>
      </c>
      <c r="C35">
        <v>6946.8198240000002</v>
      </c>
      <c r="D35" s="2">
        <v>90183200</v>
      </c>
      <c r="E35">
        <f t="shared" si="1"/>
        <v>8.1287915124858223E-2</v>
      </c>
      <c r="F35">
        <v>57.580002</v>
      </c>
      <c r="G35">
        <f t="shared" si="2"/>
        <v>6.7935187247303297E-4</v>
      </c>
    </row>
    <row r="36" spans="1:7" x14ac:dyDescent="0.3">
      <c r="A36" s="1">
        <v>44610</v>
      </c>
      <c r="B36">
        <f t="shared" si="0"/>
        <v>-1.075995733347046E-3</v>
      </c>
      <c r="C36">
        <v>6929.6298829999996</v>
      </c>
      <c r="D36" s="2">
        <v>87348900</v>
      </c>
      <c r="E36">
        <f t="shared" si="1"/>
        <v>-1.3868201250301304E-2</v>
      </c>
      <c r="F36">
        <v>56.150002000000001</v>
      </c>
      <c r="G36">
        <f t="shared" si="2"/>
        <v>-1.0921899560411896E-2</v>
      </c>
    </row>
    <row r="37" spans="1:7" x14ac:dyDescent="0.3">
      <c r="A37" s="1">
        <v>44613</v>
      </c>
      <c r="B37">
        <f t="shared" si="0"/>
        <v>-8.9464629878097668E-3</v>
      </c>
      <c r="C37">
        <v>6788.3398440000001</v>
      </c>
      <c r="D37" s="2">
        <v>0</v>
      </c>
      <c r="E37">
        <f t="shared" si="1"/>
        <v>0</v>
      </c>
      <c r="F37">
        <v>56.290000999999997</v>
      </c>
      <c r="G37">
        <f t="shared" si="2"/>
        <v>1.0814803089480574E-3</v>
      </c>
    </row>
    <row r="38" spans="1:7" x14ac:dyDescent="0.3">
      <c r="A38" s="1">
        <v>44614</v>
      </c>
      <c r="B38">
        <f t="shared" si="0"/>
        <v>-4.7328966907844716E-5</v>
      </c>
      <c r="C38">
        <v>6787.6000979999999</v>
      </c>
      <c r="D38" s="2">
        <v>101457400</v>
      </c>
      <c r="E38">
        <f t="shared" si="1"/>
        <v>0</v>
      </c>
      <c r="F38">
        <v>53.18</v>
      </c>
      <c r="G38">
        <f t="shared" si="2"/>
        <v>-2.4682923379958144E-2</v>
      </c>
    </row>
    <row r="39" spans="1:7" x14ac:dyDescent="0.3">
      <c r="A39" s="1">
        <v>44615</v>
      </c>
      <c r="B39">
        <f t="shared" si="0"/>
        <v>-4.4364350837744482E-4</v>
      </c>
      <c r="C39">
        <v>6780.669922</v>
      </c>
      <c r="D39" s="2">
        <v>86393600</v>
      </c>
      <c r="E39">
        <f t="shared" si="1"/>
        <v>-6.9802157342415683E-2</v>
      </c>
      <c r="F39">
        <v>54.700001</v>
      </c>
      <c r="G39">
        <f t="shared" si="2"/>
        <v>1.2239001277452477E-2</v>
      </c>
    </row>
    <row r="40" spans="1:7" x14ac:dyDescent="0.3">
      <c r="A40" s="1">
        <v>44616</v>
      </c>
      <c r="B40">
        <f t="shared" si="0"/>
        <v>-1.6955086580841439E-2</v>
      </c>
      <c r="C40">
        <v>6521.0498049999997</v>
      </c>
      <c r="D40" s="2">
        <v>207949400</v>
      </c>
      <c r="E40">
        <f t="shared" si="1"/>
        <v>0.38147610029964873</v>
      </c>
      <c r="F40">
        <v>50.529998999999997</v>
      </c>
      <c r="G40">
        <f t="shared" si="2"/>
        <v>-3.4438044629555353E-2</v>
      </c>
    </row>
    <row r="41" spans="1:7" x14ac:dyDescent="0.3">
      <c r="A41" s="1">
        <v>44617</v>
      </c>
      <c r="B41">
        <f t="shared" si="0"/>
        <v>1.514258485239095E-2</v>
      </c>
      <c r="C41">
        <v>6752.4301759999998</v>
      </c>
      <c r="D41" s="2">
        <v>152427400</v>
      </c>
      <c r="E41">
        <f t="shared" si="1"/>
        <v>-0.13489462982382427</v>
      </c>
      <c r="F41">
        <v>49.290000999999997</v>
      </c>
      <c r="G41">
        <f t="shared" si="2"/>
        <v>-1.0790462677715551E-2</v>
      </c>
    </row>
    <row r="42" spans="1:7" x14ac:dyDescent="0.3">
      <c r="A42" s="1">
        <v>44620</v>
      </c>
      <c r="B42">
        <f t="shared" si="0"/>
        <v>-6.0621694501259427E-3</v>
      </c>
      <c r="C42">
        <v>6658.830078</v>
      </c>
      <c r="D42" s="2">
        <v>171929700</v>
      </c>
      <c r="E42">
        <f t="shared" si="1"/>
        <v>5.2287863576411908E-2</v>
      </c>
      <c r="F42">
        <v>53.279998999999997</v>
      </c>
      <c r="G42">
        <f t="shared" si="2"/>
        <v>3.3805381045342031E-2</v>
      </c>
    </row>
    <row r="43" spans="1:7" x14ac:dyDescent="0.3">
      <c r="A43" s="1">
        <v>44621</v>
      </c>
      <c r="B43">
        <f t="shared" si="0"/>
        <v>-1.7456191425270884E-2</v>
      </c>
      <c r="C43">
        <v>6396.4902339999999</v>
      </c>
      <c r="D43" s="2">
        <v>171611200</v>
      </c>
      <c r="E43">
        <f t="shared" si="1"/>
        <v>-8.0527722968071203E-4</v>
      </c>
      <c r="F43">
        <v>50.93</v>
      </c>
      <c r="G43">
        <f t="shared" si="2"/>
        <v>-1.9590531834893676E-2</v>
      </c>
    </row>
    <row r="44" spans="1:7" x14ac:dyDescent="0.3">
      <c r="A44" s="1">
        <v>44622</v>
      </c>
      <c r="B44">
        <f t="shared" si="0"/>
        <v>6.8393038922769378E-3</v>
      </c>
      <c r="C44">
        <v>6498.0200199999999</v>
      </c>
      <c r="D44" s="2">
        <v>169994900</v>
      </c>
      <c r="E44">
        <f t="shared" si="1"/>
        <v>-4.1097357999078099E-3</v>
      </c>
      <c r="F44">
        <v>49.200001</v>
      </c>
      <c r="G44">
        <f t="shared" si="2"/>
        <v>-1.5008564581694417E-2</v>
      </c>
    </row>
    <row r="45" spans="1:7" x14ac:dyDescent="0.3">
      <c r="A45" s="1">
        <v>44623</v>
      </c>
      <c r="B45">
        <f t="shared" si="0"/>
        <v>-8.0713286480698088E-3</v>
      </c>
      <c r="C45">
        <v>6378.3701170000004</v>
      </c>
      <c r="D45" s="2">
        <v>132457000</v>
      </c>
      <c r="E45">
        <f t="shared" si="1"/>
        <v>-0.10836097780088139</v>
      </c>
      <c r="F45">
        <v>48.810001</v>
      </c>
      <c r="G45">
        <f t="shared" si="2"/>
        <v>-3.4562950403089765E-3</v>
      </c>
    </row>
    <row r="46" spans="1:7" x14ac:dyDescent="0.3">
      <c r="A46" s="1">
        <v>44624</v>
      </c>
      <c r="B46">
        <f t="shared" si="0"/>
        <v>-2.2118132190283024E-2</v>
      </c>
      <c r="C46">
        <v>6061.6601559999999</v>
      </c>
      <c r="D46" s="2">
        <v>180586100</v>
      </c>
      <c r="E46">
        <f t="shared" si="1"/>
        <v>0.13460940437783186</v>
      </c>
      <c r="F46">
        <v>50.16</v>
      </c>
      <c r="G46">
        <f t="shared" si="2"/>
        <v>1.1848711268485079E-2</v>
      </c>
    </row>
    <row r="47" spans="1:7" x14ac:dyDescent="0.3">
      <c r="A47" s="1">
        <v>44627</v>
      </c>
      <c r="B47">
        <f t="shared" si="0"/>
        <v>-5.7255724445215428E-3</v>
      </c>
      <c r="C47">
        <v>5982.2700199999999</v>
      </c>
      <c r="D47" s="2">
        <v>243010200</v>
      </c>
      <c r="E47">
        <f t="shared" si="1"/>
        <v>0.12894018393531503</v>
      </c>
      <c r="F47">
        <v>50.669998</v>
      </c>
      <c r="G47">
        <f t="shared" si="2"/>
        <v>4.3933593259353199E-3</v>
      </c>
    </row>
    <row r="48" spans="1:7" x14ac:dyDescent="0.3">
      <c r="A48" s="1">
        <v>44628</v>
      </c>
      <c r="B48">
        <f t="shared" si="0"/>
        <v>-1.4041185288777847E-3</v>
      </c>
      <c r="C48">
        <v>5962.9599609999996</v>
      </c>
      <c r="D48" s="2">
        <v>168209400</v>
      </c>
      <c r="E48">
        <f t="shared" si="1"/>
        <v>-0.15977424116057826</v>
      </c>
      <c r="F48">
        <v>50.790000999999997</v>
      </c>
      <c r="G48">
        <f t="shared" si="2"/>
        <v>1.0273342307896005E-3</v>
      </c>
    </row>
    <row r="49" spans="1:7" x14ac:dyDescent="0.3">
      <c r="A49" s="1">
        <v>44629</v>
      </c>
      <c r="B49">
        <f t="shared" si="0"/>
        <v>2.9891461764134597E-2</v>
      </c>
      <c r="C49">
        <v>6387.830078</v>
      </c>
      <c r="D49" s="2">
        <v>189777300</v>
      </c>
      <c r="E49">
        <f t="shared" si="1"/>
        <v>5.2394001847890337E-2</v>
      </c>
      <c r="F49">
        <v>49.650002000000001</v>
      </c>
      <c r="G49">
        <f t="shared" si="2"/>
        <v>-9.8589510537463454E-3</v>
      </c>
    </row>
    <row r="50" spans="1:7" x14ac:dyDescent="0.3">
      <c r="A50" s="1">
        <v>44630</v>
      </c>
      <c r="B50">
        <f t="shared" si="0"/>
        <v>-1.2457602494547082E-2</v>
      </c>
      <c r="C50">
        <v>6207.2001950000003</v>
      </c>
      <c r="D50" s="2">
        <v>148747200</v>
      </c>
      <c r="E50">
        <f t="shared" si="1"/>
        <v>-0.10579546417926622</v>
      </c>
      <c r="F50">
        <v>49.970001000000003</v>
      </c>
      <c r="G50">
        <f t="shared" si="2"/>
        <v>2.790087808052677E-3</v>
      </c>
    </row>
    <row r="51" spans="1:7" x14ac:dyDescent="0.3">
      <c r="A51" s="1">
        <v>44631</v>
      </c>
      <c r="B51">
        <f t="shared" si="0"/>
        <v>3.6959243894956195E-3</v>
      </c>
      <c r="C51">
        <v>6260.25</v>
      </c>
      <c r="D51" s="2">
        <v>136389500</v>
      </c>
      <c r="E51">
        <f t="shared" si="1"/>
        <v>-3.76678620950468E-2</v>
      </c>
      <c r="F51">
        <v>49.759998000000003</v>
      </c>
      <c r="G51">
        <f t="shared" si="2"/>
        <v>-1.8290039064952079E-3</v>
      </c>
    </row>
    <row r="52" spans="1:7" x14ac:dyDescent="0.3">
      <c r="A52" s="1">
        <v>44634</v>
      </c>
      <c r="B52">
        <f t="shared" si="0"/>
        <v>7.5436607147389978E-3</v>
      </c>
      <c r="C52">
        <v>6369.9399409999996</v>
      </c>
      <c r="D52" s="2">
        <v>113227400</v>
      </c>
      <c r="E52">
        <f t="shared" si="1"/>
        <v>-8.0829402392396332E-2</v>
      </c>
      <c r="F52">
        <v>50.110000999999997</v>
      </c>
      <c r="G52">
        <f t="shared" si="2"/>
        <v>3.0440571821033213E-3</v>
      </c>
    </row>
    <row r="53" spans="1:7" x14ac:dyDescent="0.3">
      <c r="A53" s="1">
        <v>44635</v>
      </c>
      <c r="B53">
        <f t="shared" si="0"/>
        <v>-1.0197827176545715E-3</v>
      </c>
      <c r="C53">
        <v>6355</v>
      </c>
      <c r="D53" s="2">
        <v>102702800</v>
      </c>
      <c r="E53">
        <f t="shared" si="1"/>
        <v>-4.2369250894751076E-2</v>
      </c>
      <c r="F53">
        <v>50.790000999999997</v>
      </c>
      <c r="G53">
        <f t="shared" si="2"/>
        <v>5.853809970085555E-3</v>
      </c>
    </row>
    <row r="54" spans="1:7" x14ac:dyDescent="0.3">
      <c r="A54" s="1">
        <v>44636</v>
      </c>
      <c r="B54">
        <f t="shared" si="0"/>
        <v>1.5680232702562247E-2</v>
      </c>
      <c r="C54">
        <v>6588.6401370000003</v>
      </c>
      <c r="D54" s="2">
        <v>145251100</v>
      </c>
      <c r="E54">
        <f t="shared" si="1"/>
        <v>0.1505371460405609</v>
      </c>
      <c r="F54">
        <v>49.82</v>
      </c>
      <c r="G54">
        <f t="shared" si="2"/>
        <v>-8.3744981788971273E-3</v>
      </c>
    </row>
    <row r="55" spans="1:7" x14ac:dyDescent="0.3">
      <c r="A55" s="1">
        <v>44637</v>
      </c>
      <c r="B55">
        <f t="shared" si="0"/>
        <v>1.571212318307591E-3</v>
      </c>
      <c r="C55">
        <v>6612.5200199999999</v>
      </c>
      <c r="D55" s="2">
        <v>100583800</v>
      </c>
      <c r="E55">
        <f t="shared" si="1"/>
        <v>-0.15959139102832154</v>
      </c>
      <c r="F55">
        <v>50.32</v>
      </c>
      <c r="G55">
        <f t="shared" si="2"/>
        <v>4.3369092367246953E-3</v>
      </c>
    </row>
    <row r="56" spans="1:7" x14ac:dyDescent="0.3">
      <c r="A56" s="1">
        <v>44638</v>
      </c>
      <c r="B56">
        <f t="shared" si="0"/>
        <v>5.0674940909756216E-4</v>
      </c>
      <c r="C56">
        <v>6620.2402339999999</v>
      </c>
      <c r="D56" s="2">
        <v>191790200</v>
      </c>
      <c r="E56">
        <f t="shared" si="1"/>
        <v>0.28029837303998306</v>
      </c>
      <c r="F56">
        <v>50.77</v>
      </c>
      <c r="G56">
        <f t="shared" si="2"/>
        <v>3.8665309673926451E-3</v>
      </c>
    </row>
    <row r="57" spans="1:7" x14ac:dyDescent="0.3">
      <c r="A57" s="1">
        <v>44641</v>
      </c>
      <c r="B57">
        <f t="shared" si="0"/>
        <v>-2.4940926530869767E-3</v>
      </c>
      <c r="C57">
        <v>6582.330078</v>
      </c>
      <c r="D57" s="2">
        <v>78342900</v>
      </c>
      <c r="E57">
        <f t="shared" si="1"/>
        <v>-0.38882676835652852</v>
      </c>
      <c r="F57">
        <v>51.02</v>
      </c>
      <c r="G57">
        <f t="shared" si="2"/>
        <v>2.1332908691662489E-3</v>
      </c>
    </row>
    <row r="58" spans="1:7" x14ac:dyDescent="0.3">
      <c r="A58" s="1">
        <v>44642</v>
      </c>
      <c r="B58">
        <f t="shared" si="0"/>
        <v>5.0561074375159443E-3</v>
      </c>
      <c r="C58">
        <v>6659.4101559999999</v>
      </c>
      <c r="D58" s="2">
        <v>79017900</v>
      </c>
      <c r="E58">
        <f t="shared" si="1"/>
        <v>3.7258398949386873E-3</v>
      </c>
      <c r="F58">
        <v>51.59</v>
      </c>
      <c r="G58">
        <f t="shared" si="2"/>
        <v>4.8250735995369887E-3</v>
      </c>
    </row>
    <row r="59" spans="1:7" x14ac:dyDescent="0.3">
      <c r="A59" s="1">
        <v>44643</v>
      </c>
      <c r="B59">
        <f t="shared" si="0"/>
        <v>-5.1154859837554412E-3</v>
      </c>
      <c r="C59">
        <v>6581.4301759999998</v>
      </c>
      <c r="D59" s="2">
        <v>76824400</v>
      </c>
      <c r="E59">
        <f t="shared" si="1"/>
        <v>-1.2226306483490212E-2</v>
      </c>
      <c r="F59">
        <v>52.48</v>
      </c>
      <c r="G59">
        <f t="shared" si="2"/>
        <v>7.4282984942954933E-3</v>
      </c>
    </row>
    <row r="60" spans="1:7" x14ac:dyDescent="0.3">
      <c r="A60" s="1">
        <v>44644</v>
      </c>
      <c r="B60">
        <f t="shared" si="0"/>
        <v>-1.696568243077845E-3</v>
      </c>
      <c r="C60">
        <v>6555.7700199999999</v>
      </c>
      <c r="D60" s="2">
        <v>82199900</v>
      </c>
      <c r="E60">
        <f t="shared" si="1"/>
        <v>2.9372112107303394E-2</v>
      </c>
      <c r="F60">
        <v>51.299999</v>
      </c>
      <c r="G60">
        <f t="shared" si="2"/>
        <v>-9.8764697215669717E-3</v>
      </c>
    </row>
    <row r="61" spans="1:7" x14ac:dyDescent="0.3">
      <c r="A61" s="1">
        <v>44645</v>
      </c>
      <c r="B61">
        <f t="shared" si="0"/>
        <v>-1.3846617689639018E-4</v>
      </c>
      <c r="C61">
        <v>6553.6801759999998</v>
      </c>
      <c r="D61" s="2">
        <v>73936900</v>
      </c>
      <c r="E61">
        <f t="shared" si="1"/>
        <v>-4.6010051526438112E-2</v>
      </c>
      <c r="F61">
        <v>51.700001</v>
      </c>
      <c r="G61">
        <f t="shared" si="2"/>
        <v>3.3731948481856566E-3</v>
      </c>
    </row>
    <row r="62" spans="1:7" x14ac:dyDescent="0.3">
      <c r="A62" s="1">
        <v>44648</v>
      </c>
      <c r="B62">
        <f t="shared" si="0"/>
        <v>2.3415050817638949E-3</v>
      </c>
      <c r="C62">
        <v>6589.1098629999997</v>
      </c>
      <c r="D62" s="2">
        <v>78385700</v>
      </c>
      <c r="E62">
        <f t="shared" si="1"/>
        <v>2.5375603357596255E-2</v>
      </c>
      <c r="F62">
        <v>52.209999000000003</v>
      </c>
      <c r="G62">
        <f t="shared" si="2"/>
        <v>4.2631333982690034E-3</v>
      </c>
    </row>
    <row r="63" spans="1:7" x14ac:dyDescent="0.3">
      <c r="A63" s="1">
        <v>44649</v>
      </c>
      <c r="B63">
        <f t="shared" si="0"/>
        <v>1.3181169037508322E-2</v>
      </c>
      <c r="C63">
        <v>6792.1601559999999</v>
      </c>
      <c r="D63" s="2">
        <v>110146300</v>
      </c>
      <c r="E63">
        <f t="shared" si="1"/>
        <v>0.14773307201553987</v>
      </c>
      <c r="F63">
        <v>50.540000999999997</v>
      </c>
      <c r="G63">
        <f t="shared" si="2"/>
        <v>-1.4118438715511328E-2</v>
      </c>
    </row>
    <row r="64" spans="1:7" x14ac:dyDescent="0.3">
      <c r="A64" s="1">
        <v>44650</v>
      </c>
      <c r="B64">
        <f t="shared" si="0"/>
        <v>-3.245591157713168E-3</v>
      </c>
      <c r="C64">
        <v>6741.5898440000001</v>
      </c>
      <c r="D64" s="2">
        <v>80090300</v>
      </c>
      <c r="E64">
        <f t="shared" si="1"/>
        <v>-0.13838999261344753</v>
      </c>
      <c r="F64">
        <v>52.200001</v>
      </c>
      <c r="G64">
        <f t="shared" si="2"/>
        <v>1.4035265145099673E-2</v>
      </c>
    </row>
    <row r="65" spans="1:7" x14ac:dyDescent="0.3">
      <c r="A65" s="1">
        <v>44651</v>
      </c>
      <c r="B65">
        <f t="shared" si="0"/>
        <v>-5.2965671646583168E-3</v>
      </c>
      <c r="C65">
        <v>6659.8701170000004</v>
      </c>
      <c r="D65" s="2">
        <v>81436400</v>
      </c>
      <c r="E65">
        <f t="shared" si="1"/>
        <v>7.2386464409595064E-3</v>
      </c>
      <c r="F65">
        <v>51.919998</v>
      </c>
      <c r="G65">
        <f t="shared" si="2"/>
        <v>-2.3358442591387973E-3</v>
      </c>
    </row>
    <row r="66" spans="1:7" x14ac:dyDescent="0.3">
      <c r="A66" s="1">
        <v>44652</v>
      </c>
      <c r="B66">
        <f t="shared" si="0"/>
        <v>1.5908274134082134E-3</v>
      </c>
      <c r="C66">
        <v>6684.3100590000004</v>
      </c>
      <c r="D66" s="2">
        <v>65149500</v>
      </c>
      <c r="E66">
        <f t="shared" si="1"/>
        <v>-9.6907479874503544E-2</v>
      </c>
      <c r="F66">
        <v>50.189999</v>
      </c>
      <c r="G66">
        <f t="shared" si="2"/>
        <v>-1.4717480033892283E-2</v>
      </c>
    </row>
    <row r="67" spans="1:7" x14ac:dyDescent="0.3">
      <c r="A67" s="1">
        <v>44655</v>
      </c>
      <c r="B67">
        <f t="shared" si="0"/>
        <v>3.0468835078187873E-3</v>
      </c>
      <c r="C67">
        <v>6731.3701170000004</v>
      </c>
      <c r="D67" s="2">
        <v>65186300</v>
      </c>
      <c r="E67">
        <f t="shared" si="1"/>
        <v>2.4524401367465032E-4</v>
      </c>
      <c r="F67">
        <v>49.490001999999997</v>
      </c>
      <c r="G67">
        <f t="shared" si="2"/>
        <v>-6.09971566709544E-3</v>
      </c>
    </row>
    <row r="68" spans="1:7" x14ac:dyDescent="0.3">
      <c r="A68" s="1">
        <v>44656</v>
      </c>
      <c r="B68">
        <f t="shared" ref="B68:B131" si="3">LOG(C68)-LOG(C67)</f>
        <v>-5.5751698549730833E-3</v>
      </c>
      <c r="C68">
        <v>6645.5097660000001</v>
      </c>
      <c r="D68" s="2">
        <v>103817600</v>
      </c>
      <c r="E68">
        <f t="shared" ref="E68:E131" si="4">IF(OR(D67=0, D68 = 0), 0, LOG(D68)-LOG(D67))</f>
        <v>0.20211465385595595</v>
      </c>
      <c r="F68">
        <v>49.540000999999997</v>
      </c>
      <c r="G68">
        <f t="shared" ref="G68:G131" si="5">LOG(F68) - LOG(F67)</f>
        <v>4.3853965440665554E-4</v>
      </c>
    </row>
    <row r="69" spans="1:7" x14ac:dyDescent="0.3">
      <c r="A69" s="1">
        <v>44657</v>
      </c>
      <c r="B69">
        <f t="shared" si="3"/>
        <v>-9.6931187516782202E-3</v>
      </c>
      <c r="C69">
        <v>6498.830078</v>
      </c>
      <c r="D69" s="2">
        <v>104806100</v>
      </c>
      <c r="E69">
        <f t="shared" si="4"/>
        <v>4.1155756327988513E-3</v>
      </c>
      <c r="F69">
        <v>49.560001</v>
      </c>
      <c r="G69">
        <f t="shared" si="5"/>
        <v>1.7529545066996555E-4</v>
      </c>
    </row>
    <row r="70" spans="1:7" x14ac:dyDescent="0.3">
      <c r="A70" s="1">
        <v>44658</v>
      </c>
      <c r="B70">
        <f t="shared" si="3"/>
        <v>-2.4897232149969639E-3</v>
      </c>
      <c r="C70">
        <v>6461.6801759999998</v>
      </c>
      <c r="D70" s="2">
        <v>94476400</v>
      </c>
      <c r="E70">
        <f t="shared" si="4"/>
        <v>-4.5063224266821855E-2</v>
      </c>
      <c r="F70">
        <v>50.439999</v>
      </c>
      <c r="G70">
        <f t="shared" si="5"/>
        <v>7.6437628238934519E-3</v>
      </c>
    </row>
    <row r="71" spans="1:7" x14ac:dyDescent="0.3">
      <c r="A71" s="1">
        <v>44659</v>
      </c>
      <c r="B71">
        <f t="shared" si="3"/>
        <v>5.7778176025919947E-3</v>
      </c>
      <c r="C71">
        <v>6548.2202150000003</v>
      </c>
      <c r="D71" s="2">
        <v>91669300</v>
      </c>
      <c r="E71">
        <f t="shared" si="4"/>
        <v>-1.3099421208830009E-2</v>
      </c>
      <c r="F71">
        <v>49.900002000000001</v>
      </c>
      <c r="G71">
        <f t="shared" si="5"/>
        <v>-4.6745062609412358E-3</v>
      </c>
    </row>
    <row r="72" spans="1:7" x14ac:dyDescent="0.3">
      <c r="A72" s="1">
        <v>44662</v>
      </c>
      <c r="B72">
        <f t="shared" si="3"/>
        <v>5.0308609906712931E-4</v>
      </c>
      <c r="C72">
        <v>6555.8100590000004</v>
      </c>
      <c r="D72" s="2">
        <v>87321100</v>
      </c>
      <c r="E72">
        <f t="shared" si="4"/>
        <v>-2.1104717068187284E-2</v>
      </c>
      <c r="F72">
        <v>51.040000999999997</v>
      </c>
      <c r="G72">
        <f t="shared" si="5"/>
        <v>9.8101111920281259E-3</v>
      </c>
    </row>
    <row r="73" spans="1:7" x14ac:dyDescent="0.3">
      <c r="A73" s="1">
        <v>44663</v>
      </c>
      <c r="B73">
        <f t="shared" si="3"/>
        <v>-1.2206289162812745E-3</v>
      </c>
      <c r="C73">
        <v>6537.4101559999999</v>
      </c>
      <c r="D73" s="2">
        <v>84720600</v>
      </c>
      <c r="E73">
        <f t="shared" si="4"/>
        <v>-1.3130175130745769E-2</v>
      </c>
      <c r="F73">
        <v>50.900002000000001</v>
      </c>
      <c r="G73">
        <f t="shared" si="5"/>
        <v>-1.1928748206355699E-3</v>
      </c>
    </row>
    <row r="74" spans="1:7" x14ac:dyDescent="0.3">
      <c r="A74" s="1">
        <v>44664</v>
      </c>
      <c r="B74">
        <f t="shared" si="3"/>
        <v>3.1410938317266712E-4</v>
      </c>
      <c r="C74">
        <v>6542.1401370000003</v>
      </c>
      <c r="D74" s="2">
        <v>72469400</v>
      </c>
      <c r="E74">
        <f t="shared" si="4"/>
        <v>-6.7834357174184845E-2</v>
      </c>
      <c r="F74">
        <v>51.18</v>
      </c>
      <c r="G74">
        <f t="shared" si="5"/>
        <v>2.3824821497919757E-3</v>
      </c>
    </row>
    <row r="75" spans="1:7" x14ac:dyDescent="0.3">
      <c r="A75" s="1">
        <v>44665</v>
      </c>
      <c r="B75">
        <f t="shared" si="3"/>
        <v>3.122739844841238E-3</v>
      </c>
      <c r="C75">
        <v>6589.3500979999999</v>
      </c>
      <c r="D75" s="2">
        <v>79048700</v>
      </c>
      <c r="E75">
        <f t="shared" si="4"/>
        <v>3.774006645744965E-2</v>
      </c>
      <c r="F75">
        <v>51.189999</v>
      </c>
      <c r="G75">
        <f t="shared" si="5"/>
        <v>8.483951510762644E-5</v>
      </c>
    </row>
    <row r="76" spans="1:7" x14ac:dyDescent="0.3">
      <c r="A76" s="1">
        <v>44670</v>
      </c>
      <c r="B76">
        <f t="shared" si="3"/>
        <v>-3.610944231656088E-3</v>
      </c>
      <c r="C76">
        <v>6534.7900390000004</v>
      </c>
      <c r="D76" s="2">
        <v>0</v>
      </c>
      <c r="E76">
        <f t="shared" si="4"/>
        <v>0</v>
      </c>
      <c r="F76">
        <v>50.91</v>
      </c>
      <c r="G76">
        <f t="shared" si="5"/>
        <v>-2.3820240289360584E-3</v>
      </c>
    </row>
    <row r="77" spans="1:7" x14ac:dyDescent="0.3">
      <c r="A77" s="1">
        <v>44671</v>
      </c>
      <c r="B77">
        <f t="shared" si="3"/>
        <v>5.9483545668412852E-3</v>
      </c>
      <c r="C77">
        <v>6624.9101559999999</v>
      </c>
      <c r="D77" s="2">
        <v>87010800</v>
      </c>
      <c r="E77">
        <f t="shared" si="4"/>
        <v>0</v>
      </c>
      <c r="F77">
        <v>50.119999</v>
      </c>
      <c r="G77">
        <f t="shared" si="5"/>
        <v>-6.7920433803192459E-3</v>
      </c>
    </row>
    <row r="78" spans="1:7" x14ac:dyDescent="0.3">
      <c r="A78" s="1">
        <v>44672</v>
      </c>
      <c r="B78">
        <f t="shared" si="3"/>
        <v>5.8724978765631874E-3</v>
      </c>
      <c r="C78">
        <v>6715.1000979999999</v>
      </c>
      <c r="D78" s="2">
        <v>88762200</v>
      </c>
      <c r="E78">
        <f t="shared" si="4"/>
        <v>8.654896132321177E-3</v>
      </c>
      <c r="F78">
        <v>49.099997999999999</v>
      </c>
      <c r="G78">
        <f t="shared" si="5"/>
        <v>-8.9295792242538585E-3</v>
      </c>
    </row>
    <row r="79" spans="1:7" x14ac:dyDescent="0.3">
      <c r="A79" s="1">
        <v>44673</v>
      </c>
      <c r="B79">
        <f t="shared" si="3"/>
        <v>-8.7328893416716014E-3</v>
      </c>
      <c r="C79">
        <v>6581.419922</v>
      </c>
      <c r="D79" s="2">
        <v>83469100</v>
      </c>
      <c r="E79">
        <f t="shared" si="4"/>
        <v>-2.6702327048150565E-2</v>
      </c>
      <c r="F79">
        <v>48.27</v>
      </c>
      <c r="G79">
        <f t="shared" si="5"/>
        <v>-7.4041756140730275E-3</v>
      </c>
    </row>
    <row r="80" spans="1:7" x14ac:dyDescent="0.3">
      <c r="A80" s="1">
        <v>44676</v>
      </c>
      <c r="B80">
        <f t="shared" si="3"/>
        <v>-8.8016428668082902E-3</v>
      </c>
      <c r="C80">
        <v>6449.3798829999996</v>
      </c>
      <c r="D80" s="2">
        <v>94933200</v>
      </c>
      <c r="E80">
        <f t="shared" si="4"/>
        <v>5.5892389505346252E-2</v>
      </c>
      <c r="F80">
        <v>47.610000999999997</v>
      </c>
      <c r="G80">
        <f t="shared" si="5"/>
        <v>-5.9791082222642178E-3</v>
      </c>
    </row>
    <row r="81" spans="1:7" x14ac:dyDescent="0.3">
      <c r="A81" s="1">
        <v>44677</v>
      </c>
      <c r="B81">
        <f t="shared" si="3"/>
        <v>-2.3504217263159433E-3</v>
      </c>
      <c r="C81">
        <v>6414.5698240000002</v>
      </c>
      <c r="D81" s="2">
        <v>95230800</v>
      </c>
      <c r="E81">
        <f t="shared" si="4"/>
        <v>1.3593124179909211E-3</v>
      </c>
      <c r="F81">
        <v>48.209999000000003</v>
      </c>
      <c r="G81">
        <f t="shared" si="5"/>
        <v>5.4389318781891127E-3</v>
      </c>
    </row>
    <row r="82" spans="1:7" x14ac:dyDescent="0.3">
      <c r="A82" s="1">
        <v>44678</v>
      </c>
      <c r="B82">
        <f t="shared" si="3"/>
        <v>2.0728887067829049E-3</v>
      </c>
      <c r="C82">
        <v>6445.2597660000001</v>
      </c>
      <c r="D82" s="2">
        <v>92040000</v>
      </c>
      <c r="E82">
        <f t="shared" si="4"/>
        <v>-1.4800822701952931E-2</v>
      </c>
      <c r="F82">
        <v>49.66</v>
      </c>
      <c r="G82">
        <f t="shared" si="5"/>
        <v>1.2869592743928404E-2</v>
      </c>
    </row>
    <row r="83" spans="1:7" x14ac:dyDescent="0.3">
      <c r="A83" s="1">
        <v>44679</v>
      </c>
      <c r="B83">
        <f t="shared" si="3"/>
        <v>4.2164702486648942E-3</v>
      </c>
      <c r="C83">
        <v>6508.1401370000003</v>
      </c>
      <c r="D83" s="2">
        <v>76048900</v>
      </c>
      <c r="E83">
        <f t="shared" si="4"/>
        <v>-8.2883673361501486E-2</v>
      </c>
      <c r="F83">
        <v>48.709999000000003</v>
      </c>
      <c r="G83">
        <f t="shared" si="5"/>
        <v>-8.3885945626960279E-3</v>
      </c>
    </row>
    <row r="84" spans="1:7" x14ac:dyDescent="0.3">
      <c r="A84" s="1">
        <v>44680</v>
      </c>
      <c r="B84">
        <f t="shared" si="3"/>
        <v>1.7069479783127228E-3</v>
      </c>
      <c r="C84">
        <v>6533.7700199999999</v>
      </c>
      <c r="D84" s="2">
        <v>83799400</v>
      </c>
      <c r="E84">
        <f t="shared" si="4"/>
        <v>4.2147972477009965E-2</v>
      </c>
      <c r="F84">
        <v>50.049999</v>
      </c>
      <c r="G84">
        <f t="shared" si="5"/>
        <v>1.1785952482275652E-2</v>
      </c>
    </row>
    <row r="85" spans="1:7" x14ac:dyDescent="0.3">
      <c r="A85" s="1">
        <v>44683</v>
      </c>
      <c r="B85">
        <f t="shared" si="3"/>
        <v>-7.2494904068780563E-3</v>
      </c>
      <c r="C85">
        <v>6425.6098629999997</v>
      </c>
      <c r="D85" s="2">
        <v>87523700</v>
      </c>
      <c r="E85">
        <f t="shared" si="4"/>
        <v>1.888475974490067E-2</v>
      </c>
      <c r="F85">
        <v>51.43</v>
      </c>
      <c r="G85">
        <f t="shared" si="5"/>
        <v>1.1812451182965145E-2</v>
      </c>
    </row>
    <row r="86" spans="1:7" x14ac:dyDescent="0.3">
      <c r="A86" s="1">
        <v>44684</v>
      </c>
      <c r="B86">
        <f t="shared" si="3"/>
        <v>3.4045694887492317E-3</v>
      </c>
      <c r="C86">
        <v>6476.1801759999998</v>
      </c>
      <c r="D86" s="2">
        <v>83360000</v>
      </c>
      <c r="E86">
        <f t="shared" si="4"/>
        <v>-2.1167962901565751E-2</v>
      </c>
      <c r="F86">
        <v>52.759998000000003</v>
      </c>
      <c r="G86">
        <f t="shared" si="5"/>
        <v>1.1088246090216636E-2</v>
      </c>
    </row>
    <row r="87" spans="1:7" x14ac:dyDescent="0.3">
      <c r="A87" s="1">
        <v>44685</v>
      </c>
      <c r="B87">
        <f t="shared" si="3"/>
        <v>-5.4321847256377787E-3</v>
      </c>
      <c r="C87">
        <v>6395.6801759999998</v>
      </c>
      <c r="D87" s="2">
        <v>72296900</v>
      </c>
      <c r="E87">
        <f t="shared" si="4"/>
        <v>-6.1838030261991861E-2</v>
      </c>
      <c r="F87">
        <v>52.490001999999997</v>
      </c>
      <c r="G87">
        <f t="shared" si="5"/>
        <v>-2.2281810954629666E-3</v>
      </c>
    </row>
    <row r="88" spans="1:7" x14ac:dyDescent="0.3">
      <c r="A88" s="1">
        <v>44686</v>
      </c>
      <c r="B88">
        <f t="shared" si="3"/>
        <v>-1.856411183633E-3</v>
      </c>
      <c r="C88">
        <v>6368.3999020000001</v>
      </c>
      <c r="D88" s="2">
        <v>96424000</v>
      </c>
      <c r="E88">
        <f t="shared" si="4"/>
        <v>0.12506546785982664</v>
      </c>
      <c r="F88">
        <v>53.740001999999997</v>
      </c>
      <c r="G88">
        <f t="shared" si="5"/>
        <v>1.0221088944107226E-2</v>
      </c>
    </row>
    <row r="89" spans="1:7" x14ac:dyDescent="0.3">
      <c r="A89" s="1">
        <v>44687</v>
      </c>
      <c r="B89">
        <f t="shared" si="3"/>
        <v>-7.5697950258697411E-3</v>
      </c>
      <c r="C89">
        <v>6258.3598629999997</v>
      </c>
      <c r="D89" s="2">
        <v>113118300</v>
      </c>
      <c r="E89">
        <f t="shared" si="4"/>
        <v>6.9347726147710453E-2</v>
      </c>
      <c r="F89">
        <v>50.490001999999997</v>
      </c>
      <c r="G89">
        <f t="shared" si="5"/>
        <v>-2.7092290361277138E-2</v>
      </c>
    </row>
    <row r="90" spans="1:7" x14ac:dyDescent="0.3">
      <c r="A90" s="1">
        <v>44690</v>
      </c>
      <c r="B90">
        <f t="shared" si="3"/>
        <v>-1.2127155329161532E-2</v>
      </c>
      <c r="C90">
        <v>6086.0200199999999</v>
      </c>
      <c r="D90" s="2">
        <v>91595000</v>
      </c>
      <c r="E90">
        <f t="shared" si="4"/>
        <v>-9.1661102710838271E-2</v>
      </c>
      <c r="F90">
        <v>51.110000999999997</v>
      </c>
      <c r="G90">
        <f t="shared" si="5"/>
        <v>5.3005015538136746E-3</v>
      </c>
    </row>
    <row r="91" spans="1:7" x14ac:dyDescent="0.3">
      <c r="A91" s="1">
        <v>44691</v>
      </c>
      <c r="B91">
        <f t="shared" si="3"/>
        <v>2.1987250719717188E-3</v>
      </c>
      <c r="C91">
        <v>6116.9101559999999</v>
      </c>
      <c r="D91" s="2">
        <v>90242000</v>
      </c>
      <c r="E91">
        <f t="shared" si="4"/>
        <v>-6.4630551365869593E-3</v>
      </c>
      <c r="F91">
        <v>52.57</v>
      </c>
      <c r="G91">
        <f t="shared" si="5"/>
        <v>1.2232087565937633E-2</v>
      </c>
    </row>
    <row r="92" spans="1:7" x14ac:dyDescent="0.3">
      <c r="A92" s="1">
        <v>44692</v>
      </c>
      <c r="B92">
        <f t="shared" si="3"/>
        <v>1.07167356555955E-2</v>
      </c>
      <c r="C92">
        <v>6269.7299800000001</v>
      </c>
      <c r="D92" s="2">
        <v>106223700</v>
      </c>
      <c r="E92">
        <f t="shared" si="4"/>
        <v>7.0812712904158026E-2</v>
      </c>
      <c r="F92">
        <v>51.689999</v>
      </c>
      <c r="G92">
        <f t="shared" si="5"/>
        <v>-7.3314532526396192E-3</v>
      </c>
    </row>
    <row r="93" spans="1:7" x14ac:dyDescent="0.3">
      <c r="A93" s="1">
        <v>44693</v>
      </c>
      <c r="B93">
        <f t="shared" si="3"/>
        <v>-4.4188881325450957E-3</v>
      </c>
      <c r="C93">
        <v>6206.2597660000001</v>
      </c>
      <c r="D93" s="2">
        <v>105839000</v>
      </c>
      <c r="E93">
        <f t="shared" si="4"/>
        <v>-1.5756969090983119E-3</v>
      </c>
      <c r="F93">
        <v>53.5</v>
      </c>
      <c r="G93">
        <f t="shared" si="5"/>
        <v>1.4947258255442852E-2</v>
      </c>
    </row>
    <row r="94" spans="1:7" x14ac:dyDescent="0.3">
      <c r="A94" s="1">
        <v>44694</v>
      </c>
      <c r="B94">
        <f t="shared" si="3"/>
        <v>1.0810144473954786E-2</v>
      </c>
      <c r="C94">
        <v>6362.6801759999998</v>
      </c>
      <c r="D94" s="2">
        <v>85955800</v>
      </c>
      <c r="E94">
        <f t="shared" si="4"/>
        <v>-9.0370541147727579E-2</v>
      </c>
      <c r="F94">
        <v>54.34</v>
      </c>
      <c r="G94">
        <f t="shared" si="5"/>
        <v>6.7658520606435069E-3</v>
      </c>
    </row>
    <row r="95" spans="1:7" x14ac:dyDescent="0.3">
      <c r="A95" s="1">
        <v>44697</v>
      </c>
      <c r="B95">
        <f t="shared" si="3"/>
        <v>-1.0189098490580584E-3</v>
      </c>
      <c r="C95">
        <v>6347.7700199999999</v>
      </c>
      <c r="D95" s="2">
        <v>75092100</v>
      </c>
      <c r="E95">
        <f t="shared" si="4"/>
        <v>-5.8680936872159251E-2</v>
      </c>
      <c r="F95">
        <v>55.16</v>
      </c>
      <c r="G95">
        <f t="shared" si="5"/>
        <v>6.5046234219401367E-3</v>
      </c>
    </row>
    <row r="96" spans="1:7" x14ac:dyDescent="0.3">
      <c r="A96" s="1">
        <v>44698</v>
      </c>
      <c r="B96">
        <f t="shared" si="3"/>
        <v>5.6026178539223537E-3</v>
      </c>
      <c r="C96">
        <v>6430.1899409999996</v>
      </c>
      <c r="D96" s="2">
        <v>86952900</v>
      </c>
      <c r="E96">
        <f t="shared" si="4"/>
        <v>6.3689821075774589E-2</v>
      </c>
      <c r="F96">
        <v>54.400002000000001</v>
      </c>
      <c r="G96">
        <f t="shared" si="5"/>
        <v>-6.0253418389235591E-3</v>
      </c>
    </row>
    <row r="97" spans="1:7" x14ac:dyDescent="0.3">
      <c r="A97" s="1">
        <v>44699</v>
      </c>
      <c r="B97">
        <f t="shared" si="3"/>
        <v>-5.2490520622336945E-3</v>
      </c>
      <c r="C97">
        <v>6352.9399409999996</v>
      </c>
      <c r="D97" s="2">
        <v>80314700</v>
      </c>
      <c r="E97">
        <f t="shared" si="4"/>
        <v>-3.448902942901455E-2</v>
      </c>
      <c r="F97">
        <v>54.860000999999997</v>
      </c>
      <c r="G97">
        <f t="shared" si="5"/>
        <v>3.6568955200362296E-3</v>
      </c>
    </row>
    <row r="98" spans="1:7" x14ac:dyDescent="0.3">
      <c r="A98" s="1">
        <v>44700</v>
      </c>
      <c r="B98">
        <f t="shared" si="3"/>
        <v>-5.5195426566130301E-3</v>
      </c>
      <c r="C98">
        <v>6272.7099609999996</v>
      </c>
      <c r="D98" s="2">
        <v>86227400</v>
      </c>
      <c r="E98">
        <f t="shared" si="4"/>
        <v>3.0850249615546943E-2</v>
      </c>
      <c r="F98">
        <v>54.700001</v>
      </c>
      <c r="G98">
        <f t="shared" si="5"/>
        <v>-1.2684769119239991E-3</v>
      </c>
    </row>
    <row r="99" spans="1:7" x14ac:dyDescent="0.3">
      <c r="A99" s="1">
        <v>44701</v>
      </c>
      <c r="B99">
        <f t="shared" si="3"/>
        <v>8.6667491781700079E-4</v>
      </c>
      <c r="C99">
        <v>6285.2402339999999</v>
      </c>
      <c r="D99" s="2">
        <v>92863400</v>
      </c>
      <c r="E99">
        <f t="shared" si="4"/>
        <v>3.2199289318223023E-2</v>
      </c>
      <c r="F99">
        <v>56.68</v>
      </c>
      <c r="G99">
        <f t="shared" si="5"/>
        <v>1.5442507302422026E-2</v>
      </c>
    </row>
    <row r="100" spans="1:7" x14ac:dyDescent="0.3">
      <c r="A100" s="1">
        <v>44704</v>
      </c>
      <c r="B100">
        <f t="shared" si="3"/>
        <v>5.0492017219467833E-3</v>
      </c>
      <c r="C100">
        <v>6358.7402339999999</v>
      </c>
      <c r="D100" s="2">
        <v>82641900</v>
      </c>
      <c r="E100">
        <f t="shared" si="4"/>
        <v>-5.0644287023192014E-2</v>
      </c>
      <c r="F100">
        <v>56.720001000000003</v>
      </c>
      <c r="G100">
        <f t="shared" si="5"/>
        <v>3.0638825640116885E-4</v>
      </c>
    </row>
    <row r="101" spans="1:7" x14ac:dyDescent="0.3">
      <c r="A101" s="1">
        <v>44705</v>
      </c>
      <c r="B101">
        <f t="shared" si="3"/>
        <v>-7.2729220177309983E-3</v>
      </c>
      <c r="C101">
        <v>6253.1401370000003</v>
      </c>
      <c r="D101" s="2">
        <v>72012900</v>
      </c>
      <c r="E101">
        <f t="shared" si="4"/>
        <v>-5.9789992829881733E-2</v>
      </c>
      <c r="F101">
        <v>58.279998999999997</v>
      </c>
      <c r="G101">
        <f t="shared" si="5"/>
        <v>1.178330581426712E-2</v>
      </c>
    </row>
    <row r="102" spans="1:7" x14ac:dyDescent="0.3">
      <c r="A102" s="1">
        <v>44706</v>
      </c>
      <c r="B102">
        <f t="shared" si="3"/>
        <v>3.1486347035731832E-3</v>
      </c>
      <c r="C102">
        <v>6298.6401370000003</v>
      </c>
      <c r="D102" s="2">
        <v>75143000</v>
      </c>
      <c r="E102">
        <f t="shared" si="4"/>
        <v>1.8478229237407717E-2</v>
      </c>
      <c r="F102">
        <v>59.060001</v>
      </c>
      <c r="G102">
        <f t="shared" si="5"/>
        <v>5.7739143364137213E-3</v>
      </c>
    </row>
    <row r="103" spans="1:7" x14ac:dyDescent="0.3">
      <c r="A103" s="1">
        <v>44707</v>
      </c>
      <c r="B103">
        <f t="shared" si="3"/>
        <v>7.6505332424434691E-3</v>
      </c>
      <c r="C103">
        <v>6410.580078</v>
      </c>
      <c r="D103" s="2">
        <v>66120600</v>
      </c>
      <c r="E103">
        <f t="shared" si="4"/>
        <v>-5.5551743945816412E-2</v>
      </c>
      <c r="F103">
        <v>58.830002</v>
      </c>
      <c r="G103">
        <f t="shared" si="5"/>
        <v>-1.6945868306703638E-3</v>
      </c>
    </row>
    <row r="104" spans="1:7" x14ac:dyDescent="0.3">
      <c r="A104" s="1">
        <v>44708</v>
      </c>
      <c r="B104">
        <f t="shared" si="3"/>
        <v>7.0670831366808073E-3</v>
      </c>
      <c r="C104">
        <v>6515.75</v>
      </c>
      <c r="D104" s="2">
        <v>70892100</v>
      </c>
      <c r="E104">
        <f t="shared" si="4"/>
        <v>3.0261055575532048E-2</v>
      </c>
      <c r="F104">
        <v>58.799999</v>
      </c>
      <c r="G104">
        <f t="shared" si="5"/>
        <v>-2.215444616566753E-4</v>
      </c>
    </row>
    <row r="105" spans="1:7" x14ac:dyDescent="0.3">
      <c r="A105" s="1">
        <v>44711</v>
      </c>
      <c r="B105">
        <f t="shared" si="3"/>
        <v>3.0976331182528405E-3</v>
      </c>
      <c r="C105">
        <v>6562.3901370000003</v>
      </c>
      <c r="D105" s="2">
        <v>69803300</v>
      </c>
      <c r="E105">
        <f t="shared" si="4"/>
        <v>-6.721886738374927E-3</v>
      </c>
      <c r="F105">
        <v>58.23</v>
      </c>
      <c r="G105">
        <f t="shared" si="5"/>
        <v>-4.2305285821524485E-3</v>
      </c>
    </row>
    <row r="106" spans="1:7" x14ac:dyDescent="0.3">
      <c r="A106" s="1">
        <v>44712</v>
      </c>
      <c r="B106">
        <f t="shared" si="3"/>
        <v>-6.2383349189003567E-3</v>
      </c>
      <c r="C106">
        <v>6468.7998049999997</v>
      </c>
      <c r="D106" s="2">
        <v>162340000</v>
      </c>
      <c r="E106">
        <f t="shared" si="4"/>
        <v>0.36654958694614059</v>
      </c>
      <c r="F106">
        <v>58.279998999999997</v>
      </c>
      <c r="G106">
        <f t="shared" si="5"/>
        <v>3.7274553806576627E-4</v>
      </c>
    </row>
    <row r="107" spans="1:7" x14ac:dyDescent="0.3">
      <c r="A107" s="1">
        <v>44713</v>
      </c>
      <c r="B107">
        <f t="shared" si="3"/>
        <v>-3.3637683501130944E-3</v>
      </c>
      <c r="C107">
        <v>6418.8901370000003</v>
      </c>
      <c r="D107" s="2">
        <v>74750900</v>
      </c>
      <c r="E107">
        <f t="shared" si="4"/>
        <v>-0.33680911570243666</v>
      </c>
      <c r="F107">
        <v>58.77</v>
      </c>
      <c r="G107">
        <f t="shared" si="5"/>
        <v>3.6361550683077226E-3</v>
      </c>
    </row>
    <row r="108" spans="1:7" x14ac:dyDescent="0.3">
      <c r="A108" s="1">
        <v>44714</v>
      </c>
      <c r="B108">
        <f t="shared" si="3"/>
        <v>5.4828075539741228E-3</v>
      </c>
      <c r="C108">
        <v>6500.4399409999996</v>
      </c>
      <c r="D108" s="2">
        <v>57959900</v>
      </c>
      <c r="E108">
        <f t="shared" si="4"/>
        <v>-0.11048879843050852</v>
      </c>
      <c r="F108">
        <v>59.490001999999997</v>
      </c>
      <c r="G108">
        <f t="shared" si="5"/>
        <v>5.2882928111537275E-3</v>
      </c>
    </row>
    <row r="109" spans="1:7" x14ac:dyDescent="0.3">
      <c r="A109" s="1">
        <v>44715</v>
      </c>
      <c r="B109">
        <f t="shared" si="3"/>
        <v>-1.0126924808306903E-3</v>
      </c>
      <c r="C109">
        <v>6485.2998049999997</v>
      </c>
      <c r="D109" s="2">
        <v>48236300</v>
      </c>
      <c r="E109">
        <f t="shared" si="4"/>
        <v>-7.9753639958299871E-2</v>
      </c>
      <c r="F109">
        <v>60.34</v>
      </c>
      <c r="G109">
        <f t="shared" si="5"/>
        <v>6.1613223134171502E-3</v>
      </c>
    </row>
    <row r="110" spans="1:7" x14ac:dyDescent="0.3">
      <c r="A110" s="1">
        <v>44718</v>
      </c>
      <c r="B110">
        <f t="shared" si="3"/>
        <v>4.2303290870773225E-3</v>
      </c>
      <c r="C110">
        <v>6548.7797849999997</v>
      </c>
      <c r="D110" s="2">
        <v>60142400</v>
      </c>
      <c r="E110">
        <f t="shared" si="4"/>
        <v>9.5806767218329369E-2</v>
      </c>
      <c r="F110">
        <v>61.150002000000001</v>
      </c>
      <c r="G110">
        <f t="shared" si="5"/>
        <v>5.7911697375692128E-3</v>
      </c>
    </row>
    <row r="111" spans="1:7" x14ac:dyDescent="0.3">
      <c r="A111" s="1">
        <v>44719</v>
      </c>
      <c r="B111">
        <f t="shared" si="3"/>
        <v>-3.2236390597932818E-3</v>
      </c>
      <c r="C111">
        <v>6500.3500979999999</v>
      </c>
      <c r="D111" s="2">
        <v>66096000</v>
      </c>
      <c r="E111">
        <f t="shared" si="4"/>
        <v>4.099442287433952E-2</v>
      </c>
      <c r="F111">
        <v>59.16</v>
      </c>
      <c r="G111">
        <f t="shared" si="5"/>
        <v>-1.4368310251684058E-2</v>
      </c>
    </row>
    <row r="112" spans="1:7" x14ac:dyDescent="0.3">
      <c r="A112" s="1">
        <v>44720</v>
      </c>
      <c r="B112">
        <f t="shared" si="3"/>
        <v>-3.4692961851523485E-3</v>
      </c>
      <c r="C112">
        <v>6448.6298829999996</v>
      </c>
      <c r="D112" s="2">
        <v>73239600</v>
      </c>
      <c r="E112">
        <f t="shared" si="4"/>
        <v>4.4570786092899439E-2</v>
      </c>
      <c r="F112">
        <v>57.720001000000003</v>
      </c>
      <c r="G112">
        <f t="shared" si="5"/>
        <v>-1.0701835379238966E-2</v>
      </c>
    </row>
    <row r="113" spans="1:7" x14ac:dyDescent="0.3">
      <c r="A113" s="1">
        <v>44721</v>
      </c>
      <c r="B113">
        <f t="shared" si="3"/>
        <v>-6.1155105677377364E-3</v>
      </c>
      <c r="C113">
        <v>6358.4599609999996</v>
      </c>
      <c r="D113" s="2">
        <v>72804300</v>
      </c>
      <c r="E113">
        <f t="shared" si="4"/>
        <v>-2.5889331606903099E-3</v>
      </c>
      <c r="F113">
        <v>55.779998999999997</v>
      </c>
      <c r="G113">
        <f t="shared" si="5"/>
        <v>-1.4847827801430791E-2</v>
      </c>
    </row>
    <row r="114" spans="1:7" x14ac:dyDescent="0.3">
      <c r="A114" s="1">
        <v>44722</v>
      </c>
      <c r="B114">
        <f t="shared" si="3"/>
        <v>-1.1855681802991569E-2</v>
      </c>
      <c r="C114">
        <v>6187.2299800000001</v>
      </c>
      <c r="D114" s="2">
        <v>103756400</v>
      </c>
      <c r="E114">
        <f t="shared" si="4"/>
        <v>0.1538578642069659</v>
      </c>
      <c r="F114">
        <v>55.75</v>
      </c>
      <c r="G114">
        <f t="shared" si="5"/>
        <v>-2.3363042398671929E-4</v>
      </c>
    </row>
    <row r="115" spans="1:7" x14ac:dyDescent="0.3">
      <c r="A115" s="1">
        <v>44725</v>
      </c>
      <c r="B115">
        <f t="shared" si="3"/>
        <v>-1.1732443466906606E-2</v>
      </c>
      <c r="C115">
        <v>6022.3198240000002</v>
      </c>
      <c r="D115" s="2">
        <v>106541000</v>
      </c>
      <c r="E115">
        <f t="shared" si="4"/>
        <v>1.1501874009429258E-2</v>
      </c>
      <c r="F115">
        <v>55.959999000000003</v>
      </c>
      <c r="G115">
        <f t="shared" si="5"/>
        <v>1.6328263387894726E-3</v>
      </c>
    </row>
    <row r="116" spans="1:7" x14ac:dyDescent="0.3">
      <c r="A116" s="1">
        <v>44726</v>
      </c>
      <c r="B116">
        <f t="shared" si="3"/>
        <v>-5.2585399478526362E-3</v>
      </c>
      <c r="C116">
        <v>5949.8398440000001</v>
      </c>
      <c r="D116" s="2">
        <v>85949300</v>
      </c>
      <c r="E116">
        <f t="shared" si="4"/>
        <v>-9.3274424783935217E-2</v>
      </c>
      <c r="F116">
        <v>53.880001</v>
      </c>
      <c r="G116">
        <f t="shared" si="5"/>
        <v>-1.6450102947637602E-2</v>
      </c>
    </row>
    <row r="117" spans="1:7" x14ac:dyDescent="0.3">
      <c r="A117" s="1">
        <v>44727</v>
      </c>
      <c r="B117">
        <f t="shared" si="3"/>
        <v>5.8213908344786347E-3</v>
      </c>
      <c r="C117">
        <v>6030.1298829999996</v>
      </c>
      <c r="D117" s="2">
        <v>93774600</v>
      </c>
      <c r="E117">
        <f t="shared" si="4"/>
        <v>3.7842876325838937E-2</v>
      </c>
      <c r="F117">
        <v>51.299999</v>
      </c>
      <c r="G117">
        <f t="shared" si="5"/>
        <v>-2.1310238465313436E-2</v>
      </c>
    </row>
    <row r="118" spans="1:7" x14ac:dyDescent="0.3">
      <c r="A118" s="1">
        <v>44728</v>
      </c>
      <c r="B118">
        <f t="shared" si="3"/>
        <v>-1.0488683608917526E-2</v>
      </c>
      <c r="C118">
        <v>5886.2402339999999</v>
      </c>
      <c r="D118" s="2">
        <v>99480100</v>
      </c>
      <c r="E118">
        <f t="shared" si="4"/>
        <v>2.5650992839277187E-2</v>
      </c>
      <c r="F118">
        <v>53.200001</v>
      </c>
      <c r="G118">
        <f t="shared" si="5"/>
        <v>1.5794283812441412E-2</v>
      </c>
    </row>
    <row r="119" spans="1:7" x14ac:dyDescent="0.3">
      <c r="A119" s="1">
        <v>44729</v>
      </c>
      <c r="B119">
        <f t="shared" si="3"/>
        <v>-2.6498019883858248E-4</v>
      </c>
      <c r="C119">
        <v>5882.6499020000001</v>
      </c>
      <c r="D119" s="2">
        <v>181205900</v>
      </c>
      <c r="E119">
        <f t="shared" si="4"/>
        <v>0.2604361208834014</v>
      </c>
      <c r="F119">
        <v>51.700001</v>
      </c>
      <c r="G119">
        <f t="shared" si="5"/>
        <v>-1.2421088964255755E-2</v>
      </c>
    </row>
    <row r="120" spans="1:7" x14ac:dyDescent="0.3">
      <c r="A120" s="1">
        <v>44732</v>
      </c>
      <c r="B120">
        <f t="shared" si="3"/>
        <v>2.7552949742335464E-3</v>
      </c>
      <c r="C120">
        <v>5920.0898440000001</v>
      </c>
      <c r="D120" s="2">
        <v>65998500</v>
      </c>
      <c r="E120">
        <f t="shared" si="4"/>
        <v>-0.43863826894512759</v>
      </c>
      <c r="F120">
        <v>50.16</v>
      </c>
      <c r="G120">
        <f t="shared" si="5"/>
        <v>-1.3133023671562549E-2</v>
      </c>
    </row>
    <row r="121" spans="1:7" x14ac:dyDescent="0.3">
      <c r="A121" s="1">
        <v>44733</v>
      </c>
      <c r="B121">
        <f t="shared" si="3"/>
        <v>3.2574065594150881E-3</v>
      </c>
      <c r="C121">
        <v>5964.6601559999999</v>
      </c>
      <c r="D121" s="2">
        <v>63109500</v>
      </c>
      <c r="E121">
        <f t="shared" si="4"/>
        <v>-1.9439325713326738E-2</v>
      </c>
      <c r="F121">
        <v>52.34</v>
      </c>
      <c r="G121">
        <f t="shared" si="5"/>
        <v>1.8476190481202304E-2</v>
      </c>
    </row>
    <row r="122" spans="1:7" x14ac:dyDescent="0.3">
      <c r="A122" s="1">
        <v>44734</v>
      </c>
      <c r="B122">
        <f t="shared" si="3"/>
        <v>-3.5113015653549517E-3</v>
      </c>
      <c r="C122">
        <v>5916.6298829999996</v>
      </c>
      <c r="D122" s="2">
        <v>87617200</v>
      </c>
      <c r="E122">
        <f t="shared" si="4"/>
        <v>0.14249463084295844</v>
      </c>
      <c r="F122">
        <v>52.73</v>
      </c>
      <c r="G122">
        <f t="shared" si="5"/>
        <v>3.2240530276019808E-3</v>
      </c>
    </row>
    <row r="123" spans="1:7" x14ac:dyDescent="0.3">
      <c r="A123" s="1">
        <v>44735</v>
      </c>
      <c r="B123">
        <f t="shared" si="3"/>
        <v>-2.451187969912727E-3</v>
      </c>
      <c r="C123">
        <v>5883.330078</v>
      </c>
      <c r="D123" s="2">
        <v>89899600</v>
      </c>
      <c r="E123">
        <f t="shared" si="4"/>
        <v>1.1168389153980662E-2</v>
      </c>
      <c r="F123">
        <v>53.299999</v>
      </c>
      <c r="G123">
        <f t="shared" si="5"/>
        <v>4.6694295469937863E-3</v>
      </c>
    </row>
    <row r="124" spans="1:7" x14ac:dyDescent="0.3">
      <c r="A124" s="1">
        <v>44736</v>
      </c>
      <c r="B124">
        <f t="shared" si="3"/>
        <v>1.3805102027816929E-2</v>
      </c>
      <c r="C124">
        <v>6073.3500979999999</v>
      </c>
      <c r="D124" s="2">
        <v>85414200</v>
      </c>
      <c r="E124">
        <f t="shared" si="4"/>
        <v>-2.22276817983591E-2</v>
      </c>
      <c r="F124">
        <v>52.970001000000003</v>
      </c>
      <c r="G124">
        <f t="shared" si="5"/>
        <v>-2.6972197439838475E-3</v>
      </c>
    </row>
    <row r="125" spans="1:7" x14ac:dyDescent="0.3">
      <c r="A125" s="1">
        <v>44739</v>
      </c>
      <c r="B125">
        <f t="shared" si="3"/>
        <v>-1.8660803123347058E-3</v>
      </c>
      <c r="C125">
        <v>6047.3100590000004</v>
      </c>
      <c r="D125" s="2">
        <v>66242800</v>
      </c>
      <c r="E125">
        <f t="shared" si="4"/>
        <v>-0.11039139633845263</v>
      </c>
      <c r="F125">
        <v>52.639999000000003</v>
      </c>
      <c r="G125">
        <f t="shared" si="5"/>
        <v>-2.7141087788502549E-3</v>
      </c>
    </row>
    <row r="126" spans="1:7" x14ac:dyDescent="0.3">
      <c r="A126" s="1">
        <v>44740</v>
      </c>
      <c r="B126">
        <f t="shared" si="3"/>
        <v>2.7711402206636038E-3</v>
      </c>
      <c r="C126">
        <v>6086.0200199999999</v>
      </c>
      <c r="D126" s="2">
        <v>64300400</v>
      </c>
      <c r="E126">
        <f t="shared" si="4"/>
        <v>-1.2925006655148508E-2</v>
      </c>
      <c r="F126">
        <v>52.830002</v>
      </c>
      <c r="G126">
        <f t="shared" si="5"/>
        <v>1.5647547725221589E-3</v>
      </c>
    </row>
    <row r="127" spans="1:7" x14ac:dyDescent="0.3">
      <c r="A127" s="1">
        <v>44741</v>
      </c>
      <c r="B127">
        <f t="shared" si="3"/>
        <v>-3.9094860105466367E-3</v>
      </c>
      <c r="C127">
        <v>6031.4799800000001</v>
      </c>
      <c r="D127" s="2">
        <v>0</v>
      </c>
      <c r="E127">
        <f t="shared" si="4"/>
        <v>0</v>
      </c>
      <c r="F127">
        <v>51.150002000000001</v>
      </c>
      <c r="G127">
        <f t="shared" si="5"/>
        <v>-1.4034972098756038E-2</v>
      </c>
    </row>
    <row r="128" spans="1:7" x14ac:dyDescent="0.3">
      <c r="A128" s="1">
        <v>44742</v>
      </c>
      <c r="B128">
        <f t="shared" si="3"/>
        <v>-7.892433429835144E-3</v>
      </c>
      <c r="C128">
        <v>5922.8598629999997</v>
      </c>
      <c r="D128" s="2">
        <v>115328200</v>
      </c>
      <c r="E128">
        <f t="shared" si="4"/>
        <v>0</v>
      </c>
      <c r="F128">
        <v>49.060001</v>
      </c>
      <c r="G128">
        <f t="shared" si="5"/>
        <v>-1.8118102306710071E-2</v>
      </c>
    </row>
    <row r="129" spans="1:7" x14ac:dyDescent="0.3">
      <c r="A129" s="1">
        <v>44743</v>
      </c>
      <c r="B129">
        <f t="shared" si="3"/>
        <v>6.0086460256902896E-4</v>
      </c>
      <c r="C129">
        <v>5931.0600590000004</v>
      </c>
      <c r="D129" s="2">
        <v>72811500</v>
      </c>
      <c r="E129">
        <f t="shared" si="4"/>
        <v>-0.19973553566717861</v>
      </c>
      <c r="F129">
        <v>50.279998999999997</v>
      </c>
      <c r="G129">
        <f t="shared" si="5"/>
        <v>1.0667707653720493E-2</v>
      </c>
    </row>
    <row r="130" spans="1:7" x14ac:dyDescent="0.3">
      <c r="A130" s="1">
        <v>44746</v>
      </c>
      <c r="B130">
        <f t="shared" si="3"/>
        <v>1.7239108357087751E-3</v>
      </c>
      <c r="C130">
        <v>5954.6499020000001</v>
      </c>
      <c r="D130" s="2">
        <v>54436800</v>
      </c>
      <c r="E130">
        <f t="shared" si="4"/>
        <v>-0.12630739028841731</v>
      </c>
      <c r="F130">
        <v>50.130001</v>
      </c>
      <c r="G130">
        <f t="shared" si="5"/>
        <v>-1.2975470999818661E-3</v>
      </c>
    </row>
    <row r="131" spans="1:7" x14ac:dyDescent="0.3">
      <c r="A131" s="1">
        <v>44747</v>
      </c>
      <c r="B131">
        <f t="shared" si="3"/>
        <v>-1.1805792988868191E-2</v>
      </c>
      <c r="C131">
        <v>5794.9599609999996</v>
      </c>
      <c r="D131" s="2">
        <v>104293700</v>
      </c>
      <c r="E131">
        <f t="shared" si="4"/>
        <v>0.28236548726431288</v>
      </c>
      <c r="F131">
        <v>49.450001</v>
      </c>
      <c r="G131">
        <f t="shared" si="5"/>
        <v>-5.9314085607233835E-3</v>
      </c>
    </row>
    <row r="132" spans="1:7" x14ac:dyDescent="0.3">
      <c r="A132" s="1">
        <v>44748</v>
      </c>
      <c r="B132">
        <f t="shared" ref="B132:B195" si="6">LOG(C132)-LOG(C131)</f>
        <v>8.7118909808365785E-3</v>
      </c>
      <c r="C132">
        <v>5912.3798829999996</v>
      </c>
      <c r="D132" s="2">
        <v>89619400</v>
      </c>
      <c r="E132">
        <f t="shared" ref="E132:E195" si="7">IF(OR(D131=0, D132 = 0), 0, LOG(D132)-LOG(D131))</f>
        <v>-6.5856043087315186E-2</v>
      </c>
      <c r="F132">
        <v>48.349997999999999</v>
      </c>
      <c r="G132">
        <f t="shared" ref="G132:G195" si="8">LOG(F132) - LOG(F131)</f>
        <v>-9.7698442612865755E-3</v>
      </c>
    </row>
    <row r="133" spans="1:7" x14ac:dyDescent="0.3">
      <c r="A133" s="1">
        <v>44749</v>
      </c>
      <c r="B133">
        <f t="shared" si="6"/>
        <v>6.8736254560768373E-3</v>
      </c>
      <c r="C133">
        <v>6006.7001950000003</v>
      </c>
      <c r="D133" s="2">
        <v>94857900</v>
      </c>
      <c r="E133">
        <f t="shared" si="7"/>
        <v>2.4671473852759362E-2</v>
      </c>
      <c r="F133">
        <v>48.98</v>
      </c>
      <c r="G133">
        <f t="shared" si="8"/>
        <v>5.6223203342866679E-3</v>
      </c>
    </row>
    <row r="134" spans="1:7" x14ac:dyDescent="0.3">
      <c r="A134" s="1">
        <v>44750</v>
      </c>
      <c r="B134">
        <f t="shared" si="6"/>
        <v>1.9067189519890171E-3</v>
      </c>
      <c r="C134">
        <v>6033.1298829999996</v>
      </c>
      <c r="D134" s="2">
        <v>76855400</v>
      </c>
      <c r="E134">
        <f t="shared" si="7"/>
        <v>-9.1399118620148379E-2</v>
      </c>
      <c r="F134">
        <v>46.299999</v>
      </c>
      <c r="G134">
        <f t="shared" si="8"/>
        <v>-2.4437799150752726E-2</v>
      </c>
    </row>
    <row r="135" spans="1:7" x14ac:dyDescent="0.3">
      <c r="A135" s="1">
        <v>44753</v>
      </c>
      <c r="B135">
        <f t="shared" si="6"/>
        <v>-2.6593363171549811E-3</v>
      </c>
      <c r="C135">
        <v>5996.2998049999997</v>
      </c>
      <c r="D135" s="2">
        <v>59496400</v>
      </c>
      <c r="E135">
        <f t="shared" si="7"/>
        <v>-0.11118369893426561</v>
      </c>
      <c r="F135">
        <v>47.93</v>
      </c>
      <c r="G135">
        <f t="shared" si="8"/>
        <v>1.5026447353845285E-2</v>
      </c>
    </row>
    <row r="136" spans="1:7" x14ac:dyDescent="0.3">
      <c r="A136" s="1">
        <v>44754</v>
      </c>
      <c r="B136">
        <f t="shared" si="6"/>
        <v>3.4555018156519068E-3</v>
      </c>
      <c r="C136">
        <v>6044.2001950000003</v>
      </c>
      <c r="D136" s="2">
        <v>71122100</v>
      </c>
      <c r="E136">
        <f t="shared" si="7"/>
        <v>7.7513883136124839E-2</v>
      </c>
      <c r="F136">
        <v>49.169998</v>
      </c>
      <c r="G136">
        <f t="shared" si="8"/>
        <v>1.1092761633354709E-2</v>
      </c>
    </row>
    <row r="137" spans="1:7" x14ac:dyDescent="0.3">
      <c r="A137" s="1">
        <v>44755</v>
      </c>
      <c r="B137">
        <f t="shared" si="6"/>
        <v>-3.1702017829737805E-3</v>
      </c>
      <c r="C137">
        <v>6000.2402339999999</v>
      </c>
      <c r="D137" s="2">
        <v>70802000</v>
      </c>
      <c r="E137">
        <f t="shared" si="7"/>
        <v>-1.9590457066005484E-3</v>
      </c>
      <c r="F137">
        <v>50.790000999999997</v>
      </c>
      <c r="G137">
        <f t="shared" si="8"/>
        <v>1.4078030754242299E-2</v>
      </c>
    </row>
    <row r="138" spans="1:7" x14ac:dyDescent="0.3">
      <c r="A138" s="1">
        <v>44756</v>
      </c>
      <c r="B138">
        <f t="shared" si="6"/>
        <v>-6.1837761261465118E-3</v>
      </c>
      <c r="C138">
        <v>5915.4101559999999</v>
      </c>
      <c r="D138" s="2">
        <v>72944000</v>
      </c>
      <c r="E138">
        <f t="shared" si="7"/>
        <v>1.2944049135691138E-2</v>
      </c>
      <c r="F138">
        <v>50.209999000000003</v>
      </c>
      <c r="G138">
        <f t="shared" si="8"/>
        <v>-4.988008654599474E-3</v>
      </c>
    </row>
    <row r="139" spans="1:7" x14ac:dyDescent="0.3">
      <c r="A139" s="1">
        <v>44757</v>
      </c>
      <c r="B139">
        <f t="shared" si="6"/>
        <v>8.7643684773985875E-3</v>
      </c>
      <c r="C139">
        <v>6036</v>
      </c>
      <c r="D139" s="2">
        <v>76205700</v>
      </c>
      <c r="E139">
        <f t="shared" si="7"/>
        <v>1.8997881861826826E-2</v>
      </c>
      <c r="F139">
        <v>49.279998999999997</v>
      </c>
      <c r="G139">
        <f t="shared" si="8"/>
        <v>-8.1195223812102757E-3</v>
      </c>
    </row>
    <row r="140" spans="1:7" x14ac:dyDescent="0.3">
      <c r="A140" s="1">
        <v>44760</v>
      </c>
      <c r="B140">
        <f t="shared" si="6"/>
        <v>4.0042585963755428E-3</v>
      </c>
      <c r="C140">
        <v>6091.9101559999999</v>
      </c>
      <c r="D140" s="2">
        <v>59881400</v>
      </c>
      <c r="E140">
        <f t="shared" si="7"/>
        <v>-0.10469551132179422</v>
      </c>
      <c r="F140">
        <v>49.299999</v>
      </c>
      <c r="G140">
        <f t="shared" si="8"/>
        <v>1.7622012443618829E-4</v>
      </c>
    </row>
    <row r="141" spans="1:7" x14ac:dyDescent="0.3">
      <c r="A141" s="1">
        <v>44761</v>
      </c>
      <c r="B141">
        <f t="shared" si="6"/>
        <v>7.7236643951570372E-3</v>
      </c>
      <c r="C141">
        <v>6201.2202150000003</v>
      </c>
      <c r="D141" s="2">
        <v>74716500</v>
      </c>
      <c r="E141">
        <f t="shared" si="7"/>
        <v>9.6124574324544021E-2</v>
      </c>
      <c r="F141">
        <v>50.48</v>
      </c>
      <c r="G141">
        <f t="shared" si="8"/>
        <v>1.0272435768066579E-2</v>
      </c>
    </row>
    <row r="142" spans="1:7" x14ac:dyDescent="0.3">
      <c r="A142" s="1">
        <v>44762</v>
      </c>
      <c r="B142">
        <f t="shared" si="6"/>
        <v>-1.1613137401149665E-3</v>
      </c>
      <c r="C142">
        <v>6184.6601559999999</v>
      </c>
      <c r="D142" s="2">
        <v>76814600</v>
      </c>
      <c r="E142">
        <f t="shared" si="7"/>
        <v>1.2027253652999725E-2</v>
      </c>
      <c r="F142">
        <v>49.66</v>
      </c>
      <c r="G142">
        <f t="shared" si="8"/>
        <v>-7.1126310175324559E-3</v>
      </c>
    </row>
    <row r="143" spans="1:7" x14ac:dyDescent="0.3">
      <c r="A143" s="1">
        <v>44763</v>
      </c>
      <c r="B143">
        <f t="shared" si="6"/>
        <v>1.153585310962324E-3</v>
      </c>
      <c r="C143">
        <v>6201.1098629999997</v>
      </c>
      <c r="D143" s="2">
        <v>78627800</v>
      </c>
      <c r="E143">
        <f t="shared" si="7"/>
        <v>1.0132350933470313E-2</v>
      </c>
      <c r="F143">
        <v>50.830002</v>
      </c>
      <c r="G143">
        <f t="shared" si="8"/>
        <v>1.01134115722743E-2</v>
      </c>
    </row>
    <row r="144" spans="1:7" x14ac:dyDescent="0.3">
      <c r="A144" s="1">
        <v>44764</v>
      </c>
      <c r="B144">
        <f t="shared" si="6"/>
        <v>1.0988551530077828E-3</v>
      </c>
      <c r="C144">
        <v>6216.8198240000002</v>
      </c>
      <c r="D144" s="2">
        <v>68727100</v>
      </c>
      <c r="E144">
        <f t="shared" si="7"/>
        <v>-5.8448105448165144E-2</v>
      </c>
      <c r="F144">
        <v>48.959999000000003</v>
      </c>
      <c r="G144">
        <f t="shared" si="8"/>
        <v>-1.6278726523708764E-2</v>
      </c>
    </row>
    <row r="145" spans="1:7" x14ac:dyDescent="0.3">
      <c r="A145" s="1">
        <v>44767</v>
      </c>
      <c r="B145">
        <f t="shared" si="6"/>
        <v>1.4457455400118668E-3</v>
      </c>
      <c r="C145">
        <v>6237.5498049999997</v>
      </c>
      <c r="D145" s="2">
        <v>60387200</v>
      </c>
      <c r="E145">
        <f t="shared" si="7"/>
        <v>-5.6183125909860188E-2</v>
      </c>
      <c r="F145">
        <v>51.060001</v>
      </c>
      <c r="G145">
        <f t="shared" si="8"/>
        <v>1.8239418706692101E-2</v>
      </c>
    </row>
    <row r="146" spans="1:7" x14ac:dyDescent="0.3">
      <c r="A146" s="1">
        <v>44768</v>
      </c>
      <c r="B146">
        <f t="shared" si="6"/>
        <v>-1.8210190714214036E-3</v>
      </c>
      <c r="C146">
        <v>6211.4501950000003</v>
      </c>
      <c r="D146" s="2">
        <v>60556300</v>
      </c>
      <c r="E146">
        <f t="shared" si="7"/>
        <v>1.2144388866719424E-3</v>
      </c>
      <c r="F146">
        <v>50.549999</v>
      </c>
      <c r="G146">
        <f t="shared" si="8"/>
        <v>-4.3596676381676414E-3</v>
      </c>
    </row>
    <row r="147" spans="1:7" x14ac:dyDescent="0.3">
      <c r="A147" s="1">
        <v>44769</v>
      </c>
      <c r="B147">
        <f t="shared" si="6"/>
        <v>3.2383835109066617E-3</v>
      </c>
      <c r="C147">
        <v>6257.9399409999996</v>
      </c>
      <c r="D147" s="2">
        <v>69640600</v>
      </c>
      <c r="E147">
        <f t="shared" si="7"/>
        <v>6.0703172359100499E-2</v>
      </c>
      <c r="F147">
        <v>48.860000999999997</v>
      </c>
      <c r="G147">
        <f t="shared" si="8"/>
        <v>-1.4767679809668977E-2</v>
      </c>
    </row>
    <row r="148" spans="1:7" x14ac:dyDescent="0.3">
      <c r="A148" s="1">
        <v>44770</v>
      </c>
      <c r="B148">
        <f t="shared" si="6"/>
        <v>5.6037454811312948E-3</v>
      </c>
      <c r="C148">
        <v>6339.2099609999996</v>
      </c>
      <c r="D148" s="2">
        <v>92169500</v>
      </c>
      <c r="E148">
        <f t="shared" si="7"/>
        <v>0.12172472734410711</v>
      </c>
      <c r="F148">
        <v>49.25</v>
      </c>
      <c r="G148">
        <f t="shared" si="8"/>
        <v>3.4527633076641973E-3</v>
      </c>
    </row>
    <row r="149" spans="1:7" x14ac:dyDescent="0.3">
      <c r="A149" s="1">
        <v>44771</v>
      </c>
      <c r="B149">
        <f t="shared" si="6"/>
        <v>7.423567893119376E-3</v>
      </c>
      <c r="C149">
        <v>6448.5</v>
      </c>
      <c r="D149" s="2">
        <v>103116600</v>
      </c>
      <c r="E149">
        <f t="shared" si="7"/>
        <v>4.8741353316760438E-2</v>
      </c>
      <c r="F149">
        <v>49.439999</v>
      </c>
      <c r="G149">
        <f t="shared" si="8"/>
        <v>1.6722184628552572E-3</v>
      </c>
    </row>
    <row r="150" spans="1:7" x14ac:dyDescent="0.3">
      <c r="A150" s="1">
        <v>44774</v>
      </c>
      <c r="B150">
        <f t="shared" si="6"/>
        <v>-7.8464997432403649E-4</v>
      </c>
      <c r="C150">
        <v>6436.8598629999997</v>
      </c>
      <c r="D150" s="2">
        <v>64439900</v>
      </c>
      <c r="E150">
        <f t="shared" si="7"/>
        <v>-0.20417372706260117</v>
      </c>
      <c r="F150">
        <v>49.68</v>
      </c>
      <c r="G150">
        <f t="shared" si="8"/>
        <v>2.1031338720378656E-3</v>
      </c>
    </row>
    <row r="151" spans="1:7" x14ac:dyDescent="0.3">
      <c r="A151" s="1">
        <v>44775</v>
      </c>
      <c r="B151">
        <f t="shared" si="6"/>
        <v>-1.8295886329831035E-3</v>
      </c>
      <c r="C151">
        <v>6409.7998049999997</v>
      </c>
      <c r="D151" s="2">
        <v>66079400</v>
      </c>
      <c r="E151">
        <f t="shared" si="7"/>
        <v>1.0911233147642641E-2</v>
      </c>
      <c r="F151">
        <v>50.709999000000003</v>
      </c>
      <c r="G151">
        <f t="shared" si="8"/>
        <v>8.9120148150725331E-3</v>
      </c>
    </row>
    <row r="152" spans="1:7" x14ac:dyDescent="0.3">
      <c r="A152" s="1">
        <v>44776</v>
      </c>
      <c r="B152">
        <f t="shared" si="6"/>
        <v>4.1980731950874706E-3</v>
      </c>
      <c r="C152">
        <v>6472.0600590000004</v>
      </c>
      <c r="D152" s="2">
        <v>78438000</v>
      </c>
      <c r="E152">
        <f t="shared" si="7"/>
        <v>7.446042062075886E-2</v>
      </c>
      <c r="F152">
        <v>51.830002</v>
      </c>
      <c r="G152">
        <f t="shared" si="8"/>
        <v>9.4876236143557335E-3</v>
      </c>
    </row>
    <row r="153" spans="1:7" x14ac:dyDescent="0.3">
      <c r="A153" s="1">
        <v>44777</v>
      </c>
      <c r="B153">
        <f t="shared" si="6"/>
        <v>2.7645534274056693E-3</v>
      </c>
      <c r="C153">
        <v>6513.3901370000003</v>
      </c>
      <c r="D153" s="2">
        <v>75071500</v>
      </c>
      <c r="E153">
        <f t="shared" si="7"/>
        <v>-1.9051417993292574E-2</v>
      </c>
      <c r="F153">
        <v>52.439999</v>
      </c>
      <c r="G153">
        <f t="shared" si="8"/>
        <v>5.0814491383539551E-3</v>
      </c>
    </row>
    <row r="154" spans="1:7" x14ac:dyDescent="0.3">
      <c r="A154" s="1">
        <v>44778</v>
      </c>
      <c r="B154">
        <f t="shared" si="6"/>
        <v>-2.7450913838316104E-3</v>
      </c>
      <c r="C154">
        <v>6472.3500979999999</v>
      </c>
      <c r="D154" s="2">
        <v>71657900</v>
      </c>
      <c r="E154">
        <f t="shared" si="7"/>
        <v>-2.0211016948667115E-2</v>
      </c>
      <c r="F154">
        <v>53.73</v>
      </c>
      <c r="G154">
        <f t="shared" si="8"/>
        <v>1.0554165832387996E-2</v>
      </c>
    </row>
    <row r="155" spans="1:7" x14ac:dyDescent="0.3">
      <c r="A155" s="1">
        <v>44781</v>
      </c>
      <c r="B155">
        <f t="shared" si="6"/>
        <v>3.4812368963272888E-3</v>
      </c>
      <c r="C155">
        <v>6524.4399409999996</v>
      </c>
      <c r="D155" s="2">
        <v>57501500</v>
      </c>
      <c r="E155">
        <f t="shared" si="7"/>
        <v>-9.5584902658264248E-2</v>
      </c>
      <c r="F155">
        <v>54.02</v>
      </c>
      <c r="G155">
        <f t="shared" si="8"/>
        <v>2.3377392827381716E-3</v>
      </c>
    </row>
    <row r="156" spans="1:7" x14ac:dyDescent="0.3">
      <c r="A156" s="1">
        <v>44782</v>
      </c>
      <c r="B156">
        <f t="shared" si="6"/>
        <v>-2.2985409000004786E-3</v>
      </c>
      <c r="C156">
        <v>6490</v>
      </c>
      <c r="D156" s="2">
        <v>60132500</v>
      </c>
      <c r="E156">
        <f t="shared" si="7"/>
        <v>1.9430085988058288E-2</v>
      </c>
      <c r="F156">
        <v>51.860000999999997</v>
      </c>
      <c r="G156">
        <f t="shared" si="8"/>
        <v>-1.7722059043736138E-2</v>
      </c>
    </row>
    <row r="157" spans="1:7" x14ac:dyDescent="0.3">
      <c r="A157" s="1">
        <v>44783</v>
      </c>
      <c r="B157">
        <f t="shared" si="6"/>
        <v>2.2319715436482923E-3</v>
      </c>
      <c r="C157">
        <v>6523.4399409999996</v>
      </c>
      <c r="D157" s="2">
        <v>67978700</v>
      </c>
      <c r="E157">
        <f t="shared" si="7"/>
        <v>5.3263595085135229E-2</v>
      </c>
      <c r="F157">
        <v>52.650002000000001</v>
      </c>
      <c r="G157">
        <f t="shared" si="8"/>
        <v>6.5658712112253159E-3</v>
      </c>
    </row>
    <row r="158" spans="1:7" x14ac:dyDescent="0.3">
      <c r="A158" s="1">
        <v>44784</v>
      </c>
      <c r="B158">
        <f t="shared" si="6"/>
        <v>1.4110796139772397E-3</v>
      </c>
      <c r="C158">
        <v>6544.669922</v>
      </c>
      <c r="D158" s="2">
        <v>63494500</v>
      </c>
      <c r="E158">
        <f t="shared" si="7"/>
        <v>-2.9636747430966892E-2</v>
      </c>
      <c r="F158">
        <v>52.619999</v>
      </c>
      <c r="G158">
        <f t="shared" si="8"/>
        <v>-2.475565226480736E-4</v>
      </c>
    </row>
    <row r="159" spans="1:7" x14ac:dyDescent="0.3">
      <c r="A159" s="1">
        <v>44785</v>
      </c>
      <c r="B159">
        <f t="shared" si="6"/>
        <v>6.0940294608613499E-4</v>
      </c>
      <c r="C159">
        <v>6553.8598629999997</v>
      </c>
      <c r="D159" s="2">
        <v>59404000</v>
      </c>
      <c r="E159">
        <f t="shared" si="7"/>
        <v>-2.8920418189151142E-2</v>
      </c>
      <c r="F159">
        <v>53.650002000000001</v>
      </c>
      <c r="G159">
        <f t="shared" si="8"/>
        <v>8.4189069956117635E-3</v>
      </c>
    </row>
    <row r="160" spans="1:7" x14ac:dyDescent="0.3">
      <c r="A160" s="1">
        <v>44788</v>
      </c>
      <c r="B160">
        <f t="shared" si="6"/>
        <v>1.0649264001965086E-3</v>
      </c>
      <c r="C160">
        <v>6569.9501950000003</v>
      </c>
      <c r="D160" s="2">
        <v>41045400</v>
      </c>
      <c r="E160">
        <f t="shared" si="7"/>
        <v>-0.16055119706080845</v>
      </c>
      <c r="F160">
        <v>53.02</v>
      </c>
      <c r="G160">
        <f t="shared" si="8"/>
        <v>-5.1300190948102564E-3</v>
      </c>
    </row>
    <row r="161" spans="1:7" x14ac:dyDescent="0.3">
      <c r="A161" s="1">
        <v>44789</v>
      </c>
      <c r="B161">
        <f t="shared" si="6"/>
        <v>1.4933364319271725E-3</v>
      </c>
      <c r="C161">
        <v>6592.580078</v>
      </c>
      <c r="D161" s="2">
        <v>56347800</v>
      </c>
      <c r="E161">
        <f t="shared" si="7"/>
        <v>0.13761247209928307</v>
      </c>
      <c r="F161">
        <v>53.009998000000003</v>
      </c>
      <c r="G161">
        <f t="shared" si="8"/>
        <v>-8.1935556027978862E-5</v>
      </c>
    </row>
    <row r="162" spans="1:7" x14ac:dyDescent="0.3">
      <c r="A162" s="1">
        <v>44790</v>
      </c>
      <c r="B162">
        <f t="shared" si="6"/>
        <v>-4.2539912753252196E-3</v>
      </c>
      <c r="C162">
        <v>6528.3198240000002</v>
      </c>
      <c r="D162" s="2">
        <v>62910000</v>
      </c>
      <c r="E162">
        <f t="shared" si="7"/>
        <v>4.7842720730331578E-2</v>
      </c>
      <c r="F162">
        <v>54.73</v>
      </c>
      <c r="G162">
        <f t="shared" si="8"/>
        <v>1.3867660301458251E-2</v>
      </c>
    </row>
    <row r="163" spans="1:7" x14ac:dyDescent="0.3">
      <c r="A163" s="1">
        <v>44791</v>
      </c>
      <c r="B163">
        <f t="shared" si="6"/>
        <v>1.9302473938345166E-3</v>
      </c>
      <c r="C163">
        <v>6557.3999020000001</v>
      </c>
      <c r="D163" s="2">
        <v>52233900</v>
      </c>
      <c r="E163">
        <f t="shared" si="7"/>
        <v>-8.0767231906950343E-2</v>
      </c>
      <c r="F163">
        <v>53.650002000000001</v>
      </c>
      <c r="G163">
        <f t="shared" si="8"/>
        <v>-8.6557056506200158E-3</v>
      </c>
    </row>
    <row r="164" spans="1:7" x14ac:dyDescent="0.3">
      <c r="A164" s="1">
        <v>44792</v>
      </c>
      <c r="B164">
        <f t="shared" si="6"/>
        <v>-4.0970140206324501E-3</v>
      </c>
      <c r="C164">
        <v>6495.830078</v>
      </c>
      <c r="D164" s="2">
        <v>65894600</v>
      </c>
      <c r="E164">
        <f t="shared" si="7"/>
        <v>0.10089737275308952</v>
      </c>
      <c r="F164">
        <v>53.98</v>
      </c>
      <c r="G164">
        <f t="shared" si="8"/>
        <v>2.6631377286128188E-3</v>
      </c>
    </row>
    <row r="165" spans="1:7" x14ac:dyDescent="0.3">
      <c r="A165" s="1">
        <v>44795</v>
      </c>
      <c r="B165">
        <f t="shared" si="6"/>
        <v>-7.8997394082604977E-3</v>
      </c>
      <c r="C165">
        <v>6378.7402339999999</v>
      </c>
      <c r="D165" s="2">
        <v>78589600</v>
      </c>
      <c r="E165">
        <f t="shared" si="7"/>
        <v>7.6515252305330073E-2</v>
      </c>
      <c r="F165">
        <v>53.75</v>
      </c>
      <c r="G165">
        <f t="shared" si="8"/>
        <v>-1.8544116328549354E-3</v>
      </c>
    </row>
    <row r="166" spans="1:7" x14ac:dyDescent="0.3">
      <c r="A166" s="1">
        <v>44796</v>
      </c>
      <c r="B166">
        <f t="shared" si="6"/>
        <v>-1.1398850147643635E-3</v>
      </c>
      <c r="C166">
        <v>6362.0200199999999</v>
      </c>
      <c r="D166" s="2">
        <v>60089800</v>
      </c>
      <c r="E166">
        <f t="shared" si="7"/>
        <v>-0.11656431980569604</v>
      </c>
      <c r="F166">
        <v>54.439999</v>
      </c>
      <c r="G166">
        <f t="shared" si="8"/>
        <v>5.5396399661655771E-3</v>
      </c>
    </row>
    <row r="167" spans="1:7" x14ac:dyDescent="0.3">
      <c r="A167" s="1">
        <v>44797</v>
      </c>
      <c r="B167">
        <f t="shared" si="6"/>
        <v>1.6855493370742103E-3</v>
      </c>
      <c r="C167">
        <v>6386.7597660000001</v>
      </c>
      <c r="D167" s="2">
        <v>52703400</v>
      </c>
      <c r="E167">
        <f t="shared" si="7"/>
        <v>-5.6962125223200211E-2</v>
      </c>
      <c r="F167">
        <v>52.07</v>
      </c>
      <c r="G167">
        <f t="shared" si="8"/>
        <v>-1.9330530878116203E-2</v>
      </c>
    </row>
    <row r="168" spans="1:7" x14ac:dyDescent="0.3">
      <c r="A168" s="1">
        <v>44798</v>
      </c>
      <c r="B168">
        <f t="shared" si="6"/>
        <v>-3.5371986500898345E-4</v>
      </c>
      <c r="C168">
        <v>6381.5600590000004</v>
      </c>
      <c r="D168" s="2">
        <v>49495300</v>
      </c>
      <c r="E168">
        <f t="shared" si="7"/>
        <v>-2.7274672373521547E-2</v>
      </c>
      <c r="F168">
        <v>50.509998000000003</v>
      </c>
      <c r="G168">
        <f t="shared" si="8"/>
        <v>-1.3210226359719357E-2</v>
      </c>
    </row>
    <row r="169" spans="1:7" x14ac:dyDescent="0.3">
      <c r="A169" s="1">
        <v>44799</v>
      </c>
      <c r="B169">
        <f t="shared" si="6"/>
        <v>-7.3643655515231998E-3</v>
      </c>
      <c r="C169">
        <v>6274.2597660000001</v>
      </c>
      <c r="D169" s="2">
        <v>67384400</v>
      </c>
      <c r="E169">
        <f t="shared" si="7"/>
        <v>0.133995404769089</v>
      </c>
      <c r="F169">
        <v>49.889999000000003</v>
      </c>
      <c r="G169">
        <f t="shared" si="8"/>
        <v>-5.3638560818320968E-3</v>
      </c>
    </row>
    <row r="170" spans="1:7" x14ac:dyDescent="0.3">
      <c r="A170" s="1">
        <v>44802</v>
      </c>
      <c r="B170">
        <f t="shared" si="6"/>
        <v>-3.6129600552579078E-3</v>
      </c>
      <c r="C170">
        <v>6222.2797849999997</v>
      </c>
      <c r="D170" s="2">
        <v>54873600</v>
      </c>
      <c r="E170">
        <f t="shared" si="7"/>
        <v>-8.9195912544646205E-2</v>
      </c>
      <c r="F170">
        <v>50.84</v>
      </c>
      <c r="G170">
        <f t="shared" si="8"/>
        <v>8.1920466478297982E-3</v>
      </c>
    </row>
    <row r="171" spans="1:7" x14ac:dyDescent="0.3">
      <c r="A171" s="1">
        <v>44803</v>
      </c>
      <c r="B171">
        <f t="shared" si="6"/>
        <v>-8.4253470303830014E-4</v>
      </c>
      <c r="C171">
        <v>6210.2202150000003</v>
      </c>
      <c r="D171" s="2">
        <v>65574600</v>
      </c>
      <c r="E171">
        <f t="shared" si="7"/>
        <v>7.7372196949142769E-2</v>
      </c>
      <c r="F171">
        <v>50.75</v>
      </c>
      <c r="G171">
        <f t="shared" si="8"/>
        <v>-7.6949529672010186E-4</v>
      </c>
    </row>
    <row r="172" spans="1:7" x14ac:dyDescent="0.3">
      <c r="A172" s="1">
        <v>44804</v>
      </c>
      <c r="B172">
        <f t="shared" si="6"/>
        <v>-5.9938101238614649E-3</v>
      </c>
      <c r="C172">
        <v>6125.1000979999999</v>
      </c>
      <c r="D172" s="2">
        <v>109610300</v>
      </c>
      <c r="E172">
        <f t="shared" si="7"/>
        <v>0.2231157162942079</v>
      </c>
      <c r="F172">
        <v>49.560001</v>
      </c>
      <c r="G172">
        <f t="shared" si="8"/>
        <v>-1.0304740118220579E-2</v>
      </c>
    </row>
    <row r="173" spans="1:7" x14ac:dyDescent="0.3">
      <c r="A173" s="1">
        <v>44805</v>
      </c>
      <c r="B173">
        <f t="shared" si="6"/>
        <v>-6.4855688243943277E-3</v>
      </c>
      <c r="C173">
        <v>6034.3100590000004</v>
      </c>
      <c r="D173" s="2">
        <v>74056000</v>
      </c>
      <c r="E173">
        <f t="shared" si="7"/>
        <v>-0.17029111568062394</v>
      </c>
      <c r="F173">
        <v>49.389999000000003</v>
      </c>
      <c r="G173">
        <f t="shared" si="8"/>
        <v>-1.4922890986479587E-3</v>
      </c>
    </row>
    <row r="174" spans="1:7" x14ac:dyDescent="0.3">
      <c r="A174" s="1">
        <v>44806</v>
      </c>
      <c r="B174">
        <f t="shared" si="6"/>
        <v>9.4822242248588928E-3</v>
      </c>
      <c r="C174">
        <v>6167.5097660000001</v>
      </c>
      <c r="D174" s="2">
        <v>76451600</v>
      </c>
      <c r="E174">
        <f t="shared" si="7"/>
        <v>1.3826328155950307E-2</v>
      </c>
      <c r="F174">
        <v>50.68</v>
      </c>
      <c r="G174">
        <f t="shared" si="8"/>
        <v>1.11975888430218E-2</v>
      </c>
    </row>
    <row r="175" spans="1:7" x14ac:dyDescent="0.3">
      <c r="A175" s="1">
        <v>44809</v>
      </c>
      <c r="B175">
        <f t="shared" si="6"/>
        <v>-5.2629716100445201E-3</v>
      </c>
      <c r="C175">
        <v>6093.2202150000003</v>
      </c>
      <c r="D175" s="2">
        <v>65693400</v>
      </c>
      <c r="E175">
        <f t="shared" si="7"/>
        <v>-6.5864839265065811E-2</v>
      </c>
      <c r="F175">
        <v>50.919998</v>
      </c>
      <c r="G175">
        <f t="shared" si="8"/>
        <v>2.0517717123000878E-3</v>
      </c>
    </row>
    <row r="176" spans="1:7" x14ac:dyDescent="0.3">
      <c r="A176" s="1">
        <v>44810</v>
      </c>
      <c r="B176">
        <f t="shared" si="6"/>
        <v>8.1103978054475334E-4</v>
      </c>
      <c r="C176">
        <v>6104.6098629999997</v>
      </c>
      <c r="D176" s="2">
        <v>54762700</v>
      </c>
      <c r="E176">
        <f t="shared" si="7"/>
        <v>-7.9036887327039729E-2</v>
      </c>
      <c r="F176">
        <v>49.709999000000003</v>
      </c>
      <c r="G176">
        <f t="shared" si="8"/>
        <v>-1.0444623521266516E-2</v>
      </c>
    </row>
    <row r="177" spans="1:7" x14ac:dyDescent="0.3">
      <c r="A177" s="1">
        <v>44811</v>
      </c>
      <c r="B177">
        <f t="shared" si="6"/>
        <v>9.3190288524613862E-5</v>
      </c>
      <c r="C177">
        <v>6105.919922</v>
      </c>
      <c r="D177" s="2">
        <v>71611100</v>
      </c>
      <c r="E177">
        <f t="shared" si="7"/>
        <v>0.116495492580305</v>
      </c>
      <c r="F177">
        <v>51.209999000000003</v>
      </c>
      <c r="G177">
        <f t="shared" si="8"/>
        <v>1.2911012951301037E-2</v>
      </c>
    </row>
    <row r="178" spans="1:7" x14ac:dyDescent="0.3">
      <c r="A178" s="1">
        <v>44812</v>
      </c>
      <c r="B178">
        <f t="shared" si="6"/>
        <v>1.4187917913628389E-3</v>
      </c>
      <c r="C178">
        <v>6125.8999020000001</v>
      </c>
      <c r="D178" s="2">
        <v>75081400</v>
      </c>
      <c r="E178">
        <f t="shared" si="7"/>
        <v>2.0552017200686556E-2</v>
      </c>
      <c r="F178">
        <v>50.060001</v>
      </c>
      <c r="G178">
        <f t="shared" si="8"/>
        <v>-9.8639134060549694E-3</v>
      </c>
    </row>
    <row r="179" spans="1:7" x14ac:dyDescent="0.3">
      <c r="A179" s="1">
        <v>44813</v>
      </c>
      <c r="B179">
        <f t="shared" si="6"/>
        <v>6.084626816758032E-3</v>
      </c>
      <c r="C179">
        <v>6212.330078</v>
      </c>
      <c r="D179" s="2">
        <v>72211000</v>
      </c>
      <c r="E179">
        <f t="shared" si="7"/>
        <v>-1.6929002786995717E-2</v>
      </c>
      <c r="F179">
        <v>50.16</v>
      </c>
      <c r="G179">
        <f t="shared" si="8"/>
        <v>8.6667387497652015E-4</v>
      </c>
    </row>
    <row r="180" spans="1:7" x14ac:dyDescent="0.3">
      <c r="A180" s="1">
        <v>44816</v>
      </c>
      <c r="B180">
        <f t="shared" si="6"/>
        <v>8.3954126178800159E-3</v>
      </c>
      <c r="C180">
        <v>6333.5898440000001</v>
      </c>
      <c r="D180" s="2">
        <v>77476100</v>
      </c>
      <c r="E180">
        <f t="shared" si="7"/>
        <v>3.0564391757308407E-2</v>
      </c>
      <c r="F180">
        <v>48.939999</v>
      </c>
      <c r="G180">
        <f t="shared" si="8"/>
        <v>-1.0693571680908454E-2</v>
      </c>
    </row>
    <row r="181" spans="1:7" x14ac:dyDescent="0.3">
      <c r="A181" s="1">
        <v>44817</v>
      </c>
      <c r="B181">
        <f t="shared" si="6"/>
        <v>-6.069515079614618E-3</v>
      </c>
      <c r="C181">
        <v>6245.6899409999996</v>
      </c>
      <c r="D181" s="2">
        <v>79001400</v>
      </c>
      <c r="E181">
        <f t="shared" si="7"/>
        <v>8.4670365437773398E-3</v>
      </c>
      <c r="F181">
        <v>48.049999</v>
      </c>
      <c r="G181">
        <f t="shared" si="8"/>
        <v>-7.9705731755741471E-3</v>
      </c>
    </row>
    <row r="182" spans="1:7" x14ac:dyDescent="0.3">
      <c r="A182" s="1">
        <v>44818</v>
      </c>
      <c r="B182">
        <f t="shared" si="6"/>
        <v>-1.6217858111056138E-3</v>
      </c>
      <c r="C182">
        <v>6222.4101559999999</v>
      </c>
      <c r="D182" s="2">
        <v>75468700</v>
      </c>
      <c r="E182">
        <f t="shared" si="7"/>
        <v>-1.9867918543957863E-2</v>
      </c>
      <c r="F182">
        <v>47.799999</v>
      </c>
      <c r="G182">
        <f t="shared" si="8"/>
        <v>-2.2654954397172133E-3</v>
      </c>
    </row>
    <row r="183" spans="1:7" x14ac:dyDescent="0.3">
      <c r="A183" s="1">
        <v>44819</v>
      </c>
      <c r="B183">
        <f t="shared" si="6"/>
        <v>-4.5302452656552639E-3</v>
      </c>
      <c r="C183">
        <v>6157.8398440000001</v>
      </c>
      <c r="D183" s="2">
        <v>74835300</v>
      </c>
      <c r="E183">
        <f t="shared" si="7"/>
        <v>-3.6603650366773266E-3</v>
      </c>
      <c r="F183">
        <v>47.970001000000003</v>
      </c>
      <c r="G183">
        <f t="shared" si="8"/>
        <v>1.5418399928970317E-3</v>
      </c>
    </row>
    <row r="184" spans="1:7" x14ac:dyDescent="0.3">
      <c r="A184" s="1">
        <v>44820</v>
      </c>
      <c r="B184">
        <f t="shared" si="6"/>
        <v>-5.7177279126783276E-3</v>
      </c>
      <c r="C184">
        <v>6077.2998049999997</v>
      </c>
      <c r="D184" s="2">
        <v>153174600</v>
      </c>
      <c r="E184">
        <f t="shared" si="7"/>
        <v>0.31108025088976987</v>
      </c>
      <c r="F184">
        <v>44.939999</v>
      </c>
      <c r="G184">
        <f t="shared" si="8"/>
        <v>-2.8336669100120782E-2</v>
      </c>
    </row>
    <row r="185" spans="1:7" x14ac:dyDescent="0.3">
      <c r="A185" s="1">
        <v>44823</v>
      </c>
      <c r="B185">
        <f t="shared" si="6"/>
        <v>-1.124114870416193E-3</v>
      </c>
      <c r="C185">
        <v>6061.5898440000001</v>
      </c>
      <c r="D185" s="2">
        <v>51601200</v>
      </c>
      <c r="E185">
        <f t="shared" si="7"/>
        <v>-0.47252695350784357</v>
      </c>
      <c r="F185">
        <v>44.860000999999997</v>
      </c>
      <c r="G185">
        <f t="shared" si="8"/>
        <v>-7.7377949118018208E-4</v>
      </c>
    </row>
    <row r="186" spans="1:7" x14ac:dyDescent="0.3">
      <c r="A186" s="1">
        <v>44824</v>
      </c>
      <c r="B186">
        <f t="shared" si="6"/>
        <v>-5.9238396797147708E-3</v>
      </c>
      <c r="C186">
        <v>5979.4702150000003</v>
      </c>
      <c r="D186" s="2">
        <v>77470600</v>
      </c>
      <c r="E186">
        <f t="shared" si="7"/>
        <v>0.17647711815414535</v>
      </c>
      <c r="F186">
        <v>45.509998000000003</v>
      </c>
      <c r="G186">
        <f t="shared" si="8"/>
        <v>6.2475374926636018E-3</v>
      </c>
    </row>
    <row r="187" spans="1:7" x14ac:dyDescent="0.3">
      <c r="A187" s="1">
        <v>44825</v>
      </c>
      <c r="B187">
        <f t="shared" si="6"/>
        <v>3.7503899404365271E-3</v>
      </c>
      <c r="C187">
        <v>6031.330078</v>
      </c>
      <c r="D187" s="2">
        <v>70185800</v>
      </c>
      <c r="E187">
        <f t="shared" si="7"/>
        <v>-4.2887665033323863E-2</v>
      </c>
      <c r="F187">
        <v>46.220001000000003</v>
      </c>
      <c r="G187">
        <f t="shared" si="8"/>
        <v>6.7231341186164695E-3</v>
      </c>
    </row>
    <row r="188" spans="1:7" x14ac:dyDescent="0.3">
      <c r="A188" s="1">
        <v>44826</v>
      </c>
      <c r="B188">
        <f t="shared" si="6"/>
        <v>-8.2014449081655449E-3</v>
      </c>
      <c r="C188">
        <v>5918.5</v>
      </c>
      <c r="D188" s="2">
        <v>72756700</v>
      </c>
      <c r="E188">
        <f t="shared" si="7"/>
        <v>1.562373819413132E-2</v>
      </c>
      <c r="F188">
        <v>46.650002000000001</v>
      </c>
      <c r="G188">
        <f t="shared" si="8"/>
        <v>4.0217161624525044E-3</v>
      </c>
    </row>
    <row r="189" spans="1:7" x14ac:dyDescent="0.3">
      <c r="A189" s="1">
        <v>44827</v>
      </c>
      <c r="B189">
        <f t="shared" si="6"/>
        <v>-1.0027658646500015E-2</v>
      </c>
      <c r="C189">
        <v>5783.4101559999999</v>
      </c>
      <c r="D189" s="2">
        <v>92468500</v>
      </c>
      <c r="E189">
        <f t="shared" si="7"/>
        <v>0.10412081997719458</v>
      </c>
      <c r="F189">
        <v>46.52</v>
      </c>
      <c r="G189">
        <f t="shared" si="8"/>
        <v>-1.2119606453779852E-3</v>
      </c>
    </row>
    <row r="190" spans="1:7" x14ac:dyDescent="0.3">
      <c r="A190" s="1">
        <v>44830</v>
      </c>
      <c r="B190">
        <f t="shared" si="6"/>
        <v>-1.0540855416030226E-3</v>
      </c>
      <c r="C190">
        <v>5769.3901370000003</v>
      </c>
      <c r="D190" s="2">
        <v>78603600</v>
      </c>
      <c r="E190">
        <f t="shared" si="7"/>
        <v>-7.0551375739381861E-2</v>
      </c>
      <c r="F190">
        <v>49.23</v>
      </c>
      <c r="G190">
        <f t="shared" si="8"/>
        <v>2.4590129716344888E-2</v>
      </c>
    </row>
    <row r="191" spans="1:7" x14ac:dyDescent="0.3">
      <c r="A191" s="1">
        <v>44831</v>
      </c>
      <c r="B191">
        <f t="shared" si="6"/>
        <v>-1.1736495569656391E-3</v>
      </c>
      <c r="C191">
        <v>5753.8198240000002</v>
      </c>
      <c r="D191" s="2">
        <v>85032200</v>
      </c>
      <c r="E191">
        <f t="shared" si="7"/>
        <v>3.4140978594181526E-2</v>
      </c>
      <c r="F191">
        <v>51.400002000000001</v>
      </c>
      <c r="G191">
        <f t="shared" si="8"/>
        <v>1.873330012113783E-2</v>
      </c>
    </row>
    <row r="192" spans="1:7" x14ac:dyDescent="0.3">
      <c r="A192" s="1">
        <v>44832</v>
      </c>
      <c r="B192">
        <f t="shared" si="6"/>
        <v>8.4378912877847156E-4</v>
      </c>
      <c r="C192">
        <v>5765.0097660000001</v>
      </c>
      <c r="D192" s="2">
        <v>106668700</v>
      </c>
      <c r="E192">
        <f t="shared" si="7"/>
        <v>9.8453586731506171E-2</v>
      </c>
      <c r="F192">
        <v>51.27</v>
      </c>
      <c r="G192">
        <f t="shared" si="8"/>
        <v>-1.0998184534942723E-3</v>
      </c>
    </row>
    <row r="193" spans="1:7" x14ac:dyDescent="0.3">
      <c r="A193" s="1">
        <v>44833</v>
      </c>
      <c r="B193">
        <f t="shared" si="6"/>
        <v>-6.6910893605807154E-3</v>
      </c>
      <c r="C193">
        <v>5676.8701170000004</v>
      </c>
      <c r="D193" s="2">
        <v>102422800</v>
      </c>
      <c r="E193">
        <f t="shared" si="7"/>
        <v>-1.7640358003001566E-2</v>
      </c>
      <c r="F193">
        <v>50.709999000000003</v>
      </c>
      <c r="G193">
        <f t="shared" si="8"/>
        <v>-4.7697154568029365E-3</v>
      </c>
    </row>
    <row r="194" spans="1:7" x14ac:dyDescent="0.3">
      <c r="A194" s="1">
        <v>44834</v>
      </c>
      <c r="B194">
        <f t="shared" si="6"/>
        <v>6.4899099998987353E-3</v>
      </c>
      <c r="C194">
        <v>5762.3398440000001</v>
      </c>
      <c r="D194" s="2">
        <v>102731500</v>
      </c>
      <c r="E194">
        <f t="shared" si="7"/>
        <v>1.3069851106966013E-3</v>
      </c>
      <c r="F194">
        <v>50.91</v>
      </c>
      <c r="G194">
        <f t="shared" si="8"/>
        <v>1.7094950537419606E-3</v>
      </c>
    </row>
    <row r="195" spans="1:7" x14ac:dyDescent="0.3">
      <c r="A195" s="1">
        <v>44837</v>
      </c>
      <c r="B195">
        <f t="shared" si="6"/>
        <v>2.3908587906031897E-3</v>
      </c>
      <c r="C195">
        <v>5794.1499020000001</v>
      </c>
      <c r="D195" s="2">
        <v>80848100</v>
      </c>
      <c r="E195">
        <f t="shared" si="7"/>
        <v>-0.10403381129971301</v>
      </c>
      <c r="F195">
        <v>49.5</v>
      </c>
      <c r="G195">
        <f t="shared" si="8"/>
        <v>-1.2197898103769589E-2</v>
      </c>
    </row>
    <row r="196" spans="1:7" x14ac:dyDescent="0.3">
      <c r="A196" s="1">
        <v>44838</v>
      </c>
      <c r="B196">
        <f t="shared" ref="B196:B259" si="9">LOG(C196)-LOG(C195)</f>
        <v>1.8024917096380655E-2</v>
      </c>
      <c r="C196">
        <v>6039.6899409999996</v>
      </c>
      <c r="D196" s="2">
        <v>95391900</v>
      </c>
      <c r="E196">
        <f t="shared" ref="E196:E259" si="10">IF(OR(D195=0, D196 = 0), 0, LOG(D196)-LOG(D195))</f>
        <v>7.1841681010933911E-2</v>
      </c>
      <c r="F196">
        <v>48.799999</v>
      </c>
      <c r="G196">
        <f t="shared" ref="G196:G259" si="11">LOG(F196) - LOG(F195)</f>
        <v>-6.1853858303351217E-3</v>
      </c>
    </row>
    <row r="197" spans="1:7" x14ac:dyDescent="0.3">
      <c r="A197" s="1">
        <v>44839</v>
      </c>
      <c r="B197">
        <f t="shared" si="9"/>
        <v>-3.9171138693783192E-3</v>
      </c>
      <c r="C197">
        <v>5985.4599609999996</v>
      </c>
      <c r="D197" s="2">
        <v>75121600</v>
      </c>
      <c r="E197">
        <f t="shared" si="10"/>
        <v>-0.10374666977056002</v>
      </c>
      <c r="F197">
        <v>48.32</v>
      </c>
      <c r="G197">
        <f t="shared" si="11"/>
        <v>-4.2928874901582148E-3</v>
      </c>
    </row>
    <row r="198" spans="1:7" x14ac:dyDescent="0.3">
      <c r="A198" s="1">
        <v>44840</v>
      </c>
      <c r="B198">
        <f t="shared" si="9"/>
        <v>-3.5729161278603705E-3</v>
      </c>
      <c r="C198">
        <v>5936.419922</v>
      </c>
      <c r="D198" s="2">
        <v>63735200</v>
      </c>
      <c r="E198">
        <f t="shared" si="10"/>
        <v>-7.138547635204251E-2</v>
      </c>
      <c r="F198">
        <v>50.43</v>
      </c>
      <c r="G198">
        <f t="shared" si="11"/>
        <v>1.8562042546058199E-2</v>
      </c>
    </row>
    <row r="199" spans="1:7" x14ac:dyDescent="0.3">
      <c r="A199" s="1">
        <v>44841</v>
      </c>
      <c r="B199">
        <f t="shared" si="9"/>
        <v>-5.112971430344615E-3</v>
      </c>
      <c r="C199">
        <v>5866.9399409999996</v>
      </c>
      <c r="D199" s="2">
        <v>65700300</v>
      </c>
      <c r="E199">
        <f t="shared" si="10"/>
        <v>1.3187999678867079E-2</v>
      </c>
      <c r="F199">
        <v>51</v>
      </c>
      <c r="G199">
        <f t="shared" si="11"/>
        <v>4.8812079388027563E-3</v>
      </c>
    </row>
    <row r="200" spans="1:7" x14ac:dyDescent="0.3">
      <c r="A200" s="1">
        <v>44844</v>
      </c>
      <c r="B200">
        <f t="shared" si="9"/>
        <v>-1.9579107224090286E-3</v>
      </c>
      <c r="C200">
        <v>5840.5498049999997</v>
      </c>
      <c r="D200" s="2">
        <v>64916700</v>
      </c>
      <c r="E200">
        <f t="shared" si="10"/>
        <v>-5.2109180091788332E-3</v>
      </c>
      <c r="F200">
        <v>51.599997999999999</v>
      </c>
      <c r="G200">
        <f t="shared" si="11"/>
        <v>5.0795086961552549E-3</v>
      </c>
    </row>
    <row r="201" spans="1:7" x14ac:dyDescent="0.3">
      <c r="A201" s="1">
        <v>44845</v>
      </c>
      <c r="B201">
        <f t="shared" si="9"/>
        <v>-5.4685006769394917E-4</v>
      </c>
      <c r="C201">
        <v>5833.2001950000003</v>
      </c>
      <c r="D201" s="2">
        <v>66016800</v>
      </c>
      <c r="E201">
        <f t="shared" si="10"/>
        <v>7.2980345349531461E-3</v>
      </c>
      <c r="F201">
        <v>51.52</v>
      </c>
      <c r="G201">
        <f t="shared" si="11"/>
        <v>-6.7383044233570999E-4</v>
      </c>
    </row>
    <row r="202" spans="1:7" x14ac:dyDescent="0.3">
      <c r="A202" s="1">
        <v>44846</v>
      </c>
      <c r="B202">
        <f t="shared" si="9"/>
        <v>-1.0980661510999745E-3</v>
      </c>
      <c r="C202">
        <v>5818.4702150000003</v>
      </c>
      <c r="D202" s="2">
        <v>70096900</v>
      </c>
      <c r="E202">
        <f t="shared" si="10"/>
        <v>2.6044342776369689E-2</v>
      </c>
      <c r="F202">
        <v>52.060001</v>
      </c>
      <c r="G202">
        <f t="shared" si="11"/>
        <v>4.5283177636523675E-3</v>
      </c>
    </row>
    <row r="203" spans="1:7" x14ac:dyDescent="0.3">
      <c r="A203" s="1">
        <v>44847</v>
      </c>
      <c r="B203">
        <f t="shared" si="9"/>
        <v>4.5086758268420013E-3</v>
      </c>
      <c r="C203">
        <v>5879.1899409999996</v>
      </c>
      <c r="D203" s="2">
        <v>86713000</v>
      </c>
      <c r="E203">
        <f t="shared" si="10"/>
        <v>9.2385399783886157E-2</v>
      </c>
      <c r="F203">
        <v>51.849997999999999</v>
      </c>
      <c r="G203">
        <f t="shared" si="11"/>
        <v>-1.7554281423055595E-3</v>
      </c>
    </row>
    <row r="204" spans="1:7" x14ac:dyDescent="0.3">
      <c r="A204" s="1">
        <v>44848</v>
      </c>
      <c r="B204">
        <f t="shared" si="9"/>
        <v>3.8777883180309836E-3</v>
      </c>
      <c r="C204">
        <v>5931.919922</v>
      </c>
      <c r="D204" s="2">
        <v>80215500</v>
      </c>
      <c r="E204">
        <f t="shared" si="10"/>
        <v>-3.3825916827728619E-2</v>
      </c>
      <c r="F204">
        <v>52.18</v>
      </c>
      <c r="G204">
        <f t="shared" si="11"/>
        <v>2.7553307910992419E-3</v>
      </c>
    </row>
    <row r="205" spans="1:7" x14ac:dyDescent="0.3">
      <c r="A205" s="1">
        <v>44851</v>
      </c>
      <c r="B205">
        <f t="shared" si="9"/>
        <v>7.889123629606587E-3</v>
      </c>
      <c r="C205">
        <v>6040.6601559999999</v>
      </c>
      <c r="D205" s="2">
        <v>63825900</v>
      </c>
      <c r="E205">
        <f t="shared" si="10"/>
        <v>-9.9261347448774018E-2</v>
      </c>
      <c r="F205">
        <v>52.689999</v>
      </c>
      <c r="G205">
        <f t="shared" si="11"/>
        <v>4.2241155661402185E-3</v>
      </c>
    </row>
    <row r="206" spans="1:7" x14ac:dyDescent="0.3">
      <c r="A206" s="1">
        <v>44852</v>
      </c>
      <c r="B206">
        <f t="shared" si="9"/>
        <v>1.889591680325875E-3</v>
      </c>
      <c r="C206">
        <v>6067</v>
      </c>
      <c r="D206" s="2">
        <v>66543800</v>
      </c>
      <c r="E206">
        <f t="shared" si="10"/>
        <v>1.81106502891204E-2</v>
      </c>
      <c r="F206">
        <v>52.77</v>
      </c>
      <c r="G206">
        <f t="shared" si="11"/>
        <v>6.5890384678168878E-4</v>
      </c>
    </row>
    <row r="207" spans="1:7" x14ac:dyDescent="0.3">
      <c r="A207" s="1">
        <v>44853</v>
      </c>
      <c r="B207">
        <f t="shared" si="9"/>
        <v>-1.8852737478565196E-3</v>
      </c>
      <c r="C207">
        <v>6040.7202150000003</v>
      </c>
      <c r="D207" s="2">
        <v>66384700</v>
      </c>
      <c r="E207">
        <f t="shared" si="10"/>
        <v>-1.0396007637947235E-3</v>
      </c>
      <c r="F207">
        <v>53.759998000000003</v>
      </c>
      <c r="G207">
        <f t="shared" si="11"/>
        <v>8.0721497118561025E-3</v>
      </c>
    </row>
    <row r="208" spans="1:7" x14ac:dyDescent="0.3">
      <c r="A208" s="1">
        <v>44854</v>
      </c>
      <c r="B208">
        <f t="shared" si="9"/>
        <v>3.3074387190490384E-3</v>
      </c>
      <c r="C208">
        <v>6086.8999020000001</v>
      </c>
      <c r="D208" s="2">
        <v>62634500</v>
      </c>
      <c r="E208">
        <f t="shared" si="10"/>
        <v>-2.5254382091835836E-2</v>
      </c>
      <c r="F208">
        <v>54.25</v>
      </c>
      <c r="G208">
        <f t="shared" si="11"/>
        <v>3.9404986315871859E-3</v>
      </c>
    </row>
    <row r="209" spans="1:7" x14ac:dyDescent="0.3">
      <c r="A209" s="1">
        <v>44855</v>
      </c>
      <c r="B209">
        <f t="shared" si="9"/>
        <v>-3.6908111040898639E-3</v>
      </c>
      <c r="C209">
        <v>6035.3901370000003</v>
      </c>
      <c r="D209" s="2">
        <v>72699400</v>
      </c>
      <c r="E209">
        <f t="shared" si="10"/>
        <v>6.4717211692572718E-2</v>
      </c>
      <c r="F209">
        <v>54.77</v>
      </c>
      <c r="G209">
        <f t="shared" si="11"/>
        <v>4.1429984082181903E-3</v>
      </c>
    </row>
    <row r="210" spans="1:7" x14ac:dyDescent="0.3">
      <c r="A210" s="1">
        <v>44858</v>
      </c>
      <c r="B210">
        <f t="shared" si="9"/>
        <v>6.8514577627727391E-3</v>
      </c>
      <c r="C210">
        <v>6131.3598629999997</v>
      </c>
      <c r="D210" s="2">
        <v>78770900</v>
      </c>
      <c r="E210">
        <f t="shared" si="10"/>
        <v>3.4834980975590568E-2</v>
      </c>
      <c r="F210">
        <v>54.77</v>
      </c>
      <c r="G210">
        <f t="shared" si="11"/>
        <v>0</v>
      </c>
    </row>
    <row r="211" spans="1:7" x14ac:dyDescent="0.3">
      <c r="A211" s="1">
        <v>44859</v>
      </c>
      <c r="B211">
        <f t="shared" si="9"/>
        <v>8.3614134542737695E-3</v>
      </c>
      <c r="C211">
        <v>6250.5498049999997</v>
      </c>
      <c r="D211" s="2">
        <v>78255100</v>
      </c>
      <c r="E211">
        <f t="shared" si="10"/>
        <v>-2.8531567950969006E-3</v>
      </c>
      <c r="F211">
        <v>55.849997999999999</v>
      </c>
      <c r="G211">
        <f t="shared" si="11"/>
        <v>8.4804209706674794E-3</v>
      </c>
    </row>
    <row r="212" spans="1:7" x14ac:dyDescent="0.3">
      <c r="A212" s="1">
        <v>44860</v>
      </c>
      <c r="B212">
        <f t="shared" si="9"/>
        <v>1.7861702064250196E-3</v>
      </c>
      <c r="C212">
        <v>6276.3100590000004</v>
      </c>
      <c r="D212" s="2">
        <v>68833800</v>
      </c>
      <c r="E212">
        <f t="shared" si="10"/>
        <v>-5.571090511901744E-2</v>
      </c>
      <c r="F212">
        <v>54.790000999999997</v>
      </c>
      <c r="G212">
        <f t="shared" si="11"/>
        <v>-8.3218535382147962E-3</v>
      </c>
    </row>
    <row r="213" spans="1:7" x14ac:dyDescent="0.3">
      <c r="A213" s="1">
        <v>44861</v>
      </c>
      <c r="B213">
        <f t="shared" si="9"/>
        <v>-2.2394241866043885E-3</v>
      </c>
      <c r="C213">
        <v>6244.0297849999997</v>
      </c>
      <c r="D213" s="2">
        <v>85178900</v>
      </c>
      <c r="E213">
        <f t="shared" si="10"/>
        <v>9.253028166446331E-2</v>
      </c>
      <c r="F213">
        <v>55.619999</v>
      </c>
      <c r="G213">
        <f t="shared" si="11"/>
        <v>6.529668358659535E-3</v>
      </c>
    </row>
    <row r="214" spans="1:7" x14ac:dyDescent="0.3">
      <c r="A214" s="1">
        <v>44862</v>
      </c>
      <c r="B214">
        <f t="shared" si="9"/>
        <v>2.0137695924256072E-3</v>
      </c>
      <c r="C214">
        <v>6273.0498049999997</v>
      </c>
      <c r="D214" s="2">
        <v>72520200</v>
      </c>
      <c r="E214">
        <f t="shared" si="10"/>
        <v>-6.9873034151452629E-2</v>
      </c>
      <c r="F214">
        <v>57.439999</v>
      </c>
      <c r="G214">
        <f t="shared" si="11"/>
        <v>1.3983446953509393E-2</v>
      </c>
    </row>
    <row r="215" spans="1:7" x14ac:dyDescent="0.3">
      <c r="A215" s="1">
        <v>44865</v>
      </c>
      <c r="B215">
        <f t="shared" si="9"/>
        <v>-4.3497853064700109E-4</v>
      </c>
      <c r="C215">
        <v>6266.7700199999999</v>
      </c>
      <c r="D215" s="2">
        <v>66506100</v>
      </c>
      <c r="E215">
        <f t="shared" si="10"/>
        <v>-3.7597512130132849E-2</v>
      </c>
      <c r="F215">
        <v>57.869999</v>
      </c>
      <c r="G215">
        <f t="shared" si="11"/>
        <v>3.2390511854833992E-3</v>
      </c>
    </row>
    <row r="216" spans="1:7" x14ac:dyDescent="0.3">
      <c r="A216" s="1">
        <v>44866</v>
      </c>
      <c r="B216">
        <f t="shared" si="9"/>
        <v>4.2398706926909391E-3</v>
      </c>
      <c r="C216">
        <v>6328.25</v>
      </c>
      <c r="D216" s="2">
        <v>60553400</v>
      </c>
      <c r="E216">
        <f t="shared" si="10"/>
        <v>-4.0722947742673377E-2</v>
      </c>
      <c r="F216">
        <v>57.34</v>
      </c>
      <c r="G216">
        <f t="shared" si="11"/>
        <v>-3.9957862484245599E-3</v>
      </c>
    </row>
    <row r="217" spans="1:7" x14ac:dyDescent="0.3">
      <c r="A217" s="1">
        <v>44867</v>
      </c>
      <c r="B217">
        <f t="shared" si="9"/>
        <v>-3.5398099131942473E-3</v>
      </c>
      <c r="C217">
        <v>6276.8798829999996</v>
      </c>
      <c r="D217" s="2">
        <v>68322300</v>
      </c>
      <c r="E217">
        <f t="shared" si="10"/>
        <v>5.2423944732004735E-2</v>
      </c>
      <c r="F217">
        <v>56.299999</v>
      </c>
      <c r="G217">
        <f t="shared" si="11"/>
        <v>-7.949301473053394E-3</v>
      </c>
    </row>
    <row r="218" spans="1:7" x14ac:dyDescent="0.3">
      <c r="A218" s="1">
        <v>44868</v>
      </c>
      <c r="B218">
        <f t="shared" si="9"/>
        <v>-2.331020142220197E-3</v>
      </c>
      <c r="C218">
        <v>6243.2797849999997</v>
      </c>
      <c r="D218" s="2">
        <v>70824300</v>
      </c>
      <c r="E218">
        <f t="shared" si="10"/>
        <v>1.5619812810574452E-2</v>
      </c>
      <c r="F218">
        <v>57.16</v>
      </c>
      <c r="G218">
        <f t="shared" si="11"/>
        <v>6.5838329815202101E-3</v>
      </c>
    </row>
    <row r="219" spans="1:7" x14ac:dyDescent="0.3">
      <c r="A219" s="1">
        <v>44869</v>
      </c>
      <c r="B219">
        <f t="shared" si="9"/>
        <v>1.1881335801851467E-2</v>
      </c>
      <c r="C219">
        <v>6416.4399409999996</v>
      </c>
      <c r="D219" s="2">
        <v>99100700</v>
      </c>
      <c r="E219">
        <f t="shared" si="10"/>
        <v>0.14589443132991953</v>
      </c>
      <c r="F219">
        <v>58.869999</v>
      </c>
      <c r="G219">
        <f t="shared" si="11"/>
        <v>1.280180831605815E-2</v>
      </c>
    </row>
    <row r="220" spans="1:7" x14ac:dyDescent="0.3">
      <c r="A220" s="1">
        <v>44872</v>
      </c>
      <c r="B220">
        <f t="shared" si="9"/>
        <v>1.1500958553956053E-5</v>
      </c>
      <c r="C220">
        <v>6416.6098629999997</v>
      </c>
      <c r="D220" s="2">
        <v>74724700</v>
      </c>
      <c r="E220">
        <f t="shared" si="10"/>
        <v>-0.12261254200805105</v>
      </c>
      <c r="F220">
        <v>58.049999</v>
      </c>
      <c r="G220">
        <f t="shared" si="11"/>
        <v>-6.0918118417845335E-3</v>
      </c>
    </row>
    <row r="221" spans="1:7" x14ac:dyDescent="0.3">
      <c r="A221" s="1">
        <v>44873</v>
      </c>
      <c r="B221">
        <f t="shared" si="9"/>
        <v>1.6813766206524861E-3</v>
      </c>
      <c r="C221">
        <v>6441.5</v>
      </c>
      <c r="D221" s="2">
        <v>63537800</v>
      </c>
      <c r="E221">
        <f t="shared" si="10"/>
        <v>-7.0432006856893103E-2</v>
      </c>
      <c r="F221">
        <v>59.560001</v>
      </c>
      <c r="G221">
        <f t="shared" si="11"/>
        <v>1.1152479778646196E-2</v>
      </c>
    </row>
    <row r="222" spans="1:7" x14ac:dyDescent="0.3">
      <c r="A222" s="1">
        <v>44874</v>
      </c>
      <c r="B222">
        <f t="shared" si="9"/>
        <v>-7.3755290778221294E-4</v>
      </c>
      <c r="C222">
        <v>6430.5698240000002</v>
      </c>
      <c r="D222" s="2">
        <v>65301500</v>
      </c>
      <c r="E222">
        <f t="shared" si="10"/>
        <v>1.1890984017234985E-2</v>
      </c>
      <c r="F222">
        <v>60.09</v>
      </c>
      <c r="G222">
        <f t="shared" si="11"/>
        <v>3.8475076413864162E-3</v>
      </c>
    </row>
    <row r="223" spans="1:7" x14ac:dyDescent="0.3">
      <c r="A223" s="1">
        <v>44875</v>
      </c>
      <c r="B223">
        <f t="shared" si="9"/>
        <v>8.4444707346871262E-3</v>
      </c>
      <c r="C223">
        <v>6556.830078</v>
      </c>
      <c r="D223" s="2">
        <v>115490300</v>
      </c>
      <c r="E223">
        <f t="shared" si="10"/>
        <v>0.24762235218314999</v>
      </c>
      <c r="F223">
        <v>60.130001</v>
      </c>
      <c r="G223">
        <f t="shared" si="11"/>
        <v>2.8900705485268574E-4</v>
      </c>
    </row>
    <row r="224" spans="1:7" x14ac:dyDescent="0.3">
      <c r="A224" s="1">
        <v>44876</v>
      </c>
      <c r="B224">
        <f t="shared" si="9"/>
        <v>2.4958541203057294E-3</v>
      </c>
      <c r="C224">
        <v>6594.6201170000004</v>
      </c>
      <c r="D224" s="2">
        <v>98336500</v>
      </c>
      <c r="E224">
        <f t="shared" si="10"/>
        <v>-6.9830762692475901E-2</v>
      </c>
      <c r="F224">
        <v>59.580002</v>
      </c>
      <c r="G224">
        <f t="shared" si="11"/>
        <v>-3.9906976105343883E-3</v>
      </c>
    </row>
    <row r="225" spans="1:7" x14ac:dyDescent="0.3">
      <c r="A225" s="1">
        <v>44879</v>
      </c>
      <c r="B225">
        <f t="shared" si="9"/>
        <v>9.5713466561253568E-4</v>
      </c>
      <c r="C225">
        <v>6609.169922</v>
      </c>
      <c r="D225" s="2">
        <v>78284400</v>
      </c>
      <c r="E225">
        <f t="shared" si="10"/>
        <v>-9.9039519454147573E-2</v>
      </c>
      <c r="F225">
        <v>57.990001999999997</v>
      </c>
      <c r="G225">
        <f t="shared" si="11"/>
        <v>-1.1747389731087576E-2</v>
      </c>
    </row>
    <row r="226" spans="1:7" x14ac:dyDescent="0.3">
      <c r="A226" s="1">
        <v>44880</v>
      </c>
      <c r="B226">
        <f t="shared" si="9"/>
        <v>2.1297318788517927E-3</v>
      </c>
      <c r="C226">
        <v>6641.6601559999999</v>
      </c>
      <c r="D226" s="2">
        <v>75504200</v>
      </c>
      <c r="E226">
        <f t="shared" si="10"/>
        <v>-1.570411694830387E-2</v>
      </c>
      <c r="F226">
        <v>60.07</v>
      </c>
      <c r="G226">
        <f t="shared" si="11"/>
        <v>1.5304508220885804E-2</v>
      </c>
    </row>
    <row r="227" spans="1:7" x14ac:dyDescent="0.3">
      <c r="A227" s="1">
        <v>44881</v>
      </c>
      <c r="B227">
        <f t="shared" si="9"/>
        <v>-2.2578677750826337E-3</v>
      </c>
      <c r="C227">
        <v>6607.2202150000003</v>
      </c>
      <c r="D227" s="2">
        <v>85200600</v>
      </c>
      <c r="E227">
        <f t="shared" si="10"/>
        <v>5.2471542782413394E-2</v>
      </c>
      <c r="F227">
        <v>60.259998000000003</v>
      </c>
      <c r="G227">
        <f t="shared" si="11"/>
        <v>1.3714809759608482E-3</v>
      </c>
    </row>
    <row r="228" spans="1:7" x14ac:dyDescent="0.3">
      <c r="A228" s="1">
        <v>44882</v>
      </c>
      <c r="B228">
        <f t="shared" si="9"/>
        <v>-2.0490445764371756E-3</v>
      </c>
      <c r="C228">
        <v>6576.1201170000004</v>
      </c>
      <c r="D228" s="2">
        <v>70512200</v>
      </c>
      <c r="E228">
        <f t="shared" si="10"/>
        <v>-8.2178388172268413E-2</v>
      </c>
      <c r="F228">
        <v>60.610000999999997</v>
      </c>
      <c r="G228">
        <f t="shared" si="11"/>
        <v>2.5151782520871357E-3</v>
      </c>
    </row>
    <row r="229" spans="1:7" x14ac:dyDescent="0.3">
      <c r="A229" s="1">
        <v>44883</v>
      </c>
      <c r="B229">
        <f t="shared" si="9"/>
        <v>4.4899514734302315E-3</v>
      </c>
      <c r="C229">
        <v>6644.4599609999996</v>
      </c>
      <c r="D229" s="2">
        <v>83554600</v>
      </c>
      <c r="E229">
        <f t="shared" si="10"/>
        <v>7.3706099462793162E-2</v>
      </c>
      <c r="F229">
        <v>59.599997999999999</v>
      </c>
      <c r="G229">
        <f t="shared" si="11"/>
        <v>-7.2980460088074572E-3</v>
      </c>
    </row>
    <row r="230" spans="1:7" x14ac:dyDescent="0.3">
      <c r="A230" s="1">
        <v>44886</v>
      </c>
      <c r="B230">
        <f t="shared" si="9"/>
        <v>-6.5475056480890359E-4</v>
      </c>
      <c r="C230">
        <v>6634.4501950000003</v>
      </c>
      <c r="D230" s="2">
        <v>65020100</v>
      </c>
      <c r="E230">
        <f t="shared" si="10"/>
        <v>-0.10892273135886921</v>
      </c>
      <c r="F230">
        <v>60.990001999999997</v>
      </c>
      <c r="G230">
        <f t="shared" si="11"/>
        <v>1.0012402432602929E-2</v>
      </c>
    </row>
    <row r="231" spans="1:7" x14ac:dyDescent="0.3">
      <c r="A231" s="1">
        <v>44887</v>
      </c>
      <c r="B231">
        <f t="shared" si="9"/>
        <v>1.5081799205090007E-3</v>
      </c>
      <c r="C231">
        <v>6657.5297849999997</v>
      </c>
      <c r="D231" s="2">
        <v>63964600</v>
      </c>
      <c r="E231">
        <f t="shared" si="10"/>
        <v>-7.107944710958769E-3</v>
      </c>
      <c r="F231">
        <v>62.419998</v>
      </c>
      <c r="G231">
        <f t="shared" si="11"/>
        <v>1.0065102814879934E-2</v>
      </c>
    </row>
    <row r="232" spans="1:7" x14ac:dyDescent="0.3">
      <c r="A232" s="1">
        <v>44888</v>
      </c>
      <c r="B232">
        <f t="shared" si="9"/>
        <v>1.4041673333307081E-3</v>
      </c>
      <c r="C232">
        <v>6679.0898440000001</v>
      </c>
      <c r="D232" s="2">
        <v>55283400</v>
      </c>
      <c r="E232">
        <f t="shared" si="10"/>
        <v>-6.3344943533344633E-2</v>
      </c>
      <c r="F232">
        <v>61.700001</v>
      </c>
      <c r="G232">
        <f t="shared" si="11"/>
        <v>-5.0385793420286706E-3</v>
      </c>
    </row>
    <row r="233" spans="1:7" x14ac:dyDescent="0.3">
      <c r="A233" s="1">
        <v>44889</v>
      </c>
      <c r="B233">
        <f t="shared" si="9"/>
        <v>1.8317297941754518E-3</v>
      </c>
      <c r="C233">
        <v>6707.3198240000002</v>
      </c>
      <c r="D233" s="2">
        <v>53784900</v>
      </c>
      <c r="E233">
        <f t="shared" si="10"/>
        <v>-1.1934379358655711E-2</v>
      </c>
      <c r="F233">
        <v>60.610000999999997</v>
      </c>
      <c r="G233">
        <f t="shared" si="11"/>
        <v>-7.7408798966467351E-3</v>
      </c>
    </row>
    <row r="234" spans="1:7" x14ac:dyDescent="0.3">
      <c r="A234" s="1">
        <v>44890</v>
      </c>
      <c r="B234">
        <f t="shared" si="9"/>
        <v>3.3398819948748937E-4</v>
      </c>
      <c r="C234">
        <v>6712.4799800000001</v>
      </c>
      <c r="D234" s="2">
        <v>47928700</v>
      </c>
      <c r="E234">
        <f t="shared" si="10"/>
        <v>-5.0064715984825092E-2</v>
      </c>
      <c r="F234">
        <v>59.77</v>
      </c>
      <c r="G234">
        <f t="shared" si="11"/>
        <v>-6.0610353417216434E-3</v>
      </c>
    </row>
    <row r="235" spans="1:7" x14ac:dyDescent="0.3">
      <c r="A235" s="1">
        <v>44893</v>
      </c>
      <c r="B235">
        <f t="shared" si="9"/>
        <v>-3.0698050716693182E-3</v>
      </c>
      <c r="C235">
        <v>6665.2001950000003</v>
      </c>
      <c r="D235" s="2">
        <v>66210300</v>
      </c>
      <c r="E235">
        <f t="shared" si="10"/>
        <v>0.14032990616984353</v>
      </c>
      <c r="F235">
        <v>60.119999</v>
      </c>
      <c r="G235">
        <f t="shared" si="11"/>
        <v>2.5357088573951803E-3</v>
      </c>
    </row>
    <row r="236" spans="1:7" x14ac:dyDescent="0.3">
      <c r="A236" s="1">
        <v>44894</v>
      </c>
      <c r="B236">
        <f t="shared" si="9"/>
        <v>2.4557942128344834E-4</v>
      </c>
      <c r="C236">
        <v>6668.9702150000003</v>
      </c>
      <c r="D236" s="2">
        <v>64658900</v>
      </c>
      <c r="E236">
        <f t="shared" si="10"/>
        <v>-1.0297243713927706E-2</v>
      </c>
      <c r="F236">
        <v>59.25</v>
      </c>
      <c r="G236">
        <f t="shared" si="11"/>
        <v>-6.3306100089353112E-3</v>
      </c>
    </row>
    <row r="237" spans="1:7" x14ac:dyDescent="0.3">
      <c r="A237" s="1">
        <v>44895</v>
      </c>
      <c r="B237">
        <f t="shared" si="9"/>
        <v>4.5076648366930705E-3</v>
      </c>
      <c r="C237">
        <v>6738.5498049999997</v>
      </c>
      <c r="D237" s="2">
        <v>137628600</v>
      </c>
      <c r="E237">
        <f t="shared" si="10"/>
        <v>0.32808038015529206</v>
      </c>
      <c r="F237">
        <v>59.759998000000003</v>
      </c>
      <c r="G237">
        <f t="shared" si="11"/>
        <v>3.7222195905795008E-3</v>
      </c>
    </row>
    <row r="238" spans="1:7" x14ac:dyDescent="0.3">
      <c r="A238" s="1">
        <v>44896</v>
      </c>
      <c r="B238">
        <f t="shared" si="9"/>
        <v>9.9269845478922036E-4</v>
      </c>
      <c r="C238">
        <v>6753.9702150000003</v>
      </c>
      <c r="D238" s="2">
        <v>76833000</v>
      </c>
      <c r="E238">
        <f t="shared" si="10"/>
        <v>-0.25316090126185653</v>
      </c>
      <c r="F238">
        <v>58.830002</v>
      </c>
      <c r="G238">
        <f t="shared" si="11"/>
        <v>-6.8117111208865211E-3</v>
      </c>
    </row>
    <row r="239" spans="1:7" x14ac:dyDescent="0.3">
      <c r="A239" s="1">
        <v>44897</v>
      </c>
      <c r="B239">
        <f t="shared" si="9"/>
        <v>-7.5428911201047555E-4</v>
      </c>
      <c r="C239">
        <v>6742.25</v>
      </c>
      <c r="D239" s="2">
        <v>73971700</v>
      </c>
      <c r="E239">
        <f t="shared" si="10"/>
        <v>-1.648219119200256E-2</v>
      </c>
      <c r="F239">
        <v>59.759998000000003</v>
      </c>
      <c r="G239">
        <f t="shared" si="11"/>
        <v>6.8117111208865211E-3</v>
      </c>
    </row>
    <row r="240" spans="1:7" x14ac:dyDescent="0.3">
      <c r="A240" s="1">
        <v>44900</v>
      </c>
      <c r="B240">
        <f t="shared" si="9"/>
        <v>-2.927149518547445E-3</v>
      </c>
      <c r="C240">
        <v>6696.9599609999996</v>
      </c>
      <c r="D240" s="2">
        <v>64996300</v>
      </c>
      <c r="E240">
        <f t="shared" si="10"/>
        <v>-5.6176965107975541E-2</v>
      </c>
      <c r="F240">
        <v>61.66</v>
      </c>
      <c r="G240">
        <f t="shared" si="11"/>
        <v>1.3592946117768401E-2</v>
      </c>
    </row>
    <row r="241" spans="1:7" x14ac:dyDescent="0.3">
      <c r="A241" s="1">
        <v>44901</v>
      </c>
      <c r="B241">
        <f t="shared" si="9"/>
        <v>-5.9507232442213009E-4</v>
      </c>
      <c r="C241">
        <v>6687.7900390000004</v>
      </c>
      <c r="D241" s="2">
        <v>68966200</v>
      </c>
      <c r="E241">
        <f t="shared" si="10"/>
        <v>2.5747662698093698E-2</v>
      </c>
      <c r="F241">
        <v>60.669998</v>
      </c>
      <c r="G241">
        <f t="shared" si="11"/>
        <v>-7.0295397630553147E-3</v>
      </c>
    </row>
    <row r="242" spans="1:7" x14ac:dyDescent="0.3">
      <c r="A242" s="1">
        <v>44902</v>
      </c>
      <c r="B242">
        <f t="shared" si="9"/>
        <v>-1.7699392808618875E-3</v>
      </c>
      <c r="C242">
        <v>6660.5898440000001</v>
      </c>
      <c r="D242" s="2">
        <v>70960500</v>
      </c>
      <c r="E242">
        <f t="shared" si="10"/>
        <v>1.2380369689640069E-2</v>
      </c>
      <c r="F242">
        <v>60.360000999999997</v>
      </c>
      <c r="G242">
        <f t="shared" si="11"/>
        <v>-2.2247423288110912E-3</v>
      </c>
    </row>
    <row r="243" spans="1:7" x14ac:dyDescent="0.3">
      <c r="A243" s="1">
        <v>44903</v>
      </c>
      <c r="B243">
        <f t="shared" si="9"/>
        <v>-8.6675422910165167E-4</v>
      </c>
      <c r="C243">
        <v>6647.3100590000004</v>
      </c>
      <c r="D243" s="2">
        <v>67338600</v>
      </c>
      <c r="E243">
        <f t="shared" si="10"/>
        <v>-2.2752583981849206E-2</v>
      </c>
      <c r="F243">
        <v>59.599997999999999</v>
      </c>
      <c r="G243">
        <f t="shared" si="11"/>
        <v>-5.5029931320271785E-3</v>
      </c>
    </row>
    <row r="244" spans="1:7" x14ac:dyDescent="0.3">
      <c r="A244" s="1">
        <v>44904</v>
      </c>
      <c r="B244">
        <f t="shared" si="9"/>
        <v>1.9770742953477694E-3</v>
      </c>
      <c r="C244">
        <v>6677.6401370000003</v>
      </c>
      <c r="D244" s="2">
        <v>73547100</v>
      </c>
      <c r="E244">
        <f t="shared" si="10"/>
        <v>3.8301469979341363E-2</v>
      </c>
      <c r="F244">
        <v>59.950001</v>
      </c>
      <c r="G244">
        <f t="shared" si="11"/>
        <v>2.5429495125499635E-3</v>
      </c>
    </row>
    <row r="245" spans="1:7" x14ac:dyDescent="0.3">
      <c r="A245" s="1">
        <v>44907</v>
      </c>
      <c r="B245">
        <f t="shared" si="9"/>
        <v>-1.7654607195098926E-3</v>
      </c>
      <c r="C245">
        <v>6650.5498049999997</v>
      </c>
      <c r="D245" s="2">
        <v>62590500</v>
      </c>
      <c r="E245">
        <f t="shared" si="10"/>
        <v>-7.0057132046829729E-2</v>
      </c>
      <c r="F245">
        <v>60.799999</v>
      </c>
      <c r="G245">
        <f t="shared" si="11"/>
        <v>6.114377450587849E-3</v>
      </c>
    </row>
    <row r="246" spans="1:7" x14ac:dyDescent="0.3">
      <c r="A246" s="1">
        <v>44908</v>
      </c>
      <c r="B246">
        <f t="shared" si="9"/>
        <v>6.1231147895011162E-3</v>
      </c>
      <c r="C246">
        <v>6744.9799800000001</v>
      </c>
      <c r="D246" s="2">
        <v>86739300</v>
      </c>
      <c r="E246">
        <f t="shared" si="10"/>
        <v>0.14170749210166012</v>
      </c>
      <c r="F246">
        <v>63.130001</v>
      </c>
      <c r="G246">
        <f t="shared" si="11"/>
        <v>1.6332224076987867E-2</v>
      </c>
    </row>
    <row r="247" spans="1:7" x14ac:dyDescent="0.3">
      <c r="A247" s="1">
        <v>44909</v>
      </c>
      <c r="B247">
        <f t="shared" si="9"/>
        <v>-9.1462162738764619E-4</v>
      </c>
      <c r="C247">
        <v>6730.7900390000004</v>
      </c>
      <c r="D247" s="2">
        <v>76945400</v>
      </c>
      <c r="E247">
        <f t="shared" si="10"/>
        <v>-5.2033251333008401E-2</v>
      </c>
      <c r="F247">
        <v>62.16</v>
      </c>
      <c r="G247">
        <f t="shared" si="11"/>
        <v>-6.7247904138636461E-3</v>
      </c>
    </row>
    <row r="248" spans="1:7" x14ac:dyDescent="0.3">
      <c r="A248" s="1">
        <v>44910</v>
      </c>
      <c r="B248">
        <f t="shared" si="9"/>
        <v>-1.3633976912561518E-2</v>
      </c>
      <c r="C248">
        <v>6522.7700199999999</v>
      </c>
      <c r="D248" s="2">
        <v>103759900</v>
      </c>
      <c r="E248">
        <f t="shared" si="10"/>
        <v>0.12984688285100532</v>
      </c>
      <c r="F248">
        <v>63.209999000000003</v>
      </c>
      <c r="G248">
        <f t="shared" si="11"/>
        <v>7.2747776642436701E-3</v>
      </c>
    </row>
    <row r="249" spans="1:7" x14ac:dyDescent="0.3">
      <c r="A249" s="1">
        <v>44911</v>
      </c>
      <c r="B249">
        <f t="shared" si="9"/>
        <v>-4.6953113421679404E-3</v>
      </c>
      <c r="C249">
        <v>6452.6298829999996</v>
      </c>
      <c r="D249" s="2">
        <v>156200000</v>
      </c>
      <c r="E249">
        <f t="shared" si="10"/>
        <v>0.17765148502220818</v>
      </c>
      <c r="F249">
        <v>63.380001</v>
      </c>
      <c r="G249">
        <f t="shared" si="11"/>
        <v>1.1664582494124165E-3</v>
      </c>
    </row>
    <row r="250" spans="1:7" x14ac:dyDescent="0.3">
      <c r="A250" s="1">
        <v>44914</v>
      </c>
      <c r="B250">
        <f t="shared" si="9"/>
        <v>1.3883111517096758E-3</v>
      </c>
      <c r="C250">
        <v>6473.2900390000004</v>
      </c>
      <c r="D250" s="2">
        <v>64477300</v>
      </c>
      <c r="E250">
        <f t="shared" si="10"/>
        <v>-0.38427418653289624</v>
      </c>
      <c r="F250">
        <v>62.490001999999997</v>
      </c>
      <c r="G250">
        <f t="shared" si="11"/>
        <v>-6.1417031394583876E-3</v>
      </c>
    </row>
    <row r="251" spans="1:7" x14ac:dyDescent="0.3">
      <c r="A251" s="1">
        <v>44915</v>
      </c>
      <c r="B251">
        <f t="shared" si="9"/>
        <v>-1.5363877500966794E-3</v>
      </c>
      <c r="C251">
        <v>6450.4301759999998</v>
      </c>
      <c r="D251" s="2">
        <v>74259100</v>
      </c>
      <c r="E251">
        <f t="shared" si="10"/>
        <v>6.1342838383205311E-2</v>
      </c>
      <c r="F251">
        <v>62.16</v>
      </c>
      <c r="G251">
        <f t="shared" si="11"/>
        <v>-2.299532774197699E-3</v>
      </c>
    </row>
    <row r="252" spans="1:7" x14ac:dyDescent="0.3">
      <c r="A252" s="1">
        <v>44916</v>
      </c>
      <c r="B252">
        <f t="shared" si="9"/>
        <v>8.6530708118464084E-3</v>
      </c>
      <c r="C252">
        <v>6580.2402339999999</v>
      </c>
      <c r="D252" s="2">
        <v>70962400</v>
      </c>
      <c r="E252">
        <f t="shared" si="10"/>
        <v>-1.9721386164163413E-2</v>
      </c>
      <c r="F252">
        <v>62.080002</v>
      </c>
      <c r="G252">
        <f t="shared" si="11"/>
        <v>-5.5928355127998763E-4</v>
      </c>
    </row>
    <row r="253" spans="1:7" x14ac:dyDescent="0.3">
      <c r="A253" s="1">
        <v>44917</v>
      </c>
      <c r="B253">
        <f t="shared" si="9"/>
        <v>-4.1293777478519367E-3</v>
      </c>
      <c r="C253">
        <v>6517.9702150000003</v>
      </c>
      <c r="D253" s="2">
        <v>56190600</v>
      </c>
      <c r="E253">
        <f t="shared" si="10"/>
        <v>-0.10136462573623017</v>
      </c>
      <c r="F253">
        <v>61.439999</v>
      </c>
      <c r="G253">
        <f t="shared" si="11"/>
        <v>-4.5005222867173789E-3</v>
      </c>
    </row>
    <row r="254" spans="1:7" x14ac:dyDescent="0.3">
      <c r="A254" s="1">
        <v>44918</v>
      </c>
      <c r="B254">
        <f t="shared" si="9"/>
        <v>-8.71753563935318E-4</v>
      </c>
      <c r="C254">
        <v>6504.8999020000001</v>
      </c>
      <c r="D254" s="2">
        <v>42984900</v>
      </c>
      <c r="E254">
        <f t="shared" si="10"/>
        <v>-0.11634774875770848</v>
      </c>
      <c r="F254">
        <v>61.080002</v>
      </c>
      <c r="G254">
        <f t="shared" si="11"/>
        <v>-2.552157349963613E-3</v>
      </c>
    </row>
    <row r="255" spans="1:7" x14ac:dyDescent="0.3">
      <c r="A255" s="1">
        <v>44922</v>
      </c>
      <c r="B255">
        <f t="shared" si="9"/>
        <v>3.0444511148783882E-3</v>
      </c>
      <c r="C255">
        <v>6550.6601559999999</v>
      </c>
      <c r="D255" s="2">
        <v>33013100</v>
      </c>
      <c r="E255">
        <f t="shared" si="10"/>
        <v>-0.1146296133168061</v>
      </c>
      <c r="F255">
        <v>61.110000999999997</v>
      </c>
      <c r="G255">
        <f t="shared" si="11"/>
        <v>2.1324822169588309E-4</v>
      </c>
    </row>
    <row r="256" spans="1:7" x14ac:dyDescent="0.3">
      <c r="A256" s="1">
        <v>44923</v>
      </c>
      <c r="B256">
        <f t="shared" si="9"/>
        <v>-2.6713773209254832E-3</v>
      </c>
      <c r="C256">
        <v>6510.4902339999999</v>
      </c>
      <c r="D256" s="2">
        <v>40109400</v>
      </c>
      <c r="E256">
        <f t="shared" si="10"/>
        <v>8.4559857964662477E-2</v>
      </c>
      <c r="F256">
        <v>61.830002</v>
      </c>
      <c r="G256">
        <f t="shared" si="11"/>
        <v>5.0869697203004272E-3</v>
      </c>
    </row>
    <row r="257" spans="1:7" x14ac:dyDescent="0.3">
      <c r="A257" s="1">
        <v>44924</v>
      </c>
      <c r="B257">
        <f t="shared" si="9"/>
        <v>4.1810076659922757E-3</v>
      </c>
      <c r="C257">
        <v>6573.4702150000003</v>
      </c>
      <c r="D257" s="2">
        <v>41261600</v>
      </c>
      <c r="E257">
        <f t="shared" si="10"/>
        <v>1.2299899208245257E-2</v>
      </c>
      <c r="F257">
        <v>62.23</v>
      </c>
      <c r="G257">
        <f t="shared" si="11"/>
        <v>2.8005404375772702E-3</v>
      </c>
    </row>
    <row r="258" spans="1:7" x14ac:dyDescent="0.3">
      <c r="A258" s="1">
        <v>44925</v>
      </c>
      <c r="B258">
        <f t="shared" si="9"/>
        <v>-6.6381202633656322E-3</v>
      </c>
      <c r="C258">
        <v>6473.7597660000001</v>
      </c>
      <c r="D258" s="2">
        <v>42838300</v>
      </c>
      <c r="E258">
        <f t="shared" si="10"/>
        <v>1.628616332026489E-2</v>
      </c>
      <c r="F258">
        <v>63.150002000000001</v>
      </c>
      <c r="G258">
        <f t="shared" si="11"/>
        <v>6.3735676612568515E-3</v>
      </c>
    </row>
    <row r="259" spans="1:7" x14ac:dyDescent="0.3">
      <c r="A259" s="1">
        <v>44928</v>
      </c>
      <c r="B259">
        <f t="shared" si="9"/>
        <v>8.0298917911250101E-3</v>
      </c>
      <c r="C259">
        <v>6594.5698240000002</v>
      </c>
      <c r="D259" s="2">
        <v>47388200</v>
      </c>
      <c r="E259">
        <f t="shared" si="10"/>
        <v>4.3837984800648044E-2</v>
      </c>
      <c r="F259">
        <v>63.34</v>
      </c>
      <c r="G259">
        <f t="shared" si="11"/>
        <v>1.3046903901658968E-3</v>
      </c>
    </row>
    <row r="260" spans="1:7" x14ac:dyDescent="0.3">
      <c r="A260" s="1">
        <v>44929</v>
      </c>
      <c r="B260">
        <f t="shared" ref="B260:B323" si="12">LOG(C260)-LOG(C259)</f>
        <v>1.9266497103131996E-3</v>
      </c>
      <c r="C260">
        <v>6623.8901370000003</v>
      </c>
      <c r="D260" s="2">
        <v>73986700</v>
      </c>
      <c r="E260">
        <f t="shared" ref="E260:E323" si="13">IF(OR(D259=0, D260 = 0), 0, LOG(D260)-LOG(D259))</f>
        <v>0.19348344437531839</v>
      </c>
      <c r="F260">
        <v>64.550003000000004</v>
      </c>
      <c r="G260">
        <f t="shared" ref="G260:G323" si="14">LOG(F260) - LOG(F259)</f>
        <v>8.2182077506423035E-3</v>
      </c>
    </row>
    <row r="261" spans="1:7" x14ac:dyDescent="0.3">
      <c r="A261" s="1">
        <v>44930</v>
      </c>
      <c r="B261">
        <f t="shared" si="12"/>
        <v>9.8878470543239949E-3</v>
      </c>
      <c r="C261">
        <v>6776.4301759999998</v>
      </c>
      <c r="D261" s="2">
        <v>94387100</v>
      </c>
      <c r="E261">
        <f t="shared" si="13"/>
        <v>0.1057589857117982</v>
      </c>
      <c r="F261">
        <v>64.629997000000003</v>
      </c>
      <c r="G261">
        <f t="shared" si="14"/>
        <v>5.3786897702434722E-4</v>
      </c>
    </row>
    <row r="262" spans="1:7" x14ac:dyDescent="0.3">
      <c r="A262" s="1">
        <v>44931</v>
      </c>
      <c r="B262">
        <f t="shared" si="12"/>
        <v>-9.579153674343921E-4</v>
      </c>
      <c r="C262">
        <v>6761.5</v>
      </c>
      <c r="D262" s="2">
        <v>71666600</v>
      </c>
      <c r="E262">
        <f t="shared" si="13"/>
        <v>-0.11959584159673131</v>
      </c>
      <c r="F262">
        <v>63.91</v>
      </c>
      <c r="G262">
        <f t="shared" si="14"/>
        <v>-4.865318215004022E-3</v>
      </c>
    </row>
    <row r="263" spans="1:7" x14ac:dyDescent="0.3">
      <c r="A263" s="1">
        <v>44932</v>
      </c>
      <c r="B263">
        <f t="shared" si="12"/>
        <v>6.3412143375973784E-3</v>
      </c>
      <c r="C263">
        <v>6860.9501950000003</v>
      </c>
      <c r="D263" s="2">
        <v>0</v>
      </c>
      <c r="E263">
        <f t="shared" si="13"/>
        <v>0</v>
      </c>
      <c r="F263">
        <v>63.25</v>
      </c>
      <c r="G263">
        <f t="shared" si="14"/>
        <v>-4.5082877007003308E-3</v>
      </c>
    </row>
    <row r="264" spans="1:7" x14ac:dyDescent="0.3">
      <c r="A264" s="1">
        <v>44935</v>
      </c>
      <c r="B264">
        <f t="shared" si="12"/>
        <v>2.9278159731416231E-3</v>
      </c>
      <c r="C264">
        <v>6907.3598629999997</v>
      </c>
      <c r="D264" s="2">
        <v>78531000</v>
      </c>
      <c r="E264">
        <f t="shared" si="13"/>
        <v>0</v>
      </c>
      <c r="F264">
        <v>63.57</v>
      </c>
      <c r="G264">
        <f t="shared" si="14"/>
        <v>2.1916815826015235E-3</v>
      </c>
    </row>
    <row r="265" spans="1:7" x14ac:dyDescent="0.3">
      <c r="A265" s="1">
        <v>44936</v>
      </c>
      <c r="B265">
        <f t="shared" si="12"/>
        <v>-2.4097061932999431E-3</v>
      </c>
      <c r="C265">
        <v>6869.1401370000003</v>
      </c>
      <c r="D265" s="2">
        <v>64470300</v>
      </c>
      <c r="E265">
        <f t="shared" si="13"/>
        <v>-8.5681436596704685E-2</v>
      </c>
      <c r="F265">
        <v>63.799999</v>
      </c>
      <c r="G265">
        <f t="shared" si="14"/>
        <v>1.568460483581724E-3</v>
      </c>
    </row>
    <row r="266" spans="1:7" x14ac:dyDescent="0.3">
      <c r="A266" s="1">
        <v>44937</v>
      </c>
      <c r="B266">
        <f t="shared" si="12"/>
        <v>3.4665962332822708E-3</v>
      </c>
      <c r="C266">
        <v>6924.1899409999996</v>
      </c>
      <c r="D266" s="2">
        <v>76436500</v>
      </c>
      <c r="E266">
        <f t="shared" si="13"/>
        <v>7.3941101528538944E-2</v>
      </c>
      <c r="F266">
        <v>64.120002999999997</v>
      </c>
      <c r="G266">
        <f t="shared" si="14"/>
        <v>2.1728620875227644E-3</v>
      </c>
    </row>
    <row r="267" spans="1:7" x14ac:dyDescent="0.3">
      <c r="A267" s="1">
        <v>44938</v>
      </c>
      <c r="B267">
        <f t="shared" si="12"/>
        <v>3.2175879387383866E-3</v>
      </c>
      <c r="C267">
        <v>6975.6801759999998</v>
      </c>
      <c r="D267" s="2">
        <v>82168400</v>
      </c>
      <c r="E267">
        <f t="shared" si="13"/>
        <v>3.1404037735165424E-2</v>
      </c>
      <c r="F267">
        <v>63.880001</v>
      </c>
      <c r="G267">
        <f t="shared" si="14"/>
        <v>-1.6286197365176225E-3</v>
      </c>
    </row>
    <row r="268" spans="1:7" x14ac:dyDescent="0.3">
      <c r="A268" s="1">
        <v>44939</v>
      </c>
      <c r="B268">
        <f t="shared" si="12"/>
        <v>2.9670260978349461E-3</v>
      </c>
      <c r="C268">
        <v>7023.5</v>
      </c>
      <c r="D268" s="2">
        <v>76364900</v>
      </c>
      <c r="E268">
        <f t="shared" si="13"/>
        <v>-3.1811043000564254E-2</v>
      </c>
      <c r="F268">
        <v>63.59</v>
      </c>
      <c r="G268">
        <f t="shared" si="14"/>
        <v>-1.9760892814304487E-3</v>
      </c>
    </row>
    <row r="269" spans="1:7" x14ac:dyDescent="0.3">
      <c r="A269" s="1">
        <v>44942</v>
      </c>
      <c r="B269">
        <f t="shared" si="12"/>
        <v>1.2232204688058523E-3</v>
      </c>
      <c r="C269">
        <v>7043.3100590000004</v>
      </c>
      <c r="D269" s="2">
        <v>56440600</v>
      </c>
      <c r="E269">
        <f t="shared" si="13"/>
        <v>-0.13130216544638795</v>
      </c>
      <c r="F269">
        <v>64.489998</v>
      </c>
      <c r="G269">
        <f t="shared" si="14"/>
        <v>6.1035384851444441E-3</v>
      </c>
    </row>
    <row r="270" spans="1:7" x14ac:dyDescent="0.3">
      <c r="A270" s="1">
        <v>44943</v>
      </c>
      <c r="B270">
        <f t="shared" si="12"/>
        <v>2.0822165658813674E-3</v>
      </c>
      <c r="C270">
        <v>7077.1601559999999</v>
      </c>
      <c r="D270" s="2">
        <v>82336900</v>
      </c>
      <c r="E270">
        <f t="shared" si="13"/>
        <v>0.1640028897616892</v>
      </c>
      <c r="F270">
        <v>63.25</v>
      </c>
      <c r="G270">
        <f t="shared" si="14"/>
        <v>-8.4318336209023848E-3</v>
      </c>
    </row>
    <row r="271" spans="1:7" x14ac:dyDescent="0.3">
      <c r="A271" s="1">
        <v>44944</v>
      </c>
      <c r="B271">
        <f t="shared" si="12"/>
        <v>3.8213861597835574E-4</v>
      </c>
      <c r="C271">
        <v>7083.3901370000003</v>
      </c>
      <c r="D271" s="2">
        <v>68097000</v>
      </c>
      <c r="E271">
        <f t="shared" si="13"/>
        <v>-8.2466532123277148E-2</v>
      </c>
      <c r="F271">
        <v>62.549999</v>
      </c>
      <c r="G271">
        <f t="shared" si="14"/>
        <v>-4.8332227615739409E-3</v>
      </c>
    </row>
    <row r="272" spans="1:7" x14ac:dyDescent="0.3">
      <c r="A272" s="1">
        <v>44945</v>
      </c>
      <c r="B272">
        <f t="shared" si="12"/>
        <v>-8.139512891351508E-3</v>
      </c>
      <c r="C272">
        <v>6951.8701170000004</v>
      </c>
      <c r="D272" s="2">
        <v>80486000</v>
      </c>
      <c r="E272">
        <f t="shared" si="13"/>
        <v>7.2592364748350846E-2</v>
      </c>
      <c r="F272">
        <v>62.040000999999997</v>
      </c>
      <c r="G272">
        <f t="shared" si="14"/>
        <v>-3.5555109444809219E-3</v>
      </c>
    </row>
    <row r="273" spans="1:7" x14ac:dyDescent="0.3">
      <c r="A273" s="1">
        <v>44946</v>
      </c>
      <c r="B273">
        <f t="shared" si="12"/>
        <v>2.7475450399703227E-3</v>
      </c>
      <c r="C273">
        <v>6995.9902339999999</v>
      </c>
      <c r="D273" s="2">
        <v>64034900</v>
      </c>
      <c r="E273">
        <f t="shared" si="13"/>
        <v>-9.930360867934418E-2</v>
      </c>
      <c r="F273">
        <v>61.060001</v>
      </c>
      <c r="G273">
        <f t="shared" si="14"/>
        <v>-6.9149890665720637E-3</v>
      </c>
    </row>
    <row r="274" spans="1:7" x14ac:dyDescent="0.3">
      <c r="A274" s="1">
        <v>44949</v>
      </c>
      <c r="B274">
        <f t="shared" si="12"/>
        <v>2.2309039369790007E-3</v>
      </c>
      <c r="C274">
        <v>7032.0200199999999</v>
      </c>
      <c r="D274" s="2">
        <v>51105500</v>
      </c>
      <c r="E274">
        <f t="shared" si="13"/>
        <v>-9.7949094001083203E-2</v>
      </c>
      <c r="F274">
        <v>60.25</v>
      </c>
      <c r="G274">
        <f t="shared" si="14"/>
        <v>-5.7997558283224837E-3</v>
      </c>
    </row>
    <row r="275" spans="1:7" x14ac:dyDescent="0.3">
      <c r="A275" s="1">
        <v>44950</v>
      </c>
      <c r="B275">
        <f t="shared" si="12"/>
        <v>1.1385852449627976E-3</v>
      </c>
      <c r="C275">
        <v>7050.4799800000001</v>
      </c>
      <c r="D275" s="2">
        <v>57820900</v>
      </c>
      <c r="E275">
        <f t="shared" si="13"/>
        <v>5.3617205669955759E-2</v>
      </c>
      <c r="F275">
        <v>60.599997999999999</v>
      </c>
      <c r="G275">
        <f t="shared" si="14"/>
        <v>2.51555858622865E-3</v>
      </c>
    </row>
    <row r="276" spans="1:7" x14ac:dyDescent="0.3">
      <c r="A276" s="1">
        <v>44951</v>
      </c>
      <c r="B276">
        <f t="shared" si="12"/>
        <v>-4.067422635021245E-4</v>
      </c>
      <c r="C276">
        <v>7043.8798829999996</v>
      </c>
      <c r="D276" s="2">
        <v>55620400</v>
      </c>
      <c r="E276">
        <f t="shared" si="13"/>
        <v>-1.6850739499586709E-2</v>
      </c>
      <c r="F276">
        <v>60.25</v>
      </c>
      <c r="G276">
        <f t="shared" si="14"/>
        <v>-2.51555858622865E-3</v>
      </c>
    </row>
    <row r="277" spans="1:7" x14ac:dyDescent="0.3">
      <c r="A277" s="1">
        <v>44952</v>
      </c>
      <c r="B277">
        <f t="shared" si="12"/>
        <v>3.2010676421383444E-3</v>
      </c>
      <c r="C277">
        <v>7095.9902339999999</v>
      </c>
      <c r="D277" s="2">
        <v>68505600</v>
      </c>
      <c r="E277">
        <f t="shared" si="13"/>
        <v>9.0491966593480022E-2</v>
      </c>
      <c r="F277">
        <v>61.779998999999997</v>
      </c>
      <c r="G277">
        <f t="shared" si="14"/>
        <v>1.0890845688831918E-2</v>
      </c>
    </row>
    <row r="278" spans="1:7" x14ac:dyDescent="0.3">
      <c r="A278" s="1">
        <v>44953</v>
      </c>
      <c r="B278">
        <f t="shared" si="12"/>
        <v>7.4644294388193089E-5</v>
      </c>
      <c r="C278">
        <v>7097.2099609999996</v>
      </c>
      <c r="D278" s="2">
        <v>68167800</v>
      </c>
      <c r="E278">
        <f t="shared" si="13"/>
        <v>-2.1467963000070256E-3</v>
      </c>
      <c r="F278">
        <v>60.919998</v>
      </c>
      <c r="G278">
        <f t="shared" si="14"/>
        <v>-6.0880165295953415E-3</v>
      </c>
    </row>
    <row r="279" spans="1:7" x14ac:dyDescent="0.3">
      <c r="A279" s="1">
        <v>44956</v>
      </c>
      <c r="B279">
        <f t="shared" si="12"/>
        <v>-9.311321029228381E-4</v>
      </c>
      <c r="C279">
        <v>7082.0097660000001</v>
      </c>
      <c r="D279" s="2">
        <v>60633400</v>
      </c>
      <c r="E279">
        <f t="shared" si="13"/>
        <v>-5.0867356255018592E-2</v>
      </c>
      <c r="F279">
        <v>61.759998000000003</v>
      </c>
      <c r="G279">
        <f t="shared" si="14"/>
        <v>5.9473928575963786E-3</v>
      </c>
    </row>
    <row r="280" spans="1:7" x14ac:dyDescent="0.3">
      <c r="A280" s="1">
        <v>44957</v>
      </c>
      <c r="B280">
        <f t="shared" si="12"/>
        <v>2.5151522721422737E-5</v>
      </c>
      <c r="C280">
        <v>7082.419922</v>
      </c>
      <c r="D280" s="2">
        <v>78055900</v>
      </c>
      <c r="E280">
        <f t="shared" si="13"/>
        <v>0.10969381374059051</v>
      </c>
      <c r="F280">
        <v>63.73</v>
      </c>
      <c r="G280">
        <f t="shared" si="14"/>
        <v>1.363664521612673E-2</v>
      </c>
    </row>
    <row r="281" spans="1:7" x14ac:dyDescent="0.3">
      <c r="A281" s="1">
        <v>44958</v>
      </c>
      <c r="B281">
        <f t="shared" si="12"/>
        <v>-3.2573531259938449E-4</v>
      </c>
      <c r="C281">
        <v>7077.1098629999997</v>
      </c>
      <c r="D281" s="2">
        <v>63651600</v>
      </c>
      <c r="E281">
        <f t="shared" si="13"/>
        <v>-8.8596410675991777E-2</v>
      </c>
      <c r="F281">
        <v>63.990001999999997</v>
      </c>
      <c r="G281">
        <f t="shared" si="14"/>
        <v>1.7682052630487721E-3</v>
      </c>
    </row>
    <row r="282" spans="1:7" x14ac:dyDescent="0.3">
      <c r="A282" s="1">
        <v>44959</v>
      </c>
      <c r="B282">
        <f t="shared" si="12"/>
        <v>5.4372305290524281E-3</v>
      </c>
      <c r="C282">
        <v>7166.2700199999999</v>
      </c>
      <c r="D282" s="2">
        <v>95949900</v>
      </c>
      <c r="E282">
        <f t="shared" si="13"/>
        <v>0.17823520152821892</v>
      </c>
      <c r="F282">
        <v>64.879997000000003</v>
      </c>
      <c r="G282">
        <f t="shared" si="14"/>
        <v>5.9986973787504727E-3</v>
      </c>
    </row>
    <row r="283" spans="1:7" x14ac:dyDescent="0.3">
      <c r="A283" s="1">
        <v>44960</v>
      </c>
      <c r="B283">
        <f t="shared" si="12"/>
        <v>4.0817307096809863E-3</v>
      </c>
      <c r="C283">
        <v>7233.9399409999996</v>
      </c>
      <c r="D283" s="2">
        <v>89988400</v>
      </c>
      <c r="E283">
        <f t="shared" si="13"/>
        <v>-2.7857996346960512E-2</v>
      </c>
      <c r="F283">
        <v>64.660004000000001</v>
      </c>
      <c r="G283">
        <f t="shared" si="14"/>
        <v>-1.4750939797825158E-3</v>
      </c>
    </row>
    <row r="284" spans="1:7" x14ac:dyDescent="0.3">
      <c r="A284" s="1">
        <v>44963</v>
      </c>
      <c r="B284">
        <f t="shared" si="12"/>
        <v>-5.8531109676782656E-3</v>
      </c>
      <c r="C284">
        <v>7137.1000979999999</v>
      </c>
      <c r="D284" s="2">
        <v>68293300</v>
      </c>
      <c r="E284">
        <f t="shared" si="13"/>
        <v>-0.11980843133285735</v>
      </c>
      <c r="F284">
        <v>63.880001</v>
      </c>
      <c r="G284">
        <f t="shared" si="14"/>
        <v>-5.2708128768386153E-3</v>
      </c>
    </row>
    <row r="285" spans="1:7" x14ac:dyDescent="0.3">
      <c r="A285" s="1">
        <v>44964</v>
      </c>
      <c r="B285">
        <f t="shared" si="12"/>
        <v>-2.8913501738347946E-4</v>
      </c>
      <c r="C285">
        <v>7132.3500979999999</v>
      </c>
      <c r="D285" s="2">
        <v>73508000</v>
      </c>
      <c r="E285">
        <f t="shared" si="13"/>
        <v>3.1956507893937669E-2</v>
      </c>
      <c r="F285">
        <v>62.259998000000003</v>
      </c>
      <c r="G285">
        <f t="shared" si="14"/>
        <v>-1.1155811869542731E-2</v>
      </c>
    </row>
    <row r="286" spans="1:7" x14ac:dyDescent="0.3">
      <c r="A286" s="1">
        <v>44965</v>
      </c>
      <c r="B286">
        <f t="shared" si="12"/>
        <v>-7.6302389260352044E-4</v>
      </c>
      <c r="C286">
        <v>7119.830078</v>
      </c>
      <c r="D286" s="2">
        <v>84748800</v>
      </c>
      <c r="E286">
        <f t="shared" si="13"/>
        <v>6.1798950869639491E-2</v>
      </c>
      <c r="F286">
        <v>62.700001</v>
      </c>
      <c r="G286">
        <f t="shared" si="14"/>
        <v>3.0584453617619189E-3</v>
      </c>
    </row>
    <row r="287" spans="1:7" x14ac:dyDescent="0.3">
      <c r="A287" s="1">
        <v>44966</v>
      </c>
      <c r="B287">
        <f t="shared" si="12"/>
        <v>4.1601817107763672E-3</v>
      </c>
      <c r="C287">
        <v>7188.3598629999997</v>
      </c>
      <c r="D287" s="2">
        <v>81784900</v>
      </c>
      <c r="E287">
        <f t="shared" si="13"/>
        <v>-1.5460430533037695E-2</v>
      </c>
      <c r="F287">
        <v>61.790000999999997</v>
      </c>
      <c r="G287">
        <f t="shared" si="14"/>
        <v>-6.3493455141288013E-3</v>
      </c>
    </row>
    <row r="288" spans="1:7" x14ac:dyDescent="0.3">
      <c r="A288" s="1">
        <v>44967</v>
      </c>
      <c r="B288">
        <f t="shared" si="12"/>
        <v>-3.5567282028452496E-3</v>
      </c>
      <c r="C288">
        <v>7129.7299800000001</v>
      </c>
      <c r="D288" s="2">
        <v>79146100</v>
      </c>
      <c r="E288">
        <f t="shared" si="13"/>
        <v>-1.4243607547733461E-2</v>
      </c>
      <c r="F288">
        <v>63.32</v>
      </c>
      <c r="G288">
        <f t="shared" si="14"/>
        <v>1.0622703947184009E-2</v>
      </c>
    </row>
    <row r="289" spans="1:7" x14ac:dyDescent="0.3">
      <c r="A289" s="1">
        <v>44970</v>
      </c>
      <c r="B289">
        <f t="shared" si="12"/>
        <v>4.7772332512789895E-3</v>
      </c>
      <c r="C289">
        <v>7208.5898440000001</v>
      </c>
      <c r="D289" s="2">
        <v>57944800</v>
      </c>
      <c r="E289">
        <f t="shared" si="13"/>
        <v>-0.13541505123913389</v>
      </c>
      <c r="F289">
        <v>62.599997999999999</v>
      </c>
      <c r="G289">
        <f t="shared" si="14"/>
        <v>-4.9665868551118653E-3</v>
      </c>
    </row>
    <row r="290" spans="1:7" x14ac:dyDescent="0.3">
      <c r="A290" s="1">
        <v>44971</v>
      </c>
      <c r="B290">
        <f t="shared" si="12"/>
        <v>3.1438743664047308E-4</v>
      </c>
      <c r="C290">
        <v>7213.8100590000004</v>
      </c>
      <c r="D290" s="2">
        <v>73276800</v>
      </c>
      <c r="E290">
        <f t="shared" si="13"/>
        <v>0.10195202721188412</v>
      </c>
      <c r="F290">
        <v>62.43</v>
      </c>
      <c r="G290">
        <f t="shared" si="14"/>
        <v>-1.180984403917007E-3</v>
      </c>
    </row>
    <row r="291" spans="1:7" x14ac:dyDescent="0.3">
      <c r="A291" s="1">
        <v>44972</v>
      </c>
      <c r="B291">
        <f t="shared" si="12"/>
        <v>5.2093093409406599E-3</v>
      </c>
      <c r="C291">
        <v>7300.8598629999997</v>
      </c>
      <c r="D291" s="2">
        <v>75504300</v>
      </c>
      <c r="E291">
        <f t="shared" si="13"/>
        <v>1.300519015629753E-2</v>
      </c>
      <c r="F291">
        <v>61.91</v>
      </c>
      <c r="G291">
        <f t="shared" si="14"/>
        <v>-3.6325309183844467E-3</v>
      </c>
    </row>
    <row r="292" spans="1:7" x14ac:dyDescent="0.3">
      <c r="A292" s="1">
        <v>44973</v>
      </c>
      <c r="B292">
        <f t="shared" si="12"/>
        <v>3.867144690970381E-3</v>
      </c>
      <c r="C292">
        <v>7366.1601559999999</v>
      </c>
      <c r="D292" s="2">
        <v>91730300</v>
      </c>
      <c r="E292">
        <f t="shared" si="13"/>
        <v>8.4541128273876609E-2</v>
      </c>
      <c r="F292">
        <v>62.189999</v>
      </c>
      <c r="G292">
        <f t="shared" si="14"/>
        <v>1.9597458172690985E-3</v>
      </c>
    </row>
    <row r="293" spans="1:7" x14ac:dyDescent="0.3">
      <c r="A293" s="1">
        <v>44974</v>
      </c>
      <c r="B293">
        <f t="shared" si="12"/>
        <v>-1.0885461365233162E-3</v>
      </c>
      <c r="C293">
        <v>7347.7202150000003</v>
      </c>
      <c r="D293" s="2">
        <v>80226800</v>
      </c>
      <c r="E293">
        <f t="shared" si="13"/>
        <v>-5.8193343972887668E-2</v>
      </c>
      <c r="F293">
        <v>62.560001</v>
      </c>
      <c r="G293">
        <f t="shared" si="14"/>
        <v>2.5761971636648617E-3</v>
      </c>
    </row>
    <row r="294" spans="1:7" x14ac:dyDescent="0.3">
      <c r="A294" s="1">
        <v>44977</v>
      </c>
      <c r="B294">
        <f t="shared" si="12"/>
        <v>-7.1638520855143994E-4</v>
      </c>
      <c r="C294">
        <v>7335.6098629999997</v>
      </c>
      <c r="D294" s="2">
        <v>48622700</v>
      </c>
      <c r="E294">
        <f t="shared" si="13"/>
        <v>-0.21748039849446599</v>
      </c>
      <c r="F294">
        <v>62.759998000000003</v>
      </c>
      <c r="G294">
        <f t="shared" si="14"/>
        <v>1.386174081210223E-3</v>
      </c>
    </row>
    <row r="295" spans="1:7" x14ac:dyDescent="0.3">
      <c r="A295" s="1">
        <v>44978</v>
      </c>
      <c r="B295">
        <f t="shared" si="12"/>
        <v>-1.5990668986067824E-3</v>
      </c>
      <c r="C295">
        <v>7308.6499020000001</v>
      </c>
      <c r="D295" s="2">
        <v>68754800</v>
      </c>
      <c r="E295">
        <f t="shared" si="13"/>
        <v>0.15046395171096272</v>
      </c>
      <c r="F295">
        <v>63.470001000000003</v>
      </c>
      <c r="G295">
        <f t="shared" si="14"/>
        <v>4.8855840814232554E-3</v>
      </c>
    </row>
    <row r="296" spans="1:7" x14ac:dyDescent="0.3">
      <c r="A296" s="1">
        <v>44979</v>
      </c>
      <c r="B296">
        <f t="shared" si="12"/>
        <v>-5.5833927009452111E-4</v>
      </c>
      <c r="C296">
        <v>7299.2597660000001</v>
      </c>
      <c r="D296" s="2">
        <v>83809200</v>
      </c>
      <c r="E296">
        <f t="shared" si="13"/>
        <v>8.598867202608762E-2</v>
      </c>
      <c r="F296">
        <v>62.400002000000001</v>
      </c>
      <c r="G296">
        <f t="shared" si="14"/>
        <v>-7.3839015543537556E-3</v>
      </c>
    </row>
    <row r="297" spans="1:7" x14ac:dyDescent="0.3">
      <c r="A297" s="1">
        <v>44980</v>
      </c>
      <c r="B297">
        <f t="shared" si="12"/>
        <v>1.079767429319034E-3</v>
      </c>
      <c r="C297">
        <v>7317.4301759999998</v>
      </c>
      <c r="D297" s="2">
        <v>79939200</v>
      </c>
      <c r="E297">
        <f t="shared" si="13"/>
        <v>-2.0531897423169632E-2</v>
      </c>
      <c r="F297">
        <v>61.970001000000003</v>
      </c>
      <c r="G297">
        <f t="shared" si="14"/>
        <v>-3.0031004442991893E-3</v>
      </c>
    </row>
    <row r="298" spans="1:7" x14ac:dyDescent="0.3">
      <c r="A298" s="1">
        <v>44981</v>
      </c>
      <c r="B298">
        <f t="shared" si="12"/>
        <v>-7.7946257630689963E-3</v>
      </c>
      <c r="C298">
        <v>7187.2700199999999</v>
      </c>
      <c r="D298" s="2">
        <v>94517800</v>
      </c>
      <c r="E298">
        <f t="shared" si="13"/>
        <v>7.2753806724804804E-2</v>
      </c>
      <c r="F298">
        <v>60.950001</v>
      </c>
      <c r="G298">
        <f t="shared" si="14"/>
        <v>-7.2077860779966585E-3</v>
      </c>
    </row>
    <row r="299" spans="1:7" x14ac:dyDescent="0.3">
      <c r="A299" s="1">
        <v>44984</v>
      </c>
      <c r="B299">
        <f t="shared" si="12"/>
        <v>6.4940653707119544E-3</v>
      </c>
      <c r="C299">
        <v>7295.5498049999997</v>
      </c>
      <c r="D299" s="2">
        <v>69314300</v>
      </c>
      <c r="E299">
        <f t="shared" si="13"/>
        <v>-0.134690762734059</v>
      </c>
      <c r="F299">
        <v>61.009998000000003</v>
      </c>
      <c r="G299">
        <f t="shared" si="14"/>
        <v>4.2729367573501875E-4</v>
      </c>
    </row>
    <row r="300" spans="1:7" x14ac:dyDescent="0.3">
      <c r="A300" s="1">
        <v>44985</v>
      </c>
      <c r="B300">
        <f t="shared" si="12"/>
        <v>-1.6472803016176485E-3</v>
      </c>
      <c r="C300">
        <v>7267.9301759999998</v>
      </c>
      <c r="D300" s="2">
        <v>102729300</v>
      </c>
      <c r="E300">
        <f t="shared" si="13"/>
        <v>0.17087148714223321</v>
      </c>
      <c r="F300">
        <v>59.16</v>
      </c>
      <c r="G300">
        <f t="shared" si="14"/>
        <v>-1.337284543070294E-2</v>
      </c>
    </row>
    <row r="301" spans="1:7" x14ac:dyDescent="0.3">
      <c r="A301" s="1">
        <v>44986</v>
      </c>
      <c r="B301">
        <f t="shared" si="12"/>
        <v>-2.0172333685977151E-3</v>
      </c>
      <c r="C301">
        <v>7234.25</v>
      </c>
      <c r="D301" s="2">
        <v>79246600</v>
      </c>
      <c r="E301">
        <f t="shared" si="13"/>
        <v>-0.11271369053303282</v>
      </c>
      <c r="F301">
        <v>59.939999</v>
      </c>
      <c r="G301">
        <f t="shared" si="14"/>
        <v>5.6885660392842485E-3</v>
      </c>
    </row>
    <row r="302" spans="1:7" x14ac:dyDescent="0.3">
      <c r="A302" s="1">
        <v>44987</v>
      </c>
      <c r="B302">
        <f t="shared" si="12"/>
        <v>2.9895538590714033E-3</v>
      </c>
      <c r="C302">
        <v>7284.2202150000003</v>
      </c>
      <c r="D302" s="2">
        <v>70461500</v>
      </c>
      <c r="E302">
        <f t="shared" si="13"/>
        <v>-5.1028753997170107E-2</v>
      </c>
      <c r="F302">
        <v>57.349997999999999</v>
      </c>
      <c r="G302">
        <f t="shared" si="14"/>
        <v>-1.9183324272257662E-2</v>
      </c>
    </row>
    <row r="303" spans="1:7" x14ac:dyDescent="0.3">
      <c r="A303" s="1">
        <v>44988</v>
      </c>
      <c r="B303">
        <f t="shared" si="12"/>
        <v>3.7931801229778017E-3</v>
      </c>
      <c r="C303">
        <v>7348.1201170000004</v>
      </c>
      <c r="D303" s="2">
        <v>0</v>
      </c>
      <c r="E303">
        <f t="shared" si="13"/>
        <v>0</v>
      </c>
      <c r="F303">
        <v>57.560001</v>
      </c>
      <c r="G303">
        <f t="shared" si="14"/>
        <v>1.5873857177604034E-3</v>
      </c>
    </row>
    <row r="304" spans="1:7" x14ac:dyDescent="0.3">
      <c r="A304" s="1">
        <v>44991</v>
      </c>
      <c r="B304">
        <f t="shared" si="12"/>
        <v>1.480354192664457E-3</v>
      </c>
      <c r="C304">
        <v>7373.2099609999996</v>
      </c>
      <c r="D304" s="2">
        <v>68683500</v>
      </c>
      <c r="E304">
        <f t="shared" si="13"/>
        <v>0</v>
      </c>
      <c r="F304">
        <v>56.759998000000003</v>
      </c>
      <c r="G304">
        <f t="shared" si="14"/>
        <v>-6.0784213270415055E-3</v>
      </c>
    </row>
    <row r="305" spans="1:7" x14ac:dyDescent="0.3">
      <c r="A305" s="1">
        <v>44992</v>
      </c>
      <c r="B305">
        <f t="shared" si="12"/>
        <v>-2.0037349595312115E-3</v>
      </c>
      <c r="C305">
        <v>7339.2700199999999</v>
      </c>
      <c r="D305" s="2">
        <v>64092400</v>
      </c>
      <c r="E305">
        <f t="shared" si="13"/>
        <v>-3.0045883544143059E-2</v>
      </c>
      <c r="F305">
        <v>57.150002000000001</v>
      </c>
      <c r="G305">
        <f t="shared" si="14"/>
        <v>2.9738784471069479E-3</v>
      </c>
    </row>
    <row r="306" spans="1:7" x14ac:dyDescent="0.3">
      <c r="A306" s="1">
        <v>44993</v>
      </c>
      <c r="B306">
        <f t="shared" si="12"/>
        <v>-8.59480700998283E-4</v>
      </c>
      <c r="C306">
        <v>7324.7597660000001</v>
      </c>
      <c r="D306" s="2">
        <v>56907200</v>
      </c>
      <c r="E306">
        <f t="shared" si="13"/>
        <v>-5.1639316872075014E-2</v>
      </c>
      <c r="F306">
        <v>58.860000999999997</v>
      </c>
      <c r="G306">
        <f t="shared" si="14"/>
        <v>1.2804015212316333E-2</v>
      </c>
    </row>
    <row r="307" spans="1:7" x14ac:dyDescent="0.3">
      <c r="A307" s="1">
        <v>44994</v>
      </c>
      <c r="B307">
        <f t="shared" si="12"/>
        <v>-5.2681914891650194E-4</v>
      </c>
      <c r="C307">
        <v>7315.8798829999996</v>
      </c>
      <c r="D307" s="2">
        <v>64735900</v>
      </c>
      <c r="E307">
        <f t="shared" si="13"/>
        <v>5.5977972639593254E-2</v>
      </c>
      <c r="F307">
        <v>58.16</v>
      </c>
      <c r="G307">
        <f t="shared" si="14"/>
        <v>-5.1958672910421555E-3</v>
      </c>
    </row>
    <row r="308" spans="1:7" x14ac:dyDescent="0.3">
      <c r="A308" s="1">
        <v>44995</v>
      </c>
      <c r="B308">
        <f t="shared" si="12"/>
        <v>-5.6890737522636847E-3</v>
      </c>
      <c r="C308">
        <v>7220.669922</v>
      </c>
      <c r="D308" s="2">
        <v>99781300</v>
      </c>
      <c r="E308">
        <f t="shared" si="13"/>
        <v>0.18790396762270589</v>
      </c>
      <c r="F308">
        <v>57.060001</v>
      </c>
      <c r="G308">
        <f t="shared" si="14"/>
        <v>-8.2926229187343381E-3</v>
      </c>
    </row>
    <row r="309" spans="1:7" x14ac:dyDescent="0.3">
      <c r="A309" s="1">
        <v>44998</v>
      </c>
      <c r="B309">
        <f t="shared" si="12"/>
        <v>-1.2766554202826796E-2</v>
      </c>
      <c r="C309">
        <v>7011.5</v>
      </c>
      <c r="D309" s="2">
        <v>141250200</v>
      </c>
      <c r="E309">
        <f t="shared" si="13"/>
        <v>0.15093991357850456</v>
      </c>
      <c r="F309">
        <v>55.700001</v>
      </c>
      <c r="G309">
        <f t="shared" si="14"/>
        <v>-1.0476571961489878E-2</v>
      </c>
    </row>
    <row r="310" spans="1:7" x14ac:dyDescent="0.3">
      <c r="A310" s="1">
        <v>44999</v>
      </c>
      <c r="B310">
        <f t="shared" si="12"/>
        <v>7.9827483300305424E-3</v>
      </c>
      <c r="C310">
        <v>7141.5698240000002</v>
      </c>
      <c r="D310" s="2">
        <v>100862300</v>
      </c>
      <c r="E310">
        <f t="shared" si="13"/>
        <v>-0.14626020410898022</v>
      </c>
      <c r="F310">
        <v>57.200001</v>
      </c>
      <c r="G310">
        <f t="shared" si="14"/>
        <v>1.15408334148277E-2</v>
      </c>
    </row>
    <row r="311" spans="1:7" x14ac:dyDescent="0.3">
      <c r="A311" s="1">
        <v>45000</v>
      </c>
      <c r="B311">
        <f t="shared" si="12"/>
        <v>-1.5844961244179334E-2</v>
      </c>
      <c r="C311">
        <v>6885.7099609999996</v>
      </c>
      <c r="D311" s="2">
        <v>174797900</v>
      </c>
      <c r="E311">
        <f t="shared" si="13"/>
        <v>0.23880734345810595</v>
      </c>
      <c r="F311">
        <v>57.860000999999997</v>
      </c>
      <c r="G311">
        <f t="shared" si="14"/>
        <v>4.9824004323328897E-3</v>
      </c>
    </row>
    <row r="312" spans="1:7" x14ac:dyDescent="0.3">
      <c r="A312" s="1">
        <v>45001</v>
      </c>
      <c r="B312">
        <f t="shared" si="12"/>
        <v>8.7421254501065526E-3</v>
      </c>
      <c r="C312">
        <v>7025.7202150000003</v>
      </c>
      <c r="D312" s="2">
        <v>132832700</v>
      </c>
      <c r="E312">
        <f t="shared" si="13"/>
        <v>-0.11923121042665308</v>
      </c>
      <c r="F312">
        <v>58.16</v>
      </c>
      <c r="G312">
        <f t="shared" si="14"/>
        <v>2.2459610330636259E-3</v>
      </c>
    </row>
    <row r="313" spans="1:7" x14ac:dyDescent="0.3">
      <c r="A313" s="1">
        <v>45002</v>
      </c>
      <c r="B313">
        <f t="shared" si="12"/>
        <v>-6.2459944387986965E-3</v>
      </c>
      <c r="C313">
        <v>6925.3999020000001</v>
      </c>
      <c r="D313" s="2">
        <v>203828600</v>
      </c>
      <c r="E313">
        <f t="shared" si="13"/>
        <v>0.18596012118501548</v>
      </c>
      <c r="F313">
        <v>59.139999000000003</v>
      </c>
      <c r="G313">
        <f t="shared" si="14"/>
        <v>7.2569149956192014E-3</v>
      </c>
    </row>
    <row r="314" spans="1:7" x14ac:dyDescent="0.3">
      <c r="A314" s="1">
        <v>45005</v>
      </c>
      <c r="B314">
        <f t="shared" si="12"/>
        <v>5.4676606164409947E-3</v>
      </c>
      <c r="C314">
        <v>7013.1401370000003</v>
      </c>
      <c r="D314" s="2">
        <v>0</v>
      </c>
      <c r="E314">
        <f t="shared" si="13"/>
        <v>0</v>
      </c>
      <c r="F314">
        <v>59.049999</v>
      </c>
      <c r="G314">
        <f t="shared" si="14"/>
        <v>-6.6141825175769497E-4</v>
      </c>
    </row>
    <row r="315" spans="1:7" x14ac:dyDescent="0.3">
      <c r="A315" s="1">
        <v>45006</v>
      </c>
      <c r="B315">
        <f t="shared" si="12"/>
        <v>6.1348060234189816E-3</v>
      </c>
      <c r="C315">
        <v>7112.9101559999999</v>
      </c>
      <c r="D315" s="2">
        <v>94861700</v>
      </c>
      <c r="E315">
        <f t="shared" si="13"/>
        <v>0</v>
      </c>
      <c r="F315">
        <v>63.139999000000003</v>
      </c>
      <c r="G315">
        <f t="shared" si="14"/>
        <v>2.908467608307741E-2</v>
      </c>
    </row>
    <row r="316" spans="1:7" x14ac:dyDescent="0.3">
      <c r="A316" s="1">
        <v>45007</v>
      </c>
      <c r="B316">
        <f t="shared" si="12"/>
        <v>1.1104286827379184E-3</v>
      </c>
      <c r="C316">
        <v>7131.1201170000004</v>
      </c>
      <c r="D316" s="2">
        <v>65186100</v>
      </c>
      <c r="E316">
        <f t="shared" si="13"/>
        <v>-0.16293590476070996</v>
      </c>
      <c r="F316">
        <v>62.080002</v>
      </c>
      <c r="G316">
        <f t="shared" si="14"/>
        <v>-7.3528484363425406E-3</v>
      </c>
    </row>
    <row r="317" spans="1:7" x14ac:dyDescent="0.3">
      <c r="A317" s="1">
        <v>45008</v>
      </c>
      <c r="B317">
        <f t="shared" si="12"/>
        <v>4.9483842093156483E-4</v>
      </c>
      <c r="C317">
        <v>7139.25</v>
      </c>
      <c r="D317" s="2">
        <v>0</v>
      </c>
      <c r="E317">
        <f t="shared" si="13"/>
        <v>0</v>
      </c>
      <c r="F317">
        <v>62.720001000000003</v>
      </c>
      <c r="G317">
        <f t="shared" si="14"/>
        <v>4.4543343591421092E-3</v>
      </c>
    </row>
    <row r="318" spans="1:7" x14ac:dyDescent="0.3">
      <c r="A318" s="1">
        <v>45009</v>
      </c>
      <c r="B318">
        <f t="shared" si="12"/>
        <v>-7.6187178839037806E-3</v>
      </c>
      <c r="C318">
        <v>7015.1000979999999</v>
      </c>
      <c r="D318" s="2">
        <v>0</v>
      </c>
      <c r="E318">
        <f t="shared" si="13"/>
        <v>0</v>
      </c>
      <c r="F318">
        <v>62.799999</v>
      </c>
      <c r="G318">
        <f t="shared" si="14"/>
        <v>5.5358022095886028E-4</v>
      </c>
    </row>
    <row r="319" spans="1:7" x14ac:dyDescent="0.3">
      <c r="A319" s="1">
        <v>45012</v>
      </c>
      <c r="B319">
        <f t="shared" si="12"/>
        <v>3.8932536423472719E-3</v>
      </c>
      <c r="C319">
        <v>7078.2700199999999</v>
      </c>
      <c r="D319" s="2">
        <v>80202400</v>
      </c>
      <c r="E319">
        <f t="shared" si="13"/>
        <v>0</v>
      </c>
      <c r="F319">
        <v>63.299999</v>
      </c>
      <c r="G319">
        <f t="shared" si="14"/>
        <v>3.4440663347838907E-3</v>
      </c>
    </row>
    <row r="320" spans="1:7" x14ac:dyDescent="0.3">
      <c r="A320" s="1">
        <v>45013</v>
      </c>
      <c r="B320">
        <f t="shared" si="12"/>
        <v>6.1740526145115382E-4</v>
      </c>
      <c r="C320">
        <v>7088.3398440000001</v>
      </c>
      <c r="D320" s="2">
        <v>71634200</v>
      </c>
      <c r="E320">
        <f t="shared" si="13"/>
        <v>-4.9066949316144637E-2</v>
      </c>
      <c r="F320">
        <v>63.66</v>
      </c>
      <c r="G320">
        <f t="shared" si="14"/>
        <v>2.4629311285215838E-3</v>
      </c>
    </row>
    <row r="321" spans="1:7" x14ac:dyDescent="0.3">
      <c r="A321" s="1">
        <v>45014</v>
      </c>
      <c r="B321">
        <f t="shared" si="12"/>
        <v>6.0025234869409694E-3</v>
      </c>
      <c r="C321">
        <v>7186.9902339999999</v>
      </c>
      <c r="D321" s="2">
        <v>78047700</v>
      </c>
      <c r="E321">
        <f t="shared" si="13"/>
        <v>3.7239694177158889E-2</v>
      </c>
      <c r="F321">
        <v>64.059997999999993</v>
      </c>
      <c r="G321">
        <f t="shared" si="14"/>
        <v>2.7202864838273833E-3</v>
      </c>
    </row>
    <row r="322" spans="1:7" x14ac:dyDescent="0.3">
      <c r="A322" s="1">
        <v>45015</v>
      </c>
      <c r="B322">
        <f t="shared" si="12"/>
        <v>4.5911201980248784E-3</v>
      </c>
      <c r="C322">
        <v>7263.3701170000004</v>
      </c>
      <c r="D322" s="2">
        <v>73846100</v>
      </c>
      <c r="E322">
        <f t="shared" si="13"/>
        <v>-2.4032545234764058E-2</v>
      </c>
      <c r="F322">
        <v>64.430000000000007</v>
      </c>
      <c r="G322">
        <f t="shared" si="14"/>
        <v>2.5012105775346072E-3</v>
      </c>
    </row>
    <row r="323" spans="1:7" x14ac:dyDescent="0.3">
      <c r="A323" s="1">
        <v>45016</v>
      </c>
      <c r="B323">
        <f t="shared" si="12"/>
        <v>3.5146894584965338E-3</v>
      </c>
      <c r="C323">
        <v>7322.3901370000003</v>
      </c>
      <c r="D323" s="2">
        <v>84335300</v>
      </c>
      <c r="E323">
        <f t="shared" si="13"/>
        <v>5.768183009449146E-2</v>
      </c>
      <c r="F323">
        <v>64.949996999999996</v>
      </c>
      <c r="G323">
        <f t="shared" si="14"/>
        <v>3.491004002908582E-3</v>
      </c>
    </row>
    <row r="324" spans="1:7" x14ac:dyDescent="0.3">
      <c r="A324" s="1">
        <v>45019</v>
      </c>
      <c r="B324">
        <f t="shared" ref="B324:B387" si="15">LOG(C324)-LOG(C323)</f>
        <v>1.3956925276703558E-3</v>
      </c>
      <c r="C324">
        <v>7345.9599609999996</v>
      </c>
      <c r="D324" s="2">
        <v>64074600</v>
      </c>
      <c r="E324">
        <f t="shared" ref="E324:E387" si="16">IF(OR(D323=0, D324 = 0), 0, LOG(D324)-LOG(D323))</f>
        <v>-0.11932349046959612</v>
      </c>
      <c r="F324">
        <v>64.330001999999993</v>
      </c>
      <c r="G324">
        <f t="shared" ref="G324:G387" si="17">LOG(F324) - LOG(F323)</f>
        <v>-4.1655704468046562E-3</v>
      </c>
    </row>
    <row r="325" spans="1:7" x14ac:dyDescent="0.3">
      <c r="A325" s="1">
        <v>45020</v>
      </c>
      <c r="B325">
        <f t="shared" si="15"/>
        <v>-5.9124205275207231E-5</v>
      </c>
      <c r="C325">
        <v>7344.9599609999996</v>
      </c>
      <c r="D325" s="2">
        <v>66324100</v>
      </c>
      <c r="E325">
        <f t="shared" si="16"/>
        <v>1.4985461751887641E-2</v>
      </c>
      <c r="F325">
        <v>64.190002000000007</v>
      </c>
      <c r="G325">
        <f t="shared" si="17"/>
        <v>-9.4617568664157048E-4</v>
      </c>
    </row>
    <row r="326" spans="1:7" x14ac:dyDescent="0.3">
      <c r="A326" s="1">
        <v>45021</v>
      </c>
      <c r="B326">
        <f t="shared" si="15"/>
        <v>-1.6979391477418559E-3</v>
      </c>
      <c r="C326">
        <v>7316.2998049999997</v>
      </c>
      <c r="D326" s="2">
        <v>76911000</v>
      </c>
      <c r="E326">
        <f t="shared" si="16"/>
        <v>6.4317092670142628E-2</v>
      </c>
      <c r="F326">
        <v>63.75</v>
      </c>
      <c r="G326">
        <f t="shared" si="17"/>
        <v>-2.9872001098159018E-3</v>
      </c>
    </row>
    <row r="327" spans="1:7" x14ac:dyDescent="0.3">
      <c r="A327" s="1">
        <v>45022</v>
      </c>
      <c r="B327">
        <f t="shared" si="15"/>
        <v>5.013128861488525E-4</v>
      </c>
      <c r="C327">
        <v>7324.75</v>
      </c>
      <c r="D327" s="2">
        <v>67271300</v>
      </c>
      <c r="E327">
        <f t="shared" si="16"/>
        <v>-5.8158637717105499E-2</v>
      </c>
      <c r="F327">
        <v>63.529998999999997</v>
      </c>
      <c r="G327">
        <f t="shared" si="17"/>
        <v>-1.5013406067845292E-3</v>
      </c>
    </row>
    <row r="328" spans="1:7" x14ac:dyDescent="0.3">
      <c r="A328" s="1">
        <v>45027</v>
      </c>
      <c r="B328">
        <f t="shared" si="15"/>
        <v>3.8680740132237545E-3</v>
      </c>
      <c r="C328">
        <v>7390.2797849999997</v>
      </c>
      <c r="D328" s="2">
        <v>73186100</v>
      </c>
      <c r="E328">
        <f t="shared" si="16"/>
        <v>3.6598784350340807E-2</v>
      </c>
      <c r="F328">
        <v>63.450001</v>
      </c>
      <c r="G328">
        <f t="shared" si="17"/>
        <v>-5.4721522381195875E-4</v>
      </c>
    </row>
    <row r="329" spans="1:7" x14ac:dyDescent="0.3">
      <c r="A329" s="1">
        <v>45028</v>
      </c>
      <c r="B329">
        <f t="shared" si="15"/>
        <v>3.91212039666744E-4</v>
      </c>
      <c r="C329">
        <v>7396.9399409999996</v>
      </c>
      <c r="D329" s="2">
        <v>63577700</v>
      </c>
      <c r="E329">
        <f t="shared" si="16"/>
        <v>-6.1123792003617616E-2</v>
      </c>
      <c r="F329">
        <v>64.379997000000003</v>
      </c>
      <c r="G329">
        <f t="shared" si="17"/>
        <v>6.3193188368038111E-3</v>
      </c>
    </row>
    <row r="330" spans="1:7" x14ac:dyDescent="0.3">
      <c r="A330" s="1">
        <v>45029</v>
      </c>
      <c r="B330">
        <f t="shared" si="15"/>
        <v>4.8976976608829936E-3</v>
      </c>
      <c r="C330">
        <v>7480.830078</v>
      </c>
      <c r="D330" s="2">
        <v>59146200</v>
      </c>
      <c r="E330">
        <f t="shared" si="16"/>
        <v>-3.1377965243740924E-2</v>
      </c>
      <c r="F330">
        <v>63.25</v>
      </c>
      <c r="G330">
        <f t="shared" si="17"/>
        <v>-7.6904222643445763E-3</v>
      </c>
    </row>
    <row r="331" spans="1:7" x14ac:dyDescent="0.3">
      <c r="A331" s="1">
        <v>45030</v>
      </c>
      <c r="B331">
        <f t="shared" si="15"/>
        <v>2.2455186943868277E-3</v>
      </c>
      <c r="C331">
        <v>7519.6098629999997</v>
      </c>
      <c r="D331" s="2">
        <v>71857700</v>
      </c>
      <c r="E331">
        <f t="shared" si="16"/>
        <v>8.4546464829457157E-2</v>
      </c>
      <c r="F331">
        <v>63.380001</v>
      </c>
      <c r="G331">
        <f t="shared" si="17"/>
        <v>8.9171185865843938E-4</v>
      </c>
    </row>
    <row r="332" spans="1:7" x14ac:dyDescent="0.3">
      <c r="A332" s="1">
        <v>45033</v>
      </c>
      <c r="B332">
        <f t="shared" si="15"/>
        <v>-1.2394368419950119E-3</v>
      </c>
      <c r="C332">
        <v>7498.1801759999998</v>
      </c>
      <c r="D332" s="2">
        <v>67745800</v>
      </c>
      <c r="E332">
        <f t="shared" si="16"/>
        <v>-2.5590936662674757E-2</v>
      </c>
      <c r="F332">
        <v>62.77</v>
      </c>
      <c r="G332">
        <f t="shared" si="17"/>
        <v>-4.2001130558031452E-3</v>
      </c>
    </row>
    <row r="333" spans="1:7" x14ac:dyDescent="0.3">
      <c r="A333" s="1">
        <v>45034</v>
      </c>
      <c r="B333">
        <f t="shared" si="15"/>
        <v>2.048408091436027E-3</v>
      </c>
      <c r="C333">
        <v>7533.6298829999996</v>
      </c>
      <c r="D333" s="2">
        <v>67638400</v>
      </c>
      <c r="E333">
        <f t="shared" si="16"/>
        <v>-6.890499355307611E-4</v>
      </c>
      <c r="F333">
        <v>63.93</v>
      </c>
      <c r="G333">
        <f t="shared" si="17"/>
        <v>7.9525757831535593E-3</v>
      </c>
    </row>
    <row r="334" spans="1:7" x14ac:dyDescent="0.3">
      <c r="A334" s="1">
        <v>45035</v>
      </c>
      <c r="B334">
        <f t="shared" si="15"/>
        <v>9.1045437603609614E-4</v>
      </c>
      <c r="C334">
        <v>7549.4399409999996</v>
      </c>
      <c r="D334" s="2">
        <v>0</v>
      </c>
      <c r="E334">
        <f t="shared" si="16"/>
        <v>0</v>
      </c>
      <c r="F334">
        <v>63.060001</v>
      </c>
      <c r="G334">
        <f t="shared" si="17"/>
        <v>-5.9507311349744629E-3</v>
      </c>
    </row>
    <row r="335" spans="1:7" x14ac:dyDescent="0.3">
      <c r="A335" s="1">
        <v>45036</v>
      </c>
      <c r="B335">
        <f t="shared" si="15"/>
        <v>-6.1769957493451599E-4</v>
      </c>
      <c r="C335">
        <v>7538.7099609999996</v>
      </c>
      <c r="D335" s="2">
        <v>72892900</v>
      </c>
      <c r="E335">
        <f t="shared" si="16"/>
        <v>0</v>
      </c>
      <c r="F335">
        <v>60.68</v>
      </c>
      <c r="G335">
        <f t="shared" si="17"/>
        <v>-1.6708401184196919E-2</v>
      </c>
    </row>
    <row r="336" spans="1:7" x14ac:dyDescent="0.3">
      <c r="A336" s="1">
        <v>45037</v>
      </c>
      <c r="B336">
        <f t="shared" si="15"/>
        <v>2.2002523547914876E-3</v>
      </c>
      <c r="C336">
        <v>7577</v>
      </c>
      <c r="D336" s="2">
        <v>73188400</v>
      </c>
      <c r="E336">
        <f t="shared" si="16"/>
        <v>1.7570242658910828E-3</v>
      </c>
      <c r="F336">
        <v>60.02</v>
      </c>
      <c r="G336">
        <f t="shared" si="17"/>
        <v>-4.7495810258590954E-3</v>
      </c>
    </row>
    <row r="337" spans="1:7" x14ac:dyDescent="0.3">
      <c r="A337" s="1">
        <v>45040</v>
      </c>
      <c r="B337">
        <f t="shared" si="15"/>
        <v>-1.8002201899802728E-4</v>
      </c>
      <c r="C337">
        <v>7573.8598629999997</v>
      </c>
      <c r="D337" s="2">
        <v>63568000</v>
      </c>
      <c r="E337">
        <f t="shared" si="16"/>
        <v>-6.1203705270554742E-2</v>
      </c>
      <c r="F337">
        <v>60.259998000000003</v>
      </c>
      <c r="G337">
        <f t="shared" si="17"/>
        <v>1.7331218344822652E-3</v>
      </c>
    </row>
    <row r="338" spans="1:7" x14ac:dyDescent="0.3">
      <c r="A338" s="1">
        <v>45041</v>
      </c>
      <c r="B338">
        <f t="shared" si="15"/>
        <v>-2.4294497347883137E-3</v>
      </c>
      <c r="C338">
        <v>7531.6098629999997</v>
      </c>
      <c r="D338" s="2">
        <v>73945200</v>
      </c>
      <c r="E338">
        <f t="shared" si="16"/>
        <v>6.5671440206872767E-2</v>
      </c>
      <c r="F338">
        <v>61.919998</v>
      </c>
      <c r="G338">
        <f t="shared" si="17"/>
        <v>1.1801820723920331E-2</v>
      </c>
    </row>
    <row r="339" spans="1:7" x14ac:dyDescent="0.3">
      <c r="A339" s="1">
        <v>45042</v>
      </c>
      <c r="B339">
        <f t="shared" si="15"/>
        <v>-3.7614305705844231E-3</v>
      </c>
      <c r="C339">
        <v>7466.6601559999999</v>
      </c>
      <c r="D339" s="2">
        <v>91913500</v>
      </c>
      <c r="E339">
        <f t="shared" si="16"/>
        <v>9.446931612209486E-2</v>
      </c>
      <c r="F339">
        <v>61.459999000000003</v>
      </c>
      <c r="G339">
        <f t="shared" si="17"/>
        <v>-3.2383847931718446E-3</v>
      </c>
    </row>
    <row r="340" spans="1:7" x14ac:dyDescent="0.3">
      <c r="A340" s="1">
        <v>45043</v>
      </c>
      <c r="B340">
        <f t="shared" si="15"/>
        <v>9.9809999440525488E-4</v>
      </c>
      <c r="C340">
        <v>7483.8398440000001</v>
      </c>
      <c r="D340" s="2">
        <v>78104400</v>
      </c>
      <c r="E340">
        <f t="shared" si="16"/>
        <v>-7.070380355739303E-2</v>
      </c>
      <c r="F340">
        <v>61.09</v>
      </c>
      <c r="G340">
        <f t="shared" si="17"/>
        <v>-2.6224237220551228E-3</v>
      </c>
    </row>
    <row r="341" spans="1:7" x14ac:dyDescent="0.3">
      <c r="A341" s="1">
        <v>45044</v>
      </c>
      <c r="B341">
        <f t="shared" si="15"/>
        <v>4.4429893493225237E-4</v>
      </c>
      <c r="C341">
        <v>7491.5</v>
      </c>
      <c r="D341" s="2">
        <v>87006000</v>
      </c>
      <c r="E341">
        <f t="shared" si="16"/>
        <v>4.6873702446578847E-2</v>
      </c>
      <c r="F341">
        <v>60.93</v>
      </c>
      <c r="G341">
        <f t="shared" si="17"/>
        <v>-1.1389470075402475E-3</v>
      </c>
    </row>
    <row r="342" spans="1:7" x14ac:dyDescent="0.3">
      <c r="A342" s="1">
        <v>45048</v>
      </c>
      <c r="B342">
        <f t="shared" si="15"/>
        <v>-6.3241394052391264E-3</v>
      </c>
      <c r="C342">
        <v>7383.2001950000003</v>
      </c>
      <c r="D342" s="2">
        <v>83037300</v>
      </c>
      <c r="E342">
        <f t="shared" si="16"/>
        <v>-2.0275983501222505E-2</v>
      </c>
      <c r="F342">
        <v>59.990001999999997</v>
      </c>
      <c r="G342">
        <f t="shared" si="17"/>
        <v>-6.7523017081185799E-3</v>
      </c>
    </row>
    <row r="343" spans="1:7" x14ac:dyDescent="0.3">
      <c r="A343" s="1">
        <v>45049</v>
      </c>
      <c r="B343">
        <f t="shared" si="15"/>
        <v>1.2117984472452825E-3</v>
      </c>
      <c r="C343">
        <v>7403.830078</v>
      </c>
      <c r="D343" s="2">
        <v>61108100</v>
      </c>
      <c r="E343">
        <f t="shared" si="16"/>
        <v>-0.13317443877406987</v>
      </c>
      <c r="F343">
        <v>60.27</v>
      </c>
      <c r="G343">
        <f t="shared" si="17"/>
        <v>2.02231505156103E-3</v>
      </c>
    </row>
    <row r="344" spans="1:7" x14ac:dyDescent="0.3">
      <c r="A344" s="1">
        <v>45050</v>
      </c>
      <c r="B344">
        <f t="shared" si="15"/>
        <v>-3.7148246837555021E-3</v>
      </c>
      <c r="C344">
        <v>7340.7700199999999</v>
      </c>
      <c r="D344" s="2">
        <v>79974300</v>
      </c>
      <c r="E344">
        <f t="shared" si="16"/>
        <v>0.11685166682074843</v>
      </c>
      <c r="F344">
        <v>60.889999000000003</v>
      </c>
      <c r="G344">
        <f t="shared" si="17"/>
        <v>4.4447754541674378E-3</v>
      </c>
    </row>
    <row r="345" spans="1:7" x14ac:dyDescent="0.3">
      <c r="A345" s="1">
        <v>45051</v>
      </c>
      <c r="B345">
        <f t="shared" si="15"/>
        <v>5.4184349023800316E-3</v>
      </c>
      <c r="C345">
        <v>7432.9301759999998</v>
      </c>
      <c r="D345" s="2">
        <v>70692800</v>
      </c>
      <c r="E345">
        <f t="shared" si="16"/>
        <v>-5.3575263939685591E-2</v>
      </c>
      <c r="F345">
        <v>59.599997999999999</v>
      </c>
      <c r="G345">
        <f t="shared" si="17"/>
        <v>-9.2997217554833256E-3</v>
      </c>
    </row>
    <row r="346" spans="1:7" x14ac:dyDescent="0.3">
      <c r="A346" s="1">
        <v>45054</v>
      </c>
      <c r="B346">
        <f t="shared" si="15"/>
        <v>4.6600763956927693E-4</v>
      </c>
      <c r="C346">
        <v>7440.9101559999999</v>
      </c>
      <c r="D346" s="2">
        <v>46786900</v>
      </c>
      <c r="E346">
        <f t="shared" si="16"/>
        <v>-0.17925091281396099</v>
      </c>
      <c r="F346">
        <v>60.060001</v>
      </c>
      <c r="G346">
        <f t="shared" si="17"/>
        <v>3.3390899273768593E-3</v>
      </c>
    </row>
    <row r="347" spans="1:7" x14ac:dyDescent="0.3">
      <c r="A347" s="1">
        <v>45055</v>
      </c>
      <c r="B347">
        <f t="shared" si="15"/>
        <v>-2.5604656650499713E-3</v>
      </c>
      <c r="C347">
        <v>7397.169922</v>
      </c>
      <c r="D347" s="2">
        <v>63457500</v>
      </c>
      <c r="E347">
        <f t="shared" si="16"/>
        <v>0.13235868772086867</v>
      </c>
      <c r="F347">
        <v>60.009998000000003</v>
      </c>
      <c r="G347">
        <f t="shared" si="17"/>
        <v>-3.6172280194679551E-4</v>
      </c>
    </row>
    <row r="348" spans="1:7" x14ac:dyDescent="0.3">
      <c r="A348" s="1">
        <v>45056</v>
      </c>
      <c r="B348">
        <f t="shared" si="15"/>
        <v>-2.1169661363957815E-3</v>
      </c>
      <c r="C348">
        <v>7361.2001950000003</v>
      </c>
      <c r="D348" s="2">
        <v>75389600</v>
      </c>
      <c r="E348">
        <f t="shared" si="16"/>
        <v>7.4828480608895909E-2</v>
      </c>
      <c r="F348">
        <v>60.43</v>
      </c>
      <c r="G348">
        <f t="shared" si="17"/>
        <v>3.0289819564306431E-3</v>
      </c>
    </row>
    <row r="349" spans="1:7" x14ac:dyDescent="0.3">
      <c r="A349" s="1">
        <v>45057</v>
      </c>
      <c r="B349">
        <f t="shared" si="15"/>
        <v>1.212456124063177E-3</v>
      </c>
      <c r="C349">
        <v>7381.7797849999997</v>
      </c>
      <c r="D349" s="2">
        <v>0</v>
      </c>
      <c r="E349">
        <f t="shared" si="16"/>
        <v>0</v>
      </c>
      <c r="F349">
        <v>60.459999000000003</v>
      </c>
      <c r="G349">
        <f t="shared" si="17"/>
        <v>2.1554141017143813E-4</v>
      </c>
    </row>
    <row r="350" spans="1:7" x14ac:dyDescent="0.3">
      <c r="A350" s="1">
        <v>45058</v>
      </c>
      <c r="B350">
        <f t="shared" si="15"/>
        <v>1.9412904801101583E-3</v>
      </c>
      <c r="C350">
        <v>7414.8500979999999</v>
      </c>
      <c r="D350" s="2">
        <v>0</v>
      </c>
      <c r="E350">
        <f t="shared" si="16"/>
        <v>0</v>
      </c>
      <c r="F350">
        <v>61.349997999999999</v>
      </c>
      <c r="G350">
        <f t="shared" si="17"/>
        <v>6.3464172464655633E-3</v>
      </c>
    </row>
    <row r="351" spans="1:7" x14ac:dyDescent="0.3">
      <c r="A351" s="1">
        <v>45061</v>
      </c>
      <c r="B351">
        <f t="shared" si="15"/>
        <v>1.9674564520100191E-4</v>
      </c>
      <c r="C351">
        <v>7418.2099609999996</v>
      </c>
      <c r="D351" s="2">
        <v>48638700</v>
      </c>
      <c r="E351">
        <f t="shared" si="16"/>
        <v>0</v>
      </c>
      <c r="F351">
        <v>60.950001</v>
      </c>
      <c r="G351">
        <f t="shared" si="17"/>
        <v>-2.8408358252707266E-3</v>
      </c>
    </row>
    <row r="352" spans="1:7" x14ac:dyDescent="0.3">
      <c r="A352" s="1">
        <v>45062</v>
      </c>
      <c r="B352">
        <f t="shared" si="15"/>
        <v>-7.1484080247907755E-4</v>
      </c>
      <c r="C352">
        <v>7406.0097660000001</v>
      </c>
      <c r="D352" s="2">
        <v>61261800</v>
      </c>
      <c r="E352">
        <f t="shared" si="16"/>
        <v>0.10020779440718108</v>
      </c>
      <c r="F352">
        <v>59.299999</v>
      </c>
      <c r="G352">
        <f t="shared" si="17"/>
        <v>-1.1919031039244521E-2</v>
      </c>
    </row>
    <row r="353" spans="1:7" x14ac:dyDescent="0.3">
      <c r="A353" s="1">
        <v>45063</v>
      </c>
      <c r="B353">
        <f t="shared" si="15"/>
        <v>-3.8543090393217128E-4</v>
      </c>
      <c r="C353">
        <v>7399.4399409999996</v>
      </c>
      <c r="D353" s="2">
        <v>57783800</v>
      </c>
      <c r="E353">
        <f t="shared" si="16"/>
        <v>-2.5383654455092497E-2</v>
      </c>
      <c r="F353">
        <v>59.669998</v>
      </c>
      <c r="G353">
        <f t="shared" si="17"/>
        <v>2.7013372469757435E-3</v>
      </c>
    </row>
    <row r="354" spans="1:7" x14ac:dyDescent="0.3">
      <c r="A354" s="1">
        <v>45064</v>
      </c>
      <c r="B354">
        <f t="shared" si="15"/>
        <v>2.7760973046069282E-3</v>
      </c>
      <c r="C354">
        <v>7446.8901370000003</v>
      </c>
      <c r="D354" s="2">
        <v>59991600</v>
      </c>
      <c r="E354">
        <f t="shared" si="16"/>
        <v>1.6284346215233114E-2</v>
      </c>
      <c r="F354">
        <v>57.849997999999999</v>
      </c>
      <c r="G354">
        <f t="shared" si="17"/>
        <v>-1.3452675014288262E-2</v>
      </c>
    </row>
    <row r="355" spans="1:7" x14ac:dyDescent="0.3">
      <c r="A355" s="1">
        <v>45065</v>
      </c>
      <c r="B355">
        <f t="shared" si="15"/>
        <v>2.6205009250075406E-3</v>
      </c>
      <c r="C355">
        <v>7491.9599609999996</v>
      </c>
      <c r="D355" s="2">
        <v>67973200</v>
      </c>
      <c r="E355">
        <f t="shared" si="16"/>
        <v>5.4247270949136173E-2</v>
      </c>
      <c r="F355">
        <v>56.299999</v>
      </c>
      <c r="G355">
        <f t="shared" si="17"/>
        <v>-1.1794961135853432E-2</v>
      </c>
    </row>
    <row r="356" spans="1:7" x14ac:dyDescent="0.3">
      <c r="A356" s="1">
        <v>45068</v>
      </c>
      <c r="B356">
        <f t="shared" si="15"/>
        <v>-8.0068574114111613E-4</v>
      </c>
      <c r="C356">
        <v>7478.1601559999999</v>
      </c>
      <c r="D356" s="2">
        <v>57439200</v>
      </c>
      <c r="E356">
        <f t="shared" si="16"/>
        <v>-7.3129333326372503E-2</v>
      </c>
      <c r="F356">
        <v>57.59</v>
      </c>
      <c r="G356">
        <f t="shared" si="17"/>
        <v>9.8386913924941588E-3</v>
      </c>
    </row>
    <row r="357" spans="1:7" x14ac:dyDescent="0.3">
      <c r="A357" s="1">
        <v>45069</v>
      </c>
      <c r="B357">
        <f t="shared" si="15"/>
        <v>-5.8143223555635615E-3</v>
      </c>
      <c r="C357">
        <v>7378.7099609999996</v>
      </c>
      <c r="D357" s="2">
        <v>65786700</v>
      </c>
      <c r="E357">
        <f t="shared" si="16"/>
        <v>5.8929719291430871E-2</v>
      </c>
      <c r="F357">
        <v>59.200001</v>
      </c>
      <c r="G357">
        <f t="shared" si="17"/>
        <v>1.1974635529068633E-2</v>
      </c>
    </row>
    <row r="358" spans="1:7" x14ac:dyDescent="0.3">
      <c r="A358" s="1">
        <v>45070</v>
      </c>
      <c r="B358">
        <f t="shared" si="15"/>
        <v>-7.4352215371300545E-3</v>
      </c>
      <c r="C358">
        <v>7253.4599609999996</v>
      </c>
      <c r="D358" s="2">
        <v>77511200</v>
      </c>
      <c r="E358">
        <f t="shared" si="16"/>
        <v>7.1226358715143157E-2</v>
      </c>
      <c r="F358">
        <v>58.330002</v>
      </c>
      <c r="G358">
        <f t="shared" si="17"/>
        <v>-6.4297227380125666E-3</v>
      </c>
    </row>
    <row r="359" spans="1:7" x14ac:dyDescent="0.3">
      <c r="A359" s="1">
        <v>45071</v>
      </c>
      <c r="B359">
        <f t="shared" si="15"/>
        <v>-1.450771736686729E-3</v>
      </c>
      <c r="C359">
        <v>7229.2700199999999</v>
      </c>
      <c r="D359" s="2">
        <v>59437600</v>
      </c>
      <c r="E359">
        <f t="shared" si="16"/>
        <v>-0.11530319557394986</v>
      </c>
      <c r="F359">
        <v>58.200001</v>
      </c>
      <c r="G359">
        <f t="shared" si="17"/>
        <v>-9.6899920896964531E-4</v>
      </c>
    </row>
    <row r="360" spans="1:7" x14ac:dyDescent="0.3">
      <c r="A360" s="1">
        <v>45072</v>
      </c>
      <c r="B360">
        <f t="shared" si="15"/>
        <v>5.3679919464988402E-3</v>
      </c>
      <c r="C360">
        <v>7319.1801759999998</v>
      </c>
      <c r="D360" s="2">
        <v>58221500</v>
      </c>
      <c r="E360">
        <f t="shared" si="16"/>
        <v>-8.9778746848034885E-3</v>
      </c>
      <c r="F360">
        <v>58.939999</v>
      </c>
      <c r="G360">
        <f t="shared" si="17"/>
        <v>5.4871320334966001E-3</v>
      </c>
    </row>
    <row r="361" spans="1:7" x14ac:dyDescent="0.3">
      <c r="A361" s="1">
        <v>45075</v>
      </c>
      <c r="B361">
        <f t="shared" si="15"/>
        <v>-9.1296777885574443E-4</v>
      </c>
      <c r="C361">
        <v>7303.8100590000004</v>
      </c>
      <c r="D361" s="2">
        <v>33459400</v>
      </c>
      <c r="E361">
        <f t="shared" si="16"/>
        <v>-0.24056524142111346</v>
      </c>
      <c r="F361">
        <v>59.490001999999997</v>
      </c>
      <c r="G361">
        <f t="shared" si="17"/>
        <v>4.0338593800630651E-3</v>
      </c>
    </row>
    <row r="362" spans="1:7" x14ac:dyDescent="0.3">
      <c r="A362" s="1">
        <v>45076</v>
      </c>
      <c r="B362">
        <f t="shared" si="15"/>
        <v>-5.6292648190732208E-3</v>
      </c>
      <c r="C362">
        <v>7209.75</v>
      </c>
      <c r="D362" s="2">
        <v>69222900</v>
      </c>
      <c r="E362">
        <f t="shared" si="16"/>
        <v>0.31573164067143455</v>
      </c>
      <c r="F362">
        <v>59.080002</v>
      </c>
      <c r="G362">
        <f t="shared" si="17"/>
        <v>-3.0034821837288117E-3</v>
      </c>
    </row>
    <row r="363" spans="1:7" x14ac:dyDescent="0.3">
      <c r="A363" s="1">
        <v>45077</v>
      </c>
      <c r="B363">
        <f t="shared" si="15"/>
        <v>-6.7413710434340857E-3</v>
      </c>
      <c r="C363">
        <v>7098.7001950000003</v>
      </c>
      <c r="D363" s="2">
        <v>214675800</v>
      </c>
      <c r="E363">
        <f t="shared" si="16"/>
        <v>0.49153330047306998</v>
      </c>
      <c r="F363">
        <v>57.869999</v>
      </c>
      <c r="G363">
        <f t="shared" si="17"/>
        <v>-8.9870264829334801E-3</v>
      </c>
    </row>
    <row r="364" spans="1:7" x14ac:dyDescent="0.3">
      <c r="A364" s="1">
        <v>45078</v>
      </c>
      <c r="B364">
        <f t="shared" si="15"/>
        <v>2.3630380014467711E-3</v>
      </c>
      <c r="C364">
        <v>7137.4301759999998</v>
      </c>
      <c r="D364" s="2">
        <v>58144900</v>
      </c>
      <c r="E364">
        <f t="shared" si="16"/>
        <v>-0.56727146205545331</v>
      </c>
      <c r="F364">
        <v>58.02</v>
      </c>
      <c r="G364">
        <f t="shared" si="17"/>
        <v>1.1242496077550346E-3</v>
      </c>
    </row>
    <row r="365" spans="1:7" x14ac:dyDescent="0.3">
      <c r="A365" s="1">
        <v>45079</v>
      </c>
      <c r="B365">
        <f t="shared" si="15"/>
        <v>8.0337518632558336E-3</v>
      </c>
      <c r="C365">
        <v>7270.6899409999996</v>
      </c>
      <c r="D365" s="2">
        <v>71138500</v>
      </c>
      <c r="E365">
        <f t="shared" si="16"/>
        <v>8.7593075635880702E-2</v>
      </c>
      <c r="F365">
        <v>58.09</v>
      </c>
      <c r="G365">
        <f t="shared" si="17"/>
        <v>5.2365200958348623E-4</v>
      </c>
    </row>
    <row r="366" spans="1:7" x14ac:dyDescent="0.3">
      <c r="A366" s="1">
        <v>45082</v>
      </c>
      <c r="B366">
        <f t="shared" si="15"/>
        <v>-4.1882321566832914E-3</v>
      </c>
      <c r="C366">
        <v>7200.9101559999999</v>
      </c>
      <c r="D366" s="2">
        <v>54498100</v>
      </c>
      <c r="E366">
        <f t="shared" si="16"/>
        <v>-0.11572334210294866</v>
      </c>
      <c r="F366">
        <v>58.73</v>
      </c>
      <c r="G366">
        <f t="shared" si="17"/>
        <v>4.758624366728359E-3</v>
      </c>
    </row>
    <row r="367" spans="1:7" x14ac:dyDescent="0.3">
      <c r="A367" s="1">
        <v>45083</v>
      </c>
      <c r="B367">
        <f t="shared" si="15"/>
        <v>4.8763315520172767E-4</v>
      </c>
      <c r="C367">
        <v>7209</v>
      </c>
      <c r="D367" s="2">
        <v>53479000</v>
      </c>
      <c r="E367">
        <f t="shared" si="16"/>
        <v>-8.1980836467643314E-3</v>
      </c>
      <c r="F367">
        <v>58.040000999999997</v>
      </c>
      <c r="G367">
        <f t="shared" si="17"/>
        <v>-5.1325895945835143E-3</v>
      </c>
    </row>
    <row r="368" spans="1:7" x14ac:dyDescent="0.3">
      <c r="A368" s="1">
        <v>45084</v>
      </c>
      <c r="B368">
        <f t="shared" si="15"/>
        <v>-3.7427022663383269E-4</v>
      </c>
      <c r="C368">
        <v>7202.7900390000004</v>
      </c>
      <c r="D368" s="2">
        <v>50824500</v>
      </c>
      <c r="E368">
        <f t="shared" si="16"/>
        <v>-2.2110162984726678E-2</v>
      </c>
      <c r="F368">
        <v>57.279998999999997</v>
      </c>
      <c r="G368">
        <f t="shared" si="17"/>
        <v>-5.724409530531327E-3</v>
      </c>
    </row>
    <row r="369" spans="1:7" x14ac:dyDescent="0.3">
      <c r="A369" s="1">
        <v>45085</v>
      </c>
      <c r="B369">
        <f t="shared" si="15"/>
        <v>1.1657430469673713E-3</v>
      </c>
      <c r="C369">
        <v>7222.1499020000001</v>
      </c>
      <c r="D369" s="2">
        <v>51059700</v>
      </c>
      <c r="E369">
        <f t="shared" si="16"/>
        <v>2.0051439496215906E-3</v>
      </c>
      <c r="F369">
        <v>58.77</v>
      </c>
      <c r="G369">
        <f t="shared" si="17"/>
        <v>1.1152688996556526E-2</v>
      </c>
    </row>
    <row r="370" spans="1:7" x14ac:dyDescent="0.3">
      <c r="A370" s="1">
        <v>45086</v>
      </c>
      <c r="B370">
        <f t="shared" si="15"/>
        <v>-5.4212859184366025E-4</v>
      </c>
      <c r="C370">
        <v>7213.1401370000003</v>
      </c>
      <c r="D370" s="2">
        <v>0</v>
      </c>
      <c r="E370">
        <f t="shared" si="16"/>
        <v>0</v>
      </c>
      <c r="F370">
        <v>57.419998</v>
      </c>
      <c r="G370">
        <f t="shared" si="17"/>
        <v>-1.0092517680853064E-2</v>
      </c>
    </row>
    <row r="371" spans="1:7" x14ac:dyDescent="0.3">
      <c r="A371" s="1">
        <v>45089</v>
      </c>
      <c r="B371">
        <f t="shared" si="15"/>
        <v>2.2346081235689041E-3</v>
      </c>
      <c r="C371">
        <v>7250.3500979999999</v>
      </c>
      <c r="D371" s="2">
        <v>56911400</v>
      </c>
      <c r="E371">
        <f t="shared" si="16"/>
        <v>0</v>
      </c>
      <c r="F371">
        <v>56.66</v>
      </c>
      <c r="G371">
        <f t="shared" si="17"/>
        <v>-5.7866028491273536E-3</v>
      </c>
    </row>
    <row r="372" spans="1:7" x14ac:dyDescent="0.3">
      <c r="A372" s="1">
        <v>45090</v>
      </c>
      <c r="B372">
        <f t="shared" si="15"/>
        <v>2.416195414247202E-3</v>
      </c>
      <c r="C372">
        <v>7290.7998049999997</v>
      </c>
      <c r="D372" s="2">
        <v>65501800</v>
      </c>
      <c r="E372">
        <f t="shared" si="16"/>
        <v>6.1053965409977984E-2</v>
      </c>
      <c r="F372">
        <v>57.490001999999997</v>
      </c>
      <c r="G372">
        <f t="shared" si="17"/>
        <v>6.3157535700788525E-3</v>
      </c>
    </row>
    <row r="373" spans="1:7" x14ac:dyDescent="0.3">
      <c r="A373" s="1">
        <v>45091</v>
      </c>
      <c r="B373">
        <f t="shared" si="15"/>
        <v>2.2416839836632008E-3</v>
      </c>
      <c r="C373">
        <v>7328.5297849999997</v>
      </c>
      <c r="D373" s="2">
        <v>66153600</v>
      </c>
      <c r="E373">
        <f t="shared" si="16"/>
        <v>4.3002483162712934E-3</v>
      </c>
      <c r="F373">
        <v>56.73</v>
      </c>
      <c r="G373">
        <f t="shared" si="17"/>
        <v>-5.779540189795096E-3</v>
      </c>
    </row>
    <row r="374" spans="1:7" x14ac:dyDescent="0.3">
      <c r="A374" s="1">
        <v>45092</v>
      </c>
      <c r="B374">
        <f t="shared" si="15"/>
        <v>-2.2351107037801299E-3</v>
      </c>
      <c r="C374">
        <v>7290.9101559999999</v>
      </c>
      <c r="D374" s="2">
        <v>60422800</v>
      </c>
      <c r="E374">
        <f t="shared" si="16"/>
        <v>-3.9352636290852949E-2</v>
      </c>
      <c r="F374">
        <v>56.619999</v>
      </c>
      <c r="G374">
        <f t="shared" si="17"/>
        <v>-8.4292620595505241E-4</v>
      </c>
    </row>
    <row r="375" spans="1:7" x14ac:dyDescent="0.3">
      <c r="A375" s="1">
        <v>45093</v>
      </c>
      <c r="B375">
        <f t="shared" si="15"/>
        <v>5.7833422069499818E-3</v>
      </c>
      <c r="C375">
        <v>7388.6499020000001</v>
      </c>
      <c r="D375" s="2">
        <v>170731900</v>
      </c>
      <c r="E375">
        <f t="shared" si="16"/>
        <v>0.45111382676318357</v>
      </c>
      <c r="F375">
        <v>57.060001</v>
      </c>
      <c r="G375">
        <f t="shared" si="17"/>
        <v>3.3619175735000173E-3</v>
      </c>
    </row>
    <row r="376" spans="1:7" x14ac:dyDescent="0.3">
      <c r="A376" s="1">
        <v>45096</v>
      </c>
      <c r="B376">
        <f t="shared" si="15"/>
        <v>-4.4071754376475702E-3</v>
      </c>
      <c r="C376">
        <v>7314.0498049999997</v>
      </c>
      <c r="D376" s="2">
        <v>0</v>
      </c>
      <c r="E376">
        <f t="shared" si="16"/>
        <v>0</v>
      </c>
      <c r="F376">
        <v>57.639999000000003</v>
      </c>
      <c r="G376">
        <f t="shared" si="17"/>
        <v>4.3921896751022427E-3</v>
      </c>
    </row>
    <row r="377" spans="1:7" x14ac:dyDescent="0.3">
      <c r="A377" s="1">
        <v>45097</v>
      </c>
      <c r="B377">
        <f t="shared" si="15"/>
        <v>-1.1820370967745575E-3</v>
      </c>
      <c r="C377">
        <v>7294.169922</v>
      </c>
      <c r="D377" s="2">
        <v>55853400</v>
      </c>
      <c r="E377">
        <f t="shared" si="16"/>
        <v>0</v>
      </c>
      <c r="F377">
        <v>58.139999000000003</v>
      </c>
      <c r="G377">
        <f t="shared" si="17"/>
        <v>3.7510553572541738E-3</v>
      </c>
    </row>
    <row r="378" spans="1:7" x14ac:dyDescent="0.3">
      <c r="A378" s="1">
        <v>45098</v>
      </c>
      <c r="B378">
        <f t="shared" si="15"/>
        <v>-1.9812209873109055E-3</v>
      </c>
      <c r="C378">
        <v>7260.9702150000003</v>
      </c>
      <c r="D378" s="2">
        <v>48414000</v>
      </c>
      <c r="E378">
        <f t="shared" si="16"/>
        <v>-6.2078649493909843E-2</v>
      </c>
      <c r="F378">
        <v>57.299999</v>
      </c>
      <c r="G378">
        <f t="shared" si="17"/>
        <v>-6.3204055765240241E-3</v>
      </c>
    </row>
    <row r="379" spans="1:7" x14ac:dyDescent="0.3">
      <c r="A379" s="1">
        <v>45099</v>
      </c>
      <c r="B379">
        <f t="shared" si="15"/>
        <v>-3.4643715734055114E-3</v>
      </c>
      <c r="C379">
        <v>7203.2797849999997</v>
      </c>
      <c r="D379" s="2">
        <v>53704500</v>
      </c>
      <c r="E379">
        <f t="shared" si="16"/>
        <v>4.5039711716927222E-2</v>
      </c>
      <c r="F379">
        <v>55.389999000000003</v>
      </c>
      <c r="G379">
        <f t="shared" si="17"/>
        <v>-1.4723257082061902E-2</v>
      </c>
    </row>
    <row r="380" spans="1:7" x14ac:dyDescent="0.3">
      <c r="A380" s="1">
        <v>45100</v>
      </c>
      <c r="B380">
        <f t="shared" si="15"/>
        <v>-2.4098732932835709E-3</v>
      </c>
      <c r="C380">
        <v>7163.419922</v>
      </c>
      <c r="D380" s="2">
        <v>51938700</v>
      </c>
      <c r="E380">
        <f t="shared" si="16"/>
        <v>-1.4519602314110536E-2</v>
      </c>
      <c r="F380">
        <v>56.139999000000003</v>
      </c>
      <c r="G380">
        <f t="shared" si="17"/>
        <v>5.8410432564839354E-3</v>
      </c>
    </row>
    <row r="381" spans="1:7" x14ac:dyDescent="0.3">
      <c r="A381" s="1">
        <v>45103</v>
      </c>
      <c r="B381">
        <f t="shared" si="15"/>
        <v>1.2670772360054983E-3</v>
      </c>
      <c r="C381">
        <v>7184.3500979999999</v>
      </c>
      <c r="D381" s="2">
        <v>52606600</v>
      </c>
      <c r="E381">
        <f t="shared" si="16"/>
        <v>5.5491587062075354E-3</v>
      </c>
      <c r="F381">
        <v>56.389999000000003</v>
      </c>
      <c r="G381">
        <f t="shared" si="17"/>
        <v>1.9296863242292961E-3</v>
      </c>
    </row>
    <row r="382" spans="1:7" x14ac:dyDescent="0.3">
      <c r="A382" s="1">
        <v>45104</v>
      </c>
      <c r="B382">
        <f t="shared" si="15"/>
        <v>1.883763196466326E-3</v>
      </c>
      <c r="C382">
        <v>7215.580078</v>
      </c>
      <c r="D382" s="2">
        <v>49886400</v>
      </c>
      <c r="E382">
        <f t="shared" si="16"/>
        <v>-2.3058069297365869E-2</v>
      </c>
      <c r="F382">
        <v>57.380001</v>
      </c>
      <c r="G382">
        <f t="shared" si="17"/>
        <v>7.5584645919917204E-3</v>
      </c>
    </row>
    <row r="383" spans="1:7" x14ac:dyDescent="0.3">
      <c r="A383" s="1">
        <v>45105</v>
      </c>
      <c r="B383">
        <f t="shared" si="15"/>
        <v>4.2369793228571595E-3</v>
      </c>
      <c r="C383">
        <v>7286.3198240000002</v>
      </c>
      <c r="D383" s="2">
        <v>53588400</v>
      </c>
      <c r="E383">
        <f t="shared" si="16"/>
        <v>3.1088625754700061E-2</v>
      </c>
      <c r="F383">
        <v>58.389999000000003</v>
      </c>
      <c r="G383">
        <f t="shared" si="17"/>
        <v>7.5779163347418077E-3</v>
      </c>
    </row>
    <row r="384" spans="1:7" x14ac:dyDescent="0.3">
      <c r="A384" s="1">
        <v>45106</v>
      </c>
      <c r="B384">
        <f t="shared" si="15"/>
        <v>1.5713074046623809E-3</v>
      </c>
      <c r="C384">
        <v>7312.7299800000001</v>
      </c>
      <c r="D384" s="2">
        <v>60930900</v>
      </c>
      <c r="E384">
        <f t="shared" si="16"/>
        <v>5.576680264550582E-2</v>
      </c>
      <c r="F384">
        <v>58.93</v>
      </c>
      <c r="G384">
        <f t="shared" si="17"/>
        <v>3.9979732816848301E-3</v>
      </c>
    </row>
    <row r="385" spans="1:7" x14ac:dyDescent="0.3">
      <c r="A385" s="1">
        <v>45107</v>
      </c>
      <c r="B385">
        <f t="shared" si="15"/>
        <v>5.1557069376300113E-3</v>
      </c>
      <c r="C385">
        <v>7400.0600590000004</v>
      </c>
      <c r="D385" s="2">
        <v>0</v>
      </c>
      <c r="E385">
        <f t="shared" si="16"/>
        <v>0</v>
      </c>
      <c r="F385">
        <v>57.290000999999997</v>
      </c>
      <c r="G385">
        <f t="shared" si="17"/>
        <v>-1.2257611264903545E-2</v>
      </c>
    </row>
    <row r="386" spans="1:7" x14ac:dyDescent="0.3">
      <c r="A386" s="1">
        <v>45110</v>
      </c>
      <c r="B386">
        <f t="shared" si="15"/>
        <v>-7.8477187609671262E-4</v>
      </c>
      <c r="C386">
        <v>7386.7001950000003</v>
      </c>
      <c r="D386" s="2">
        <v>46756600</v>
      </c>
      <c r="E386">
        <f t="shared" si="16"/>
        <v>0</v>
      </c>
      <c r="F386">
        <v>57.02</v>
      </c>
      <c r="G386">
        <f t="shared" si="17"/>
        <v>-2.0516168568045501E-3</v>
      </c>
    </row>
    <row r="387" spans="1:7" x14ac:dyDescent="0.3">
      <c r="A387" s="1">
        <v>45111</v>
      </c>
      <c r="B387">
        <f t="shared" si="15"/>
        <v>-9.8709931269969076E-4</v>
      </c>
      <c r="C387">
        <v>7369.9301759999998</v>
      </c>
      <c r="D387" s="2">
        <v>38120100</v>
      </c>
      <c r="E387">
        <f t="shared" si="16"/>
        <v>-8.8688891795902336E-2</v>
      </c>
      <c r="F387">
        <v>57.860000999999997</v>
      </c>
      <c r="G387">
        <f t="shared" si="17"/>
        <v>6.3512238444767277E-3</v>
      </c>
    </row>
    <row r="388" spans="1:7" x14ac:dyDescent="0.3">
      <c r="A388" s="1">
        <v>45112</v>
      </c>
      <c r="B388">
        <f t="shared" ref="B388:B451" si="18">LOG(C388)-LOG(C387)</f>
        <v>-3.4978725823990864E-3</v>
      </c>
      <c r="C388">
        <v>7310.8100590000004</v>
      </c>
      <c r="D388" s="2">
        <v>60271900</v>
      </c>
      <c r="E388">
        <f t="shared" ref="E388:E451" si="19">IF(OR(D387=0, D388 = 0), 0, LOG(D388)-LOG(D387))</f>
        <v>0.19896085105371064</v>
      </c>
      <c r="F388">
        <v>58.610000999999997</v>
      </c>
      <c r="G388">
        <f t="shared" ref="G388:G451" si="20">LOG(F388) - LOG(F387)</f>
        <v>5.5932919736050302E-3</v>
      </c>
    </row>
    <row r="389" spans="1:7" x14ac:dyDescent="0.3">
      <c r="A389" s="1">
        <v>45113</v>
      </c>
      <c r="B389">
        <f t="shared" si="18"/>
        <v>-1.3791792390614788E-2</v>
      </c>
      <c r="C389">
        <v>7082.2900390000004</v>
      </c>
      <c r="D389" s="2">
        <v>83220200</v>
      </c>
      <c r="E389">
        <f t="shared" si="19"/>
        <v>0.14011387288091193</v>
      </c>
      <c r="F389">
        <v>59.630001</v>
      </c>
      <c r="G389">
        <f t="shared" si="20"/>
        <v>7.4930878373704601E-3</v>
      </c>
    </row>
    <row r="390" spans="1:7" x14ac:dyDescent="0.3">
      <c r="A390" s="1">
        <v>45114</v>
      </c>
      <c r="B390">
        <f t="shared" si="18"/>
        <v>1.8107046281099493E-3</v>
      </c>
      <c r="C390">
        <v>7111.8798829999996</v>
      </c>
      <c r="D390" s="2">
        <v>55691900</v>
      </c>
      <c r="E390">
        <f t="shared" si="19"/>
        <v>-0.17443672053078529</v>
      </c>
      <c r="F390">
        <v>60.139999000000003</v>
      </c>
      <c r="G390">
        <f t="shared" si="20"/>
        <v>3.6985999142138404E-3</v>
      </c>
    </row>
    <row r="391" spans="1:7" x14ac:dyDescent="0.3">
      <c r="A391" s="1">
        <v>45117</v>
      </c>
      <c r="B391">
        <f t="shared" si="18"/>
        <v>1.9381835672884762E-3</v>
      </c>
      <c r="C391">
        <v>7143.6899409999996</v>
      </c>
      <c r="D391" s="2">
        <v>41303800</v>
      </c>
      <c r="E391">
        <f t="shared" si="19"/>
        <v>-0.12980202553434328</v>
      </c>
      <c r="F391">
        <v>60.57</v>
      </c>
      <c r="G391">
        <f t="shared" si="20"/>
        <v>3.0941571201945628E-3</v>
      </c>
    </row>
    <row r="392" spans="1:7" x14ac:dyDescent="0.3">
      <c r="A392" s="1">
        <v>45118</v>
      </c>
      <c r="B392">
        <f t="shared" si="18"/>
        <v>4.6151884901837192E-3</v>
      </c>
      <c r="C392">
        <v>7220.0097660000001</v>
      </c>
      <c r="D392" s="2">
        <v>43936800</v>
      </c>
      <c r="E392">
        <f t="shared" si="19"/>
        <v>2.6838414133410815E-2</v>
      </c>
      <c r="F392">
        <v>60.360000999999997</v>
      </c>
      <c r="G392">
        <f t="shared" si="20"/>
        <v>-1.5083353646787589E-3</v>
      </c>
    </row>
    <row r="393" spans="1:7" x14ac:dyDescent="0.3">
      <c r="A393" s="1">
        <v>45119</v>
      </c>
      <c r="B393">
        <f t="shared" si="18"/>
        <v>6.7444783736494429E-3</v>
      </c>
      <c r="C393">
        <v>7333.0097660000001</v>
      </c>
      <c r="D393" s="2">
        <v>60353600</v>
      </c>
      <c r="E393">
        <f t="shared" si="19"/>
        <v>0.13787475695791684</v>
      </c>
      <c r="F393">
        <v>59.709999000000003</v>
      </c>
      <c r="G393">
        <f t="shared" si="20"/>
        <v>-4.7021743902393442E-3</v>
      </c>
    </row>
    <row r="394" spans="1:7" x14ac:dyDescent="0.3">
      <c r="A394" s="1">
        <v>45120</v>
      </c>
      <c r="B394">
        <f t="shared" si="18"/>
        <v>2.1734273570492846E-3</v>
      </c>
      <c r="C394">
        <v>7369.7998049999997</v>
      </c>
      <c r="D394" s="2">
        <v>53762900</v>
      </c>
      <c r="E394">
        <f t="shared" si="19"/>
        <v>-5.0220493450478187E-2</v>
      </c>
      <c r="F394">
        <v>59.169998</v>
      </c>
      <c r="G394">
        <f t="shared" si="20"/>
        <v>-3.9455093109217465E-3</v>
      </c>
    </row>
    <row r="395" spans="1:7" x14ac:dyDescent="0.3">
      <c r="A395" s="1">
        <v>45121</v>
      </c>
      <c r="B395">
        <f t="shared" si="18"/>
        <v>2.7924716356775292E-4</v>
      </c>
      <c r="C395">
        <v>7374.5400390000004</v>
      </c>
      <c r="D395" s="2">
        <v>38957900</v>
      </c>
      <c r="E395">
        <f t="shared" si="19"/>
        <v>-0.13988714827877313</v>
      </c>
      <c r="F395">
        <v>59.91</v>
      </c>
      <c r="G395">
        <f t="shared" si="20"/>
        <v>5.3977649929031202E-3</v>
      </c>
    </row>
    <row r="396" spans="1:7" x14ac:dyDescent="0.3">
      <c r="A396" s="1">
        <v>45124</v>
      </c>
      <c r="B396">
        <f t="shared" si="18"/>
        <v>-4.9085187072441805E-3</v>
      </c>
      <c r="C396">
        <v>7291.6601559999999</v>
      </c>
      <c r="D396" s="2">
        <v>35648100</v>
      </c>
      <c r="E396">
        <f t="shared" si="19"/>
        <v>-3.8559151037251382E-2</v>
      </c>
      <c r="F396">
        <v>60.849997999999999</v>
      </c>
      <c r="G396">
        <f t="shared" si="20"/>
        <v>6.7612487014545586E-3</v>
      </c>
    </row>
    <row r="397" spans="1:7" x14ac:dyDescent="0.3">
      <c r="A397" s="1">
        <v>45125</v>
      </c>
      <c r="B397">
        <f t="shared" si="18"/>
        <v>1.6360191050095452E-3</v>
      </c>
      <c r="C397">
        <v>7319.1801759999998</v>
      </c>
      <c r="D397" s="2">
        <v>36847300</v>
      </c>
      <c r="E397">
        <f t="shared" si="19"/>
        <v>1.4369282825082763E-2</v>
      </c>
      <c r="F397">
        <v>60.349997999999999</v>
      </c>
      <c r="G397">
        <f t="shared" si="20"/>
        <v>-3.5833082509781899E-3</v>
      </c>
    </row>
    <row r="398" spans="1:7" x14ac:dyDescent="0.3">
      <c r="A398" s="1">
        <v>45126</v>
      </c>
      <c r="B398">
        <f t="shared" si="18"/>
        <v>4.6019333567848264E-4</v>
      </c>
      <c r="C398">
        <v>7326.9399409999996</v>
      </c>
      <c r="D398" s="2">
        <v>44834900</v>
      </c>
      <c r="E398">
        <f t="shared" si="19"/>
        <v>8.5210535176637237E-2</v>
      </c>
      <c r="F398">
        <v>58.299999</v>
      </c>
      <c r="G398">
        <f t="shared" si="20"/>
        <v>-1.5008712731132468E-2</v>
      </c>
    </row>
    <row r="399" spans="1:7" x14ac:dyDescent="0.3">
      <c r="A399" s="1">
        <v>45127</v>
      </c>
      <c r="B399">
        <f t="shared" si="18"/>
        <v>3.4225844641020409E-3</v>
      </c>
      <c r="C399">
        <v>7384.9101559999999</v>
      </c>
      <c r="D399" s="2">
        <v>52025800</v>
      </c>
      <c r="E399">
        <f t="shared" si="19"/>
        <v>6.460256163187772E-2</v>
      </c>
      <c r="F399">
        <v>59.279998999999997</v>
      </c>
      <c r="G399">
        <f t="shared" si="20"/>
        <v>7.2396403354075822E-3</v>
      </c>
    </row>
    <row r="400" spans="1:7" x14ac:dyDescent="0.3">
      <c r="A400" s="1">
        <v>45128</v>
      </c>
      <c r="B400">
        <f t="shared" si="18"/>
        <v>2.8054792481984059E-3</v>
      </c>
      <c r="C400">
        <v>7432.7700199999999</v>
      </c>
      <c r="D400" s="2">
        <v>50212100</v>
      </c>
      <c r="E400">
        <f t="shared" si="19"/>
        <v>-1.5410382001577183E-2</v>
      </c>
      <c r="F400">
        <v>60.639999000000003</v>
      </c>
      <c r="G400">
        <f t="shared" si="20"/>
        <v>9.8509978170322476E-3</v>
      </c>
    </row>
    <row r="401" spans="1:7" x14ac:dyDescent="0.3">
      <c r="A401" s="1">
        <v>45131</v>
      </c>
      <c r="B401">
        <f t="shared" si="18"/>
        <v>-3.1914108508290795E-4</v>
      </c>
      <c r="C401">
        <v>7427.3100590000004</v>
      </c>
      <c r="D401" s="2">
        <v>0</v>
      </c>
      <c r="E401">
        <f t="shared" si="19"/>
        <v>0</v>
      </c>
      <c r="F401">
        <v>61.009998000000003</v>
      </c>
      <c r="G401">
        <f t="shared" si="20"/>
        <v>2.6418252934090614E-3</v>
      </c>
    </row>
    <row r="402" spans="1:7" x14ac:dyDescent="0.3">
      <c r="A402" s="1">
        <v>45132</v>
      </c>
      <c r="B402">
        <f t="shared" si="18"/>
        <v>-6.9403190502814738E-4</v>
      </c>
      <c r="C402">
        <v>7415.4501950000003</v>
      </c>
      <c r="D402" s="2">
        <v>46585200</v>
      </c>
      <c r="E402">
        <f t="shared" si="19"/>
        <v>0</v>
      </c>
      <c r="F402">
        <v>60.849997999999999</v>
      </c>
      <c r="G402">
        <f t="shared" si="20"/>
        <v>-1.1404424637382338E-3</v>
      </c>
    </row>
    <row r="403" spans="1:7" x14ac:dyDescent="0.3">
      <c r="A403" s="1">
        <v>45133</v>
      </c>
      <c r="B403">
        <f t="shared" si="18"/>
        <v>-5.9190464391614128E-3</v>
      </c>
      <c r="C403">
        <v>7315.0698240000002</v>
      </c>
      <c r="D403" s="2">
        <v>61674900</v>
      </c>
      <c r="E403">
        <f t="shared" si="19"/>
        <v>0.12186048964910601</v>
      </c>
      <c r="F403">
        <v>62.540000999999997</v>
      </c>
      <c r="G403">
        <f t="shared" si="20"/>
        <v>1.1897315559362243E-2</v>
      </c>
    </row>
    <row r="404" spans="1:7" x14ac:dyDescent="0.3">
      <c r="A404" s="1">
        <v>45134</v>
      </c>
      <c r="B404">
        <f t="shared" si="18"/>
        <v>8.8253121114068023E-3</v>
      </c>
      <c r="C404">
        <v>7465.2402339999999</v>
      </c>
      <c r="D404" s="2">
        <v>81038100</v>
      </c>
      <c r="E404">
        <f t="shared" si="19"/>
        <v>0.1185807961115195</v>
      </c>
      <c r="F404">
        <v>63.32</v>
      </c>
      <c r="G404">
        <f t="shared" si="20"/>
        <v>5.3830223391364562E-3</v>
      </c>
    </row>
    <row r="405" spans="1:7" x14ac:dyDescent="0.3">
      <c r="A405" s="1">
        <v>45135</v>
      </c>
      <c r="B405">
        <f t="shared" si="18"/>
        <v>6.5281946336170904E-4</v>
      </c>
      <c r="C405">
        <v>7476.4702150000003</v>
      </c>
      <c r="D405" s="2">
        <v>68278600</v>
      </c>
      <c r="E405">
        <f t="shared" si="19"/>
        <v>-7.4404642445760061E-2</v>
      </c>
      <c r="F405">
        <v>62.57</v>
      </c>
      <c r="G405">
        <f t="shared" si="20"/>
        <v>-5.1747512127968687E-3</v>
      </c>
    </row>
    <row r="406" spans="1:7" x14ac:dyDescent="0.3">
      <c r="A406" s="1">
        <v>45138</v>
      </c>
      <c r="B406">
        <f t="shared" si="18"/>
        <v>1.2360732470879654E-3</v>
      </c>
      <c r="C406">
        <v>7497.7797849999997</v>
      </c>
      <c r="D406" s="2">
        <v>60786100</v>
      </c>
      <c r="E406">
        <f t="shared" si="19"/>
        <v>-5.0480327458018337E-2</v>
      </c>
      <c r="F406">
        <v>61.619999</v>
      </c>
      <c r="G406">
        <f t="shared" si="20"/>
        <v>-6.6444680445463256E-3</v>
      </c>
    </row>
    <row r="407" spans="1:7" x14ac:dyDescent="0.3">
      <c r="A407" s="1">
        <v>45139</v>
      </c>
      <c r="B407">
        <f t="shared" si="18"/>
        <v>-5.3442772084943968E-3</v>
      </c>
      <c r="C407">
        <v>7406.080078</v>
      </c>
      <c r="D407" s="2">
        <v>53827600</v>
      </c>
      <c r="E407">
        <f t="shared" si="19"/>
        <v>-5.2799263753110282E-2</v>
      </c>
      <c r="F407">
        <v>61.130001</v>
      </c>
      <c r="G407">
        <f t="shared" si="20"/>
        <v>-3.4672840387537374E-3</v>
      </c>
    </row>
    <row r="408" spans="1:7" x14ac:dyDescent="0.3">
      <c r="A408" s="1">
        <v>45140</v>
      </c>
      <c r="B408">
        <f t="shared" si="18"/>
        <v>-5.502341340030803E-3</v>
      </c>
      <c r="C408">
        <v>7312.8398440000001</v>
      </c>
      <c r="D408" s="2">
        <v>66100000</v>
      </c>
      <c r="E408">
        <f t="shared" si="19"/>
        <v>8.919644303597174E-2</v>
      </c>
      <c r="F408">
        <v>60.98</v>
      </c>
      <c r="G408">
        <f t="shared" si="20"/>
        <v>-1.0669828648595114E-3</v>
      </c>
    </row>
    <row r="409" spans="1:7" x14ac:dyDescent="0.3">
      <c r="A409" s="1">
        <v>45141</v>
      </c>
      <c r="B409">
        <f t="shared" si="18"/>
        <v>-3.1177508176738478E-3</v>
      </c>
      <c r="C409">
        <v>7260.5297849999997</v>
      </c>
      <c r="D409" s="2">
        <v>70017100</v>
      </c>
      <c r="E409">
        <f t="shared" si="19"/>
        <v>2.5002659510075631E-2</v>
      </c>
      <c r="F409">
        <v>61.27</v>
      </c>
      <c r="G409">
        <f t="shared" si="20"/>
        <v>2.0604603025922152E-3</v>
      </c>
    </row>
    <row r="410" spans="1:7" x14ac:dyDescent="0.3">
      <c r="A410" s="1">
        <v>45142</v>
      </c>
      <c r="B410">
        <f t="shared" si="18"/>
        <v>3.2501645443425708E-3</v>
      </c>
      <c r="C410">
        <v>7315.0698240000002</v>
      </c>
      <c r="D410" s="2">
        <v>67381300</v>
      </c>
      <c r="E410">
        <f t="shared" si="19"/>
        <v>-1.6664733345270299E-2</v>
      </c>
      <c r="F410">
        <v>61.91</v>
      </c>
      <c r="G410">
        <f t="shared" si="20"/>
        <v>4.5129236809509088E-3</v>
      </c>
    </row>
    <row r="411" spans="1:7" x14ac:dyDescent="0.3">
      <c r="A411" s="1">
        <v>45145</v>
      </c>
      <c r="B411">
        <f t="shared" si="18"/>
        <v>2.7835185756641678E-4</v>
      </c>
      <c r="C411">
        <v>7319.7597660000001</v>
      </c>
      <c r="D411" s="2">
        <v>40392600</v>
      </c>
      <c r="E411">
        <f t="shared" si="19"/>
        <v>-0.22223757681541745</v>
      </c>
      <c r="F411">
        <v>62.68</v>
      </c>
      <c r="G411">
        <f t="shared" si="20"/>
        <v>5.3681837836476731E-3</v>
      </c>
    </row>
    <row r="412" spans="1:7" x14ac:dyDescent="0.3">
      <c r="A412" s="1">
        <v>45146</v>
      </c>
      <c r="B412">
        <f t="shared" si="18"/>
        <v>-2.9940663117704602E-3</v>
      </c>
      <c r="C412">
        <v>7269.4702150000003</v>
      </c>
      <c r="D412" s="2">
        <v>59934000</v>
      </c>
      <c r="E412">
        <f t="shared" si="19"/>
        <v>0.17137145467751935</v>
      </c>
      <c r="F412">
        <v>62.599997999999999</v>
      </c>
      <c r="G412">
        <f t="shared" si="20"/>
        <v>-5.5466846134621939E-4</v>
      </c>
    </row>
    <row r="413" spans="1:7" x14ac:dyDescent="0.3">
      <c r="A413" s="1">
        <v>45147</v>
      </c>
      <c r="B413">
        <f t="shared" si="18"/>
        <v>3.1293379316981174E-3</v>
      </c>
      <c r="C413">
        <v>7322.0400390000004</v>
      </c>
      <c r="D413" s="2">
        <v>49539900</v>
      </c>
      <c r="E413">
        <f t="shared" si="19"/>
        <v>-8.271813791779703E-2</v>
      </c>
      <c r="F413">
        <v>62.130001</v>
      </c>
      <c r="G413">
        <f t="shared" si="20"/>
        <v>-3.2729587319983988E-3</v>
      </c>
    </row>
    <row r="414" spans="1:7" x14ac:dyDescent="0.3">
      <c r="A414" s="1">
        <v>45148</v>
      </c>
      <c r="B414">
        <f t="shared" si="18"/>
        <v>6.5682640195716679E-3</v>
      </c>
      <c r="C414">
        <v>7433.6201170000004</v>
      </c>
      <c r="D414" s="2">
        <v>55462200</v>
      </c>
      <c r="E414">
        <f t="shared" si="19"/>
        <v>4.9041966998520259E-2</v>
      </c>
      <c r="F414">
        <v>61.68</v>
      </c>
      <c r="G414">
        <f t="shared" si="20"/>
        <v>-3.1569955603074629E-3</v>
      </c>
    </row>
    <row r="415" spans="1:7" x14ac:dyDescent="0.3">
      <c r="A415" s="1">
        <v>45149</v>
      </c>
      <c r="B415">
        <f t="shared" si="18"/>
        <v>-5.4930651824847132E-3</v>
      </c>
      <c r="C415">
        <v>7340.1899409999996</v>
      </c>
      <c r="D415" s="2">
        <v>45994600</v>
      </c>
      <c r="E415">
        <f t="shared" si="19"/>
        <v>-8.1290246300078195E-2</v>
      </c>
      <c r="F415">
        <v>62.259998000000003</v>
      </c>
      <c r="G415">
        <f t="shared" si="20"/>
        <v>4.0647373526006003E-3</v>
      </c>
    </row>
    <row r="416" spans="1:7" x14ac:dyDescent="0.3">
      <c r="A416" s="1">
        <v>45152</v>
      </c>
      <c r="B416">
        <f t="shared" si="18"/>
        <v>5.1148450661564482E-4</v>
      </c>
      <c r="C416">
        <v>7348.8398440000001</v>
      </c>
      <c r="D416" s="2">
        <v>37852500</v>
      </c>
      <c r="E416">
        <f t="shared" si="19"/>
        <v>-8.461227816780692E-2</v>
      </c>
      <c r="F416">
        <v>62.59</v>
      </c>
      <c r="G416">
        <f t="shared" si="20"/>
        <v>2.2958491577951268E-3</v>
      </c>
    </row>
    <row r="417" spans="1:7" x14ac:dyDescent="0.3">
      <c r="A417" s="1">
        <v>45153</v>
      </c>
      <c r="B417">
        <f t="shared" si="18"/>
        <v>-4.8217791224889339E-3</v>
      </c>
      <c r="C417">
        <v>7267.7001950000003</v>
      </c>
      <c r="D417" s="2">
        <v>36007600</v>
      </c>
      <c r="E417">
        <f t="shared" si="19"/>
        <v>-2.1700392643909439E-2</v>
      </c>
      <c r="F417">
        <v>63.209999000000003</v>
      </c>
      <c r="G417">
        <f t="shared" si="20"/>
        <v>4.2808319038052378E-3</v>
      </c>
    </row>
    <row r="418" spans="1:7" x14ac:dyDescent="0.3">
      <c r="A418" s="1">
        <v>45154</v>
      </c>
      <c r="B418">
        <f t="shared" si="18"/>
        <v>-4.454281323664766E-4</v>
      </c>
      <c r="C418">
        <v>7260.25</v>
      </c>
      <c r="D418" s="2">
        <v>35669800</v>
      </c>
      <c r="E418">
        <f t="shared" si="19"/>
        <v>-4.0935012185325803E-3</v>
      </c>
      <c r="F418">
        <v>63.16</v>
      </c>
      <c r="G418">
        <f t="shared" si="20"/>
        <v>-3.4366212084480097E-4</v>
      </c>
    </row>
    <row r="419" spans="1:7" x14ac:dyDescent="0.3">
      <c r="A419" s="1">
        <v>45155</v>
      </c>
      <c r="B419">
        <f t="shared" si="18"/>
        <v>-4.1175832156676861E-3</v>
      </c>
      <c r="C419">
        <v>7191.7402339999999</v>
      </c>
      <c r="D419" s="2">
        <v>44487100</v>
      </c>
      <c r="E419">
        <f t="shared" si="19"/>
        <v>9.5933421863906965E-2</v>
      </c>
      <c r="F419">
        <v>62.91</v>
      </c>
      <c r="G419">
        <f t="shared" si="20"/>
        <v>-1.7224361512504505E-3</v>
      </c>
    </row>
    <row r="420" spans="1:7" x14ac:dyDescent="0.3">
      <c r="A420" s="1">
        <v>45156</v>
      </c>
      <c r="B420">
        <f t="shared" si="18"/>
        <v>-1.671755053775037E-3</v>
      </c>
      <c r="C420">
        <v>7164.1098629999997</v>
      </c>
      <c r="D420" s="2">
        <v>49419000</v>
      </c>
      <c r="E420">
        <f t="shared" si="19"/>
        <v>4.5659857021850492E-2</v>
      </c>
      <c r="F420">
        <v>63.880001</v>
      </c>
      <c r="G420">
        <f t="shared" si="20"/>
        <v>6.6452290800376179E-3</v>
      </c>
    </row>
    <row r="421" spans="1:7" x14ac:dyDescent="0.3">
      <c r="A421" s="1">
        <v>45159</v>
      </c>
      <c r="B421">
        <f t="shared" si="18"/>
        <v>2.0532287705292696E-3</v>
      </c>
      <c r="C421">
        <v>7198.0600590000004</v>
      </c>
      <c r="D421" s="2">
        <v>39845700</v>
      </c>
      <c r="E421">
        <f t="shared" si="19"/>
        <v>-9.3512492335857011E-2</v>
      </c>
      <c r="F421">
        <v>63.799999</v>
      </c>
      <c r="G421">
        <f t="shared" si="20"/>
        <v>-5.4424235100514196E-4</v>
      </c>
    </row>
    <row r="422" spans="1:7" x14ac:dyDescent="0.3">
      <c r="A422" s="1">
        <v>45160</v>
      </c>
      <c r="B422">
        <f t="shared" si="18"/>
        <v>2.5758771586619211E-3</v>
      </c>
      <c r="C422">
        <v>7240.8798829999996</v>
      </c>
      <c r="D422" s="2">
        <v>39824300</v>
      </c>
      <c r="E422">
        <f t="shared" si="19"/>
        <v>-2.3330995697889989E-4</v>
      </c>
      <c r="F422">
        <v>64.129997000000003</v>
      </c>
      <c r="G422">
        <f t="shared" si="20"/>
        <v>2.2405476869136187E-3</v>
      </c>
    </row>
    <row r="423" spans="1:7" x14ac:dyDescent="0.3">
      <c r="A423" s="1">
        <v>45161</v>
      </c>
      <c r="B423">
        <f t="shared" si="18"/>
        <v>3.4415214239746916E-4</v>
      </c>
      <c r="C423">
        <v>7246.6201170000004</v>
      </c>
      <c r="D423" s="2">
        <v>39128000</v>
      </c>
      <c r="E423">
        <f t="shared" si="19"/>
        <v>-7.6605010426398223E-3</v>
      </c>
      <c r="F423">
        <v>63.860000999999997</v>
      </c>
      <c r="G423">
        <f t="shared" si="20"/>
        <v>-1.832298596798454E-3</v>
      </c>
    </row>
    <row r="424" spans="1:7" x14ac:dyDescent="0.3">
      <c r="A424" s="1">
        <v>45162</v>
      </c>
      <c r="B424">
        <f t="shared" si="18"/>
        <v>-1.9316677922467385E-3</v>
      </c>
      <c r="C424">
        <v>7214.4599609999996</v>
      </c>
      <c r="D424" s="2">
        <v>37453800</v>
      </c>
      <c r="E424">
        <f t="shared" si="19"/>
        <v>-1.8991762749459795E-2</v>
      </c>
      <c r="F424">
        <v>64.339995999999999</v>
      </c>
      <c r="G424">
        <f t="shared" si="20"/>
        <v>3.2521085618284484E-3</v>
      </c>
    </row>
    <row r="425" spans="1:7" x14ac:dyDescent="0.3">
      <c r="A425" s="1">
        <v>45163</v>
      </c>
      <c r="B425">
        <f t="shared" si="18"/>
        <v>9.1044766299752666E-4</v>
      </c>
      <c r="C425">
        <v>7229.6000979999999</v>
      </c>
      <c r="D425" s="2">
        <v>32957800</v>
      </c>
      <c r="E425">
        <f t="shared" si="19"/>
        <v>-5.5537673108728036E-2</v>
      </c>
      <c r="F425">
        <v>64.650002000000001</v>
      </c>
      <c r="G425">
        <f t="shared" si="20"/>
        <v>2.0875130856810031E-3</v>
      </c>
    </row>
    <row r="426" spans="1:7" x14ac:dyDescent="0.3">
      <c r="A426" s="1">
        <v>45166</v>
      </c>
      <c r="B426">
        <f t="shared" si="18"/>
        <v>5.6761573025267964E-3</v>
      </c>
      <c r="C426">
        <v>7324.7099609999996</v>
      </c>
      <c r="D426" s="2">
        <v>35231600</v>
      </c>
      <c r="E426">
        <f t="shared" si="19"/>
        <v>2.8974152626501493E-2</v>
      </c>
      <c r="F426">
        <v>65.849997999999999</v>
      </c>
      <c r="G426">
        <f t="shared" si="20"/>
        <v>7.9872234557221145E-3</v>
      </c>
    </row>
    <row r="427" spans="1:7" x14ac:dyDescent="0.3">
      <c r="A427" s="1">
        <v>45167</v>
      </c>
      <c r="B427">
        <f t="shared" si="18"/>
        <v>2.8791395140523868E-3</v>
      </c>
      <c r="C427">
        <v>7373.4301759999998</v>
      </c>
      <c r="D427" s="2">
        <v>47511000</v>
      </c>
      <c r="E427">
        <f t="shared" si="19"/>
        <v>0.1298618048587441</v>
      </c>
      <c r="F427">
        <v>65.970000999999996</v>
      </c>
      <c r="G427">
        <f t="shared" si="20"/>
        <v>7.9072455627904326E-4</v>
      </c>
    </row>
    <row r="428" spans="1:7" x14ac:dyDescent="0.3">
      <c r="A428" s="1">
        <v>45168</v>
      </c>
      <c r="B428">
        <f t="shared" si="18"/>
        <v>-5.3220842394186008E-4</v>
      </c>
      <c r="C428">
        <v>7364.3999020000001</v>
      </c>
      <c r="D428" s="2">
        <v>37841600</v>
      </c>
      <c r="E428">
        <f t="shared" si="19"/>
        <v>-9.8824680695710043E-2</v>
      </c>
      <c r="F428">
        <v>66.339995999999999</v>
      </c>
      <c r="G428">
        <f t="shared" si="20"/>
        <v>2.4289503338179586E-3</v>
      </c>
    </row>
    <row r="429" spans="1:7" x14ac:dyDescent="0.3">
      <c r="A429" s="1">
        <v>45169</v>
      </c>
      <c r="B429">
        <f t="shared" si="18"/>
        <v>-2.8221035612174816E-3</v>
      </c>
      <c r="C429">
        <v>7316.7001950000003</v>
      </c>
      <c r="D429" s="2">
        <v>97985800</v>
      </c>
      <c r="E429">
        <f t="shared" si="19"/>
        <v>0.41319365200427161</v>
      </c>
      <c r="F429">
        <v>65.290001000000004</v>
      </c>
      <c r="G429">
        <f t="shared" si="20"/>
        <v>-6.9287657412426817E-3</v>
      </c>
    </row>
    <row r="430" spans="1:7" x14ac:dyDescent="0.3">
      <c r="A430" s="1">
        <v>45170</v>
      </c>
      <c r="B430">
        <f t="shared" si="18"/>
        <v>-1.1846016401317883E-3</v>
      </c>
      <c r="C430">
        <v>7296.7700199999999</v>
      </c>
      <c r="D430" s="2">
        <v>45903600</v>
      </c>
      <c r="E430">
        <f t="shared" si="19"/>
        <v>-0.32931639623498477</v>
      </c>
      <c r="F430">
        <v>65.470000999999996</v>
      </c>
      <c r="G430">
        <f t="shared" si="20"/>
        <v>1.1956722992452207E-3</v>
      </c>
    </row>
    <row r="431" spans="1:7" x14ac:dyDescent="0.3">
      <c r="A431" s="1">
        <v>45173</v>
      </c>
      <c r="B431">
        <f t="shared" si="18"/>
        <v>-1.0285253414554774E-3</v>
      </c>
      <c r="C431">
        <v>7279.5097660000001</v>
      </c>
      <c r="D431" s="2">
        <v>34351600</v>
      </c>
      <c r="E431">
        <f t="shared" si="19"/>
        <v>-0.12589977644323369</v>
      </c>
      <c r="F431">
        <v>66.330001999999993</v>
      </c>
      <c r="G431">
        <f t="shared" si="20"/>
        <v>5.6676628378551364E-3</v>
      </c>
    </row>
    <row r="432" spans="1:7" x14ac:dyDescent="0.3">
      <c r="A432" s="1">
        <v>45174</v>
      </c>
      <c r="B432">
        <f t="shared" si="18"/>
        <v>-1.4814648814391873E-3</v>
      </c>
      <c r="C432">
        <v>7254.7202150000003</v>
      </c>
      <c r="D432" s="2">
        <v>51494100</v>
      </c>
      <c r="E432">
        <f t="shared" si="19"/>
        <v>0.17581050199524206</v>
      </c>
      <c r="F432">
        <v>66.349997999999999</v>
      </c>
      <c r="G432">
        <f t="shared" si="20"/>
        <v>1.309037160972526E-4</v>
      </c>
    </row>
    <row r="433" spans="1:7" x14ac:dyDescent="0.3">
      <c r="A433" s="1">
        <v>45175</v>
      </c>
      <c r="B433">
        <f t="shared" si="18"/>
        <v>-3.6448108882818353E-3</v>
      </c>
      <c r="C433">
        <v>7194.0898440000001</v>
      </c>
      <c r="D433" s="2">
        <v>50998000</v>
      </c>
      <c r="E433">
        <f t="shared" si="19"/>
        <v>-4.2043274580381151E-3</v>
      </c>
      <c r="F433">
        <v>65.519997000000004</v>
      </c>
      <c r="G433">
        <f t="shared" si="20"/>
        <v>-5.467045242354196E-3</v>
      </c>
    </row>
    <row r="434" spans="1:7" x14ac:dyDescent="0.3">
      <c r="A434" s="1">
        <v>45176</v>
      </c>
      <c r="B434">
        <f t="shared" si="18"/>
        <v>1.2133852695805913E-4</v>
      </c>
      <c r="C434">
        <v>7196.1000979999999</v>
      </c>
      <c r="D434" s="2">
        <v>50965400</v>
      </c>
      <c r="E434">
        <f t="shared" si="19"/>
        <v>-2.7770750274047629E-4</v>
      </c>
      <c r="F434">
        <v>65.610000999999997</v>
      </c>
      <c r="G434">
        <f t="shared" si="20"/>
        <v>5.9617550954982335E-4</v>
      </c>
    </row>
    <row r="435" spans="1:7" x14ac:dyDescent="0.3">
      <c r="A435" s="1">
        <v>45177</v>
      </c>
      <c r="B435">
        <f t="shared" si="18"/>
        <v>2.68755795178377E-3</v>
      </c>
      <c r="C435">
        <v>7240.7700199999999</v>
      </c>
      <c r="D435" s="2">
        <v>45098500</v>
      </c>
      <c r="E435">
        <f t="shared" si="19"/>
        <v>-5.3113339851439179E-2</v>
      </c>
      <c r="F435">
        <v>66.190002000000007</v>
      </c>
      <c r="G435">
        <f t="shared" si="20"/>
        <v>3.8223498342320195E-3</v>
      </c>
    </row>
    <row r="436" spans="1:7" x14ac:dyDescent="0.3">
      <c r="A436" s="1">
        <v>45180</v>
      </c>
      <c r="B436">
        <f t="shared" si="18"/>
        <v>2.2434099280710385E-3</v>
      </c>
      <c r="C436">
        <v>7278.2700199999999</v>
      </c>
      <c r="D436" s="2">
        <v>45367500</v>
      </c>
      <c r="E436">
        <f t="shared" si="19"/>
        <v>2.5827506454003668E-3</v>
      </c>
      <c r="F436">
        <v>65.389999000000003</v>
      </c>
      <c r="G436">
        <f t="shared" si="20"/>
        <v>-5.281063489704918E-3</v>
      </c>
    </row>
    <row r="437" spans="1:7" x14ac:dyDescent="0.3">
      <c r="A437" s="1">
        <v>45181</v>
      </c>
      <c r="B437">
        <f t="shared" si="18"/>
        <v>-1.5176785993107345E-3</v>
      </c>
      <c r="C437">
        <v>7252.8798829999996</v>
      </c>
      <c r="D437" s="2">
        <v>49023200</v>
      </c>
      <c r="E437">
        <f t="shared" si="19"/>
        <v>3.3656808608669486E-2</v>
      </c>
      <c r="F437">
        <v>66.209998999999996</v>
      </c>
      <c r="G437">
        <f t="shared" si="20"/>
        <v>5.4122506008085214E-3</v>
      </c>
    </row>
    <row r="438" spans="1:7" x14ac:dyDescent="0.3">
      <c r="A438" s="1">
        <v>45182</v>
      </c>
      <c r="B438">
        <f t="shared" si="18"/>
        <v>-1.818735980481101E-3</v>
      </c>
      <c r="C438">
        <v>7222.5698240000002</v>
      </c>
      <c r="D438" s="2">
        <v>53756100</v>
      </c>
      <c r="E438">
        <f t="shared" si="19"/>
        <v>4.0026096657122423E-2</v>
      </c>
      <c r="F438">
        <v>66.839995999999999</v>
      </c>
      <c r="G438">
        <f t="shared" si="20"/>
        <v>4.112833909289737E-3</v>
      </c>
    </row>
    <row r="439" spans="1:7" x14ac:dyDescent="0.3">
      <c r="A439" s="1">
        <v>45183</v>
      </c>
      <c r="B439">
        <f t="shared" si="18"/>
        <v>5.1465994239783264E-3</v>
      </c>
      <c r="C439">
        <v>7308.669922</v>
      </c>
      <c r="D439" s="2">
        <v>68698900</v>
      </c>
      <c r="E439">
        <f t="shared" si="19"/>
        <v>0.10652203007003891</v>
      </c>
      <c r="F439">
        <v>65.760002</v>
      </c>
      <c r="G439">
        <f t="shared" si="20"/>
        <v>-7.074597490794865E-3</v>
      </c>
    </row>
    <row r="440" spans="1:7" x14ac:dyDescent="0.3">
      <c r="A440" s="1">
        <v>45184</v>
      </c>
      <c r="B440">
        <f t="shared" si="18"/>
        <v>4.148557382324114E-3</v>
      </c>
      <c r="C440">
        <v>7378.8198240000002</v>
      </c>
      <c r="D440" s="2">
        <v>0</v>
      </c>
      <c r="E440">
        <f t="shared" si="19"/>
        <v>0</v>
      </c>
      <c r="F440">
        <v>64.620002999999997</v>
      </c>
      <c r="G440">
        <f t="shared" si="20"/>
        <v>-7.5948438966064735E-3</v>
      </c>
    </row>
    <row r="441" spans="1:7" x14ac:dyDescent="0.3">
      <c r="A441" s="1">
        <v>45187</v>
      </c>
      <c r="B441">
        <f t="shared" si="18"/>
        <v>-6.0858509764529778E-3</v>
      </c>
      <c r="C441">
        <v>7276.1401370000003</v>
      </c>
      <c r="D441" s="2">
        <v>73474400</v>
      </c>
      <c r="E441">
        <f t="shared" si="19"/>
        <v>0</v>
      </c>
      <c r="F441">
        <v>64.379997000000003</v>
      </c>
      <c r="G441">
        <f t="shared" si="20"/>
        <v>-1.6160217316569803E-3</v>
      </c>
    </row>
    <row r="442" spans="1:7" x14ac:dyDescent="0.3">
      <c r="A442" s="1">
        <v>45188</v>
      </c>
      <c r="B442">
        <f t="shared" si="18"/>
        <v>3.5678335414290885E-4</v>
      </c>
      <c r="C442">
        <v>7282.1201170000004</v>
      </c>
      <c r="D442" s="2">
        <v>53260300</v>
      </c>
      <c r="E442">
        <f t="shared" si="19"/>
        <v>-0.13973243989669637</v>
      </c>
      <c r="F442">
        <v>62.82</v>
      </c>
      <c r="G442">
        <f t="shared" si="20"/>
        <v>-1.0653020049714135E-2</v>
      </c>
    </row>
    <row r="443" spans="1:7" x14ac:dyDescent="0.3">
      <c r="A443" s="1">
        <v>45189</v>
      </c>
      <c r="B443">
        <f t="shared" si="18"/>
        <v>2.8929428145110236E-3</v>
      </c>
      <c r="C443">
        <v>7330.7900390000004</v>
      </c>
      <c r="D443" s="2">
        <v>58755900</v>
      </c>
      <c r="E443">
        <f t="shared" si="19"/>
        <v>4.2647874642165462E-2</v>
      </c>
      <c r="F443">
        <v>62.93</v>
      </c>
      <c r="G443">
        <f t="shared" si="20"/>
        <v>7.5979968499972905E-4</v>
      </c>
    </row>
    <row r="444" spans="1:7" x14ac:dyDescent="0.3">
      <c r="A444" s="1">
        <v>45190</v>
      </c>
      <c r="B444">
        <f t="shared" si="18"/>
        <v>-6.9806691864404691E-3</v>
      </c>
      <c r="C444">
        <v>7213.8999020000001</v>
      </c>
      <c r="D444" s="2">
        <v>60321000</v>
      </c>
      <c r="E444">
        <f t="shared" si="19"/>
        <v>1.1417049635963572E-2</v>
      </c>
      <c r="F444">
        <v>63.990001999999997</v>
      </c>
      <c r="G444">
        <f t="shared" si="20"/>
        <v>7.2543919954288771E-3</v>
      </c>
    </row>
    <row r="445" spans="1:7" x14ac:dyDescent="0.3">
      <c r="A445" s="1">
        <v>45191</v>
      </c>
      <c r="B445">
        <f t="shared" si="18"/>
        <v>-1.7542302121777986E-3</v>
      </c>
      <c r="C445">
        <v>7184.8198240000002</v>
      </c>
      <c r="D445" s="2">
        <v>53604800</v>
      </c>
      <c r="E445">
        <f t="shared" si="19"/>
        <v>-5.1264852649649306E-2</v>
      </c>
      <c r="F445">
        <v>65.069999999999993</v>
      </c>
      <c r="G445">
        <f t="shared" si="20"/>
        <v>7.2686829909411887E-3</v>
      </c>
    </row>
    <row r="446" spans="1:7" x14ac:dyDescent="0.3">
      <c r="A446" s="1">
        <v>45194</v>
      </c>
      <c r="B446">
        <f t="shared" si="18"/>
        <v>-3.6992935298783003E-3</v>
      </c>
      <c r="C446">
        <v>7123.8798829999996</v>
      </c>
      <c r="D446" s="2">
        <v>50383800</v>
      </c>
      <c r="E446">
        <f t="shared" si="19"/>
        <v>-2.6912760643631017E-2</v>
      </c>
      <c r="F446">
        <v>65.510002</v>
      </c>
      <c r="G446">
        <f t="shared" si="20"/>
        <v>2.9268059569598215E-3</v>
      </c>
    </row>
    <row r="447" spans="1:7" x14ac:dyDescent="0.3">
      <c r="A447" s="1">
        <v>45195</v>
      </c>
      <c r="B447">
        <f t="shared" si="18"/>
        <v>-3.0503035708027149E-3</v>
      </c>
      <c r="C447">
        <v>7074.0200199999999</v>
      </c>
      <c r="D447" s="2">
        <v>49374400</v>
      </c>
      <c r="E447">
        <f t="shared" si="19"/>
        <v>-8.7890882510786028E-3</v>
      </c>
      <c r="F447">
        <v>65.720000999999996</v>
      </c>
      <c r="G447">
        <f t="shared" si="20"/>
        <v>1.389948680462938E-3</v>
      </c>
    </row>
    <row r="448" spans="1:7" x14ac:dyDescent="0.3">
      <c r="A448" s="1">
        <v>45196</v>
      </c>
      <c r="B448">
        <f t="shared" si="18"/>
        <v>-1.3692654532082571E-4</v>
      </c>
      <c r="C448">
        <v>7071.7900390000004</v>
      </c>
      <c r="D448" s="2">
        <v>52633000</v>
      </c>
      <c r="E448">
        <f t="shared" si="19"/>
        <v>2.7756293739999549E-2</v>
      </c>
      <c r="F448">
        <v>65.459998999999996</v>
      </c>
      <c r="G448">
        <f t="shared" si="20"/>
        <v>-1.7215670337946687E-3</v>
      </c>
    </row>
    <row r="449" spans="1:7" x14ac:dyDescent="0.3">
      <c r="A449" s="1">
        <v>45197</v>
      </c>
      <c r="B449">
        <f t="shared" si="18"/>
        <v>2.721242793624512E-3</v>
      </c>
      <c r="C449">
        <v>7116.2402339999999</v>
      </c>
      <c r="D449" s="2">
        <v>53878800</v>
      </c>
      <c r="E449">
        <f t="shared" si="19"/>
        <v>1.0159789620456827E-2</v>
      </c>
      <c r="F449">
        <v>66.459998999999996</v>
      </c>
      <c r="G449">
        <f t="shared" si="20"/>
        <v>6.5843360705335474E-3</v>
      </c>
    </row>
    <row r="450" spans="1:7" x14ac:dyDescent="0.3">
      <c r="A450" s="1">
        <v>45198</v>
      </c>
      <c r="B450">
        <f t="shared" si="18"/>
        <v>1.1470323031614882E-3</v>
      </c>
      <c r="C450">
        <v>7135.0600590000004</v>
      </c>
      <c r="D450" s="2">
        <v>62306100</v>
      </c>
      <c r="E450">
        <f t="shared" si="19"/>
        <v>6.3112653332892954E-2</v>
      </c>
      <c r="F450">
        <v>66.550003000000004</v>
      </c>
      <c r="G450">
        <f t="shared" si="20"/>
        <v>5.8774898018842947E-4</v>
      </c>
    </row>
    <row r="451" spans="1:7" x14ac:dyDescent="0.3">
      <c r="A451" s="1">
        <v>45201</v>
      </c>
      <c r="B451">
        <f t="shared" si="18"/>
        <v>-4.0912515811082351E-3</v>
      </c>
      <c r="C451">
        <v>7068.1601559999999</v>
      </c>
      <c r="D451" s="2">
        <v>0</v>
      </c>
      <c r="E451">
        <f t="shared" si="19"/>
        <v>0</v>
      </c>
      <c r="F451">
        <v>67</v>
      </c>
      <c r="G451">
        <f t="shared" si="20"/>
        <v>2.9267233126206715E-3</v>
      </c>
    </row>
    <row r="452" spans="1:7" x14ac:dyDescent="0.3">
      <c r="A452" s="1">
        <v>45202</v>
      </c>
      <c r="B452">
        <f t="shared" ref="B452:B513" si="21">LOG(C452)-LOG(C451)</f>
        <v>-4.3914163051095301E-3</v>
      </c>
      <c r="C452">
        <v>6997.0498049999997</v>
      </c>
      <c r="D452" s="2">
        <v>60270400</v>
      </c>
      <c r="E452">
        <f t="shared" ref="E452:E513" si="22">IF(OR(D451=0, D452 = 0), 0, LOG(D452)-LOG(D451))</f>
        <v>0</v>
      </c>
      <c r="F452">
        <v>67.040001000000004</v>
      </c>
      <c r="G452">
        <f t="shared" ref="G452:G513" si="23">LOG(F452) - LOG(F451)</f>
        <v>2.5920939953327782E-4</v>
      </c>
    </row>
    <row r="453" spans="1:7" x14ac:dyDescent="0.3">
      <c r="A453" s="1">
        <v>45203</v>
      </c>
      <c r="B453">
        <f t="shared" si="21"/>
        <v>-1.985142468052814E-5</v>
      </c>
      <c r="C453">
        <v>6996.7299800000001</v>
      </c>
      <c r="D453" s="2">
        <v>53552300</v>
      </c>
      <c r="E453">
        <f t="shared" si="22"/>
        <v>-5.1325945846095955E-2</v>
      </c>
      <c r="F453">
        <v>67.059997999999993</v>
      </c>
      <c r="G453">
        <f t="shared" si="23"/>
        <v>1.2952404002608553E-4</v>
      </c>
    </row>
    <row r="454" spans="1:7" x14ac:dyDescent="0.3">
      <c r="A454" s="1">
        <v>45204</v>
      </c>
      <c r="B454">
        <f t="shared" si="21"/>
        <v>9.4339013263944338E-5</v>
      </c>
      <c r="C454">
        <v>6998.25</v>
      </c>
      <c r="D454" s="2">
        <v>62848100</v>
      </c>
      <c r="E454">
        <f t="shared" si="22"/>
        <v>6.9514024855509504E-2</v>
      </c>
      <c r="F454">
        <v>65.879997000000003</v>
      </c>
      <c r="G454">
        <f t="shared" si="23"/>
        <v>-7.7099654192851474E-3</v>
      </c>
    </row>
    <row r="455" spans="1:7" x14ac:dyDescent="0.3">
      <c r="A455" s="1">
        <v>45205</v>
      </c>
      <c r="B455">
        <f t="shared" si="21"/>
        <v>3.8244693255142792E-3</v>
      </c>
      <c r="C455">
        <v>7060.1499020000001</v>
      </c>
      <c r="D455" s="2">
        <v>60655400</v>
      </c>
      <c r="E455">
        <f t="shared" si="22"/>
        <v>-1.542268170821437E-2</v>
      </c>
      <c r="F455">
        <v>66.010002</v>
      </c>
      <c r="G455">
        <f t="shared" si="23"/>
        <v>8.5617518892955324E-4</v>
      </c>
    </row>
    <row r="456" spans="1:7" x14ac:dyDescent="0.3">
      <c r="A456" s="1">
        <v>45208</v>
      </c>
      <c r="B456">
        <f t="shared" si="21"/>
        <v>-2.3902132772994911E-3</v>
      </c>
      <c r="C456">
        <v>7021.3999020000001</v>
      </c>
      <c r="D456" s="2">
        <v>52188000</v>
      </c>
      <c r="E456">
        <f t="shared" si="22"/>
        <v>-6.5298817372664075E-2</v>
      </c>
      <c r="F456">
        <v>65.199996999999996</v>
      </c>
      <c r="G456">
        <f t="shared" si="23"/>
        <v>-5.3621701609853911E-3</v>
      </c>
    </row>
    <row r="457" spans="1:7" x14ac:dyDescent="0.3">
      <c r="A457" s="1">
        <v>45209</v>
      </c>
      <c r="B457">
        <f t="shared" si="21"/>
        <v>8.6366923446630217E-3</v>
      </c>
      <c r="C457">
        <v>7162.4301759999998</v>
      </c>
      <c r="D457" s="2">
        <v>62230600</v>
      </c>
      <c r="E457">
        <f t="shared" si="22"/>
        <v>7.6433334567556521E-2</v>
      </c>
      <c r="F457">
        <v>65.610000999999997</v>
      </c>
      <c r="G457">
        <f t="shared" si="23"/>
        <v>2.7224686275881815E-3</v>
      </c>
    </row>
    <row r="458" spans="1:7" x14ac:dyDescent="0.3">
      <c r="A458" s="1">
        <v>45210</v>
      </c>
      <c r="B458">
        <f t="shared" si="21"/>
        <v>-1.8971778399681227E-3</v>
      </c>
      <c r="C458">
        <v>7131.2099609999996</v>
      </c>
      <c r="D458" s="2">
        <v>59889100</v>
      </c>
      <c r="E458">
        <f t="shared" si="22"/>
        <v>-1.6656201627609057E-2</v>
      </c>
      <c r="F458">
        <v>65.650002000000001</v>
      </c>
      <c r="G458">
        <f t="shared" si="23"/>
        <v>2.6469927946615179E-4</v>
      </c>
    </row>
    <row r="459" spans="1:7" x14ac:dyDescent="0.3">
      <c r="A459" s="1">
        <v>45211</v>
      </c>
      <c r="B459">
        <f t="shared" si="21"/>
        <v>-1.627884042040062E-3</v>
      </c>
      <c r="C459">
        <v>7104.5297849999997</v>
      </c>
      <c r="D459" s="2">
        <v>51297700</v>
      </c>
      <c r="E459">
        <f t="shared" si="22"/>
        <v>-6.7249893270156846E-2</v>
      </c>
      <c r="F459">
        <v>66.269997000000004</v>
      </c>
      <c r="G459">
        <f t="shared" si="23"/>
        <v>4.0822072747677129E-3</v>
      </c>
    </row>
    <row r="460" spans="1:7" x14ac:dyDescent="0.3">
      <c r="A460" s="1">
        <v>45212</v>
      </c>
      <c r="B460">
        <f t="shared" si="21"/>
        <v>-6.2183593486055955E-3</v>
      </c>
      <c r="C460">
        <v>7003.5297849999997</v>
      </c>
      <c r="D460" s="2">
        <v>67408900</v>
      </c>
      <c r="E460">
        <f t="shared" si="22"/>
        <v>0.11861934685753983</v>
      </c>
      <c r="F460">
        <v>66.949996999999996</v>
      </c>
      <c r="G460">
        <f t="shared" si="23"/>
        <v>4.4336109566160964E-3</v>
      </c>
    </row>
    <row r="461" spans="1:7" x14ac:dyDescent="0.3">
      <c r="A461" s="1">
        <v>45215</v>
      </c>
      <c r="B461">
        <f t="shared" si="21"/>
        <v>1.1555924005346441E-3</v>
      </c>
      <c r="C461">
        <v>7022.1899409999996</v>
      </c>
      <c r="D461" s="2">
        <v>51422100</v>
      </c>
      <c r="E461">
        <f t="shared" si="22"/>
        <v>-0.11756743164817074</v>
      </c>
      <c r="F461">
        <v>66.599997999999999</v>
      </c>
      <c r="G461">
        <f t="shared" si="23"/>
        <v>-2.2763457590584402E-3</v>
      </c>
    </row>
    <row r="462" spans="1:7" x14ac:dyDescent="0.3">
      <c r="A462" s="1">
        <v>45216</v>
      </c>
      <c r="B462">
        <f t="shared" si="21"/>
        <v>4.6423109615734148E-4</v>
      </c>
      <c r="C462">
        <v>7029.7001950000003</v>
      </c>
      <c r="D462" s="2">
        <v>44928500</v>
      </c>
      <c r="E462">
        <f t="shared" si="22"/>
        <v>-5.8627889277914846E-2</v>
      </c>
      <c r="F462">
        <v>67.050003000000004</v>
      </c>
      <c r="G462">
        <f t="shared" si="23"/>
        <v>2.9245854907131719E-3</v>
      </c>
    </row>
    <row r="463" spans="1:7" x14ac:dyDescent="0.3">
      <c r="A463" s="1">
        <v>45217</v>
      </c>
      <c r="B463">
        <f t="shared" si="21"/>
        <v>-3.9539422171466221E-3</v>
      </c>
      <c r="C463">
        <v>6965.9902339999999</v>
      </c>
      <c r="D463" s="2">
        <v>49961000</v>
      </c>
      <c r="E463">
        <f t="shared" si="22"/>
        <v>4.610920314480893E-2</v>
      </c>
      <c r="F463">
        <v>68.639999000000003</v>
      </c>
      <c r="G463">
        <f t="shared" si="23"/>
        <v>1.0178466894377181E-2</v>
      </c>
    </row>
    <row r="464" spans="1:7" x14ac:dyDescent="0.3">
      <c r="A464" s="1">
        <v>45218</v>
      </c>
      <c r="B464">
        <f t="shared" si="21"/>
        <v>-2.7907877074841991E-3</v>
      </c>
      <c r="C464">
        <v>6921.3701170000004</v>
      </c>
      <c r="D464" s="2">
        <v>62442600</v>
      </c>
      <c r="E464">
        <f t="shared" si="22"/>
        <v>9.684985556596537E-2</v>
      </c>
      <c r="F464">
        <v>66.449996999999996</v>
      </c>
      <c r="G464">
        <f t="shared" si="23"/>
        <v>-1.4082302841738947E-2</v>
      </c>
    </row>
    <row r="465" spans="1:7" x14ac:dyDescent="0.3">
      <c r="A465" s="1">
        <v>45219</v>
      </c>
      <c r="B465">
        <f t="shared" si="21"/>
        <v>-6.6484606020704717E-3</v>
      </c>
      <c r="C465">
        <v>6816.2202150000003</v>
      </c>
      <c r="D465" s="2">
        <v>0</v>
      </c>
      <c r="E465">
        <f t="shared" si="22"/>
        <v>0</v>
      </c>
      <c r="F465">
        <v>66.949996999999996</v>
      </c>
      <c r="G465">
        <f t="shared" si="23"/>
        <v>3.2555962157070351E-3</v>
      </c>
    </row>
    <row r="466" spans="1:7" x14ac:dyDescent="0.3">
      <c r="A466" s="1">
        <v>45222</v>
      </c>
      <c r="B466">
        <f t="shared" si="21"/>
        <v>2.1767694558461059E-3</v>
      </c>
      <c r="C466">
        <v>6850.4702150000003</v>
      </c>
      <c r="D466" s="2">
        <v>53038700</v>
      </c>
      <c r="E466">
        <f t="shared" si="22"/>
        <v>0</v>
      </c>
      <c r="F466">
        <v>65.489998</v>
      </c>
      <c r="G466">
        <f t="shared" si="23"/>
        <v>-9.5755847216065781E-3</v>
      </c>
    </row>
    <row r="467" spans="1:7" x14ac:dyDescent="0.3">
      <c r="A467" s="1">
        <v>45223</v>
      </c>
      <c r="B467">
        <f t="shared" si="21"/>
        <v>2.7288413274404455E-3</v>
      </c>
      <c r="C467">
        <v>6893.6499020000001</v>
      </c>
      <c r="D467" s="2">
        <v>58807000</v>
      </c>
      <c r="E467">
        <f t="shared" si="22"/>
        <v>4.4836153929263212E-2</v>
      </c>
      <c r="F467">
        <v>64.650002000000001</v>
      </c>
      <c r="G467">
        <f t="shared" si="23"/>
        <v>-5.6064345142130545E-3</v>
      </c>
    </row>
    <row r="468" spans="1:7" x14ac:dyDescent="0.3">
      <c r="A468" s="1">
        <v>45224</v>
      </c>
      <c r="B468">
        <f t="shared" si="21"/>
        <v>1.3473459630168882E-3</v>
      </c>
      <c r="C468">
        <v>6915.0698240000002</v>
      </c>
      <c r="D468" s="2">
        <v>69113800</v>
      </c>
      <c r="E468">
        <f t="shared" si="22"/>
        <v>7.013574718774418E-2</v>
      </c>
      <c r="F468">
        <v>65.040001000000004</v>
      </c>
      <c r="G468">
        <f t="shared" si="23"/>
        <v>2.6119966116928683E-3</v>
      </c>
    </row>
    <row r="469" spans="1:7" x14ac:dyDescent="0.3">
      <c r="A469" s="1">
        <v>45225</v>
      </c>
      <c r="B469">
        <f t="shared" si="21"/>
        <v>-1.6429090814122915E-3</v>
      </c>
      <c r="C469">
        <v>6888.9599609999996</v>
      </c>
      <c r="D469" s="2">
        <v>71582200</v>
      </c>
      <c r="E469">
        <f t="shared" si="22"/>
        <v>1.5240269910527182E-2</v>
      </c>
      <c r="F469">
        <v>66.580001999999993</v>
      </c>
      <c r="G469">
        <f t="shared" si="23"/>
        <v>1.0163264603086031E-2</v>
      </c>
    </row>
    <row r="470" spans="1:7" x14ac:dyDescent="0.3">
      <c r="A470" s="1">
        <v>45226</v>
      </c>
      <c r="B470">
        <f t="shared" si="21"/>
        <v>-5.9399204492431856E-3</v>
      </c>
      <c r="C470">
        <v>6795.3798829999996</v>
      </c>
      <c r="D470" s="2">
        <v>68755200</v>
      </c>
      <c r="E470">
        <f t="shared" si="22"/>
        <v>-1.74994921057543E-2</v>
      </c>
      <c r="F470">
        <v>67.129997000000003</v>
      </c>
      <c r="G470">
        <f t="shared" si="23"/>
        <v>3.5728239101142645E-3</v>
      </c>
    </row>
    <row r="471" spans="1:7" x14ac:dyDescent="0.3">
      <c r="A471" s="1">
        <v>45229</v>
      </c>
      <c r="B471">
        <f t="shared" si="21"/>
        <v>1.8933586253364609E-3</v>
      </c>
      <c r="C471">
        <v>6825.0698240000002</v>
      </c>
      <c r="D471" s="2">
        <v>59561000</v>
      </c>
      <c r="E471">
        <f t="shared" si="22"/>
        <v>-6.2343568982592856E-2</v>
      </c>
      <c r="F471">
        <v>67.760002</v>
      </c>
      <c r="G471">
        <f t="shared" si="23"/>
        <v>4.0567823647030821E-3</v>
      </c>
    </row>
    <row r="472" spans="1:7" x14ac:dyDescent="0.3">
      <c r="A472" s="1">
        <v>45230</v>
      </c>
      <c r="B472">
        <f t="shared" si="21"/>
        <v>3.8378386149822141E-3</v>
      </c>
      <c r="C472">
        <v>6885.6499020000001</v>
      </c>
      <c r="D472" s="2">
        <v>66344100</v>
      </c>
      <c r="E472">
        <f t="shared" si="22"/>
        <v>4.6840326250947584E-2</v>
      </c>
      <c r="F472">
        <v>67.349997999999999</v>
      </c>
      <c r="G472">
        <f t="shared" si="23"/>
        <v>-2.6358229788991938E-3</v>
      </c>
    </row>
    <row r="473" spans="1:7" x14ac:dyDescent="0.3">
      <c r="A473" s="1">
        <v>45231</v>
      </c>
      <c r="B473">
        <f t="shared" si="21"/>
        <v>2.9530774364223689E-3</v>
      </c>
      <c r="C473">
        <v>6932.6298829999996</v>
      </c>
      <c r="D473" s="2">
        <v>50434500</v>
      </c>
      <c r="E473">
        <f t="shared" si="22"/>
        <v>-0.11907458732796528</v>
      </c>
      <c r="F473">
        <v>66.430000000000007</v>
      </c>
      <c r="G473">
        <f t="shared" si="23"/>
        <v>-5.9733347208108523E-3</v>
      </c>
    </row>
    <row r="474" spans="1:7" x14ac:dyDescent="0.3">
      <c r="A474" s="1">
        <v>45232</v>
      </c>
      <c r="B474">
        <f t="shared" si="21"/>
        <v>7.9491257157005002E-3</v>
      </c>
      <c r="C474">
        <v>7060.6899409999996</v>
      </c>
      <c r="D474" s="2">
        <v>67508200</v>
      </c>
      <c r="E474">
        <f t="shared" si="22"/>
        <v>0.12662880870789817</v>
      </c>
      <c r="F474">
        <v>67.410004000000001</v>
      </c>
      <c r="G474">
        <f t="shared" si="23"/>
        <v>6.3601004675708506E-3</v>
      </c>
    </row>
    <row r="475" spans="1:7" x14ac:dyDescent="0.3">
      <c r="A475" s="1">
        <v>45233</v>
      </c>
      <c r="B475">
        <f t="shared" si="21"/>
        <v>-8.1205601652056814E-4</v>
      </c>
      <c r="C475">
        <v>7047.5</v>
      </c>
      <c r="D475" s="2">
        <v>67586800</v>
      </c>
      <c r="E475">
        <f t="shared" si="22"/>
        <v>5.0535623271485974E-4</v>
      </c>
      <c r="F475">
        <v>68.610000999999997</v>
      </c>
      <c r="G475">
        <f t="shared" si="23"/>
        <v>7.6630727471911353E-3</v>
      </c>
    </row>
    <row r="476" spans="1:7" x14ac:dyDescent="0.3">
      <c r="A476" s="1">
        <v>45236</v>
      </c>
      <c r="B476">
        <f t="shared" si="21"/>
        <v>-2.0860424810926759E-3</v>
      </c>
      <c r="C476">
        <v>7013.7299800000001</v>
      </c>
      <c r="D476" s="2">
        <v>49088200</v>
      </c>
      <c r="E476">
        <f t="shared" si="22"/>
        <v>-0.1388847772144457</v>
      </c>
      <c r="F476">
        <v>68.949996999999996</v>
      </c>
      <c r="G476">
        <f t="shared" si="23"/>
        <v>2.1468259594950023E-3</v>
      </c>
    </row>
    <row r="477" spans="1:7" x14ac:dyDescent="0.3">
      <c r="A477" s="1">
        <v>45237</v>
      </c>
      <c r="B477">
        <f t="shared" si="21"/>
        <v>-1.7061639671935858E-3</v>
      </c>
      <c r="C477">
        <v>6986.2299800000001</v>
      </c>
      <c r="D477" s="2">
        <v>55272500</v>
      </c>
      <c r="E477">
        <f t="shared" si="22"/>
        <v>5.1532000978492754E-2</v>
      </c>
      <c r="F477">
        <v>68.089995999999999</v>
      </c>
      <c r="G477">
        <f t="shared" si="23"/>
        <v>-5.4509429504312479E-3</v>
      </c>
    </row>
    <row r="478" spans="1:7" x14ac:dyDescent="0.3">
      <c r="A478" s="1">
        <v>45238</v>
      </c>
      <c r="B478">
        <f t="shared" si="21"/>
        <v>2.9693741533001194E-3</v>
      </c>
      <c r="C478">
        <v>7034.1601559999999</v>
      </c>
      <c r="D478" s="2">
        <v>52404100</v>
      </c>
      <c r="E478">
        <f t="shared" si="22"/>
        <v>-2.3143841649327257E-2</v>
      </c>
      <c r="F478">
        <v>68.779999000000004</v>
      </c>
      <c r="G478">
        <f t="shared" si="23"/>
        <v>4.3788565063640483E-3</v>
      </c>
    </row>
    <row r="479" spans="1:7" x14ac:dyDescent="0.3">
      <c r="A479" s="1">
        <v>45239</v>
      </c>
      <c r="B479">
        <f t="shared" si="21"/>
        <v>4.8808613563298131E-3</v>
      </c>
      <c r="C479">
        <v>7113.6601559999999</v>
      </c>
      <c r="D479" s="2">
        <v>54999000</v>
      </c>
      <c r="E479">
        <f t="shared" si="22"/>
        <v>2.0989526447976914E-2</v>
      </c>
      <c r="F479">
        <v>68.699996999999996</v>
      </c>
      <c r="G479">
        <f t="shared" si="23"/>
        <v>-5.0544707701383196E-4</v>
      </c>
    </row>
    <row r="480" spans="1:7" x14ac:dyDescent="0.3">
      <c r="A480" s="1">
        <v>45240</v>
      </c>
      <c r="B480">
        <f t="shared" si="21"/>
        <v>-4.2096479314537305E-3</v>
      </c>
      <c r="C480">
        <v>7045.0400390000004</v>
      </c>
      <c r="D480" s="2">
        <v>0</v>
      </c>
      <c r="E480">
        <f t="shared" si="22"/>
        <v>0</v>
      </c>
      <c r="F480">
        <v>68.970000999999996</v>
      </c>
      <c r="G480">
        <f t="shared" si="23"/>
        <v>1.7035141910766161E-3</v>
      </c>
    </row>
    <row r="481" spans="1:7" x14ac:dyDescent="0.3">
      <c r="A481" s="1">
        <v>45243</v>
      </c>
      <c r="B481">
        <f t="shared" si="21"/>
        <v>2.5826475143686523E-3</v>
      </c>
      <c r="C481">
        <v>7087.0600590000004</v>
      </c>
      <c r="D481" s="2">
        <v>48080100</v>
      </c>
      <c r="E481">
        <f t="shared" si="22"/>
        <v>0</v>
      </c>
      <c r="F481">
        <v>67.860000999999997</v>
      </c>
      <c r="G481">
        <f t="shared" si="23"/>
        <v>-7.0463705768435414E-3</v>
      </c>
    </row>
    <row r="482" spans="1:7" x14ac:dyDescent="0.3">
      <c r="A482" s="1">
        <v>45244</v>
      </c>
      <c r="B482">
        <f t="shared" si="21"/>
        <v>6.0017703056414184E-3</v>
      </c>
      <c r="C482">
        <v>7185.6801759999998</v>
      </c>
      <c r="D482" s="2">
        <v>65725700</v>
      </c>
      <c r="E482">
        <f t="shared" si="22"/>
        <v>0.13576985791151763</v>
      </c>
      <c r="F482">
        <v>68.050003000000004</v>
      </c>
      <c r="G482">
        <f t="shared" si="23"/>
        <v>1.2142869763673847E-3</v>
      </c>
    </row>
    <row r="483" spans="1:7" x14ac:dyDescent="0.3">
      <c r="A483" s="1">
        <v>45245</v>
      </c>
      <c r="B483">
        <f t="shared" si="21"/>
        <v>1.4438806807373084E-3</v>
      </c>
      <c r="C483">
        <v>7209.6098629999997</v>
      </c>
      <c r="D483" s="2">
        <v>73269900</v>
      </c>
      <c r="E483">
        <f t="shared" si="22"/>
        <v>4.7190378626973839E-2</v>
      </c>
      <c r="F483">
        <v>67.370002999999997</v>
      </c>
      <c r="G483">
        <f t="shared" si="23"/>
        <v>-4.3615819934252897E-3</v>
      </c>
    </row>
    <row r="484" spans="1:7" x14ac:dyDescent="0.3">
      <c r="A484" s="1">
        <v>45246</v>
      </c>
      <c r="B484">
        <f t="shared" si="21"/>
        <v>-2.4895389505350529E-3</v>
      </c>
      <c r="C484">
        <v>7168.3999020000001</v>
      </c>
      <c r="D484" s="2">
        <v>53810200</v>
      </c>
      <c r="E484">
        <f t="shared" si="22"/>
        <v>-0.13406099258585957</v>
      </c>
      <c r="F484">
        <v>66.220000999999996</v>
      </c>
      <c r="G484">
        <f t="shared" si="23"/>
        <v>-7.477383717492847E-3</v>
      </c>
    </row>
    <row r="485" spans="1:7" x14ac:dyDescent="0.3">
      <c r="A485" s="1">
        <v>45247</v>
      </c>
      <c r="B485">
        <f t="shared" si="21"/>
        <v>3.950885367778767E-3</v>
      </c>
      <c r="C485">
        <v>7233.9101559999999</v>
      </c>
      <c r="D485" s="2">
        <v>63665900</v>
      </c>
      <c r="E485">
        <f t="shared" si="22"/>
        <v>7.304227655136053E-2</v>
      </c>
      <c r="F485">
        <v>65.330001999999993</v>
      </c>
      <c r="G485">
        <f t="shared" si="23"/>
        <v>-5.8765114891881076E-3</v>
      </c>
    </row>
    <row r="486" spans="1:7" x14ac:dyDescent="0.3">
      <c r="A486" s="1">
        <v>45250</v>
      </c>
      <c r="B486">
        <f t="shared" si="21"/>
        <v>7.8096632990476422E-4</v>
      </c>
      <c r="C486">
        <v>7246.9301759999998</v>
      </c>
      <c r="D486" s="2">
        <v>41813900</v>
      </c>
      <c r="E486">
        <f t="shared" si="22"/>
        <v>-0.18258620650429602</v>
      </c>
      <c r="F486">
        <v>64.839995999999999</v>
      </c>
      <c r="G486">
        <f t="shared" si="23"/>
        <v>-3.2696921005064272E-3</v>
      </c>
    </row>
    <row r="487" spans="1:7" x14ac:dyDescent="0.3">
      <c r="A487" s="1">
        <v>45251</v>
      </c>
      <c r="B487">
        <f t="shared" si="21"/>
        <v>-1.0488067855374261E-3</v>
      </c>
      <c r="C487">
        <v>7229.4501950000003</v>
      </c>
      <c r="D487" s="2">
        <v>39932500</v>
      </c>
      <c r="E487">
        <f t="shared" si="22"/>
        <v>-1.9994175935638125E-2</v>
      </c>
      <c r="F487">
        <v>65.510002</v>
      </c>
      <c r="G487">
        <f t="shared" si="23"/>
        <v>4.4646333061022503E-3</v>
      </c>
    </row>
    <row r="488" spans="1:7" x14ac:dyDescent="0.3">
      <c r="A488" s="1">
        <v>45252</v>
      </c>
      <c r="B488">
        <f t="shared" si="21"/>
        <v>1.8750159014992995E-3</v>
      </c>
      <c r="C488">
        <v>7260.7299800000001</v>
      </c>
      <c r="D488" s="2">
        <v>40263400</v>
      </c>
      <c r="E488">
        <f t="shared" si="22"/>
        <v>3.5839453043653435E-3</v>
      </c>
      <c r="F488">
        <v>66.569999999999993</v>
      </c>
      <c r="G488">
        <f t="shared" si="23"/>
        <v>6.9709442608552052E-3</v>
      </c>
    </row>
    <row r="489" spans="1:7" x14ac:dyDescent="0.3">
      <c r="A489" s="1">
        <v>45253</v>
      </c>
      <c r="B489">
        <f t="shared" si="21"/>
        <v>1.0275986391317105E-3</v>
      </c>
      <c r="C489">
        <v>7277.9301759999998</v>
      </c>
      <c r="D489" s="2">
        <v>31465600</v>
      </c>
      <c r="E489">
        <f t="shared" si="22"/>
        <v>-0.10707442815484658</v>
      </c>
      <c r="F489">
        <v>66.529999000000004</v>
      </c>
      <c r="G489">
        <f t="shared" si="23"/>
        <v>-2.610400334206453E-4</v>
      </c>
    </row>
    <row r="490" spans="1:7" x14ac:dyDescent="0.3">
      <c r="A490" s="1">
        <v>45254</v>
      </c>
      <c r="B490">
        <f t="shared" si="21"/>
        <v>8.8640721129173983E-4</v>
      </c>
      <c r="C490">
        <v>7292.7998049999997</v>
      </c>
      <c r="D490" s="2">
        <v>37987800</v>
      </c>
      <c r="E490">
        <f t="shared" si="22"/>
        <v>8.1808125361282791E-2</v>
      </c>
      <c r="F490">
        <v>66.319999999999993</v>
      </c>
      <c r="G490">
        <f t="shared" si="23"/>
        <v>-1.3729993760329684E-3</v>
      </c>
    </row>
    <row r="491" spans="1:7" x14ac:dyDescent="0.3">
      <c r="A491" s="1">
        <v>45257</v>
      </c>
      <c r="B491">
        <f t="shared" si="21"/>
        <v>-1.6293685410331271E-3</v>
      </c>
      <c r="C491">
        <v>7265.4902339999999</v>
      </c>
      <c r="D491" s="2">
        <v>38503700</v>
      </c>
      <c r="E491">
        <f t="shared" si="22"/>
        <v>5.8583220515169288E-3</v>
      </c>
      <c r="F491">
        <v>67.059997999999993</v>
      </c>
      <c r="G491">
        <f t="shared" si="23"/>
        <v>4.8190185981686895E-3</v>
      </c>
    </row>
    <row r="492" spans="1:7" x14ac:dyDescent="0.3">
      <c r="A492" s="1">
        <v>45258</v>
      </c>
      <c r="B492">
        <f t="shared" si="21"/>
        <v>-9.1913650475916597E-4</v>
      </c>
      <c r="C492">
        <v>7250.1298829999996</v>
      </c>
      <c r="D492" s="2">
        <v>42470600</v>
      </c>
      <c r="E492">
        <f t="shared" si="22"/>
        <v>4.2585931599695037E-2</v>
      </c>
      <c r="F492">
        <v>67.739998</v>
      </c>
      <c r="G492">
        <f t="shared" si="23"/>
        <v>4.3816433458316872E-3</v>
      </c>
    </row>
    <row r="493" spans="1:7" x14ac:dyDescent="0.3">
      <c r="A493" s="1">
        <v>45259</v>
      </c>
      <c r="B493">
        <f t="shared" si="21"/>
        <v>1.0476278885840351E-3</v>
      </c>
      <c r="C493">
        <v>7267.6401370000003</v>
      </c>
      <c r="D493" s="2">
        <v>53866700</v>
      </c>
      <c r="E493">
        <f t="shared" si="22"/>
        <v>0.10323197397087824</v>
      </c>
      <c r="F493">
        <v>66.930000000000007</v>
      </c>
      <c r="G493">
        <f t="shared" si="23"/>
        <v>-5.2243544827172972E-3</v>
      </c>
    </row>
    <row r="494" spans="1:7" x14ac:dyDescent="0.3">
      <c r="A494" s="1">
        <v>45260</v>
      </c>
      <c r="B494">
        <f t="shared" si="21"/>
        <v>2.569707483739414E-3</v>
      </c>
      <c r="C494">
        <v>7310.7700199999999</v>
      </c>
      <c r="D494" s="2">
        <v>126882100</v>
      </c>
      <c r="E494">
        <f t="shared" si="22"/>
        <v>0.37207998748782334</v>
      </c>
      <c r="F494">
        <v>67.730002999999996</v>
      </c>
      <c r="G494">
        <f t="shared" si="23"/>
        <v>5.1602698392911872E-3</v>
      </c>
    </row>
    <row r="495" spans="1:7" x14ac:dyDescent="0.3">
      <c r="A495" s="1">
        <v>45261</v>
      </c>
      <c r="B495">
        <f t="shared" si="21"/>
        <v>2.0966638895698608E-3</v>
      </c>
      <c r="C495">
        <v>7346.1499020000001</v>
      </c>
      <c r="D495" s="2">
        <v>53497400</v>
      </c>
      <c r="E495">
        <f t="shared" si="22"/>
        <v>-0.37506768234492682</v>
      </c>
      <c r="F495">
        <v>67.900002000000001</v>
      </c>
      <c r="G495">
        <f t="shared" si="23"/>
        <v>1.0886922298891655E-3</v>
      </c>
    </row>
    <row r="496" spans="1:7" x14ac:dyDescent="0.3">
      <c r="A496" s="1">
        <v>45264</v>
      </c>
      <c r="B496">
        <f t="shared" si="21"/>
        <v>-8.0239314012020557E-4</v>
      </c>
      <c r="C496">
        <v>7332.5898440000001</v>
      </c>
      <c r="D496" s="2">
        <v>46578000</v>
      </c>
      <c r="E496">
        <f t="shared" si="22"/>
        <v>-6.0151839061242995E-2</v>
      </c>
      <c r="F496">
        <v>67.199996999999996</v>
      </c>
      <c r="G496">
        <f t="shared" si="23"/>
        <v>-4.500533407002294E-3</v>
      </c>
    </row>
    <row r="497" spans="1:7" x14ac:dyDescent="0.3">
      <c r="A497" s="1">
        <v>45265</v>
      </c>
      <c r="B497">
        <f t="shared" si="21"/>
        <v>3.2101318968167369E-3</v>
      </c>
      <c r="C497">
        <v>7386.9902339999999</v>
      </c>
      <c r="D497" s="2">
        <v>57280900</v>
      </c>
      <c r="E497">
        <f t="shared" si="22"/>
        <v>8.9828996460194155E-2</v>
      </c>
      <c r="F497">
        <v>68.400002000000001</v>
      </c>
      <c r="G497">
        <f t="shared" si="23"/>
        <v>7.6868607531068722E-3</v>
      </c>
    </row>
    <row r="498" spans="1:7" x14ac:dyDescent="0.3">
      <c r="A498" s="1">
        <v>45266</v>
      </c>
      <c r="B498">
        <f t="shared" si="21"/>
        <v>2.8712858623434201E-3</v>
      </c>
      <c r="C498">
        <v>7435.9902339999999</v>
      </c>
      <c r="D498" s="2">
        <v>60289800</v>
      </c>
      <c r="E498">
        <f t="shared" si="22"/>
        <v>2.223401017074611E-2</v>
      </c>
      <c r="F498">
        <v>68.459998999999996</v>
      </c>
      <c r="G498">
        <f t="shared" si="23"/>
        <v>3.8077403930314446E-4</v>
      </c>
    </row>
    <row r="499" spans="1:7" x14ac:dyDescent="0.3">
      <c r="A499" s="1">
        <v>45267</v>
      </c>
      <c r="B499">
        <f t="shared" si="21"/>
        <v>-4.3651259766042116E-4</v>
      </c>
      <c r="C499">
        <v>7428.5200199999999</v>
      </c>
      <c r="D499" s="2">
        <v>52251300</v>
      </c>
      <c r="E499">
        <f t="shared" si="22"/>
        <v>-6.2146743116381131E-2</v>
      </c>
      <c r="F499">
        <v>68.949996999999996</v>
      </c>
      <c r="G499">
        <f t="shared" si="23"/>
        <v>3.097363157718247E-3</v>
      </c>
    </row>
    <row r="500" spans="1:7" x14ac:dyDescent="0.3">
      <c r="A500" s="1">
        <v>45268</v>
      </c>
      <c r="B500">
        <f t="shared" si="21"/>
        <v>5.6936416831914194E-3</v>
      </c>
      <c r="C500">
        <v>7526.5498049999997</v>
      </c>
      <c r="D500" s="2">
        <v>59298200</v>
      </c>
      <c r="E500">
        <f t="shared" si="22"/>
        <v>5.4944410470736393E-2</v>
      </c>
      <c r="F500">
        <v>69.160004000000001</v>
      </c>
      <c r="G500">
        <f t="shared" si="23"/>
        <v>1.3207581043241934E-3</v>
      </c>
    </row>
    <row r="501" spans="1:7" x14ac:dyDescent="0.3">
      <c r="A501" s="1">
        <v>45271</v>
      </c>
      <c r="B501">
        <f t="shared" si="21"/>
        <v>1.4389998849249075E-3</v>
      </c>
      <c r="C501">
        <v>7551.5297849999997</v>
      </c>
      <c r="D501" s="2">
        <v>50140300</v>
      </c>
      <c r="E501">
        <f t="shared" si="22"/>
        <v>-7.2854582426815639E-2</v>
      </c>
      <c r="F501">
        <v>66.919998000000007</v>
      </c>
      <c r="G501">
        <f t="shared" si="23"/>
        <v>-1.4299090409286341E-2</v>
      </c>
    </row>
    <row r="502" spans="1:7" x14ac:dyDescent="0.3">
      <c r="A502" s="1">
        <v>45272</v>
      </c>
      <c r="B502">
        <f t="shared" si="21"/>
        <v>-4.591776521456481E-4</v>
      </c>
      <c r="C502">
        <v>7543.5498049999997</v>
      </c>
      <c r="D502" s="2">
        <v>51465600</v>
      </c>
      <c r="E502">
        <f t="shared" si="22"/>
        <v>1.1330112159334327E-2</v>
      </c>
      <c r="F502">
        <v>67.379997000000003</v>
      </c>
      <c r="G502">
        <f t="shared" si="23"/>
        <v>2.9750679979039241E-3</v>
      </c>
    </row>
    <row r="503" spans="1:7" x14ac:dyDescent="0.3">
      <c r="A503" s="1">
        <v>45273</v>
      </c>
      <c r="B503">
        <f t="shared" si="21"/>
        <v>-7.1041536130023175E-4</v>
      </c>
      <c r="C503">
        <v>7531.2202150000003</v>
      </c>
      <c r="D503" s="2">
        <v>62227400</v>
      </c>
      <c r="E503">
        <f t="shared" si="22"/>
        <v>8.2464615303523559E-2</v>
      </c>
      <c r="G503" t="e">
        <f t="shared" si="23"/>
        <v>#NUM!</v>
      </c>
    </row>
    <row r="504" spans="1:7" x14ac:dyDescent="0.3">
      <c r="A504" s="1">
        <v>45274</v>
      </c>
      <c r="B504">
        <f t="shared" si="21"/>
        <v>2.5660260925119971E-3</v>
      </c>
      <c r="C504">
        <v>7575.8500979999999</v>
      </c>
      <c r="D504" s="2">
        <v>91147700</v>
      </c>
      <c r="E504">
        <f t="shared" si="22"/>
        <v>0.16576405867425859</v>
      </c>
      <c r="G504" t="e">
        <f t="shared" si="23"/>
        <v>#NUM!</v>
      </c>
    </row>
    <row r="505" spans="1:7" x14ac:dyDescent="0.3">
      <c r="A505" s="1">
        <v>45275</v>
      </c>
      <c r="B505">
        <f t="shared" si="21"/>
        <v>1.2056175275385606E-3</v>
      </c>
      <c r="C505">
        <v>7596.9101559999999</v>
      </c>
      <c r="D505" s="2">
        <v>134492900</v>
      </c>
      <c r="E505">
        <f t="shared" si="22"/>
        <v>0.16895364390833389</v>
      </c>
      <c r="G505" t="e">
        <f t="shared" si="23"/>
        <v>#NUM!</v>
      </c>
    </row>
    <row r="506" spans="1:7" x14ac:dyDescent="0.3">
      <c r="A506" s="1">
        <v>45278</v>
      </c>
      <c r="B506">
        <f t="shared" si="21"/>
        <v>-1.6065259254025577E-3</v>
      </c>
      <c r="C506">
        <v>7568.8598629999997</v>
      </c>
      <c r="D506" s="2">
        <v>53706600</v>
      </c>
      <c r="E506">
        <f t="shared" si="22"/>
        <v>-0.39867169875588626</v>
      </c>
      <c r="G506" t="e">
        <f t="shared" si="23"/>
        <v>#NUM!</v>
      </c>
    </row>
    <row r="507" spans="1:7" x14ac:dyDescent="0.3">
      <c r="A507" s="1">
        <v>45279</v>
      </c>
      <c r="B507">
        <f t="shared" si="21"/>
        <v>3.3324815586111001E-4</v>
      </c>
      <c r="C507">
        <v>7574.669922</v>
      </c>
      <c r="D507" s="2">
        <v>48691300</v>
      </c>
      <c r="E507">
        <f t="shared" si="22"/>
        <v>-4.2576289546487622E-2</v>
      </c>
      <c r="G507" t="e">
        <f t="shared" si="23"/>
        <v>#NUM!</v>
      </c>
    </row>
    <row r="508" spans="1:7" x14ac:dyDescent="0.3">
      <c r="A508" s="1">
        <v>45280</v>
      </c>
      <c r="B508">
        <f t="shared" si="21"/>
        <v>5.0197984856215072E-4</v>
      </c>
      <c r="C508">
        <v>7583.4301759999998</v>
      </c>
      <c r="D508" s="2">
        <v>43864700</v>
      </c>
      <c r="E508">
        <f t="shared" si="22"/>
        <v>-4.5336206376082266E-2</v>
      </c>
      <c r="G508" t="e">
        <f t="shared" si="23"/>
        <v>#NUM!</v>
      </c>
    </row>
    <row r="509" spans="1:7" x14ac:dyDescent="0.3">
      <c r="A509" s="1">
        <v>45281</v>
      </c>
      <c r="B509">
        <f t="shared" si="21"/>
        <v>-6.8950726396144191E-4</v>
      </c>
      <c r="C509">
        <v>7571.3999020000001</v>
      </c>
      <c r="D509" s="2">
        <v>36202800</v>
      </c>
      <c r="E509">
        <f t="shared" si="22"/>
        <v>-8.3373002400054297E-2</v>
      </c>
      <c r="G509" t="e">
        <f t="shared" si="23"/>
        <v>#NUM!</v>
      </c>
    </row>
    <row r="510" spans="1:7" x14ac:dyDescent="0.3">
      <c r="A510" s="1">
        <v>45282</v>
      </c>
      <c r="B510">
        <f t="shared" si="21"/>
        <v>-1.4801814893150578E-4</v>
      </c>
      <c r="C510">
        <v>7568.8198240000002</v>
      </c>
      <c r="D510" s="2">
        <v>31755700</v>
      </c>
      <c r="E510">
        <f t="shared" si="22"/>
        <v>-5.6920470614088003E-2</v>
      </c>
      <c r="G510" t="e">
        <f t="shared" si="23"/>
        <v>#NUM!</v>
      </c>
    </row>
    <row r="511" spans="1:7" x14ac:dyDescent="0.3">
      <c r="A511" s="1">
        <v>45287</v>
      </c>
      <c r="B511">
        <f t="shared" si="21"/>
        <v>1.7210415055801676E-4</v>
      </c>
      <c r="C511">
        <v>7571.8198240000002</v>
      </c>
      <c r="D511" s="2">
        <v>31599200</v>
      </c>
      <c r="E511">
        <f t="shared" si="22"/>
        <v>-2.1456027761752594E-3</v>
      </c>
      <c r="G511" t="e">
        <f t="shared" si="23"/>
        <v>#NUM!</v>
      </c>
    </row>
    <row r="512" spans="1:7" x14ac:dyDescent="0.3">
      <c r="A512" s="1">
        <v>45288</v>
      </c>
      <c r="B512">
        <f t="shared" si="21"/>
        <v>-2.1077836594303179E-3</v>
      </c>
      <c r="C512">
        <v>7535.1601559999999</v>
      </c>
      <c r="D512" s="2">
        <v>31277400</v>
      </c>
      <c r="E512">
        <f t="shared" si="22"/>
        <v>-4.4454434409475496E-3</v>
      </c>
      <c r="G512" t="e">
        <f t="shared" si="23"/>
        <v>#NUM!</v>
      </c>
    </row>
    <row r="513" spans="1:7" x14ac:dyDescent="0.3">
      <c r="A513" s="1">
        <v>45289</v>
      </c>
      <c r="B513">
        <f t="shared" si="21"/>
        <v>4.6199391743684259E-4</v>
      </c>
      <c r="C513">
        <v>7543.1801759999998</v>
      </c>
      <c r="D513" s="2">
        <v>27796000</v>
      </c>
      <c r="E513">
        <f t="shared" si="22"/>
        <v>-5.1248341233856465E-2</v>
      </c>
      <c r="G513" t="e">
        <f t="shared" si="23"/>
        <v>#NUM!</v>
      </c>
    </row>
  </sheetData>
  <conditionalFormatting sqref="B1:B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{DDBE4985-BB52-4B0E-AFEA-5365B578F701}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BE4985-BB52-4B0E-AFEA-5365B578F7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mcinerney</dc:creator>
  <cp:lastModifiedBy>Joseph McInerney</cp:lastModifiedBy>
  <dcterms:created xsi:type="dcterms:W3CDTF">2024-01-25T17:04:43Z</dcterms:created>
  <dcterms:modified xsi:type="dcterms:W3CDTF">2024-03-26T15:35:06Z</dcterms:modified>
</cp:coreProperties>
</file>