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media/image29.png" ContentType="image/png"/>
  <Override PartName="/xl/styles.xml" ContentType="application/vnd.openxmlformats-officedocument.spreadsheetml.styles+xml"/>
  <Override PartName="/xl/workbook.xml" ContentType="application/vnd.openxmlformats-officedocument.spreadsheetml.sheet.main+xml"/>
  <Override PartName="/xl/drawings/_rels/drawing1.xml.rels" ContentType="application/vnd.openxmlformats-package.relationships+xml"/>
  <Override PartName="/xl/drawings/drawing1.xml" ContentType="application/vnd.openxmlformats-officedocument.drawing+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2"/>
  </bookViews>
  <sheets>
    <sheet name="PCB Specification" sheetId="1" state="visible" r:id="rId2"/>
    <sheet name="BOM" sheetId="2" state="visible" r:id="rId3"/>
    <sheet name="Parts Mapping" sheetId="3" state="visible" r:id="rId4"/>
    <sheet name="Position File"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<sst xmlns="http://schemas.openxmlformats.org/spreadsheetml/2006/main" count="687" uniqueCount="323">
  <si>
    <t xml:space="preserve">Your PCB Specification</t>
  </si>
  <si>
    <t xml:space="preserve">PCB Quantity</t>
  </si>
  <si>
    <t xml:space="preserve">5pcs</t>
  </si>
  <si>
    <t xml:space="preserve">Layer</t>
  </si>
  <si>
    <t xml:space="preserve">2layer</t>
  </si>
  <si>
    <t xml:space="preserve">PCB Thickness</t>
  </si>
  <si>
    <t xml:space="preserve">1.6mm</t>
  </si>
  <si>
    <t xml:space="preserve">Dimensions</t>
  </si>
  <si>
    <t xml:space="preserve">286mm*96mm</t>
  </si>
  <si>
    <t xml:space="preserve">Castellated Hole</t>
  </si>
  <si>
    <t xml:space="preserve">No</t>
  </si>
  <si>
    <t xml:space="preserve">PCB Color</t>
  </si>
  <si>
    <t xml:space="preserve">Purple</t>
  </si>
  <si>
    <t xml:space="preserve">Surface Finish</t>
  </si>
  <si>
    <t xml:space="preserve">ENIG</t>
  </si>
  <si>
    <t xml:space="preserve">Copper Weight</t>
  </si>
  <si>
    <t xml:space="preserve">1oz</t>
  </si>
  <si>
    <t xml:space="preserve">Text Color</t>
  </si>
  <si>
    <t xml:space="preserve">White</t>
  </si>
  <si>
    <t xml:space="preserve">Different Design</t>
  </si>
  <si>
    <t xml:space="preserve">Please find more PCB information on our on-line PCB ordering Page </t>
  </si>
  <si>
    <t xml:space="preserve">https://www.elecrow.com/pcb-manufacturing.html</t>
  </si>
  <si>
    <t xml:space="preserve">CO60 Keyboard PCB</t>
  </si>
  <si>
    <t xml:space="preserve">#</t>
  </si>
  <si>
    <t xml:space="preserve">Reference</t>
  </si>
  <si>
    <t xml:space="preserve">QTY</t>
  </si>
  <si>
    <t xml:space="preserve">Value</t>
  </si>
  <si>
    <t xml:space="preserve">Package</t>
  </si>
  <si>
    <t xml:space="preserve">Manufacturer Part number</t>
  </si>
  <si>
    <t xml:space="preserve">Description</t>
  </si>
  <si>
    <t xml:space="preserve">SMD</t>
  </si>
  <si>
    <t xml:space="preserve">THT</t>
  </si>
  <si>
    <t xml:space="preserve">Original</t>
  </si>
  <si>
    <t xml:space="preserve">Elecrow PN</t>
  </si>
  <si>
    <t xml:space="preserve">LCSC PN</t>
  </si>
  <si>
    <t xml:space="preserve">Note</t>
  </si>
  <si>
    <t xml:space="preserve">Datasheet</t>
  </si>
  <si>
    <t xml:space="preserve">C3 C4 C8 C9 C12 C13 C14 C15 C16 C17 C18 C19 C20 C21 C22 C23 C24 C25 C26 C27</t>
  </si>
  <si>
    <t xml:space="preserve">100n</t>
  </si>
  <si>
    <t xml:space="preserve">0603</t>
  </si>
  <si>
    <t xml:space="preserve">C1608X8R1E104K080AA</t>
  </si>
  <si>
    <t xml:space="preserve">Unpolarized capacitor</t>
  </si>
  <si>
    <t xml:space="preserve">N</t>
  </si>
  <si>
    <t xml:space="preserve">C1590</t>
  </si>
  <si>
    <t xml:space="preserve">10% tolerance or less</t>
  </si>
  <si>
    <t xml:space="preserve">https://product.tdk.com/info/en/catalog/datasheets/mlcc_commercial_hightemp_en.pdf</t>
  </si>
  <si>
    <t xml:space="preserve">C7</t>
  </si>
  <si>
    <t xml:space="preserve">10n</t>
  </si>
  <si>
    <t xml:space="preserve">CL10B103KB8NNNC</t>
  </si>
  <si>
    <t xml:space="preserve">C1589</t>
  </si>
  <si>
    <t xml:space="preserve">https://datasheet.lcsc.com/szlcsc/Samsung-Electro-Mechanics-CL10B103KB8NNNC_C1589.pdf</t>
  </si>
  <si>
    <t xml:space="preserve">C6 C10 C11</t>
  </si>
  <si>
    <t xml:space="preserve">1u</t>
  </si>
  <si>
    <t xml:space="preserve">CGB3B3JB1C105K055AB</t>
  </si>
  <si>
    <t xml:space="preserve">C59782</t>
  </si>
  <si>
    <t xml:space="preserve">https://product.tdk.com/info/en/catalog/datasheets/mlcc_commercial_lowprofile_en.pdf</t>
  </si>
  <si>
    <t xml:space="preserve">C1 C2</t>
  </si>
  <si>
    <t xml:space="preserve">30p</t>
  </si>
  <si>
    <t xml:space="preserve">CL10C300JB8NNNC</t>
  </si>
  <si>
    <t xml:space="preserve">C22397</t>
  </si>
  <si>
    <t xml:space="preserve">https://datasheet.lcsc.com/szlcsc/Samsung-Electro-Mechanics-CL10C300JB8NNNC_C22397.pdf</t>
  </si>
  <si>
    <t xml:space="preserve">C5</t>
  </si>
  <si>
    <t xml:space="preserve">4.7u</t>
  </si>
  <si>
    <t xml:space="preserve">CL10A475KA8NQNC</t>
  </si>
  <si>
    <t xml:space="preserve">C19666</t>
  </si>
  <si>
    <t xml:space="preserve">http://www.samsungsem.com/kr/support/product-search/mlcc/__icsFiles/afieldfile/2016/12/21/CL10A475KA8NQNC_161221.pdf</t>
  </si>
  <si>
    <t xml:space="preserve">D1 D2 D3 D4 D5 D6 D7 D8 D9 D10 D11 D12 D13 D14 D15 D16 D17 D18 D19 D20 D21 D22 D23 D24 D25 D26 D27 D28 D29 D30 D31 D32 D33 D34 D35 D36 D37 D38 D39 D40 D41 D42 D43 D44 D45 D46 D47 D48 D49 D50 D51 D52 D53 D54 D55 D56 D57 D58 D59 D60 D61 D62 D63 D64 D65 D66 D67 D68</t>
  </si>
  <si>
    <t xml:space="preserve">D</t>
  </si>
  <si>
    <t xml:space="preserve">SOD-123</t>
  </si>
  <si>
    <t xml:space="preserve">1N4148W-TP</t>
  </si>
  <si>
    <t xml:space="preserve">Diode</t>
  </si>
  <si>
    <t xml:space="preserve">C83528</t>
  </si>
  <si>
    <t xml:space="preserve">http://www.mccsemi.com/up_pdf/1N4148W(SOD123).pdf</t>
  </si>
  <si>
    <t xml:space="preserve">F1</t>
  </si>
  <si>
    <t xml:space="preserve">500mA</t>
  </si>
  <si>
    <t xml:space="preserve">0805</t>
  </si>
  <si>
    <t xml:space="preserve">0805L050WR</t>
  </si>
  <si>
    <t xml:space="preserve">Polyfuse</t>
  </si>
  <si>
    <t xml:space="preserve">C66452</t>
  </si>
  <si>
    <t xml:space="preserve">http://www.littelfuse.com/~/media/electronics/datasheets/resettable_ptcs/littelfuse_ptc_0805l_datasheet.pdf.pdf</t>
  </si>
  <si>
    <t xml:space="preserve">Q1</t>
  </si>
  <si>
    <t xml:space="preserve">FMMT493TA</t>
  </si>
  <si>
    <t xml:space="preserve">SOT-23-3</t>
  </si>
  <si>
    <t xml:space="preserve">BJT</t>
  </si>
  <si>
    <t xml:space="preserve">C47296</t>
  </si>
  <si>
    <t xml:space="preserve">https://www.diodes.com/assets/Datasheets/FMMT493.pdf</t>
  </si>
  <si>
    <t xml:space="preserve">R1 R2 R3 R4 R5 R6 R7 R8 R9 R10 R11 R12 R13 R14 R15 R16 R17 R18 R19 R20 R21 R22 R23 R24 R25 R26 R27 R28 R29 R30 R31 R32 R33 R34 R35 R36 R37 R38 R39 R40 R41 R42 R43 R44 R45 R46 R47 R48 R49 R50 R51 R52 R53 R54 R55 R56 R57 R58 R59 R60 R61 R62 R63 R64 R65 R66 R67 R68</t>
  </si>
  <si>
    <t xml:space="preserve">MCT0603-560-CFCT-ND</t>
  </si>
  <si>
    <t xml:space="preserve">Resistor</t>
  </si>
  <si>
    <t xml:space="preserve">C137619</t>
  </si>
  <si>
    <t xml:space="preserve">5% tolerance or less</t>
  </si>
  <si>
    <t xml:space="preserve">https://www.mouser.ca/datasheet/2/427/mcx0x0xpro-223600.pdf</t>
  </si>
  <si>
    <t xml:space="preserve">RC8</t>
  </si>
  <si>
    <t xml:space="preserve">10k</t>
  </si>
  <si>
    <t xml:space="preserve">P10KGCT-ND</t>
  </si>
  <si>
    <t xml:space="preserve">C98220</t>
  </si>
  <si>
    <t xml:space="preserve">https://industrial.panasonic.com/ww/products/resistors/chip-resistors/general-purpose-chip-resistors/thick-film-chip-resistors/ERJ3GEYJ103V</t>
  </si>
  <si>
    <t xml:space="preserve">RC1 RC9</t>
  </si>
  <si>
    <t xml:space="preserve">RC0603JR-07470RL</t>
  </si>
  <si>
    <t xml:space="preserve">C114433</t>
  </si>
  <si>
    <t xml:space="preserve">https://datasheet.lcsc.com/szlcsc/YAGEO-RC0603JR-07470RL_C114433.pdf</t>
  </si>
  <si>
    <t xml:space="preserve">RC6 RC7</t>
  </si>
  <si>
    <t xml:space="preserve">5.1k</t>
  </si>
  <si>
    <t xml:space="preserve">RMCF0603JT5K10</t>
  </si>
  <si>
    <t xml:space="preserve">C14677</t>
  </si>
  <si>
    <t xml:space="preserve">https://www.seielect.com/Catalog/SEI-RMCF_RMCP.pdf</t>
  </si>
  <si>
    <t xml:space="preserve">RGB1 RGB2 RGB3 RGB4 RGB5 RGB6 RGB7 RGB8 RGB9 RGB10 RGB11 RGB12 RGB13 RGB14 RGB15 RGB16</t>
  </si>
  <si>
    <t xml:space="preserve">WS2812B</t>
  </si>
  <si>
    <t xml:space="preserve">LED_WS2812B_PLCC4_5.0x5.0mm_P3.2mm</t>
  </si>
  <si>
    <t xml:space="preserve">RGB LED</t>
  </si>
  <si>
    <t xml:space="preserve">C114585</t>
  </si>
  <si>
    <t xml:space="preserve">https://cdn-shop.adafruit.com/datasheets/WS2812B.pdf</t>
  </si>
  <si>
    <t xml:space="preserve">SW1</t>
  </si>
  <si>
    <t xml:space="preserve">SW_Push</t>
  </si>
  <si>
    <t xml:space="preserve">SW_SPST_TL3342</t>
  </si>
  <si>
    <t xml:space="preserve">TL3342F160QG/TR</t>
  </si>
  <si>
    <t xml:space="preserve">Switch</t>
  </si>
  <si>
    <t xml:space="preserve">C92584</t>
  </si>
  <si>
    <t xml:space="preserve">https://www.e-switch.com/system/asset/product_line/data_sheet/165/TL3342.pdf</t>
  </si>
  <si>
    <t xml:space="preserve">U4</t>
  </si>
  <si>
    <t xml:space="preserve">74LVC1G34</t>
  </si>
  <si>
    <t xml:space="preserve">SOT-353</t>
  </si>
  <si>
    <t xml:space="preserve">Level shifter</t>
  </si>
  <si>
    <t xml:space="preserve">C94111</t>
  </si>
  <si>
    <t xml:space="preserve">https://datasheet.lcsc.com/szlcsc/1811061209_Diodes-Incorporated-74LVC1G34SE-7_C94111.pdf</t>
  </si>
  <si>
    <t xml:space="preserve">U3</t>
  </si>
  <si>
    <t xml:space="preserve">NUF2221W1T2G</t>
  </si>
  <si>
    <t xml:space="preserve">SOT-363</t>
  </si>
  <si>
    <t xml:space="preserve">USB Termination</t>
  </si>
  <si>
    <t xml:space="preserve">C274624</t>
  </si>
  <si>
    <t xml:space="preserve">http://www.onsemi.com/pub/Collateral/NUF2221W1T2-D.PDF</t>
  </si>
  <si>
    <t xml:space="preserve">U1</t>
  </si>
  <si>
    <t xml:space="preserve">STM32F303CBTx</t>
  </si>
  <si>
    <t xml:space="preserve">LQFP-48_7x7mm_Pitch0.5mm</t>
  </si>
  <si>
    <t xml:space="preserve">ARM Cortex-M4 MCU, 128KB flash, 32KB RAM, 72MHz, 2-3.6V, 37 GPIO, LQFP-48</t>
  </si>
  <si>
    <t xml:space="preserve">C108516</t>
  </si>
  <si>
    <t xml:space="preserve">http://www.st.com/st-web-ui/static/active/en/resource/technical/document/datasheet/DM00058181.pdf</t>
  </si>
  <si>
    <t xml:space="preserve">U2</t>
  </si>
  <si>
    <t xml:space="preserve">TLV70233_SOT23-5</t>
  </si>
  <si>
    <t xml:space="preserve">SOT-23-5</t>
  </si>
  <si>
    <t xml:space="preserve">Linear Regulator</t>
  </si>
  <si>
    <t xml:space="preserve">C26833</t>
  </si>
  <si>
    <t xml:space="preserve">http://www.ti.com/lit/ds/symlink/tlv702.pdf</t>
  </si>
  <si>
    <t xml:space="preserve">USB1</t>
  </si>
  <si>
    <t xml:space="preserve">HRO-TYPE-C-31-M-12</t>
  </si>
  <si>
    <t xml:space="preserve">HRO-TYPE-C-31-M-12-Assembly</t>
  </si>
  <si>
    <t xml:space="preserve">USB Connector</t>
  </si>
  <si>
    <t xml:space="preserve">C165948</t>
  </si>
  <si>
    <t xml:space="preserve">https://datasheet.lcsc.com/szlcsc/Korean-Hroparts-Elec-TYPE-C-31-M-12_C165948.pdf</t>
  </si>
  <si>
    <t xml:space="preserve">Y1</t>
  </si>
  <si>
    <t xml:space="preserve">8MHz</t>
  </si>
  <si>
    <t xml:space="preserve">Crystal_SMD_5032-4pin_5.0x3.2mm</t>
  </si>
  <si>
    <t xml:space="preserve">SMD-5032_4P8M20pf20ppm</t>
  </si>
  <si>
    <t xml:space="preserve">Crystal</t>
  </si>
  <si>
    <t xml:space="preserve">C133333</t>
  </si>
  <si>
    <t xml:space="preserve">https://lcsc.com/product-detail/SMD-Crystals_SMD-5032-4P-8M-20pf-20ppm_C133333.html</t>
  </si>
  <si>
    <r>
      <rPr>
        <sz val="11"/>
        <color rgb="FFFF0000"/>
        <rFont val="Arial"/>
        <family val="2"/>
        <charset val="1"/>
      </rPr>
      <t xml:space="preserve">total</t>
    </r>
    <r>
      <rPr>
        <sz val="11"/>
        <color rgb="FFFF0000"/>
        <rFont val="Noto Sans CJK SC Regular"/>
        <family val="2"/>
        <charset val="1"/>
      </rPr>
      <t xml:space="preserve">：</t>
    </r>
  </si>
  <si>
    <r>
      <rPr>
        <b val="true"/>
        <sz val="12"/>
        <color rgb="FFFF0000"/>
        <rFont val="Arial"/>
        <family val="2"/>
        <charset val="1"/>
      </rPr>
      <t xml:space="preserve">Declare</t>
    </r>
    <r>
      <rPr>
        <b val="true"/>
        <sz val="12"/>
        <color rgb="FFFF0000"/>
        <rFont val="Noto Sans CJK SC Regular"/>
        <family val="2"/>
        <charset val="1"/>
      </rPr>
      <t xml:space="preserve">：</t>
    </r>
  </si>
  <si>
    <r>
      <rPr>
        <b val="true"/>
        <sz val="12"/>
        <color rgb="FFFF0000"/>
        <rFont val="Arial"/>
        <family val="2"/>
        <charset val="1"/>
      </rPr>
      <t xml:space="preserve">1</t>
    </r>
    <r>
      <rPr>
        <b val="true"/>
        <sz val="12"/>
        <color rgb="FFFF0000"/>
        <rFont val="Noto Sans CJK SC Regular"/>
        <family val="2"/>
        <charset val="1"/>
      </rPr>
      <t xml:space="preserve">、</t>
    </r>
    <r>
      <rPr>
        <b val="true"/>
        <sz val="12"/>
        <color rgb="FFFF0000"/>
        <rFont val="Arial"/>
        <family val="2"/>
        <charset val="1"/>
      </rPr>
      <t xml:space="preserve">If the component should be original like Digi-key or Mouser</t>
    </r>
    <r>
      <rPr>
        <b val="true"/>
        <sz val="12"/>
        <color rgb="FFFF0000"/>
        <rFont val="Noto Sans CJK SC Regular"/>
        <family val="2"/>
        <charset val="1"/>
      </rPr>
      <t xml:space="preserve">，</t>
    </r>
    <r>
      <rPr>
        <b val="true"/>
        <sz val="12"/>
        <color rgb="FFFF0000"/>
        <rFont val="Arial"/>
        <family val="2"/>
        <charset val="1"/>
      </rPr>
      <t xml:space="preserve">the component must have complete Manufacture part number</t>
    </r>
  </si>
  <si>
    <t xml:space="preserve">Designator</t>
  </si>
  <si>
    <t xml:space="preserve">Footprint</t>
  </si>
  <si>
    <t xml:space="preserve">Center-X(mm)</t>
  </si>
  <si>
    <t xml:space="preserve">Center-Y(mm)</t>
  </si>
  <si>
    <t xml:space="preserve">Rotation</t>
  </si>
  <si>
    <t xml:space="preserve">C1</t>
  </si>
  <si>
    <t xml:space="preserve">C_0603</t>
  </si>
  <si>
    <t xml:space="preserve">BottomLayer</t>
  </si>
  <si>
    <t xml:space="preserve">C2</t>
  </si>
  <si>
    <t xml:space="preserve">C3</t>
  </si>
  <si>
    <t xml:space="preserve">C4</t>
  </si>
  <si>
    <t xml:space="preserve">C6</t>
  </si>
  <si>
    <t xml:space="preserve">C8</t>
  </si>
  <si>
    <t xml:space="preserve">D1</t>
  </si>
  <si>
    <t xml:space="preserve">D_SOD-123</t>
  </si>
  <si>
    <t xml:space="preserve">D2</t>
  </si>
  <si>
    <t xml:space="preserve">D3</t>
  </si>
  <si>
    <t xml:space="preserve">D4</t>
  </si>
  <si>
    <t xml:space="preserve">D5</t>
  </si>
  <si>
    <t xml:space="preserve">D6</t>
  </si>
  <si>
    <t xml:space="preserve">D7</t>
  </si>
  <si>
    <t xml:space="preserve">D8</t>
  </si>
  <si>
    <t xml:space="preserve">D9</t>
  </si>
  <si>
    <t xml:space="preserve">D10</t>
  </si>
  <si>
    <t xml:space="preserve">D11</t>
  </si>
  <si>
    <t xml:space="preserve">D12</t>
  </si>
  <si>
    <t xml:space="preserve">D13</t>
  </si>
  <si>
    <t xml:space="preserve">D14</t>
  </si>
  <si>
    <t xml:space="preserve">D15</t>
  </si>
  <si>
    <t xml:space="preserve">D16</t>
  </si>
  <si>
    <t xml:space="preserve">D17</t>
  </si>
  <si>
    <t xml:space="preserve">D18</t>
  </si>
  <si>
    <t xml:space="preserve">D19</t>
  </si>
  <si>
    <t xml:space="preserve">D20</t>
  </si>
  <si>
    <t xml:space="preserve">D21</t>
  </si>
  <si>
    <t xml:space="preserve">D22</t>
  </si>
  <si>
    <t xml:space="preserve">D23</t>
  </si>
  <si>
    <t xml:space="preserve">D24</t>
  </si>
  <si>
    <t xml:space="preserve">D25</t>
  </si>
  <si>
    <t xml:space="preserve">D26</t>
  </si>
  <si>
    <t xml:space="preserve">D27</t>
  </si>
  <si>
    <t xml:space="preserve">D28</t>
  </si>
  <si>
    <t xml:space="preserve">D29</t>
  </si>
  <si>
    <t xml:space="preserve">D30</t>
  </si>
  <si>
    <t xml:space="preserve">D31</t>
  </si>
  <si>
    <t xml:space="preserve">D32</t>
  </si>
  <si>
    <t xml:space="preserve">D33</t>
  </si>
  <si>
    <t xml:space="preserve">D34</t>
  </si>
  <si>
    <t xml:space="preserve">D35</t>
  </si>
  <si>
    <t xml:space="preserve">D36</t>
  </si>
  <si>
    <t xml:space="preserve">D37</t>
  </si>
  <si>
    <t xml:space="preserve">D38</t>
  </si>
  <si>
    <t xml:space="preserve">D39</t>
  </si>
  <si>
    <t xml:space="preserve">D40</t>
  </si>
  <si>
    <t xml:space="preserve">D41</t>
  </si>
  <si>
    <t xml:space="preserve">D42</t>
  </si>
  <si>
    <t xml:space="preserve">D43</t>
  </si>
  <si>
    <t xml:space="preserve">D44</t>
  </si>
  <si>
    <t xml:space="preserve">D45</t>
  </si>
  <si>
    <t xml:space="preserve">D46</t>
  </si>
  <si>
    <t xml:space="preserve">D47</t>
  </si>
  <si>
    <t xml:space="preserve">D48</t>
  </si>
  <si>
    <t xml:space="preserve">D49</t>
  </si>
  <si>
    <t xml:space="preserve">D50</t>
  </si>
  <si>
    <t xml:space="preserve">D51</t>
  </si>
  <si>
    <t xml:space="preserve">D52</t>
  </si>
  <si>
    <t xml:space="preserve">D53</t>
  </si>
  <si>
    <t xml:space="preserve">D54</t>
  </si>
  <si>
    <t xml:space="preserve">D55</t>
  </si>
  <si>
    <t xml:space="preserve">D56</t>
  </si>
  <si>
    <t xml:space="preserve">D57</t>
  </si>
  <si>
    <t xml:space="preserve">D58</t>
  </si>
  <si>
    <t xml:space="preserve">D59</t>
  </si>
  <si>
    <t xml:space="preserve">D60</t>
  </si>
  <si>
    <t xml:space="preserve">D61</t>
  </si>
  <si>
    <t xml:space="preserve">D62</t>
  </si>
  <si>
    <t xml:space="preserve">D63</t>
  </si>
  <si>
    <t xml:space="preserve">D64</t>
  </si>
  <si>
    <t xml:space="preserve">D65</t>
  </si>
  <si>
    <t xml:space="preserve">D66</t>
  </si>
  <si>
    <t xml:space="preserve">D67</t>
  </si>
  <si>
    <t xml:space="preserve">D68</t>
  </si>
  <si>
    <t xml:space="preserve">DP1</t>
  </si>
  <si>
    <t xml:space="preserve">SOT143B</t>
  </si>
  <si>
    <t xml:space="preserve">R_0805</t>
  </si>
  <si>
    <t xml:space="preserve">R1</t>
  </si>
  <si>
    <t xml:space="preserve">R_0603</t>
  </si>
  <si>
    <t xml:space="preserve">R2</t>
  </si>
  <si>
    <t xml:space="preserve">R3</t>
  </si>
  <si>
    <t xml:space="preserve">R4</t>
  </si>
  <si>
    <t xml:space="preserve">R5</t>
  </si>
  <si>
    <t xml:space="preserve">R6</t>
  </si>
  <si>
    <t xml:space="preserve">R7</t>
  </si>
  <si>
    <t xml:space="preserve">R8</t>
  </si>
  <si>
    <t xml:space="preserve">R9</t>
  </si>
  <si>
    <t xml:space="preserve">R10</t>
  </si>
  <si>
    <t xml:space="preserve">R11</t>
  </si>
  <si>
    <t xml:space="preserve">R12</t>
  </si>
  <si>
    <t xml:space="preserve">R13</t>
  </si>
  <si>
    <t xml:space="preserve">R14</t>
  </si>
  <si>
    <t xml:space="preserve">R15</t>
  </si>
  <si>
    <t xml:space="preserve">R16</t>
  </si>
  <si>
    <t xml:space="preserve">R17</t>
  </si>
  <si>
    <t xml:space="preserve">R18</t>
  </si>
  <si>
    <t xml:space="preserve">R19</t>
  </si>
  <si>
    <t xml:space="preserve">R20</t>
  </si>
  <si>
    <t xml:space="preserve">R21</t>
  </si>
  <si>
    <t xml:space="preserve">R22</t>
  </si>
  <si>
    <t xml:space="preserve">R23</t>
  </si>
  <si>
    <t xml:space="preserve">R24</t>
  </si>
  <si>
    <t xml:space="preserve">R25</t>
  </si>
  <si>
    <t xml:space="preserve">R26</t>
  </si>
  <si>
    <t xml:space="preserve">R27</t>
  </si>
  <si>
    <t xml:space="preserve">R28</t>
  </si>
  <si>
    <t xml:space="preserve">R29</t>
  </si>
  <si>
    <t xml:space="preserve">R30</t>
  </si>
  <si>
    <t xml:space="preserve">R31</t>
  </si>
  <si>
    <t xml:space="preserve">R32</t>
  </si>
  <si>
    <t xml:space="preserve">R33</t>
  </si>
  <si>
    <t xml:space="preserve">R34</t>
  </si>
  <si>
    <t xml:space="preserve">R35</t>
  </si>
  <si>
    <t xml:space="preserve">R36</t>
  </si>
  <si>
    <t xml:space="preserve">R37</t>
  </si>
  <si>
    <t xml:space="preserve">R38</t>
  </si>
  <si>
    <t xml:space="preserve">R39</t>
  </si>
  <si>
    <t xml:space="preserve">R40</t>
  </si>
  <si>
    <t xml:space="preserve">R41</t>
  </si>
  <si>
    <t xml:space="preserve">R42</t>
  </si>
  <si>
    <t xml:space="preserve">R43</t>
  </si>
  <si>
    <t xml:space="preserve">R44</t>
  </si>
  <si>
    <t xml:space="preserve">R45</t>
  </si>
  <si>
    <t xml:space="preserve">R46</t>
  </si>
  <si>
    <t xml:space="preserve">R47</t>
  </si>
  <si>
    <t xml:space="preserve">R48</t>
  </si>
  <si>
    <t xml:space="preserve">R49</t>
  </si>
  <si>
    <t xml:space="preserve">R50</t>
  </si>
  <si>
    <t xml:space="preserve">R51</t>
  </si>
  <si>
    <t xml:space="preserve">R52</t>
  </si>
  <si>
    <t xml:space="preserve">R53</t>
  </si>
  <si>
    <t xml:space="preserve">R54</t>
  </si>
  <si>
    <t xml:space="preserve">R55</t>
  </si>
  <si>
    <t xml:space="preserve">R56</t>
  </si>
  <si>
    <t xml:space="preserve">R57</t>
  </si>
  <si>
    <t xml:space="preserve">R58</t>
  </si>
  <si>
    <t xml:space="preserve">R59</t>
  </si>
  <si>
    <t xml:space="preserve">R60</t>
  </si>
  <si>
    <t xml:space="preserve">R61</t>
  </si>
  <si>
    <t xml:space="preserve">R62</t>
  </si>
  <si>
    <t xml:space="preserve">R63</t>
  </si>
  <si>
    <t xml:space="preserve">R64</t>
  </si>
  <si>
    <t xml:space="preserve">R65</t>
  </si>
  <si>
    <t xml:space="preserve">R66</t>
  </si>
  <si>
    <t xml:space="preserve">R67</t>
  </si>
  <si>
    <t xml:space="preserve">R68</t>
  </si>
  <si>
    <t xml:space="preserve">RC1</t>
  </si>
  <si>
    <t xml:space="preserve">RC2</t>
  </si>
  <si>
    <t xml:space="preserve">RC3</t>
  </si>
  <si>
    <t xml:space="preserve">RC4</t>
  </si>
  <si>
    <t xml:space="preserve">RC5</t>
  </si>
  <si>
    <t xml:space="preserve">RC6</t>
  </si>
  <si>
    <t xml:space="preserve">RC7</t>
  </si>
  <si>
    <t xml:space="preserve">TQFP44</t>
  </si>
  <si>
    <t xml:space="preserve">12401598E4#2A</t>
  </si>
  <si>
    <t xml:space="preserve">Crystal_SMD_2520-4pin_2.5x2.0mm</t>
  </si>
</sst>
</file>

<file path=xl/styles.xml><?xml version="1.0" encoding="utf-8"?>
<styleSheet xmlns="http://schemas.openxmlformats.org/spreadsheetml/2006/main">
  <numFmts count="2">
    <numFmt numFmtId="164" formatCode="General"/>
    <numFmt numFmtId="165" formatCode="@"/>
  </numFmts>
  <fonts count="13">
    <font>
      <sz val="11"/>
      <color rgb="FF000000"/>
      <name val="SimSun"/>
      <family val="0"/>
      <charset val="1"/>
    </font>
    <font>
      <sz val="10"/>
      <name val="Arial"/>
      <family val="0"/>
    </font>
    <font>
      <sz val="10"/>
      <name val="Arial"/>
      <family val="0"/>
    </font>
    <font>
      <sz val="10"/>
      <name val="Arial"/>
      <family val="0"/>
    </font>
    <font>
      <sz val="11"/>
      <color rgb="FF000000"/>
      <name val="Arial"/>
      <family val="2"/>
      <charset val="1"/>
    </font>
    <font>
      <u val="single"/>
      <sz val="11"/>
      <color rgb="FF0000FF"/>
      <name val="Arial"/>
      <family val="2"/>
      <charset val="1"/>
    </font>
    <font>
      <b val="true"/>
      <sz val="20"/>
      <color rgb="FF000000"/>
      <name val="Arial"/>
      <family val="2"/>
      <charset val="1"/>
    </font>
    <font>
      <sz val="11"/>
      <name val="Arial"/>
      <family val="2"/>
      <charset val="1"/>
    </font>
    <font>
      <sz val="11"/>
      <color rgb="FFFF0000"/>
      <name val="Arial"/>
      <family val="2"/>
      <charset val="1"/>
    </font>
    <font>
      <sz val="11"/>
      <color rgb="FFFF0000"/>
      <name val="Noto Sans CJK SC Regular"/>
      <family val="2"/>
      <charset val="1"/>
    </font>
    <font>
      <b val="true"/>
      <sz val="12"/>
      <color rgb="FF000000"/>
      <name val="Arial"/>
      <family val="2"/>
      <charset val="1"/>
    </font>
    <font>
      <b val="true"/>
      <sz val="12"/>
      <color rgb="FFFF0000"/>
      <name val="Arial"/>
      <family val="2"/>
      <charset val="1"/>
    </font>
    <font>
      <b val="true"/>
      <sz val="12"/>
      <color rgb="FFFF0000"/>
      <name val="Noto Sans CJK SC Regular"/>
      <family val="2"/>
      <charset val="1"/>
    </font>
  </fonts>
  <fills count="2">
    <fill>
      <patternFill patternType="none"/>
    </fill>
    <fill>
      <patternFill patternType="gray125"/>
    </fill>
  </fills>
  <borders count="3">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17</xdr:col>
      <xdr:colOff>388440</xdr:colOff>
      <xdr:row>25</xdr:row>
      <xdr:rowOff>13680</xdr:rowOff>
    </xdr:to>
    <xdr:pic>
      <xdr:nvPicPr>
        <xdr:cNvPr id="0" name="Image 1" descr="Picture generated by PCBNEW "/>
        <xdr:cNvPicPr/>
      </xdr:nvPicPr>
      <xdr:blipFill>
        <a:blip r:embed="rId1"/>
        <a:stretch/>
      </xdr:blipFill>
      <xdr:spPr>
        <a:xfrm>
          <a:off x="0" y="0"/>
          <a:ext cx="12370680" cy="43912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elecrow.com/pcb-manufacturing.htm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datasheet.lcsc.com/szlcsc/1811061209_Diodes-Incorporated-74LVC1G34SE-7_C94111.pdf"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5"/>
  <cols>
    <col collapsed="false" hidden="false" max="1" min="1" style="0" width="22.4939271255061"/>
    <col collapsed="false" hidden="false" max="2" min="2" style="0" width="19.8178137651822"/>
    <col collapsed="false" hidden="false" max="4" min="3" style="0" width="7.92712550607287"/>
    <col collapsed="false" hidden="false" max="5" min="5" style="0" width="10.2834008097166"/>
    <col collapsed="false" hidden="false" max="26" min="6" style="0" width="7.92712550607287"/>
    <col collapsed="false" hidden="false" max="1025" min="27" style="0" width="8.57085020242915"/>
  </cols>
  <sheetData>
    <row r="1" customFormat="false" ht="13.5" hidden="false" customHeight="true" outlineLevel="0" collapsed="false">
      <c r="A1" s="1" t="s">
        <v>0</v>
      </c>
      <c r="B1" s="1"/>
      <c r="C1" s="2"/>
      <c r="D1" s="2"/>
      <c r="E1" s="2"/>
    </row>
    <row r="2" customFormat="false" ht="13.5" hidden="false" customHeight="true" outlineLevel="0" collapsed="false">
      <c r="A2" s="3" t="s">
        <v>1</v>
      </c>
      <c r="B2" s="3" t="s">
        <v>2</v>
      </c>
      <c r="C2" s="2"/>
      <c r="D2" s="2"/>
      <c r="E2" s="2"/>
    </row>
    <row r="3" customFormat="false" ht="13.5" hidden="false" customHeight="true" outlineLevel="0" collapsed="false">
      <c r="A3" s="3" t="s">
        <v>3</v>
      </c>
      <c r="B3" s="3" t="s">
        <v>4</v>
      </c>
      <c r="C3" s="2"/>
      <c r="D3" s="2"/>
      <c r="E3" s="2"/>
    </row>
    <row r="4" customFormat="false" ht="13.5" hidden="false" customHeight="true" outlineLevel="0" collapsed="false">
      <c r="A4" s="3" t="s">
        <v>5</v>
      </c>
      <c r="B4" s="3" t="s">
        <v>6</v>
      </c>
      <c r="C4" s="2"/>
      <c r="D4" s="2"/>
      <c r="E4" s="2"/>
    </row>
    <row r="5" customFormat="false" ht="13.5" hidden="false" customHeight="true" outlineLevel="0" collapsed="false">
      <c r="A5" s="3" t="s">
        <v>7</v>
      </c>
      <c r="B5" s="3" t="s">
        <v>8</v>
      </c>
      <c r="C5" s="2"/>
      <c r="D5" s="2"/>
      <c r="E5" s="2"/>
    </row>
    <row r="6" customFormat="false" ht="13.5" hidden="false" customHeight="true" outlineLevel="0" collapsed="false">
      <c r="A6" s="3" t="s">
        <v>9</v>
      </c>
      <c r="B6" s="3" t="s">
        <v>10</v>
      </c>
      <c r="C6" s="2"/>
      <c r="D6" s="2"/>
      <c r="E6" s="2"/>
    </row>
    <row r="7" customFormat="false" ht="13.5" hidden="false" customHeight="true" outlineLevel="0" collapsed="false">
      <c r="A7" s="3" t="s">
        <v>11</v>
      </c>
      <c r="B7" s="3" t="s">
        <v>12</v>
      </c>
      <c r="C7" s="2"/>
      <c r="D7" s="2"/>
      <c r="E7" s="2"/>
    </row>
    <row r="8" customFormat="false" ht="13.5" hidden="false" customHeight="true" outlineLevel="0" collapsed="false">
      <c r="A8" s="3" t="s">
        <v>13</v>
      </c>
      <c r="B8" s="3" t="s">
        <v>14</v>
      </c>
      <c r="C8" s="2"/>
      <c r="D8" s="2"/>
      <c r="E8" s="2"/>
    </row>
    <row r="9" customFormat="false" ht="13.5" hidden="false" customHeight="true" outlineLevel="0" collapsed="false">
      <c r="A9" s="3" t="s">
        <v>15</v>
      </c>
      <c r="B9" s="3" t="s">
        <v>16</v>
      </c>
      <c r="C9" s="2"/>
      <c r="D9" s="2"/>
      <c r="E9" s="2"/>
    </row>
    <row r="10" customFormat="false" ht="13.5" hidden="false" customHeight="true" outlineLevel="0" collapsed="false">
      <c r="A10" s="3" t="s">
        <v>17</v>
      </c>
      <c r="B10" s="3" t="s">
        <v>18</v>
      </c>
      <c r="C10" s="2"/>
      <c r="D10" s="2"/>
      <c r="E10" s="2"/>
    </row>
    <row r="11" customFormat="false" ht="13.5" hidden="false" customHeight="true" outlineLevel="0" collapsed="false">
      <c r="A11" s="3" t="s">
        <v>19</v>
      </c>
      <c r="B11" s="4" t="n">
        <v>1</v>
      </c>
      <c r="C11" s="2"/>
      <c r="D11" s="2"/>
      <c r="E11" s="2"/>
    </row>
    <row r="12" customFormat="false" ht="13.5" hidden="false" customHeight="true" outlineLevel="0" collapsed="false">
      <c r="A12" s="2"/>
      <c r="B12" s="2"/>
      <c r="C12" s="2"/>
      <c r="D12" s="2"/>
      <c r="E12" s="2"/>
    </row>
    <row r="13" customFormat="false" ht="13.5" hidden="false" customHeight="true" outlineLevel="0" collapsed="false">
      <c r="A13" s="5" t="s">
        <v>20</v>
      </c>
      <c r="B13" s="5"/>
      <c r="C13" s="5"/>
      <c r="D13" s="5"/>
      <c r="E13" s="5"/>
    </row>
    <row r="14" customFormat="false" ht="13.5" hidden="false" customHeight="true" outlineLevel="0" collapsed="false">
      <c r="A14" s="6" t="s">
        <v>21</v>
      </c>
      <c r="B14" s="6"/>
      <c r="C14" s="6"/>
      <c r="D14" s="6"/>
      <c r="E14" s="6"/>
    </row>
  </sheetData>
  <mergeCells count="3">
    <mergeCell ref="A1:B1"/>
    <mergeCell ref="A13:E13"/>
    <mergeCell ref="A14:E14"/>
  </mergeCells>
  <hyperlinks>
    <hyperlink ref="A14" r:id="rId1" display="https://www.elecrow.com/pcb-manufacturing.html"/>
  </hyperlinks>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26"/>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M14" activeCellId="0" sqref="M14"/>
    </sheetView>
  </sheetViews>
  <sheetFormatPr defaultRowHeight="13.8"/>
  <cols>
    <col collapsed="false" hidden="false" max="1" min="1" style="0" width="4.82186234817814"/>
    <col collapsed="false" hidden="false" max="2" min="2" style="0" width="13.3886639676113"/>
    <col collapsed="false" hidden="false" max="3" min="3" style="0" width="7.92712550607287"/>
    <col collapsed="false" hidden="false" max="5" min="4" style="0" width="18.3157894736842"/>
    <col collapsed="false" hidden="false" max="6" min="6" style="0" width="28.9230769230769"/>
    <col collapsed="false" hidden="false" max="7" min="7" style="0" width="37.5991902834008"/>
    <col collapsed="false" hidden="false" max="8" min="8" style="0" width="17.3522267206478"/>
    <col collapsed="false" hidden="false" max="10" min="9" style="0" width="7.92712550607287"/>
    <col collapsed="false" hidden="false" max="12" min="11" style="0" width="10.497975708502"/>
    <col collapsed="false" hidden="false" max="13" min="13" style="0" width="22.6032388663968"/>
    <col collapsed="false" hidden="false" max="14" min="14" style="0" width="22.8178137651822"/>
    <col collapsed="false" hidden="false" max="26" min="15" style="0" width="7.92712550607287"/>
    <col collapsed="false" hidden="false" max="1025" min="27" style="0" width="8.57085020242915"/>
  </cols>
  <sheetData>
    <row r="1" customFormat="false" ht="13.5" hidden="false" customHeight="true" outlineLevel="0" collapsed="false">
      <c r="A1" s="7" t="s">
        <v>22</v>
      </c>
      <c r="B1" s="7"/>
      <c r="C1" s="7"/>
      <c r="D1" s="7"/>
      <c r="E1" s="7"/>
      <c r="F1" s="7"/>
      <c r="G1" s="7"/>
      <c r="H1" s="7"/>
      <c r="I1" s="7"/>
      <c r="J1" s="7"/>
      <c r="K1" s="7"/>
      <c r="L1" s="7"/>
      <c r="M1" s="7"/>
      <c r="N1" s="2"/>
      <c r="O1" s="2"/>
      <c r="P1" s="2"/>
      <c r="Q1" s="2"/>
      <c r="R1" s="2"/>
      <c r="S1" s="2"/>
      <c r="T1" s="2"/>
      <c r="U1" s="2"/>
      <c r="V1" s="2"/>
      <c r="W1" s="2"/>
      <c r="X1" s="2"/>
      <c r="Y1" s="2"/>
      <c r="Z1" s="2"/>
    </row>
    <row r="2" customFormat="false" ht="13.5" hidden="false" customHeight="true" outlineLevel="0" collapsed="false">
      <c r="A2" s="8" t="s">
        <v>23</v>
      </c>
      <c r="B2" s="8" t="s">
        <v>24</v>
      </c>
      <c r="C2" s="8" t="s">
        <v>25</v>
      </c>
      <c r="D2" s="8" t="s">
        <v>26</v>
      </c>
      <c r="E2" s="8" t="s">
        <v>27</v>
      </c>
      <c r="F2" s="8" t="s">
        <v>28</v>
      </c>
      <c r="G2" s="8" t="s">
        <v>29</v>
      </c>
      <c r="H2" s="8" t="s">
        <v>30</v>
      </c>
      <c r="I2" s="8" t="s">
        <v>31</v>
      </c>
      <c r="J2" s="8" t="s">
        <v>32</v>
      </c>
      <c r="K2" s="8" t="s">
        <v>33</v>
      </c>
      <c r="L2" s="0" t="s">
        <v>34</v>
      </c>
      <c r="M2" s="8" t="s">
        <v>35</v>
      </c>
      <c r="N2" s="9" t="s">
        <v>36</v>
      </c>
      <c r="O2" s="9"/>
      <c r="P2" s="9"/>
      <c r="Q2" s="2"/>
      <c r="R2" s="2"/>
      <c r="S2" s="2"/>
      <c r="T2" s="2"/>
      <c r="U2" s="2"/>
      <c r="V2" s="2"/>
      <c r="W2" s="2"/>
      <c r="X2" s="2"/>
      <c r="Y2" s="2"/>
      <c r="Z2" s="2"/>
    </row>
    <row r="3" customFormat="false" ht="13.5" hidden="false" customHeight="true" outlineLevel="0" collapsed="false">
      <c r="A3" s="8" t="n">
        <v>1</v>
      </c>
      <c r="B3" s="10" t="s">
        <v>37</v>
      </c>
      <c r="C3" s="11" t="n">
        <v>20</v>
      </c>
      <c r="D3" s="9" t="s">
        <v>38</v>
      </c>
      <c r="E3" s="12" t="s">
        <v>39</v>
      </c>
      <c r="F3" s="10" t="s">
        <v>40</v>
      </c>
      <c r="G3" s="9" t="s">
        <v>41</v>
      </c>
      <c r="H3" s="8" t="n">
        <v>40</v>
      </c>
      <c r="I3" s="8"/>
      <c r="J3" s="8" t="s">
        <v>42</v>
      </c>
      <c r="K3" s="8"/>
      <c r="L3" s="0" t="s">
        <v>43</v>
      </c>
      <c r="M3" s="9" t="s">
        <v>44</v>
      </c>
      <c r="N3" s="10" t="s">
        <v>45</v>
      </c>
      <c r="O3" s="9"/>
      <c r="P3" s="9"/>
      <c r="Q3" s="2"/>
      <c r="R3" s="2"/>
      <c r="S3" s="2"/>
      <c r="T3" s="2"/>
      <c r="U3" s="2"/>
      <c r="V3" s="2"/>
      <c r="W3" s="2"/>
      <c r="X3" s="2"/>
      <c r="Y3" s="2"/>
      <c r="Z3" s="2"/>
    </row>
    <row r="4" customFormat="false" ht="13.5" hidden="false" customHeight="true" outlineLevel="0" collapsed="false">
      <c r="A4" s="8" t="n">
        <v>2</v>
      </c>
      <c r="B4" s="10" t="s">
        <v>46</v>
      </c>
      <c r="C4" s="11" t="n">
        <v>1</v>
      </c>
      <c r="D4" s="9" t="s">
        <v>47</v>
      </c>
      <c r="E4" s="12" t="s">
        <v>39</v>
      </c>
      <c r="F4" s="10" t="s">
        <v>48</v>
      </c>
      <c r="G4" s="9" t="s">
        <v>41</v>
      </c>
      <c r="H4" s="8" t="n">
        <v>2</v>
      </c>
      <c r="I4" s="8"/>
      <c r="J4" s="8" t="s">
        <v>42</v>
      </c>
      <c r="K4" s="8"/>
      <c r="L4" s="0" t="s">
        <v>49</v>
      </c>
      <c r="M4" s="9" t="s">
        <v>44</v>
      </c>
      <c r="N4" s="10" t="s">
        <v>50</v>
      </c>
      <c r="O4" s="9"/>
      <c r="P4" s="9"/>
      <c r="Q4" s="2"/>
      <c r="R4" s="2"/>
      <c r="S4" s="2"/>
      <c r="T4" s="2"/>
      <c r="U4" s="2"/>
      <c r="V4" s="2"/>
      <c r="W4" s="2"/>
      <c r="X4" s="2"/>
      <c r="Y4" s="2"/>
      <c r="Z4" s="2"/>
    </row>
    <row r="5" customFormat="false" ht="13.5" hidden="false" customHeight="true" outlineLevel="0" collapsed="false">
      <c r="A5" s="8" t="n">
        <v>3</v>
      </c>
      <c r="B5" s="10" t="s">
        <v>51</v>
      </c>
      <c r="C5" s="11" t="n">
        <v>3</v>
      </c>
      <c r="D5" s="9" t="s">
        <v>52</v>
      </c>
      <c r="E5" s="12" t="s">
        <v>39</v>
      </c>
      <c r="F5" s="10" t="s">
        <v>53</v>
      </c>
      <c r="G5" s="9" t="s">
        <v>41</v>
      </c>
      <c r="H5" s="8" t="n">
        <v>6</v>
      </c>
      <c r="I5" s="8"/>
      <c r="J5" s="8" t="s">
        <v>42</v>
      </c>
      <c r="K5" s="8"/>
      <c r="L5" s="0" t="s">
        <v>54</v>
      </c>
      <c r="M5" s="9" t="s">
        <v>44</v>
      </c>
      <c r="N5" s="10" t="s">
        <v>55</v>
      </c>
      <c r="O5" s="9"/>
      <c r="P5" s="9"/>
      <c r="Q5" s="2"/>
      <c r="R5" s="2"/>
      <c r="S5" s="2"/>
      <c r="T5" s="2"/>
      <c r="U5" s="2"/>
      <c r="V5" s="2"/>
      <c r="W5" s="2"/>
      <c r="X5" s="2"/>
      <c r="Y5" s="2"/>
      <c r="Z5" s="2"/>
    </row>
    <row r="6" customFormat="false" ht="13.5" hidden="false" customHeight="true" outlineLevel="0" collapsed="false">
      <c r="A6" s="8" t="n">
        <v>4</v>
      </c>
      <c r="B6" s="10" t="s">
        <v>56</v>
      </c>
      <c r="C6" s="11" t="n">
        <v>2</v>
      </c>
      <c r="D6" s="9" t="s">
        <v>57</v>
      </c>
      <c r="E6" s="12" t="s">
        <v>39</v>
      </c>
      <c r="F6" s="10" t="s">
        <v>58</v>
      </c>
      <c r="G6" s="9" t="s">
        <v>41</v>
      </c>
      <c r="H6" s="8" t="n">
        <v>4</v>
      </c>
      <c r="I6" s="8"/>
      <c r="J6" s="8" t="s">
        <v>42</v>
      </c>
      <c r="K6" s="8"/>
      <c r="L6" s="0" t="s">
        <v>59</v>
      </c>
      <c r="M6" s="9" t="s">
        <v>44</v>
      </c>
      <c r="N6" s="10" t="s">
        <v>60</v>
      </c>
      <c r="O6" s="9"/>
      <c r="P6" s="9"/>
      <c r="Q6" s="2"/>
      <c r="R6" s="2"/>
      <c r="S6" s="2"/>
      <c r="T6" s="2"/>
      <c r="U6" s="2"/>
      <c r="V6" s="2"/>
      <c r="W6" s="2"/>
      <c r="X6" s="2"/>
      <c r="Y6" s="2"/>
      <c r="Z6" s="2"/>
    </row>
    <row r="7" customFormat="false" ht="13.5" hidden="false" customHeight="true" outlineLevel="0" collapsed="false">
      <c r="A7" s="8" t="n">
        <v>5</v>
      </c>
      <c r="B7" s="10" t="s">
        <v>61</v>
      </c>
      <c r="C7" s="11" t="n">
        <v>1</v>
      </c>
      <c r="D7" s="10" t="s">
        <v>62</v>
      </c>
      <c r="E7" s="12" t="s">
        <v>39</v>
      </c>
      <c r="F7" s="10" t="s">
        <v>63</v>
      </c>
      <c r="G7" s="9" t="s">
        <v>41</v>
      </c>
      <c r="H7" s="8" t="n">
        <v>2</v>
      </c>
      <c r="I7" s="8"/>
      <c r="J7" s="8" t="s">
        <v>42</v>
      </c>
      <c r="K7" s="8"/>
      <c r="L7" s="0" t="s">
        <v>64</v>
      </c>
      <c r="M7" s="9" t="s">
        <v>44</v>
      </c>
      <c r="N7" s="10" t="s">
        <v>65</v>
      </c>
      <c r="O7" s="9"/>
      <c r="P7" s="9"/>
      <c r="Q7" s="2"/>
      <c r="R7" s="2"/>
      <c r="S7" s="2"/>
      <c r="T7" s="2"/>
      <c r="U7" s="2"/>
      <c r="V7" s="2"/>
      <c r="W7" s="2"/>
      <c r="X7" s="2"/>
      <c r="Y7" s="2"/>
      <c r="Z7" s="2"/>
    </row>
    <row r="8" customFormat="false" ht="13.5" hidden="false" customHeight="true" outlineLevel="0" collapsed="false">
      <c r="A8" s="8" t="n">
        <v>6</v>
      </c>
      <c r="B8" s="10" t="s">
        <v>66</v>
      </c>
      <c r="C8" s="11" t="n">
        <v>68</v>
      </c>
      <c r="D8" s="9" t="s">
        <v>67</v>
      </c>
      <c r="E8" s="12" t="s">
        <v>68</v>
      </c>
      <c r="F8" s="10" t="s">
        <v>69</v>
      </c>
      <c r="G8" s="9" t="s">
        <v>70</v>
      </c>
      <c r="H8" s="8" t="n">
        <v>136</v>
      </c>
      <c r="I8" s="8"/>
      <c r="J8" s="8" t="s">
        <v>42</v>
      </c>
      <c r="K8" s="8"/>
      <c r="L8" s="0" t="s">
        <v>71</v>
      </c>
      <c r="M8" s="9"/>
      <c r="N8" s="10" t="s">
        <v>72</v>
      </c>
      <c r="O8" s="13"/>
      <c r="P8" s="13"/>
      <c r="Q8" s="2"/>
      <c r="R8" s="2"/>
      <c r="S8" s="2"/>
      <c r="T8" s="2"/>
      <c r="U8" s="2"/>
      <c r="V8" s="2"/>
      <c r="W8" s="2"/>
      <c r="X8" s="2"/>
      <c r="Y8" s="2"/>
      <c r="Z8" s="2"/>
    </row>
    <row r="9" customFormat="false" ht="13.5" hidden="false" customHeight="true" outlineLevel="0" collapsed="false">
      <c r="A9" s="8" t="n">
        <v>7</v>
      </c>
      <c r="B9" s="10" t="s">
        <v>73</v>
      </c>
      <c r="C9" s="11" t="n">
        <v>1</v>
      </c>
      <c r="D9" s="10" t="s">
        <v>74</v>
      </c>
      <c r="E9" s="12" t="s">
        <v>75</v>
      </c>
      <c r="F9" s="10" t="s">
        <v>76</v>
      </c>
      <c r="G9" s="9" t="s">
        <v>77</v>
      </c>
      <c r="H9" s="8" t="n">
        <v>2</v>
      </c>
      <c r="I9" s="8"/>
      <c r="J9" s="8" t="s">
        <v>42</v>
      </c>
      <c r="K9" s="8"/>
      <c r="L9" s="0" t="s">
        <v>78</v>
      </c>
      <c r="M9" s="9"/>
      <c r="N9" s="10" t="s">
        <v>79</v>
      </c>
      <c r="O9" s="13"/>
      <c r="P9" s="13"/>
      <c r="Q9" s="2"/>
      <c r="R9" s="2"/>
      <c r="S9" s="2"/>
      <c r="T9" s="2"/>
      <c r="U9" s="2"/>
      <c r="V9" s="2"/>
      <c r="W9" s="2"/>
      <c r="X9" s="2"/>
      <c r="Y9" s="2"/>
      <c r="Z9" s="2"/>
    </row>
    <row r="10" customFormat="false" ht="13.5" hidden="false" customHeight="true" outlineLevel="0" collapsed="false">
      <c r="A10" s="8" t="n">
        <v>8</v>
      </c>
      <c r="B10" s="10" t="s">
        <v>80</v>
      </c>
      <c r="C10" s="11" t="n">
        <v>1</v>
      </c>
      <c r="D10" s="10" t="s">
        <v>81</v>
      </c>
      <c r="E10" s="10" t="s">
        <v>82</v>
      </c>
      <c r="F10" s="10" t="s">
        <v>81</v>
      </c>
      <c r="G10" s="13" t="s">
        <v>83</v>
      </c>
      <c r="H10" s="8" t="n">
        <v>3</v>
      </c>
      <c r="I10" s="8"/>
      <c r="J10" s="8" t="s">
        <v>42</v>
      </c>
      <c r="K10" s="8"/>
      <c r="L10" s="0" t="s">
        <v>84</v>
      </c>
      <c r="M10" s="9"/>
      <c r="N10" s="10" t="s">
        <v>85</v>
      </c>
      <c r="O10" s="13"/>
      <c r="P10" s="13"/>
      <c r="Q10" s="2"/>
      <c r="R10" s="2"/>
      <c r="S10" s="2"/>
      <c r="T10" s="2"/>
      <c r="U10" s="2"/>
      <c r="V10" s="2"/>
      <c r="W10" s="2"/>
      <c r="X10" s="2"/>
      <c r="Y10" s="2"/>
      <c r="Z10" s="2"/>
    </row>
    <row r="11" customFormat="false" ht="13.5" hidden="false" customHeight="true" outlineLevel="0" collapsed="false">
      <c r="A11" s="8" t="n">
        <v>9</v>
      </c>
      <c r="B11" s="10" t="s">
        <v>86</v>
      </c>
      <c r="C11" s="11" t="n">
        <v>68</v>
      </c>
      <c r="D11" s="10" t="n">
        <v>560</v>
      </c>
      <c r="E11" s="12" t="s">
        <v>39</v>
      </c>
      <c r="F11" s="10" t="s">
        <v>87</v>
      </c>
      <c r="G11" s="9" t="s">
        <v>88</v>
      </c>
      <c r="H11" s="14" t="n">
        <v>136</v>
      </c>
      <c r="I11" s="8"/>
      <c r="J11" s="8" t="s">
        <v>42</v>
      </c>
      <c r="K11" s="8"/>
      <c r="L11" s="0" t="s">
        <v>89</v>
      </c>
      <c r="M11" s="9" t="s">
        <v>90</v>
      </c>
      <c r="N11" s="10" t="s">
        <v>91</v>
      </c>
      <c r="O11" s="13"/>
      <c r="P11" s="13"/>
      <c r="Q11" s="2"/>
      <c r="R11" s="2"/>
      <c r="S11" s="2"/>
      <c r="T11" s="2"/>
      <c r="U11" s="2"/>
      <c r="V11" s="2"/>
      <c r="W11" s="2"/>
      <c r="X11" s="2"/>
      <c r="Y11" s="2"/>
      <c r="Z11" s="2"/>
    </row>
    <row r="12" customFormat="false" ht="13.5" hidden="false" customHeight="true" outlineLevel="0" collapsed="false">
      <c r="A12" s="8" t="n">
        <v>10</v>
      </c>
      <c r="B12" s="10" t="s">
        <v>92</v>
      </c>
      <c r="C12" s="11" t="n">
        <v>1</v>
      </c>
      <c r="D12" s="11" t="s">
        <v>93</v>
      </c>
      <c r="E12" s="12" t="s">
        <v>39</v>
      </c>
      <c r="F12" s="10" t="s">
        <v>94</v>
      </c>
      <c r="G12" s="9" t="s">
        <v>88</v>
      </c>
      <c r="H12" s="8" t="n">
        <v>2</v>
      </c>
      <c r="I12" s="8"/>
      <c r="J12" s="8" t="s">
        <v>42</v>
      </c>
      <c r="K12" s="8"/>
      <c r="L12" s="0" t="s">
        <v>95</v>
      </c>
      <c r="M12" s="9" t="s">
        <v>90</v>
      </c>
      <c r="N12" s="10" t="s">
        <v>96</v>
      </c>
      <c r="O12" s="9"/>
      <c r="P12" s="9"/>
      <c r="Q12" s="2"/>
      <c r="R12" s="2"/>
      <c r="S12" s="2"/>
      <c r="T12" s="2"/>
      <c r="U12" s="2"/>
      <c r="V12" s="2"/>
      <c r="W12" s="2"/>
      <c r="X12" s="2"/>
      <c r="Y12" s="2"/>
      <c r="Z12" s="2"/>
    </row>
    <row r="13" customFormat="false" ht="13.5" hidden="false" customHeight="true" outlineLevel="0" collapsed="false">
      <c r="A13" s="8" t="n">
        <v>11</v>
      </c>
      <c r="B13" s="10" t="s">
        <v>97</v>
      </c>
      <c r="C13" s="11" t="n">
        <v>2</v>
      </c>
      <c r="D13" s="10" t="n">
        <v>470</v>
      </c>
      <c r="E13" s="12" t="s">
        <v>39</v>
      </c>
      <c r="F13" s="10" t="s">
        <v>98</v>
      </c>
      <c r="G13" s="9" t="s">
        <v>88</v>
      </c>
      <c r="H13" s="8" t="n">
        <v>4</v>
      </c>
      <c r="I13" s="8"/>
      <c r="J13" s="8" t="s">
        <v>42</v>
      </c>
      <c r="K13" s="8"/>
      <c r="L13" s="0" t="s">
        <v>99</v>
      </c>
      <c r="M13" s="9" t="s">
        <v>90</v>
      </c>
      <c r="N13" s="10" t="s">
        <v>100</v>
      </c>
      <c r="O13" s="9"/>
      <c r="P13" s="9"/>
      <c r="Q13" s="2"/>
      <c r="R13" s="2"/>
      <c r="S13" s="2"/>
      <c r="T13" s="2"/>
      <c r="U13" s="2"/>
      <c r="V13" s="2"/>
      <c r="W13" s="2"/>
      <c r="X13" s="2"/>
      <c r="Y13" s="2"/>
      <c r="Z13" s="2"/>
    </row>
    <row r="14" customFormat="false" ht="13.5" hidden="false" customHeight="true" outlineLevel="0" collapsed="false">
      <c r="A14" s="8" t="n">
        <v>12</v>
      </c>
      <c r="B14" s="10" t="s">
        <v>101</v>
      </c>
      <c r="C14" s="11" t="n">
        <v>2</v>
      </c>
      <c r="D14" s="10" t="s">
        <v>102</v>
      </c>
      <c r="E14" s="12" t="s">
        <v>39</v>
      </c>
      <c r="F14" s="10" t="s">
        <v>103</v>
      </c>
      <c r="G14" s="9" t="s">
        <v>88</v>
      </c>
      <c r="H14" s="8" t="n">
        <v>4</v>
      </c>
      <c r="I14" s="8"/>
      <c r="J14" s="8" t="s">
        <v>42</v>
      </c>
      <c r="K14" s="8"/>
      <c r="L14" s="0" t="s">
        <v>104</v>
      </c>
      <c r="M14" s="9" t="s">
        <v>90</v>
      </c>
      <c r="N14" s="10" t="s">
        <v>105</v>
      </c>
      <c r="O14" s="9"/>
      <c r="P14" s="9"/>
      <c r="Q14" s="2"/>
      <c r="R14" s="2"/>
      <c r="S14" s="2"/>
      <c r="T14" s="2"/>
      <c r="U14" s="2"/>
      <c r="V14" s="2"/>
      <c r="W14" s="2"/>
      <c r="X14" s="2"/>
      <c r="Y14" s="2"/>
      <c r="Z14" s="2"/>
    </row>
    <row r="15" customFormat="false" ht="13.5" hidden="false" customHeight="true" outlineLevel="0" collapsed="false">
      <c r="A15" s="8" t="n">
        <v>13</v>
      </c>
      <c r="B15" s="10" t="s">
        <v>106</v>
      </c>
      <c r="C15" s="11" t="n">
        <v>16</v>
      </c>
      <c r="D15" s="10" t="s">
        <v>107</v>
      </c>
      <c r="E15" s="10" t="s">
        <v>108</v>
      </c>
      <c r="F15" s="10" t="s">
        <v>107</v>
      </c>
      <c r="G15" s="9" t="s">
        <v>109</v>
      </c>
      <c r="H15" s="8" t="n">
        <v>64</v>
      </c>
      <c r="I15" s="8"/>
      <c r="J15" s="8" t="s">
        <v>42</v>
      </c>
      <c r="K15" s="8"/>
      <c r="L15" s="0" t="s">
        <v>110</v>
      </c>
      <c r="M15" s="9"/>
      <c r="N15" s="10" t="s">
        <v>111</v>
      </c>
      <c r="O15" s="9"/>
      <c r="P15" s="9"/>
      <c r="Q15" s="2"/>
      <c r="R15" s="2"/>
      <c r="S15" s="2"/>
      <c r="T15" s="2"/>
      <c r="U15" s="2"/>
      <c r="V15" s="2"/>
      <c r="W15" s="2"/>
      <c r="X15" s="2"/>
      <c r="Y15" s="2"/>
      <c r="Z15" s="2"/>
    </row>
    <row r="16" customFormat="false" ht="13.5" hidden="false" customHeight="true" outlineLevel="0" collapsed="false">
      <c r="A16" s="8" t="n">
        <v>14</v>
      </c>
      <c r="B16" s="10" t="s">
        <v>112</v>
      </c>
      <c r="C16" s="11" t="n">
        <v>1</v>
      </c>
      <c r="D16" s="9" t="s">
        <v>113</v>
      </c>
      <c r="E16" s="10" t="s">
        <v>114</v>
      </c>
      <c r="F16" s="10" t="s">
        <v>115</v>
      </c>
      <c r="G16" s="9" t="s">
        <v>116</v>
      </c>
      <c r="H16" s="8" t="n">
        <v>4</v>
      </c>
      <c r="I16" s="8"/>
      <c r="J16" s="8" t="s">
        <v>42</v>
      </c>
      <c r="K16" s="8"/>
      <c r="L16" s="0" t="s">
        <v>117</v>
      </c>
      <c r="M16" s="9"/>
      <c r="N16" s="10" t="s">
        <v>118</v>
      </c>
      <c r="O16" s="9"/>
      <c r="P16" s="9"/>
      <c r="Q16" s="2"/>
      <c r="R16" s="2"/>
      <c r="S16" s="2"/>
      <c r="T16" s="2"/>
      <c r="U16" s="2"/>
      <c r="V16" s="2"/>
      <c r="W16" s="2"/>
      <c r="X16" s="2"/>
      <c r="Y16" s="2"/>
      <c r="Z16" s="2"/>
    </row>
    <row r="17" customFormat="false" ht="18.75" hidden="false" customHeight="true" outlineLevel="0" collapsed="false">
      <c r="A17" s="8" t="n">
        <v>15</v>
      </c>
      <c r="B17" s="10" t="s">
        <v>119</v>
      </c>
      <c r="C17" s="11" t="n">
        <v>1</v>
      </c>
      <c r="D17" s="10" t="s">
        <v>120</v>
      </c>
      <c r="E17" s="12" t="s">
        <v>121</v>
      </c>
      <c r="F17" s="10" t="s">
        <v>120</v>
      </c>
      <c r="G17" s="9" t="s">
        <v>122</v>
      </c>
      <c r="H17" s="8" t="n">
        <v>5</v>
      </c>
      <c r="I17" s="8"/>
      <c r="J17" s="8" t="s">
        <v>42</v>
      </c>
      <c r="K17" s="8"/>
      <c r="L17" s="0" t="s">
        <v>123</v>
      </c>
      <c r="M17" s="9"/>
      <c r="N17" s="15" t="s">
        <v>124</v>
      </c>
      <c r="O17" s="13"/>
      <c r="P17" s="13"/>
      <c r="Q17" s="2"/>
      <c r="R17" s="2"/>
      <c r="S17" s="2"/>
      <c r="T17" s="2"/>
      <c r="U17" s="2"/>
      <c r="V17" s="2"/>
      <c r="W17" s="2"/>
      <c r="X17" s="2"/>
      <c r="Y17" s="2"/>
      <c r="Z17" s="2"/>
    </row>
    <row r="18" customFormat="false" ht="13.5" hidden="false" customHeight="true" outlineLevel="0" collapsed="false">
      <c r="A18" s="8" t="n">
        <v>16</v>
      </c>
      <c r="B18" s="10" t="s">
        <v>125</v>
      </c>
      <c r="C18" s="11" t="n">
        <v>1</v>
      </c>
      <c r="D18" s="10" t="s">
        <v>126</v>
      </c>
      <c r="E18" s="10" t="s">
        <v>127</v>
      </c>
      <c r="F18" s="10" t="s">
        <v>126</v>
      </c>
      <c r="G18" s="9" t="s">
        <v>128</v>
      </c>
      <c r="H18" s="8" t="n">
        <v>6</v>
      </c>
      <c r="I18" s="8"/>
      <c r="J18" s="8" t="s">
        <v>42</v>
      </c>
      <c r="K18" s="8"/>
      <c r="L18" s="0" t="s">
        <v>129</v>
      </c>
      <c r="M18" s="9"/>
      <c r="N18" s="10" t="s">
        <v>130</v>
      </c>
      <c r="O18" s="13"/>
      <c r="P18" s="13"/>
      <c r="Q18" s="2"/>
      <c r="R18" s="2"/>
      <c r="S18" s="2"/>
      <c r="T18" s="2"/>
      <c r="U18" s="2"/>
      <c r="V18" s="2"/>
      <c r="W18" s="2"/>
      <c r="X18" s="2"/>
      <c r="Y18" s="2"/>
      <c r="Z18" s="2"/>
    </row>
    <row r="19" customFormat="false" ht="13.5" hidden="false" customHeight="true" outlineLevel="0" collapsed="false">
      <c r="A19" s="8" t="n">
        <v>17</v>
      </c>
      <c r="B19" s="10" t="s">
        <v>131</v>
      </c>
      <c r="C19" s="11" t="n">
        <v>1</v>
      </c>
      <c r="D19" s="10" t="s">
        <v>132</v>
      </c>
      <c r="E19" s="10" t="s">
        <v>133</v>
      </c>
      <c r="F19" s="10" t="s">
        <v>132</v>
      </c>
      <c r="G19" s="10" t="s">
        <v>134</v>
      </c>
      <c r="H19" s="8" t="n">
        <v>48</v>
      </c>
      <c r="I19" s="8"/>
      <c r="J19" s="8" t="s">
        <v>42</v>
      </c>
      <c r="K19" s="8"/>
      <c r="L19" s="0" t="s">
        <v>135</v>
      </c>
      <c r="M19" s="9"/>
      <c r="N19" s="10" t="s">
        <v>136</v>
      </c>
      <c r="O19" s="13"/>
      <c r="P19" s="13"/>
      <c r="Q19" s="2"/>
      <c r="R19" s="2"/>
      <c r="S19" s="2"/>
      <c r="T19" s="2"/>
      <c r="U19" s="2"/>
      <c r="V19" s="2"/>
      <c r="W19" s="2"/>
      <c r="X19" s="2"/>
      <c r="Y19" s="2"/>
      <c r="Z19" s="2"/>
    </row>
    <row r="20" customFormat="false" ht="13.5" hidden="false" customHeight="true" outlineLevel="0" collapsed="false">
      <c r="A20" s="8" t="n">
        <v>18</v>
      </c>
      <c r="B20" s="10" t="s">
        <v>137</v>
      </c>
      <c r="C20" s="11" t="n">
        <v>1</v>
      </c>
      <c r="D20" s="10" t="s">
        <v>138</v>
      </c>
      <c r="E20" s="10" t="s">
        <v>139</v>
      </c>
      <c r="F20" s="10" t="s">
        <v>138</v>
      </c>
      <c r="G20" s="13" t="s">
        <v>140</v>
      </c>
      <c r="H20" s="8" t="n">
        <v>5</v>
      </c>
      <c r="I20" s="8"/>
      <c r="J20" s="8" t="s">
        <v>42</v>
      </c>
      <c r="K20" s="8"/>
      <c r="L20" s="0" t="s">
        <v>141</v>
      </c>
      <c r="M20" s="9"/>
      <c r="N20" s="10" t="s">
        <v>142</v>
      </c>
      <c r="O20" s="13"/>
      <c r="P20" s="13"/>
      <c r="Q20" s="2"/>
      <c r="R20" s="2"/>
      <c r="S20" s="2"/>
      <c r="T20" s="2"/>
      <c r="U20" s="2"/>
      <c r="V20" s="2"/>
      <c r="W20" s="2"/>
      <c r="X20" s="2"/>
      <c r="Y20" s="2"/>
      <c r="Z20" s="2"/>
    </row>
    <row r="21" customFormat="false" ht="13.5" hidden="false" customHeight="true" outlineLevel="0" collapsed="false">
      <c r="A21" s="8" t="n">
        <v>19</v>
      </c>
      <c r="B21" s="10" t="s">
        <v>143</v>
      </c>
      <c r="C21" s="11" t="n">
        <v>1</v>
      </c>
      <c r="D21" s="10" t="s">
        <v>144</v>
      </c>
      <c r="E21" s="10" t="s">
        <v>145</v>
      </c>
      <c r="F21" s="10" t="s">
        <v>144</v>
      </c>
      <c r="G21" s="13" t="s">
        <v>146</v>
      </c>
      <c r="H21" s="8" t="n">
        <v>12</v>
      </c>
      <c r="I21" s="8"/>
      <c r="J21" s="8" t="s">
        <v>42</v>
      </c>
      <c r="K21" s="8"/>
      <c r="L21" s="0" t="s">
        <v>147</v>
      </c>
      <c r="M21" s="9"/>
      <c r="N21" s="10" t="s">
        <v>148</v>
      </c>
      <c r="O21" s="13"/>
      <c r="P21" s="13"/>
      <c r="Q21" s="2"/>
      <c r="R21" s="2"/>
      <c r="S21" s="2"/>
      <c r="T21" s="2"/>
      <c r="U21" s="2"/>
      <c r="V21" s="2"/>
      <c r="W21" s="2"/>
      <c r="X21" s="2"/>
      <c r="Y21" s="2"/>
      <c r="Z21" s="2"/>
    </row>
    <row r="22" customFormat="false" ht="13.5" hidden="false" customHeight="true" outlineLevel="0" collapsed="false">
      <c r="A22" s="8" t="n">
        <v>20</v>
      </c>
      <c r="B22" s="10" t="s">
        <v>149</v>
      </c>
      <c r="C22" s="11" t="n">
        <v>1</v>
      </c>
      <c r="D22" s="10" t="s">
        <v>150</v>
      </c>
      <c r="E22" s="10" t="s">
        <v>151</v>
      </c>
      <c r="F22" s="15" t="s">
        <v>152</v>
      </c>
      <c r="G22" s="13" t="s">
        <v>153</v>
      </c>
      <c r="H22" s="8" t="n">
        <v>4</v>
      </c>
      <c r="I22" s="8"/>
      <c r="J22" s="8" t="s">
        <v>42</v>
      </c>
      <c r="K22" s="8"/>
      <c r="L22" s="0" t="s">
        <v>154</v>
      </c>
      <c r="M22" s="9"/>
      <c r="N22" s="10" t="s">
        <v>155</v>
      </c>
      <c r="O22" s="13"/>
      <c r="P22" s="13"/>
      <c r="Q22" s="2"/>
      <c r="R22" s="2"/>
      <c r="S22" s="2"/>
      <c r="T22" s="2"/>
      <c r="U22" s="2"/>
      <c r="V22" s="2"/>
      <c r="W22" s="2"/>
      <c r="X22" s="2"/>
      <c r="Y22" s="2"/>
      <c r="Z22" s="2"/>
    </row>
    <row r="23" customFormat="false" ht="13.5" hidden="false" customHeight="true" outlineLevel="0" collapsed="false">
      <c r="A23" s="16"/>
      <c r="B23" s="16"/>
      <c r="C23" s="16"/>
      <c r="D23" s="16"/>
      <c r="E23" s="16"/>
      <c r="F23" s="16"/>
      <c r="G23" s="17" t="s">
        <v>156</v>
      </c>
      <c r="H23" s="17" t="n">
        <f aca="false">SUM(H3:H22)</f>
        <v>489</v>
      </c>
      <c r="I23" s="17" t="n">
        <f aca="false">SUM(I2:I20)</f>
        <v>0</v>
      </c>
      <c r="J23" s="16"/>
      <c r="K23" s="16"/>
      <c r="L23" s="16"/>
      <c r="M23" s="16"/>
      <c r="N23" s="2"/>
      <c r="O23" s="2"/>
      <c r="P23" s="2"/>
      <c r="Q23" s="2"/>
      <c r="R23" s="2"/>
      <c r="S23" s="2"/>
      <c r="T23" s="2"/>
      <c r="U23" s="2"/>
      <c r="V23" s="2"/>
      <c r="W23" s="2"/>
      <c r="X23" s="2"/>
      <c r="Y23" s="2"/>
      <c r="Z23" s="2"/>
    </row>
    <row r="24" customFormat="false" ht="13.5" hidden="false" customHeight="true" outlineLevel="0" collapsed="false">
      <c r="A24" s="16"/>
      <c r="B24" s="18"/>
      <c r="C24" s="16"/>
      <c r="D24" s="16"/>
      <c r="E24" s="16"/>
      <c r="F24" s="16"/>
      <c r="G24" s="16"/>
      <c r="H24" s="16"/>
      <c r="I24" s="16"/>
      <c r="J24" s="16"/>
      <c r="K24" s="16"/>
      <c r="L24" s="16"/>
      <c r="M24" s="16"/>
      <c r="N24" s="2"/>
      <c r="O24" s="2"/>
      <c r="P24" s="2"/>
      <c r="Q24" s="2"/>
      <c r="R24" s="2"/>
      <c r="S24" s="2"/>
      <c r="T24" s="2"/>
      <c r="U24" s="2"/>
      <c r="V24" s="2"/>
      <c r="W24" s="2"/>
      <c r="X24" s="2"/>
      <c r="Y24" s="2"/>
      <c r="Z24" s="2"/>
    </row>
    <row r="25" customFormat="false" ht="13.5" hidden="false" customHeight="true" outlineLevel="0" collapsed="false">
      <c r="A25" s="16"/>
      <c r="B25" s="19" t="s">
        <v>157</v>
      </c>
      <c r="C25" s="16"/>
      <c r="D25" s="16"/>
      <c r="E25" s="16"/>
      <c r="F25" s="16"/>
      <c r="G25" s="16"/>
      <c r="H25" s="16"/>
      <c r="I25" s="16"/>
      <c r="J25" s="16"/>
      <c r="K25" s="16"/>
      <c r="L25" s="16"/>
      <c r="M25" s="16"/>
      <c r="N25" s="2"/>
      <c r="O25" s="2"/>
      <c r="P25" s="2"/>
      <c r="Q25" s="2"/>
      <c r="R25" s="2"/>
      <c r="S25" s="2"/>
      <c r="T25" s="2"/>
      <c r="U25" s="2"/>
      <c r="V25" s="2"/>
      <c r="W25" s="2"/>
      <c r="X25" s="2"/>
      <c r="Y25" s="2"/>
      <c r="Z25" s="2"/>
    </row>
    <row r="26" customFormat="false" ht="13.5" hidden="false" customHeight="true" outlineLevel="0" collapsed="false">
      <c r="A26" s="16"/>
      <c r="B26" s="19" t="s">
        <v>158</v>
      </c>
      <c r="C26" s="16"/>
      <c r="D26" s="16"/>
      <c r="E26" s="16"/>
      <c r="F26" s="16"/>
      <c r="G26" s="16"/>
      <c r="H26" s="16"/>
      <c r="I26" s="16"/>
      <c r="J26" s="16"/>
      <c r="K26" s="16"/>
      <c r="L26" s="16"/>
      <c r="M26" s="16"/>
      <c r="N26" s="2"/>
      <c r="O26" s="2"/>
      <c r="P26" s="2"/>
      <c r="Q26" s="2"/>
      <c r="R26" s="2"/>
      <c r="S26" s="2"/>
      <c r="T26" s="2"/>
      <c r="U26" s="2"/>
      <c r="V26" s="2"/>
      <c r="W26" s="2"/>
      <c r="X26" s="2"/>
      <c r="Y26" s="2"/>
      <c r="Z26" s="2"/>
    </row>
  </sheetData>
  <mergeCells count="1">
    <mergeCell ref="A1:M1"/>
  </mergeCells>
  <hyperlinks>
    <hyperlink ref="N17" r:id="rId1" display="https://datasheet.lcsc.com/szlcsc/1811061209_Diodes-Incorporated-74LVC1G34SE-7_C94111.pdf"/>
  </hyperlink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A1" activeCellId="0" sqref="A1"/>
    </sheetView>
  </sheetViews>
  <sheetFormatPr defaultRowHeight="13.8"/>
  <cols>
    <col collapsed="false" hidden="false" max="26" min="1" style="0" width="7.92712550607287"/>
    <col collapsed="false" hidden="false" max="1025" min="27" style="0" width="8.57085020242915"/>
  </cols>
  <sheetData>
    <row r="1" customFormat="false" ht="13.5" hidden="false" customHeight="true" outlineLevel="0" collapsed="false">
      <c r="A1" s="16"/>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0.9271255060729"/>
    <col collapsed="false" hidden="false" max="2" min="2" style="0" width="18.4251012145749"/>
    <col collapsed="false" hidden="false" max="3" min="3" style="0" width="13.3886639676113"/>
    <col collapsed="false" hidden="false" max="4" min="4" style="0" width="14.8906882591093"/>
    <col collapsed="false" hidden="false" max="5" min="5" style="0" width="15.5303643724696"/>
    <col collapsed="false" hidden="false" max="26" min="6" style="0" width="7.92712550607287"/>
    <col collapsed="false" hidden="false" max="1025" min="27" style="0" width="8.57085020242915"/>
  </cols>
  <sheetData>
    <row r="1" customFormat="false" ht="14.25" hidden="false" customHeight="true" outlineLevel="0" collapsed="false">
      <c r="A1" s="16" t="s">
        <v>159</v>
      </c>
      <c r="B1" s="16" t="s">
        <v>160</v>
      </c>
      <c r="C1" s="16" t="s">
        <v>161</v>
      </c>
      <c r="D1" s="16" t="s">
        <v>162</v>
      </c>
      <c r="E1" s="16" t="s">
        <v>3</v>
      </c>
      <c r="F1" s="16" t="s">
        <v>163</v>
      </c>
    </row>
    <row r="2" customFormat="false" ht="14.25" hidden="false" customHeight="true" outlineLevel="0" collapsed="false">
      <c r="A2" s="9" t="s">
        <v>164</v>
      </c>
      <c r="B2" s="9" t="s">
        <v>165</v>
      </c>
      <c r="C2" s="11" t="n">
        <v>45.5614</v>
      </c>
      <c r="D2" s="11" t="n">
        <v>56.88</v>
      </c>
      <c r="E2" s="16" t="s">
        <v>166</v>
      </c>
      <c r="F2" s="11" t="n">
        <v>180</v>
      </c>
    </row>
    <row r="3" customFormat="false" ht="14.25" hidden="false" customHeight="true" outlineLevel="0" collapsed="false">
      <c r="A3" s="9" t="s">
        <v>167</v>
      </c>
      <c r="B3" s="9" t="s">
        <v>165</v>
      </c>
      <c r="C3" s="11" t="n">
        <v>45.5422</v>
      </c>
      <c r="D3" s="11" t="n">
        <v>61.62</v>
      </c>
      <c r="E3" s="16" t="s">
        <v>166</v>
      </c>
      <c r="F3" s="11" t="n">
        <v>0</v>
      </c>
    </row>
    <row r="4" customFormat="false" ht="14.25" hidden="false" customHeight="true" outlineLevel="0" collapsed="false">
      <c r="A4" s="9" t="s">
        <v>168</v>
      </c>
      <c r="B4" s="9" t="s">
        <v>165</v>
      </c>
      <c r="C4" s="11" t="n">
        <v>30.5689</v>
      </c>
      <c r="D4" s="11" t="n">
        <v>62.7856</v>
      </c>
      <c r="E4" s="16" t="s">
        <v>166</v>
      </c>
      <c r="F4" s="11" t="n">
        <v>90</v>
      </c>
    </row>
    <row r="5" customFormat="false" ht="14.25" hidden="false" customHeight="true" outlineLevel="0" collapsed="false">
      <c r="A5" s="9" t="s">
        <v>169</v>
      </c>
      <c r="B5" s="9" t="s">
        <v>165</v>
      </c>
      <c r="C5" s="11" t="n">
        <v>38.6334</v>
      </c>
      <c r="D5" s="11" t="n">
        <v>55.88</v>
      </c>
      <c r="E5" s="16" t="s">
        <v>166</v>
      </c>
      <c r="F5" s="11" t="n">
        <v>0</v>
      </c>
    </row>
    <row r="6" customFormat="false" ht="14.25" hidden="false" customHeight="true" outlineLevel="0" collapsed="false">
      <c r="A6" s="9" t="s">
        <v>61</v>
      </c>
      <c r="B6" s="9" t="s">
        <v>165</v>
      </c>
      <c r="C6" s="11" t="n">
        <v>19.8533</v>
      </c>
      <c r="D6" s="11" t="n">
        <v>55.6419</v>
      </c>
      <c r="E6" s="16" t="s">
        <v>166</v>
      </c>
      <c r="F6" s="11" t="n">
        <v>270</v>
      </c>
    </row>
    <row r="7" customFormat="false" ht="14.25" hidden="false" customHeight="true" outlineLevel="0" collapsed="false">
      <c r="A7" s="9" t="s">
        <v>170</v>
      </c>
      <c r="B7" s="9" t="s">
        <v>165</v>
      </c>
      <c r="C7" s="11" t="n">
        <v>19.8533</v>
      </c>
      <c r="D7" s="11" t="n">
        <v>49.6887</v>
      </c>
      <c r="E7" s="16" t="s">
        <v>166</v>
      </c>
      <c r="F7" s="11" t="n">
        <v>180</v>
      </c>
    </row>
    <row r="8" customFormat="false" ht="14.25" hidden="false" customHeight="true" outlineLevel="0" collapsed="false">
      <c r="A8" s="9" t="s">
        <v>46</v>
      </c>
      <c r="B8" s="9" t="s">
        <v>165</v>
      </c>
      <c r="C8" s="11" t="n">
        <v>35.2814</v>
      </c>
      <c r="D8" s="11" t="n">
        <v>45.02</v>
      </c>
      <c r="E8" s="16" t="s">
        <v>166</v>
      </c>
      <c r="F8" s="11" t="n">
        <v>0</v>
      </c>
    </row>
    <row r="9" customFormat="false" ht="14.25" hidden="false" customHeight="true" outlineLevel="0" collapsed="false">
      <c r="A9" s="9" t="s">
        <v>171</v>
      </c>
      <c r="B9" s="9" t="s">
        <v>165</v>
      </c>
      <c r="C9" s="11" t="n">
        <v>19.8533</v>
      </c>
      <c r="D9" s="11" t="n">
        <v>59.2137</v>
      </c>
      <c r="E9" s="16" t="s">
        <v>166</v>
      </c>
      <c r="F9" s="11" t="n">
        <v>180</v>
      </c>
    </row>
    <row r="10" customFormat="false" ht="14.25" hidden="false" customHeight="true" outlineLevel="0" collapsed="false">
      <c r="A10" s="9" t="s">
        <v>172</v>
      </c>
      <c r="B10" s="9" t="s">
        <v>173</v>
      </c>
      <c r="C10" s="11" t="n">
        <v>5.8674</v>
      </c>
      <c r="D10" s="11" t="n">
        <v>91.44</v>
      </c>
      <c r="E10" s="16" t="s">
        <v>166</v>
      </c>
      <c r="F10" s="11" t="n">
        <v>0</v>
      </c>
    </row>
    <row r="11" customFormat="false" ht="14.25" hidden="false" customHeight="true" outlineLevel="0" collapsed="false">
      <c r="A11" s="9" t="s">
        <v>174</v>
      </c>
      <c r="B11" s="9" t="s">
        <v>173</v>
      </c>
      <c r="C11" s="11" t="n">
        <v>36.522</v>
      </c>
      <c r="D11" s="11" t="n">
        <v>86.5981</v>
      </c>
      <c r="E11" s="16" t="s">
        <v>166</v>
      </c>
      <c r="F11" s="11" t="n">
        <v>90</v>
      </c>
    </row>
    <row r="12" customFormat="false" ht="14.25" hidden="false" customHeight="true" outlineLevel="0" collapsed="false">
      <c r="A12" s="9" t="s">
        <v>175</v>
      </c>
      <c r="B12" s="9" t="s">
        <v>173</v>
      </c>
      <c r="C12" s="11" t="n">
        <v>55.572</v>
      </c>
      <c r="D12" s="11" t="n">
        <v>86.5981</v>
      </c>
      <c r="E12" s="16" t="s">
        <v>166</v>
      </c>
      <c r="F12" s="11" t="n">
        <v>90</v>
      </c>
    </row>
    <row r="13" customFormat="false" ht="14.25" hidden="false" customHeight="true" outlineLevel="0" collapsed="false">
      <c r="A13" s="9" t="s">
        <v>176</v>
      </c>
      <c r="B13" s="9" t="s">
        <v>173</v>
      </c>
      <c r="C13" s="11" t="n">
        <v>74.7814</v>
      </c>
      <c r="D13" s="11" t="n">
        <v>88.93</v>
      </c>
      <c r="E13" s="16" t="s">
        <v>166</v>
      </c>
      <c r="F13" s="11" t="n">
        <v>180</v>
      </c>
    </row>
    <row r="14" customFormat="false" ht="14.25" hidden="false" customHeight="true" outlineLevel="0" collapsed="false">
      <c r="A14" s="9" t="s">
        <v>177</v>
      </c>
      <c r="B14" s="9" t="s">
        <v>173</v>
      </c>
      <c r="C14" s="11" t="n">
        <v>93.672</v>
      </c>
      <c r="D14" s="11" t="n">
        <v>86.5981</v>
      </c>
      <c r="E14" s="16" t="s">
        <v>166</v>
      </c>
      <c r="F14" s="11" t="n">
        <v>90</v>
      </c>
    </row>
    <row r="15" customFormat="false" ht="14.25" hidden="false" customHeight="true" outlineLevel="0" collapsed="false">
      <c r="A15" s="9" t="s">
        <v>178</v>
      </c>
      <c r="B15" s="9" t="s">
        <v>173</v>
      </c>
      <c r="C15" s="11" t="n">
        <v>112.722</v>
      </c>
      <c r="D15" s="11" t="n">
        <v>86.5981</v>
      </c>
      <c r="E15" s="16" t="s">
        <v>166</v>
      </c>
      <c r="F15" s="11" t="n">
        <v>90</v>
      </c>
    </row>
    <row r="16" customFormat="false" ht="14.25" hidden="false" customHeight="true" outlineLevel="0" collapsed="false">
      <c r="A16" s="9" t="s">
        <v>179</v>
      </c>
      <c r="B16" s="9" t="s">
        <v>173</v>
      </c>
      <c r="C16" s="11" t="n">
        <v>131.772</v>
      </c>
      <c r="D16" s="11" t="n">
        <v>86.5981</v>
      </c>
      <c r="E16" s="16" t="s">
        <v>166</v>
      </c>
      <c r="F16" s="11" t="n">
        <v>90</v>
      </c>
    </row>
    <row r="17" customFormat="false" ht="14.25" hidden="false" customHeight="true" outlineLevel="0" collapsed="false">
      <c r="A17" s="9" t="s">
        <v>180</v>
      </c>
      <c r="B17" s="9" t="s">
        <v>173</v>
      </c>
      <c r="C17" s="11" t="n">
        <v>150.822</v>
      </c>
      <c r="D17" s="11" t="n">
        <v>86.5981</v>
      </c>
      <c r="E17" s="16" t="s">
        <v>166</v>
      </c>
      <c r="F17" s="11" t="n">
        <v>90</v>
      </c>
    </row>
    <row r="18" customFormat="false" ht="14.25" hidden="false" customHeight="true" outlineLevel="0" collapsed="false">
      <c r="A18" s="9" t="s">
        <v>181</v>
      </c>
      <c r="B18" s="9" t="s">
        <v>173</v>
      </c>
      <c r="C18" s="11" t="n">
        <v>169.872</v>
      </c>
      <c r="D18" s="11" t="n">
        <v>86.5981</v>
      </c>
      <c r="E18" s="16" t="s">
        <v>166</v>
      </c>
      <c r="F18" s="11" t="n">
        <v>90</v>
      </c>
    </row>
    <row r="19" customFormat="false" ht="14.25" hidden="false" customHeight="true" outlineLevel="0" collapsed="false">
      <c r="A19" s="9" t="s">
        <v>182</v>
      </c>
      <c r="B19" s="9" t="s">
        <v>173</v>
      </c>
      <c r="C19" s="11" t="n">
        <v>188.7714</v>
      </c>
      <c r="D19" s="11" t="n">
        <v>88.85</v>
      </c>
      <c r="E19" s="16" t="s">
        <v>166</v>
      </c>
      <c r="F19" s="11" t="n">
        <v>180</v>
      </c>
    </row>
    <row r="20" customFormat="false" ht="14.25" hidden="false" customHeight="true" outlineLevel="0" collapsed="false">
      <c r="A20" s="9" t="s">
        <v>183</v>
      </c>
      <c r="B20" s="9" t="s">
        <v>173</v>
      </c>
      <c r="C20" s="11" t="n">
        <v>207.972</v>
      </c>
      <c r="D20" s="11" t="n">
        <v>86.5981</v>
      </c>
      <c r="E20" s="16" t="s">
        <v>166</v>
      </c>
      <c r="F20" s="11" t="n">
        <v>90</v>
      </c>
    </row>
    <row r="21" customFormat="false" ht="14.25" hidden="false" customHeight="true" outlineLevel="0" collapsed="false">
      <c r="A21" s="9" t="s">
        <v>184</v>
      </c>
      <c r="B21" s="9" t="s">
        <v>173</v>
      </c>
      <c r="C21" s="11" t="n">
        <v>227.022</v>
      </c>
      <c r="D21" s="11" t="n">
        <v>86.5981</v>
      </c>
      <c r="E21" s="16" t="s">
        <v>166</v>
      </c>
      <c r="F21" s="11" t="n">
        <v>90</v>
      </c>
    </row>
    <row r="22" customFormat="false" ht="14.25" hidden="false" customHeight="true" outlineLevel="0" collapsed="false">
      <c r="A22" s="9" t="s">
        <v>185</v>
      </c>
      <c r="B22" s="9" t="s">
        <v>173</v>
      </c>
      <c r="C22" s="11" t="n">
        <v>246.072</v>
      </c>
      <c r="D22" s="11" t="n">
        <v>86.5981</v>
      </c>
      <c r="E22" s="16" t="s">
        <v>166</v>
      </c>
      <c r="F22" s="11" t="n">
        <v>90</v>
      </c>
    </row>
    <row r="23" customFormat="false" ht="14.25" hidden="false" customHeight="true" outlineLevel="0" collapsed="false">
      <c r="A23" s="9" t="s">
        <v>186</v>
      </c>
      <c r="B23" s="9" t="s">
        <v>173</v>
      </c>
      <c r="C23" s="11" t="n">
        <v>265.7094</v>
      </c>
      <c r="D23" s="11" t="n">
        <v>90.17</v>
      </c>
      <c r="E23" s="16" t="s">
        <v>166</v>
      </c>
      <c r="F23" s="11" t="n">
        <v>90</v>
      </c>
    </row>
    <row r="24" customFormat="false" ht="14.25" hidden="false" customHeight="true" outlineLevel="0" collapsed="false">
      <c r="A24" s="9" t="s">
        <v>187</v>
      </c>
      <c r="B24" s="9" t="s">
        <v>173</v>
      </c>
      <c r="C24" s="11" t="n">
        <v>281.7908</v>
      </c>
      <c r="D24" s="11" t="n">
        <v>90.17</v>
      </c>
      <c r="E24" s="16" t="s">
        <v>166</v>
      </c>
      <c r="F24" s="11" t="n">
        <v>90</v>
      </c>
    </row>
    <row r="25" customFormat="false" ht="14.25" hidden="false" customHeight="true" outlineLevel="0" collapsed="false">
      <c r="A25" s="9" t="s">
        <v>188</v>
      </c>
      <c r="B25" s="9" t="s">
        <v>173</v>
      </c>
      <c r="C25" s="11" t="n">
        <v>5.5658</v>
      </c>
      <c r="D25" s="11" t="n">
        <v>71.12</v>
      </c>
      <c r="E25" s="16" t="s">
        <v>166</v>
      </c>
      <c r="F25" s="11" t="n">
        <v>90</v>
      </c>
    </row>
    <row r="26" customFormat="false" ht="14.25" hidden="false" customHeight="true" outlineLevel="0" collapsed="false">
      <c r="A26" s="9" t="s">
        <v>189</v>
      </c>
      <c r="B26" s="9" t="s">
        <v>173</v>
      </c>
      <c r="C26" s="11" t="n">
        <v>46.047</v>
      </c>
      <c r="D26" s="11" t="n">
        <v>67.5481</v>
      </c>
      <c r="E26" s="16" t="s">
        <v>166</v>
      </c>
      <c r="F26" s="11" t="n">
        <v>90</v>
      </c>
    </row>
    <row r="27" customFormat="false" ht="14.25" hidden="false" customHeight="true" outlineLevel="0" collapsed="false">
      <c r="A27" s="9" t="s">
        <v>190</v>
      </c>
      <c r="B27" s="9" t="s">
        <v>173</v>
      </c>
      <c r="C27" s="11" t="n">
        <v>65.097</v>
      </c>
      <c r="D27" s="11" t="n">
        <v>67.5481</v>
      </c>
      <c r="E27" s="16" t="s">
        <v>166</v>
      </c>
      <c r="F27" s="11" t="n">
        <v>90</v>
      </c>
    </row>
    <row r="28" customFormat="false" ht="14.25" hidden="false" customHeight="true" outlineLevel="0" collapsed="false">
      <c r="A28" s="9" t="s">
        <v>191</v>
      </c>
      <c r="B28" s="9" t="s">
        <v>173</v>
      </c>
      <c r="C28" s="11" t="n">
        <v>84.147</v>
      </c>
      <c r="D28" s="11" t="n">
        <v>67.5481</v>
      </c>
      <c r="E28" s="16" t="s">
        <v>166</v>
      </c>
      <c r="F28" s="11" t="n">
        <v>90</v>
      </c>
    </row>
    <row r="29" customFormat="false" ht="14.25" hidden="false" customHeight="true" outlineLevel="0" collapsed="false">
      <c r="A29" s="9" t="s">
        <v>192</v>
      </c>
      <c r="B29" s="9" t="s">
        <v>173</v>
      </c>
      <c r="C29" s="11" t="n">
        <v>103.197</v>
      </c>
      <c r="D29" s="11" t="n">
        <v>67.5481</v>
      </c>
      <c r="E29" s="16" t="s">
        <v>166</v>
      </c>
      <c r="F29" s="11" t="n">
        <v>90</v>
      </c>
    </row>
    <row r="30" customFormat="false" ht="14.25" hidden="false" customHeight="true" outlineLevel="0" collapsed="false">
      <c r="A30" s="9" t="s">
        <v>193</v>
      </c>
      <c r="B30" s="9" t="s">
        <v>173</v>
      </c>
      <c r="C30" s="11" t="n">
        <v>122.247</v>
      </c>
      <c r="D30" s="11" t="n">
        <v>67.5481</v>
      </c>
      <c r="E30" s="16" t="s">
        <v>166</v>
      </c>
      <c r="F30" s="11" t="n">
        <v>90</v>
      </c>
    </row>
    <row r="31" customFormat="false" ht="14.25" hidden="false" customHeight="true" outlineLevel="0" collapsed="false">
      <c r="A31" s="9" t="s">
        <v>194</v>
      </c>
      <c r="B31" s="9" t="s">
        <v>173</v>
      </c>
      <c r="C31" s="11" t="n">
        <v>141.297</v>
      </c>
      <c r="D31" s="11" t="n">
        <v>67.5481</v>
      </c>
      <c r="E31" s="16" t="s">
        <v>166</v>
      </c>
      <c r="F31" s="11" t="n">
        <v>90</v>
      </c>
    </row>
    <row r="32" customFormat="false" ht="14.25" hidden="false" customHeight="true" outlineLevel="0" collapsed="false">
      <c r="A32" s="9" t="s">
        <v>195</v>
      </c>
      <c r="B32" s="9" t="s">
        <v>173</v>
      </c>
      <c r="C32" s="11" t="n">
        <v>160.347</v>
      </c>
      <c r="D32" s="11" t="n">
        <v>67.5481</v>
      </c>
      <c r="E32" s="16" t="s">
        <v>166</v>
      </c>
      <c r="F32" s="11" t="n">
        <v>90</v>
      </c>
    </row>
    <row r="33" customFormat="false" ht="14.25" hidden="false" customHeight="true" outlineLevel="0" collapsed="false">
      <c r="A33" s="9" t="s">
        <v>196</v>
      </c>
      <c r="B33" s="9" t="s">
        <v>173</v>
      </c>
      <c r="C33" s="11" t="n">
        <v>179.397</v>
      </c>
      <c r="D33" s="11" t="n">
        <v>67.5481</v>
      </c>
      <c r="E33" s="16" t="s">
        <v>166</v>
      </c>
      <c r="F33" s="11" t="n">
        <v>90</v>
      </c>
    </row>
    <row r="34" customFormat="false" ht="14.25" hidden="false" customHeight="true" outlineLevel="0" collapsed="false">
      <c r="A34" s="9" t="s">
        <v>197</v>
      </c>
      <c r="B34" s="9" t="s">
        <v>173</v>
      </c>
      <c r="C34" s="11" t="n">
        <v>198.447</v>
      </c>
      <c r="D34" s="11" t="n">
        <v>67.5481</v>
      </c>
      <c r="E34" s="16" t="s">
        <v>166</v>
      </c>
      <c r="F34" s="11" t="n">
        <v>90</v>
      </c>
    </row>
    <row r="35" customFormat="false" ht="14.25" hidden="false" customHeight="true" outlineLevel="0" collapsed="false">
      <c r="A35" s="9" t="s">
        <v>198</v>
      </c>
      <c r="B35" s="9" t="s">
        <v>173</v>
      </c>
      <c r="C35" s="11" t="n">
        <v>217.497</v>
      </c>
      <c r="D35" s="11" t="n">
        <v>67.5481</v>
      </c>
      <c r="E35" s="16" t="s">
        <v>166</v>
      </c>
      <c r="F35" s="11" t="n">
        <v>90</v>
      </c>
    </row>
    <row r="36" customFormat="false" ht="14.25" hidden="false" customHeight="true" outlineLevel="0" collapsed="false">
      <c r="A36" s="9" t="s">
        <v>199</v>
      </c>
      <c r="B36" s="9" t="s">
        <v>173</v>
      </c>
      <c r="C36" s="11" t="n">
        <v>236.547</v>
      </c>
      <c r="D36" s="11" t="n">
        <v>67.5481</v>
      </c>
      <c r="E36" s="16" t="s">
        <v>166</v>
      </c>
      <c r="F36" s="11" t="n">
        <v>90</v>
      </c>
    </row>
    <row r="37" customFormat="false" ht="14.25" hidden="false" customHeight="true" outlineLevel="0" collapsed="false">
      <c r="A37" s="9" t="s">
        <v>200</v>
      </c>
      <c r="B37" s="9" t="s">
        <v>173</v>
      </c>
      <c r="C37" s="11" t="n">
        <v>254.4064</v>
      </c>
      <c r="D37" s="11" t="n">
        <v>69.9294</v>
      </c>
      <c r="E37" s="16" t="s">
        <v>166</v>
      </c>
      <c r="F37" s="11" t="n">
        <v>90</v>
      </c>
    </row>
    <row r="38" customFormat="false" ht="14.25" hidden="false" customHeight="true" outlineLevel="0" collapsed="false">
      <c r="A38" s="9" t="s">
        <v>201</v>
      </c>
      <c r="B38" s="9" t="s">
        <v>173</v>
      </c>
      <c r="C38" s="11" t="n">
        <v>277.0283</v>
      </c>
      <c r="D38" s="11" t="n">
        <v>71.12</v>
      </c>
      <c r="E38" s="16" t="s">
        <v>166</v>
      </c>
      <c r="F38" s="11" t="n">
        <v>90</v>
      </c>
    </row>
    <row r="39" customFormat="false" ht="14.25" hidden="false" customHeight="true" outlineLevel="0" collapsed="false">
      <c r="A39" s="9" t="s">
        <v>202</v>
      </c>
      <c r="B39" s="9" t="s">
        <v>173</v>
      </c>
      <c r="C39" s="11" t="n">
        <v>21.0439</v>
      </c>
      <c r="D39" s="11" t="n">
        <v>42.545</v>
      </c>
      <c r="E39" s="16" t="s">
        <v>166</v>
      </c>
      <c r="F39" s="11" t="n">
        <v>90</v>
      </c>
    </row>
    <row r="40" customFormat="false" ht="14.25" hidden="false" customHeight="true" outlineLevel="0" collapsed="false">
      <c r="A40" s="9" t="s">
        <v>203</v>
      </c>
      <c r="B40" s="9" t="s">
        <v>173</v>
      </c>
      <c r="C40" s="11" t="n">
        <v>50.8095</v>
      </c>
      <c r="D40" s="11" t="n">
        <v>48.4981</v>
      </c>
      <c r="E40" s="16" t="s">
        <v>166</v>
      </c>
      <c r="F40" s="11" t="n">
        <v>90</v>
      </c>
    </row>
    <row r="41" customFormat="false" ht="14.25" hidden="false" customHeight="true" outlineLevel="0" collapsed="false">
      <c r="A41" s="9" t="s">
        <v>204</v>
      </c>
      <c r="B41" s="9" t="s">
        <v>173</v>
      </c>
      <c r="C41" s="11" t="n">
        <v>69.8595</v>
      </c>
      <c r="D41" s="11" t="n">
        <v>48.4981</v>
      </c>
      <c r="E41" s="16" t="s">
        <v>166</v>
      </c>
      <c r="F41" s="11" t="n">
        <v>90</v>
      </c>
    </row>
    <row r="42" customFormat="false" ht="14.25" hidden="false" customHeight="true" outlineLevel="0" collapsed="false">
      <c r="A42" s="9" t="s">
        <v>205</v>
      </c>
      <c r="B42" s="9" t="s">
        <v>173</v>
      </c>
      <c r="C42" s="11" t="n">
        <v>88.9095</v>
      </c>
      <c r="D42" s="11" t="n">
        <v>48.4981</v>
      </c>
      <c r="E42" s="16" t="s">
        <v>166</v>
      </c>
      <c r="F42" s="11" t="n">
        <v>90</v>
      </c>
    </row>
    <row r="43" customFormat="false" ht="14.25" hidden="false" customHeight="true" outlineLevel="0" collapsed="false">
      <c r="A43" s="9" t="s">
        <v>206</v>
      </c>
      <c r="B43" s="9" t="s">
        <v>173</v>
      </c>
      <c r="C43" s="11" t="n">
        <v>107.9595</v>
      </c>
      <c r="D43" s="11" t="n">
        <v>48.4981</v>
      </c>
      <c r="E43" s="16" t="s">
        <v>166</v>
      </c>
      <c r="F43" s="11" t="n">
        <v>90</v>
      </c>
    </row>
    <row r="44" customFormat="false" ht="14.25" hidden="false" customHeight="true" outlineLevel="0" collapsed="false">
      <c r="A44" s="9" t="s">
        <v>207</v>
      </c>
      <c r="B44" s="9" t="s">
        <v>173</v>
      </c>
      <c r="C44" s="11" t="n">
        <v>110.8329</v>
      </c>
      <c r="D44" s="11" t="n">
        <v>48.5003</v>
      </c>
      <c r="E44" s="16" t="s">
        <v>166</v>
      </c>
      <c r="F44" s="11" t="n">
        <v>90</v>
      </c>
    </row>
    <row r="45" customFormat="false" ht="14.25" hidden="false" customHeight="true" outlineLevel="0" collapsed="false">
      <c r="A45" s="9" t="s">
        <v>208</v>
      </c>
      <c r="B45" s="9" t="s">
        <v>173</v>
      </c>
      <c r="C45" s="11" t="n">
        <v>146.0595</v>
      </c>
      <c r="D45" s="11" t="n">
        <v>48.4981</v>
      </c>
      <c r="E45" s="16" t="s">
        <v>166</v>
      </c>
      <c r="F45" s="11" t="n">
        <v>90</v>
      </c>
    </row>
    <row r="46" customFormat="false" ht="14.25" hidden="false" customHeight="true" outlineLevel="0" collapsed="false">
      <c r="A46" s="9" t="s">
        <v>209</v>
      </c>
      <c r="B46" s="9" t="s">
        <v>173</v>
      </c>
      <c r="C46" s="11" t="n">
        <v>165.1095</v>
      </c>
      <c r="D46" s="11" t="n">
        <v>48.4981</v>
      </c>
      <c r="E46" s="16" t="s">
        <v>166</v>
      </c>
      <c r="F46" s="11" t="n">
        <v>90</v>
      </c>
    </row>
    <row r="47" customFormat="false" ht="14.25" hidden="false" customHeight="true" outlineLevel="0" collapsed="false">
      <c r="A47" s="9" t="s">
        <v>210</v>
      </c>
      <c r="B47" s="9" t="s">
        <v>173</v>
      </c>
      <c r="C47" s="11" t="n">
        <v>184.1595</v>
      </c>
      <c r="D47" s="11" t="n">
        <v>48.4981</v>
      </c>
      <c r="E47" s="16" t="s">
        <v>166</v>
      </c>
      <c r="F47" s="11" t="n">
        <v>90</v>
      </c>
    </row>
    <row r="48" customFormat="false" ht="14.25" hidden="false" customHeight="true" outlineLevel="0" collapsed="false">
      <c r="A48" s="9" t="s">
        <v>211</v>
      </c>
      <c r="B48" s="9" t="s">
        <v>173</v>
      </c>
      <c r="C48" s="11" t="n">
        <v>203.2095</v>
      </c>
      <c r="D48" s="11" t="n">
        <v>48.4981</v>
      </c>
      <c r="E48" s="16" t="s">
        <v>166</v>
      </c>
      <c r="F48" s="11" t="n">
        <v>90</v>
      </c>
    </row>
    <row r="49" customFormat="false" ht="14.25" hidden="false" customHeight="true" outlineLevel="0" collapsed="false">
      <c r="A49" s="9" t="s">
        <v>212</v>
      </c>
      <c r="B49" s="9" t="s">
        <v>173</v>
      </c>
      <c r="C49" s="11" t="n">
        <v>222.2595</v>
      </c>
      <c r="D49" s="11" t="n">
        <v>48.4981</v>
      </c>
      <c r="E49" s="16" t="s">
        <v>166</v>
      </c>
      <c r="F49" s="11" t="n">
        <v>90</v>
      </c>
    </row>
    <row r="50" customFormat="false" ht="14.25" hidden="false" customHeight="true" outlineLevel="0" collapsed="false">
      <c r="A50" s="9" t="s">
        <v>213</v>
      </c>
      <c r="B50" s="9" t="s">
        <v>173</v>
      </c>
      <c r="C50" s="11" t="n">
        <v>241.3095</v>
      </c>
      <c r="D50" s="11" t="n">
        <v>48.4981</v>
      </c>
      <c r="E50" s="16" t="s">
        <v>166</v>
      </c>
      <c r="F50" s="11" t="n">
        <v>90</v>
      </c>
    </row>
    <row r="51" customFormat="false" ht="14.25" hidden="false" customHeight="true" outlineLevel="0" collapsed="false">
      <c r="A51" s="9" t="s">
        <v>214</v>
      </c>
      <c r="B51" s="9" t="s">
        <v>173</v>
      </c>
      <c r="C51" s="11" t="n">
        <v>259.1689</v>
      </c>
      <c r="D51" s="11" t="n">
        <v>54.4512</v>
      </c>
      <c r="E51" s="16" t="s">
        <v>166</v>
      </c>
      <c r="F51" s="11" t="n">
        <v>90</v>
      </c>
    </row>
    <row r="52" customFormat="false" ht="14.25" hidden="false" customHeight="true" outlineLevel="0" collapsed="false">
      <c r="A52" s="9" t="s">
        <v>215</v>
      </c>
      <c r="B52" s="9" t="s">
        <v>173</v>
      </c>
      <c r="C52" s="11" t="n">
        <v>272.2658</v>
      </c>
      <c r="D52" s="11" t="n">
        <v>47.3075</v>
      </c>
      <c r="E52" s="16" t="s">
        <v>166</v>
      </c>
      <c r="F52" s="11" t="n">
        <v>90</v>
      </c>
    </row>
    <row r="53" customFormat="false" ht="14.25" hidden="false" customHeight="true" outlineLevel="0" collapsed="false">
      <c r="A53" s="9" t="s">
        <v>216</v>
      </c>
      <c r="B53" s="9" t="s">
        <v>173</v>
      </c>
      <c r="C53" s="11" t="n">
        <v>3.1845</v>
      </c>
      <c r="D53" s="11" t="n">
        <v>29.4481</v>
      </c>
      <c r="E53" s="16" t="s">
        <v>166</v>
      </c>
      <c r="F53" s="11" t="n">
        <v>90</v>
      </c>
    </row>
    <row r="54" customFormat="false" ht="14.25" hidden="false" customHeight="true" outlineLevel="0" collapsed="false">
      <c r="A54" s="9" t="s">
        <v>217</v>
      </c>
      <c r="B54" s="9" t="s">
        <v>173</v>
      </c>
      <c r="C54" s="11" t="n">
        <v>41.2845</v>
      </c>
      <c r="D54" s="11" t="n">
        <v>29.4481</v>
      </c>
      <c r="E54" s="16" t="s">
        <v>166</v>
      </c>
      <c r="F54" s="11" t="n">
        <v>90</v>
      </c>
    </row>
    <row r="55" customFormat="false" ht="14.25" hidden="false" customHeight="true" outlineLevel="0" collapsed="false">
      <c r="A55" s="9" t="s">
        <v>218</v>
      </c>
      <c r="B55" s="9" t="s">
        <v>173</v>
      </c>
      <c r="C55" s="11" t="n">
        <v>60.3345</v>
      </c>
      <c r="D55" s="11" t="n">
        <v>29.4481</v>
      </c>
      <c r="E55" s="16" t="s">
        <v>166</v>
      </c>
      <c r="F55" s="11" t="n">
        <v>90</v>
      </c>
    </row>
    <row r="56" customFormat="false" ht="14.25" hidden="false" customHeight="true" outlineLevel="0" collapsed="false">
      <c r="A56" s="9" t="s">
        <v>219</v>
      </c>
      <c r="B56" s="9" t="s">
        <v>173</v>
      </c>
      <c r="C56" s="11" t="n">
        <v>79.3845</v>
      </c>
      <c r="D56" s="11" t="n">
        <v>29.4481</v>
      </c>
      <c r="E56" s="16" t="s">
        <v>166</v>
      </c>
      <c r="F56" s="11" t="n">
        <v>90</v>
      </c>
    </row>
    <row r="57" customFormat="false" ht="14.25" hidden="false" customHeight="true" outlineLevel="0" collapsed="false">
      <c r="A57" s="9" t="s">
        <v>220</v>
      </c>
      <c r="B57" s="9" t="s">
        <v>173</v>
      </c>
      <c r="C57" s="11" t="n">
        <v>98.4345</v>
      </c>
      <c r="D57" s="11" t="n">
        <v>29.4481</v>
      </c>
      <c r="E57" s="16" t="s">
        <v>166</v>
      </c>
      <c r="F57" s="11" t="n">
        <v>90</v>
      </c>
    </row>
    <row r="58" customFormat="false" ht="14.25" hidden="false" customHeight="true" outlineLevel="0" collapsed="false">
      <c r="A58" s="9" t="s">
        <v>221</v>
      </c>
      <c r="B58" s="9" t="s">
        <v>173</v>
      </c>
      <c r="C58" s="11" t="n">
        <v>117.4845</v>
      </c>
      <c r="D58" s="11" t="n">
        <v>29.4481</v>
      </c>
      <c r="E58" s="16" t="s">
        <v>166</v>
      </c>
      <c r="F58" s="11" t="n">
        <v>90</v>
      </c>
    </row>
    <row r="59" customFormat="false" ht="14.25" hidden="false" customHeight="true" outlineLevel="0" collapsed="false">
      <c r="A59" s="9" t="s">
        <v>222</v>
      </c>
      <c r="B59" s="9" t="s">
        <v>173</v>
      </c>
      <c r="C59" s="11" t="n">
        <v>136.5345</v>
      </c>
      <c r="D59" s="11" t="n">
        <v>29.4481</v>
      </c>
      <c r="E59" s="16" t="s">
        <v>166</v>
      </c>
      <c r="F59" s="11" t="n">
        <v>90</v>
      </c>
    </row>
    <row r="60" customFormat="false" ht="14.25" hidden="false" customHeight="true" outlineLevel="0" collapsed="false">
      <c r="A60" s="9" t="s">
        <v>223</v>
      </c>
      <c r="B60" s="9" t="s">
        <v>173</v>
      </c>
      <c r="C60" s="11" t="n">
        <v>155.5845</v>
      </c>
      <c r="D60" s="11" t="n">
        <v>29.4481</v>
      </c>
      <c r="E60" s="16" t="s">
        <v>166</v>
      </c>
      <c r="F60" s="11" t="n">
        <v>90</v>
      </c>
    </row>
    <row r="61" customFormat="false" ht="14.25" hidden="false" customHeight="true" outlineLevel="0" collapsed="false">
      <c r="A61" s="9" t="s">
        <v>224</v>
      </c>
      <c r="B61" s="9" t="s">
        <v>173</v>
      </c>
      <c r="C61" s="11" t="n">
        <v>174.6345</v>
      </c>
      <c r="D61" s="11" t="n">
        <v>29.4481</v>
      </c>
      <c r="E61" s="16" t="s">
        <v>166</v>
      </c>
      <c r="F61" s="11" t="n">
        <v>90</v>
      </c>
    </row>
    <row r="62" customFormat="false" ht="14.25" hidden="false" customHeight="true" outlineLevel="0" collapsed="false">
      <c r="A62" s="9" t="s">
        <v>225</v>
      </c>
      <c r="B62" s="9" t="s">
        <v>173</v>
      </c>
      <c r="C62" s="11" t="n">
        <v>193.6845</v>
      </c>
      <c r="D62" s="11" t="n">
        <v>29.4481</v>
      </c>
      <c r="E62" s="16" t="s">
        <v>166</v>
      </c>
      <c r="F62" s="11" t="n">
        <v>90</v>
      </c>
    </row>
    <row r="63" customFormat="false" ht="14.25" hidden="false" customHeight="true" outlineLevel="0" collapsed="false">
      <c r="A63" s="9" t="s">
        <v>226</v>
      </c>
      <c r="B63" s="9" t="s">
        <v>173</v>
      </c>
      <c r="C63" s="11" t="n">
        <v>212.7345</v>
      </c>
      <c r="D63" s="11" t="n">
        <v>29.4481</v>
      </c>
      <c r="E63" s="16" t="s">
        <v>166</v>
      </c>
      <c r="F63" s="11" t="n">
        <v>90</v>
      </c>
    </row>
    <row r="64" customFormat="false" ht="14.25" hidden="false" customHeight="true" outlineLevel="0" collapsed="false">
      <c r="A64" s="9" t="s">
        <v>227</v>
      </c>
      <c r="B64" s="9" t="s">
        <v>173</v>
      </c>
      <c r="C64" s="11" t="n">
        <v>231.7845</v>
      </c>
      <c r="D64" s="11" t="n">
        <v>29.4481</v>
      </c>
      <c r="E64" s="16" t="s">
        <v>166</v>
      </c>
      <c r="F64" s="11" t="n">
        <v>90</v>
      </c>
    </row>
    <row r="65" customFormat="false" ht="14.25" hidden="false" customHeight="true" outlineLevel="0" collapsed="false">
      <c r="A65" s="9" t="s">
        <v>228</v>
      </c>
      <c r="B65" s="9" t="s">
        <v>173</v>
      </c>
      <c r="C65" s="11" t="n">
        <v>267.5033</v>
      </c>
      <c r="D65" s="11" t="n">
        <v>29.4481</v>
      </c>
      <c r="E65" s="16" t="s">
        <v>166</v>
      </c>
      <c r="F65" s="11" t="n">
        <v>90</v>
      </c>
    </row>
    <row r="66" customFormat="false" ht="14.25" hidden="false" customHeight="true" outlineLevel="0" collapsed="false">
      <c r="A66" s="9" t="s">
        <v>229</v>
      </c>
      <c r="B66" s="9" t="s">
        <v>173</v>
      </c>
      <c r="C66" s="11" t="n">
        <v>281.7908</v>
      </c>
      <c r="D66" s="11" t="n">
        <v>23.495</v>
      </c>
      <c r="E66" s="16" t="s">
        <v>166</v>
      </c>
      <c r="F66" s="11" t="n">
        <v>90</v>
      </c>
    </row>
    <row r="67" customFormat="false" ht="14.25" hidden="false" customHeight="true" outlineLevel="0" collapsed="false">
      <c r="A67" s="9" t="s">
        <v>230</v>
      </c>
      <c r="B67" s="9" t="s">
        <v>173</v>
      </c>
      <c r="C67" s="11" t="n">
        <v>22.733</v>
      </c>
      <c r="D67" s="11" t="n">
        <v>13.8176</v>
      </c>
      <c r="E67" s="16" t="s">
        <v>166</v>
      </c>
      <c r="F67" s="11" t="n">
        <v>90</v>
      </c>
    </row>
    <row r="68" customFormat="false" ht="14.25" hidden="false" customHeight="true" outlineLevel="0" collapsed="false">
      <c r="A68" s="9" t="s">
        <v>231</v>
      </c>
      <c r="B68" s="9" t="s">
        <v>173</v>
      </c>
      <c r="C68" s="11" t="n">
        <v>46.047</v>
      </c>
      <c r="D68" s="11" t="n">
        <v>10.3981</v>
      </c>
      <c r="E68" s="16" t="s">
        <v>166</v>
      </c>
      <c r="F68" s="11" t="n">
        <v>90</v>
      </c>
    </row>
    <row r="69" customFormat="false" ht="14.25" hidden="false" customHeight="true" outlineLevel="0" collapsed="false">
      <c r="A69" s="9" t="s">
        <v>232</v>
      </c>
      <c r="B69" s="9" t="s">
        <v>173</v>
      </c>
      <c r="C69" s="11" t="n">
        <v>69.8595</v>
      </c>
      <c r="D69" s="11" t="n">
        <v>10.3981</v>
      </c>
      <c r="E69" s="16" t="s">
        <v>166</v>
      </c>
      <c r="F69" s="11" t="n">
        <v>90</v>
      </c>
    </row>
    <row r="70" customFormat="false" ht="14.25" hidden="false" customHeight="true" outlineLevel="0" collapsed="false">
      <c r="A70" s="9" t="s">
        <v>233</v>
      </c>
      <c r="B70" s="9" t="s">
        <v>173</v>
      </c>
      <c r="C70" s="11" t="n">
        <v>110.3408</v>
      </c>
      <c r="D70" s="11" t="n">
        <v>10.3981</v>
      </c>
      <c r="E70" s="16" t="s">
        <v>166</v>
      </c>
      <c r="F70" s="11" t="n">
        <v>90</v>
      </c>
    </row>
    <row r="71" customFormat="false" ht="14.25" hidden="false" customHeight="true" outlineLevel="0" collapsed="false">
      <c r="A71" s="9" t="s">
        <v>234</v>
      </c>
      <c r="B71" s="9" t="s">
        <v>173</v>
      </c>
      <c r="C71" s="11" t="n">
        <v>150.822</v>
      </c>
      <c r="D71" s="11" t="n">
        <v>9.2075</v>
      </c>
      <c r="E71" s="16" t="s">
        <v>166</v>
      </c>
      <c r="F71" s="11" t="n">
        <v>90</v>
      </c>
    </row>
    <row r="72" customFormat="false" ht="14.25" hidden="false" customHeight="true" outlineLevel="0" collapsed="false">
      <c r="A72" s="9" t="s">
        <v>235</v>
      </c>
      <c r="B72" s="9" t="s">
        <v>173</v>
      </c>
      <c r="C72" s="11" t="n">
        <v>155.5845</v>
      </c>
      <c r="D72" s="11" t="n">
        <v>9.2075</v>
      </c>
      <c r="E72" s="16" t="s">
        <v>166</v>
      </c>
      <c r="F72" s="11" t="n">
        <v>90</v>
      </c>
    </row>
    <row r="73" customFormat="false" ht="14.25" hidden="false" customHeight="true" outlineLevel="0" collapsed="false">
      <c r="A73" s="9" t="s">
        <v>236</v>
      </c>
      <c r="B73" s="9" t="s">
        <v>173</v>
      </c>
      <c r="C73" s="11" t="n">
        <v>207.972</v>
      </c>
      <c r="D73" s="11" t="n">
        <v>15.1606</v>
      </c>
      <c r="E73" s="16" t="s">
        <v>166</v>
      </c>
      <c r="F73" s="11" t="n">
        <v>90</v>
      </c>
    </row>
    <row r="74" customFormat="false" ht="14.25" hidden="false" customHeight="true" outlineLevel="0" collapsed="false">
      <c r="A74" s="9" t="s">
        <v>237</v>
      </c>
      <c r="B74" s="9" t="s">
        <v>173</v>
      </c>
      <c r="C74" s="11" t="n">
        <v>211.5439</v>
      </c>
      <c r="D74" s="11" t="n">
        <v>15.1606</v>
      </c>
      <c r="E74" s="16" t="s">
        <v>166</v>
      </c>
      <c r="F74" s="11" t="n">
        <v>90</v>
      </c>
    </row>
    <row r="75" customFormat="false" ht="14.25" hidden="false" customHeight="true" outlineLevel="0" collapsed="false">
      <c r="A75" s="9" t="s">
        <v>238</v>
      </c>
      <c r="B75" s="9" t="s">
        <v>173</v>
      </c>
      <c r="C75" s="11" t="n">
        <v>243.6908</v>
      </c>
      <c r="D75" s="11" t="n">
        <v>16.3513</v>
      </c>
      <c r="E75" s="16" t="s">
        <v>166</v>
      </c>
      <c r="F75" s="11" t="n">
        <v>90</v>
      </c>
    </row>
    <row r="76" customFormat="false" ht="14.25" hidden="false" customHeight="true" outlineLevel="0" collapsed="false">
      <c r="A76" s="9" t="s">
        <v>239</v>
      </c>
      <c r="B76" s="9" t="s">
        <v>173</v>
      </c>
      <c r="C76" s="11" t="n">
        <v>262.7408</v>
      </c>
      <c r="D76" s="11" t="n">
        <v>13.97</v>
      </c>
      <c r="E76" s="16" t="s">
        <v>166</v>
      </c>
      <c r="F76" s="11" t="n">
        <v>90</v>
      </c>
    </row>
    <row r="77" customFormat="false" ht="14.25" hidden="false" customHeight="true" outlineLevel="0" collapsed="false">
      <c r="A77" s="9" t="s">
        <v>240</v>
      </c>
      <c r="B77" s="9" t="s">
        <v>173</v>
      </c>
      <c r="C77" s="11" t="n">
        <v>281.7908</v>
      </c>
      <c r="D77" s="11" t="n">
        <v>13.97</v>
      </c>
      <c r="E77" s="16" t="s">
        <v>166</v>
      </c>
      <c r="F77" s="11" t="n">
        <v>90</v>
      </c>
    </row>
    <row r="78" customFormat="false" ht="14.25" hidden="false" customHeight="true" outlineLevel="0" collapsed="false">
      <c r="A78" s="9" t="s">
        <v>241</v>
      </c>
      <c r="B78" s="9" t="s">
        <v>242</v>
      </c>
      <c r="C78" s="11" t="n">
        <v>18.1814</v>
      </c>
      <c r="D78" s="11" t="n">
        <v>83.07</v>
      </c>
      <c r="E78" s="16" t="s">
        <v>166</v>
      </c>
      <c r="F78" s="11" t="n">
        <v>270</v>
      </c>
    </row>
    <row r="79" customFormat="false" ht="14.25" hidden="false" customHeight="true" outlineLevel="0" collapsed="false">
      <c r="A79" s="9" t="s">
        <v>73</v>
      </c>
      <c r="B79" s="9" t="s">
        <v>243</v>
      </c>
      <c r="C79" s="11" t="n">
        <v>14.2314</v>
      </c>
      <c r="D79" s="11" t="n">
        <v>82.27</v>
      </c>
      <c r="E79" s="16" t="s">
        <v>166</v>
      </c>
      <c r="F79" s="11" t="n">
        <v>90</v>
      </c>
    </row>
    <row r="80" customFormat="false" ht="14.25" hidden="false" customHeight="true" outlineLevel="0" collapsed="false">
      <c r="A80" s="9" t="s">
        <v>80</v>
      </c>
      <c r="B80" s="9" t="s">
        <v>82</v>
      </c>
      <c r="C80" s="11" t="n">
        <v>21.1074</v>
      </c>
      <c r="D80" s="11" t="n">
        <v>37.084</v>
      </c>
      <c r="E80" s="16" t="s">
        <v>166</v>
      </c>
      <c r="F80" s="11" t="n">
        <v>270</v>
      </c>
    </row>
    <row r="81" customFormat="false" ht="14.25" hidden="false" customHeight="true" outlineLevel="0" collapsed="false">
      <c r="A81" s="9" t="s">
        <v>244</v>
      </c>
      <c r="B81" s="9" t="s">
        <v>245</v>
      </c>
      <c r="C81" s="11" t="n">
        <v>4.3751</v>
      </c>
      <c r="D81" s="11" t="n">
        <v>79.4544</v>
      </c>
      <c r="E81" s="16" t="s">
        <v>166</v>
      </c>
      <c r="F81" s="11" t="n">
        <v>90</v>
      </c>
    </row>
    <row r="82" customFormat="false" ht="14.25" hidden="false" customHeight="true" outlineLevel="0" collapsed="false">
      <c r="A82" s="9" t="s">
        <v>246</v>
      </c>
      <c r="B82" s="9" t="s">
        <v>245</v>
      </c>
      <c r="C82" s="11" t="n">
        <v>23.4251</v>
      </c>
      <c r="D82" s="11" t="n">
        <v>79.4544</v>
      </c>
      <c r="E82" s="16" t="s">
        <v>166</v>
      </c>
      <c r="F82" s="11" t="n">
        <v>90</v>
      </c>
    </row>
    <row r="83" customFormat="false" ht="14.25" hidden="false" customHeight="true" outlineLevel="0" collapsed="false">
      <c r="A83" s="9" t="s">
        <v>247</v>
      </c>
      <c r="B83" s="9" t="s">
        <v>245</v>
      </c>
      <c r="C83" s="11" t="n">
        <v>42.4751</v>
      </c>
      <c r="D83" s="11" t="n">
        <v>79.4544</v>
      </c>
      <c r="E83" s="16" t="s">
        <v>166</v>
      </c>
      <c r="F83" s="11" t="n">
        <v>90</v>
      </c>
    </row>
    <row r="84" customFormat="false" ht="14.25" hidden="false" customHeight="true" outlineLevel="0" collapsed="false">
      <c r="A84" s="9" t="s">
        <v>248</v>
      </c>
      <c r="B84" s="9" t="s">
        <v>245</v>
      </c>
      <c r="C84" s="11" t="n">
        <v>61.5251</v>
      </c>
      <c r="D84" s="11" t="n">
        <v>79.4544</v>
      </c>
      <c r="E84" s="16" t="s">
        <v>166</v>
      </c>
      <c r="F84" s="11" t="n">
        <v>90</v>
      </c>
    </row>
    <row r="85" customFormat="false" ht="14.25" hidden="false" customHeight="true" outlineLevel="0" collapsed="false">
      <c r="A85" s="9" t="s">
        <v>249</v>
      </c>
      <c r="B85" s="9" t="s">
        <v>245</v>
      </c>
      <c r="C85" s="11" t="n">
        <v>80.5751</v>
      </c>
      <c r="D85" s="11" t="n">
        <v>79.4544</v>
      </c>
      <c r="E85" s="16" t="s">
        <v>166</v>
      </c>
      <c r="F85" s="11" t="n">
        <v>90</v>
      </c>
    </row>
    <row r="86" customFormat="false" ht="14.25" hidden="false" customHeight="true" outlineLevel="0" collapsed="false">
      <c r="A86" s="9" t="s">
        <v>250</v>
      </c>
      <c r="B86" s="9" t="s">
        <v>245</v>
      </c>
      <c r="C86" s="11" t="n">
        <v>99.6251</v>
      </c>
      <c r="D86" s="11" t="n">
        <v>79.4544</v>
      </c>
      <c r="E86" s="16" t="s">
        <v>166</v>
      </c>
      <c r="F86" s="11" t="n">
        <v>90</v>
      </c>
    </row>
    <row r="87" customFormat="false" ht="14.25" hidden="false" customHeight="true" outlineLevel="0" collapsed="false">
      <c r="A87" s="9" t="s">
        <v>251</v>
      </c>
      <c r="B87" s="9" t="s">
        <v>245</v>
      </c>
      <c r="C87" s="11" t="n">
        <v>118.6751</v>
      </c>
      <c r="D87" s="11" t="n">
        <v>79.4544</v>
      </c>
      <c r="E87" s="16" t="s">
        <v>166</v>
      </c>
      <c r="F87" s="11" t="n">
        <v>90</v>
      </c>
    </row>
    <row r="88" customFormat="false" ht="14.25" hidden="false" customHeight="true" outlineLevel="0" collapsed="false">
      <c r="A88" s="9" t="s">
        <v>252</v>
      </c>
      <c r="B88" s="9" t="s">
        <v>245</v>
      </c>
      <c r="C88" s="11" t="n">
        <v>137.7251</v>
      </c>
      <c r="D88" s="11" t="n">
        <v>79.4544</v>
      </c>
      <c r="E88" s="16" t="s">
        <v>166</v>
      </c>
      <c r="F88" s="11" t="n">
        <v>90</v>
      </c>
    </row>
    <row r="89" customFormat="false" ht="14.25" hidden="false" customHeight="true" outlineLevel="0" collapsed="false">
      <c r="A89" s="9" t="s">
        <v>253</v>
      </c>
      <c r="B89" s="9" t="s">
        <v>245</v>
      </c>
      <c r="C89" s="11" t="n">
        <v>156.7751</v>
      </c>
      <c r="D89" s="11" t="n">
        <v>79.4544</v>
      </c>
      <c r="E89" s="16" t="s">
        <v>166</v>
      </c>
      <c r="F89" s="11" t="n">
        <v>90</v>
      </c>
    </row>
    <row r="90" customFormat="false" ht="14.25" hidden="false" customHeight="true" outlineLevel="0" collapsed="false">
      <c r="A90" s="9" t="s">
        <v>254</v>
      </c>
      <c r="B90" s="9" t="s">
        <v>245</v>
      </c>
      <c r="C90" s="11" t="n">
        <v>175.8251</v>
      </c>
      <c r="D90" s="11" t="n">
        <v>79.4544</v>
      </c>
      <c r="E90" s="16" t="s">
        <v>166</v>
      </c>
      <c r="F90" s="11" t="n">
        <v>90</v>
      </c>
    </row>
    <row r="91" customFormat="false" ht="14.25" hidden="false" customHeight="true" outlineLevel="0" collapsed="false">
      <c r="A91" s="9" t="s">
        <v>255</v>
      </c>
      <c r="B91" s="9" t="s">
        <v>245</v>
      </c>
      <c r="C91" s="11" t="n">
        <v>194.8751</v>
      </c>
      <c r="D91" s="11" t="n">
        <v>79.4544</v>
      </c>
      <c r="E91" s="16" t="s">
        <v>166</v>
      </c>
      <c r="F91" s="11" t="n">
        <v>90</v>
      </c>
    </row>
    <row r="92" customFormat="false" ht="14.25" hidden="false" customHeight="true" outlineLevel="0" collapsed="false">
      <c r="A92" s="9" t="s">
        <v>256</v>
      </c>
      <c r="B92" s="9" t="s">
        <v>245</v>
      </c>
      <c r="C92" s="11" t="n">
        <v>213.9252</v>
      </c>
      <c r="D92" s="11" t="n">
        <v>79.4544</v>
      </c>
      <c r="E92" s="16" t="s">
        <v>166</v>
      </c>
      <c r="F92" s="11" t="n">
        <v>90</v>
      </c>
    </row>
    <row r="93" customFormat="false" ht="14.25" hidden="false" customHeight="true" outlineLevel="0" collapsed="false">
      <c r="A93" s="9" t="s">
        <v>257</v>
      </c>
      <c r="B93" s="9" t="s">
        <v>245</v>
      </c>
      <c r="C93" s="11" t="n">
        <v>232.9751</v>
      </c>
      <c r="D93" s="11" t="n">
        <v>79.4544</v>
      </c>
      <c r="E93" s="16" t="s">
        <v>166</v>
      </c>
      <c r="F93" s="11" t="n">
        <v>90</v>
      </c>
    </row>
    <row r="94" customFormat="false" ht="14.25" hidden="false" customHeight="true" outlineLevel="0" collapsed="false">
      <c r="A94" s="9" t="s">
        <v>258</v>
      </c>
      <c r="B94" s="9" t="s">
        <v>245</v>
      </c>
      <c r="C94" s="11" t="n">
        <v>250.8345</v>
      </c>
      <c r="D94" s="11" t="n">
        <v>79.4544</v>
      </c>
      <c r="E94" s="16" t="s">
        <v>166</v>
      </c>
      <c r="F94" s="11" t="n">
        <v>90</v>
      </c>
    </row>
    <row r="95" customFormat="false" ht="14.25" hidden="false" customHeight="true" outlineLevel="0" collapsed="false">
      <c r="A95" s="9" t="s">
        <v>259</v>
      </c>
      <c r="B95" s="9" t="s">
        <v>245</v>
      </c>
      <c r="C95" s="11" t="n">
        <v>271.0752</v>
      </c>
      <c r="D95" s="11" t="n">
        <v>79.4544</v>
      </c>
      <c r="E95" s="16" t="s">
        <v>166</v>
      </c>
      <c r="F95" s="11" t="n">
        <v>90</v>
      </c>
    </row>
    <row r="96" customFormat="false" ht="14.25" hidden="false" customHeight="true" outlineLevel="0" collapsed="false">
      <c r="A96" s="9" t="s">
        <v>260</v>
      </c>
      <c r="B96" s="9" t="s">
        <v>245</v>
      </c>
      <c r="C96" s="11" t="n">
        <v>9.1376</v>
      </c>
      <c r="D96" s="11" t="n">
        <v>60.4044</v>
      </c>
      <c r="E96" s="16" t="s">
        <v>166</v>
      </c>
      <c r="F96" s="11" t="n">
        <v>90</v>
      </c>
    </row>
    <row r="97" customFormat="false" ht="14.25" hidden="false" customHeight="true" outlineLevel="0" collapsed="false">
      <c r="A97" s="9" t="s">
        <v>261</v>
      </c>
      <c r="B97" s="9" t="s">
        <v>245</v>
      </c>
      <c r="C97" s="11" t="n">
        <v>32.9502</v>
      </c>
      <c r="D97" s="11" t="n">
        <v>62.7856</v>
      </c>
      <c r="E97" s="16" t="s">
        <v>166</v>
      </c>
      <c r="F97" s="11" t="n">
        <v>90</v>
      </c>
    </row>
    <row r="98" customFormat="false" ht="14.25" hidden="false" customHeight="true" outlineLevel="0" collapsed="false">
      <c r="A98" s="9" t="s">
        <v>262</v>
      </c>
      <c r="B98" s="9" t="s">
        <v>245</v>
      </c>
      <c r="C98" s="11" t="n">
        <v>52.07</v>
      </c>
      <c r="D98" s="11" t="n">
        <v>61.3798</v>
      </c>
      <c r="E98" s="16" t="s">
        <v>166</v>
      </c>
      <c r="F98" s="11" t="n">
        <v>90</v>
      </c>
    </row>
    <row r="99" customFormat="false" ht="14.25" hidden="false" customHeight="true" outlineLevel="0" collapsed="false">
      <c r="A99" s="9" t="s">
        <v>263</v>
      </c>
      <c r="B99" s="9" t="s">
        <v>245</v>
      </c>
      <c r="C99" s="11" t="n">
        <v>71.0502</v>
      </c>
      <c r="D99" s="11" t="n">
        <v>60.4044</v>
      </c>
      <c r="E99" s="16" t="s">
        <v>166</v>
      </c>
      <c r="F99" s="11" t="n">
        <v>90</v>
      </c>
    </row>
    <row r="100" customFormat="false" ht="14.25" hidden="false" customHeight="true" outlineLevel="0" collapsed="false">
      <c r="A100" s="9" t="s">
        <v>264</v>
      </c>
      <c r="B100" s="9" t="s">
        <v>245</v>
      </c>
      <c r="C100" s="11" t="n">
        <v>90.1001</v>
      </c>
      <c r="D100" s="11" t="n">
        <v>60.4044</v>
      </c>
      <c r="E100" s="16" t="s">
        <v>166</v>
      </c>
      <c r="F100" s="11" t="n">
        <v>90</v>
      </c>
    </row>
    <row r="101" customFormat="false" ht="14.25" hidden="false" customHeight="true" outlineLevel="0" collapsed="false">
      <c r="A101" s="9" t="s">
        <v>265</v>
      </c>
      <c r="B101" s="9" t="s">
        <v>245</v>
      </c>
      <c r="C101" s="11" t="n">
        <v>109.1501</v>
      </c>
      <c r="D101" s="11" t="n">
        <v>60.4044</v>
      </c>
      <c r="E101" s="16" t="s">
        <v>166</v>
      </c>
      <c r="F101" s="11" t="n">
        <v>90</v>
      </c>
    </row>
    <row r="102" customFormat="false" ht="14.25" hidden="false" customHeight="true" outlineLevel="0" collapsed="false">
      <c r="A102" s="9" t="s">
        <v>266</v>
      </c>
      <c r="B102" s="9" t="s">
        <v>245</v>
      </c>
      <c r="C102" s="11" t="n">
        <v>128.2002</v>
      </c>
      <c r="D102" s="11" t="n">
        <v>60.4044</v>
      </c>
      <c r="E102" s="16" t="s">
        <v>166</v>
      </c>
      <c r="F102" s="11" t="n">
        <v>90</v>
      </c>
    </row>
    <row r="103" customFormat="false" ht="14.25" hidden="false" customHeight="true" outlineLevel="0" collapsed="false">
      <c r="A103" s="9" t="s">
        <v>267</v>
      </c>
      <c r="B103" s="9" t="s">
        <v>245</v>
      </c>
      <c r="C103" s="11" t="n">
        <v>147.2501</v>
      </c>
      <c r="D103" s="11" t="n">
        <v>60.4044</v>
      </c>
      <c r="E103" s="16" t="s">
        <v>166</v>
      </c>
      <c r="F103" s="11" t="n">
        <v>90</v>
      </c>
    </row>
    <row r="104" customFormat="false" ht="14.25" hidden="false" customHeight="true" outlineLevel="0" collapsed="false">
      <c r="A104" s="9" t="s">
        <v>268</v>
      </c>
      <c r="B104" s="9" t="s">
        <v>245</v>
      </c>
      <c r="C104" s="11" t="n">
        <v>166.3002</v>
      </c>
      <c r="D104" s="11" t="n">
        <v>60.4044</v>
      </c>
      <c r="E104" s="16" t="s">
        <v>166</v>
      </c>
      <c r="F104" s="11" t="n">
        <v>90</v>
      </c>
    </row>
    <row r="105" customFormat="false" ht="14.25" hidden="false" customHeight="true" outlineLevel="0" collapsed="false">
      <c r="A105" s="9" t="s">
        <v>269</v>
      </c>
      <c r="B105" s="9" t="s">
        <v>245</v>
      </c>
      <c r="C105" s="11" t="n">
        <v>185.3501</v>
      </c>
      <c r="D105" s="11" t="n">
        <v>60.4044</v>
      </c>
      <c r="E105" s="16" t="s">
        <v>166</v>
      </c>
      <c r="F105" s="11" t="n">
        <v>90</v>
      </c>
    </row>
    <row r="106" customFormat="false" ht="14.25" hidden="false" customHeight="true" outlineLevel="0" collapsed="false">
      <c r="A106" s="9" t="s">
        <v>270</v>
      </c>
      <c r="B106" s="9" t="s">
        <v>245</v>
      </c>
      <c r="C106" s="11" t="n">
        <v>204.4001</v>
      </c>
      <c r="D106" s="11" t="n">
        <v>60.4044</v>
      </c>
      <c r="E106" s="16" t="s">
        <v>166</v>
      </c>
      <c r="F106" s="11" t="n">
        <v>90</v>
      </c>
    </row>
    <row r="107" customFormat="false" ht="14.25" hidden="false" customHeight="true" outlineLevel="0" collapsed="false">
      <c r="A107" s="9" t="s">
        <v>271</v>
      </c>
      <c r="B107" s="9" t="s">
        <v>245</v>
      </c>
      <c r="C107" s="11" t="n">
        <v>223.4501</v>
      </c>
      <c r="D107" s="11" t="n">
        <v>60.4044</v>
      </c>
      <c r="E107" s="16" t="s">
        <v>166</v>
      </c>
      <c r="F107" s="11" t="n">
        <v>90</v>
      </c>
    </row>
    <row r="108" customFormat="false" ht="14.25" hidden="false" customHeight="true" outlineLevel="0" collapsed="false">
      <c r="A108" s="9" t="s">
        <v>272</v>
      </c>
      <c r="B108" s="9" t="s">
        <v>245</v>
      </c>
      <c r="C108" s="11" t="n">
        <v>242.5001</v>
      </c>
      <c r="D108" s="11" t="n">
        <v>60.4044</v>
      </c>
      <c r="E108" s="16" t="s">
        <v>166</v>
      </c>
      <c r="F108" s="11" t="n">
        <v>90</v>
      </c>
    </row>
    <row r="109" customFormat="false" ht="14.25" hidden="false" customHeight="true" outlineLevel="0" collapsed="false">
      <c r="A109" s="9" t="s">
        <v>273</v>
      </c>
      <c r="B109" s="9" t="s">
        <v>245</v>
      </c>
      <c r="C109" s="11" t="n">
        <v>266.3126</v>
      </c>
      <c r="D109" s="11" t="n">
        <v>60.4044</v>
      </c>
      <c r="E109" s="16" t="s">
        <v>166</v>
      </c>
      <c r="F109" s="11" t="n">
        <v>90</v>
      </c>
    </row>
    <row r="110" customFormat="false" ht="14.25" hidden="false" customHeight="true" outlineLevel="0" collapsed="false">
      <c r="A110" s="9" t="s">
        <v>274</v>
      </c>
      <c r="B110" s="9" t="s">
        <v>245</v>
      </c>
      <c r="C110" s="11" t="n">
        <v>7.947</v>
      </c>
      <c r="D110" s="11" t="n">
        <v>43.7356</v>
      </c>
      <c r="E110" s="16" t="s">
        <v>166</v>
      </c>
      <c r="F110" s="11" t="n">
        <v>90</v>
      </c>
    </row>
    <row r="111" customFormat="false" ht="14.25" hidden="false" customHeight="true" outlineLevel="0" collapsed="false">
      <c r="A111" s="9" t="s">
        <v>275</v>
      </c>
      <c r="B111" s="9" t="s">
        <v>245</v>
      </c>
      <c r="C111" s="11" t="n">
        <v>37.7126</v>
      </c>
      <c r="D111" s="11" t="n">
        <v>41.3544</v>
      </c>
      <c r="E111" s="16" t="s">
        <v>166</v>
      </c>
      <c r="F111" s="11" t="n">
        <v>90</v>
      </c>
    </row>
    <row r="112" customFormat="false" ht="14.25" hidden="false" customHeight="true" outlineLevel="0" collapsed="false">
      <c r="A112" s="9" t="s">
        <v>276</v>
      </c>
      <c r="B112" s="9" t="s">
        <v>245</v>
      </c>
      <c r="C112" s="11" t="n">
        <v>56.7627</v>
      </c>
      <c r="D112" s="11" t="n">
        <v>41.3544</v>
      </c>
      <c r="E112" s="16" t="s">
        <v>166</v>
      </c>
      <c r="F112" s="11" t="n">
        <v>90</v>
      </c>
    </row>
    <row r="113" customFormat="false" ht="14.25" hidden="false" customHeight="true" outlineLevel="0" collapsed="false">
      <c r="A113" s="9" t="s">
        <v>277</v>
      </c>
      <c r="B113" s="9" t="s">
        <v>245</v>
      </c>
      <c r="C113" s="11" t="n">
        <v>75.8126</v>
      </c>
      <c r="D113" s="11" t="n">
        <v>41.3544</v>
      </c>
      <c r="E113" s="16" t="s">
        <v>166</v>
      </c>
      <c r="F113" s="11" t="n">
        <v>90</v>
      </c>
    </row>
    <row r="114" customFormat="false" ht="14.25" hidden="false" customHeight="true" outlineLevel="0" collapsed="false">
      <c r="A114" s="9" t="s">
        <v>278</v>
      </c>
      <c r="B114" s="9" t="s">
        <v>245</v>
      </c>
      <c r="C114" s="11" t="n">
        <v>94.8627</v>
      </c>
      <c r="D114" s="11" t="n">
        <v>41.3544</v>
      </c>
      <c r="E114" s="16" t="s">
        <v>166</v>
      </c>
      <c r="F114" s="11" t="n">
        <v>90</v>
      </c>
    </row>
    <row r="115" customFormat="false" ht="14.25" hidden="false" customHeight="true" outlineLevel="0" collapsed="false">
      <c r="A115" s="9" t="s">
        <v>279</v>
      </c>
      <c r="B115" s="9" t="s">
        <v>245</v>
      </c>
      <c r="C115" s="11" t="n">
        <v>113.9126</v>
      </c>
      <c r="D115" s="11" t="n">
        <v>41.3544</v>
      </c>
      <c r="E115" s="16" t="s">
        <v>166</v>
      </c>
      <c r="F115" s="11" t="n">
        <v>90</v>
      </c>
    </row>
    <row r="116" customFormat="false" ht="14.25" hidden="false" customHeight="true" outlineLevel="0" collapsed="false">
      <c r="A116" s="9" t="s">
        <v>280</v>
      </c>
      <c r="B116" s="9" t="s">
        <v>245</v>
      </c>
      <c r="C116" s="11" t="n">
        <v>132.9626</v>
      </c>
      <c r="D116" s="11" t="n">
        <v>41.3544</v>
      </c>
      <c r="E116" s="16" t="s">
        <v>166</v>
      </c>
      <c r="F116" s="11" t="n">
        <v>90</v>
      </c>
    </row>
    <row r="117" customFormat="false" ht="14.25" hidden="false" customHeight="true" outlineLevel="0" collapsed="false">
      <c r="A117" s="9" t="s">
        <v>281</v>
      </c>
      <c r="B117" s="9" t="s">
        <v>245</v>
      </c>
      <c r="C117" s="11" t="n">
        <v>152.0126</v>
      </c>
      <c r="D117" s="11" t="n">
        <v>41.3544</v>
      </c>
      <c r="E117" s="16" t="s">
        <v>166</v>
      </c>
      <c r="F117" s="11" t="n">
        <v>90</v>
      </c>
    </row>
    <row r="118" customFormat="false" ht="14.25" hidden="false" customHeight="true" outlineLevel="0" collapsed="false">
      <c r="A118" s="9" t="s">
        <v>282</v>
      </c>
      <c r="B118" s="9" t="s">
        <v>245</v>
      </c>
      <c r="C118" s="11" t="n">
        <v>171.0626</v>
      </c>
      <c r="D118" s="11" t="n">
        <v>41.3544</v>
      </c>
      <c r="E118" s="16" t="s">
        <v>166</v>
      </c>
      <c r="F118" s="11" t="n">
        <v>90</v>
      </c>
    </row>
    <row r="119" customFormat="false" ht="14.25" hidden="false" customHeight="true" outlineLevel="0" collapsed="false">
      <c r="A119" s="9" t="s">
        <v>283</v>
      </c>
      <c r="B119" s="9" t="s">
        <v>245</v>
      </c>
      <c r="C119" s="11" t="n">
        <v>190.1127</v>
      </c>
      <c r="D119" s="11" t="n">
        <v>41.3544</v>
      </c>
      <c r="E119" s="16" t="s">
        <v>166</v>
      </c>
      <c r="F119" s="11" t="n">
        <v>90</v>
      </c>
    </row>
    <row r="120" customFormat="false" ht="14.25" hidden="false" customHeight="true" outlineLevel="0" collapsed="false">
      <c r="A120" s="9" t="s">
        <v>284</v>
      </c>
      <c r="B120" s="9" t="s">
        <v>245</v>
      </c>
      <c r="C120" s="11" t="n">
        <v>209.1626</v>
      </c>
      <c r="D120" s="11" t="n">
        <v>41.3544</v>
      </c>
      <c r="E120" s="16" t="s">
        <v>166</v>
      </c>
      <c r="F120" s="11" t="n">
        <v>90</v>
      </c>
    </row>
    <row r="121" customFormat="false" ht="14.25" hidden="false" customHeight="true" outlineLevel="0" collapsed="false">
      <c r="A121" s="9" t="s">
        <v>285</v>
      </c>
      <c r="B121" s="9" t="s">
        <v>245</v>
      </c>
      <c r="C121" s="11" t="n">
        <v>228.2126</v>
      </c>
      <c r="D121" s="11" t="n">
        <v>41.3544</v>
      </c>
      <c r="E121" s="16" t="s">
        <v>166</v>
      </c>
      <c r="F121" s="11" t="n">
        <v>90</v>
      </c>
    </row>
    <row r="122" customFormat="false" ht="14.25" hidden="false" customHeight="true" outlineLevel="0" collapsed="false">
      <c r="A122" s="9" t="s">
        <v>286</v>
      </c>
      <c r="B122" s="9" t="s">
        <v>245</v>
      </c>
      <c r="C122" s="11" t="n">
        <v>247.2626</v>
      </c>
      <c r="D122" s="11" t="n">
        <v>41.3544</v>
      </c>
      <c r="E122" s="16" t="s">
        <v>166</v>
      </c>
      <c r="F122" s="11" t="n">
        <v>90</v>
      </c>
    </row>
    <row r="123" customFormat="false" ht="14.25" hidden="false" customHeight="true" outlineLevel="0" collapsed="false">
      <c r="A123" s="9" t="s">
        <v>287</v>
      </c>
      <c r="B123" s="9" t="s">
        <v>245</v>
      </c>
      <c r="C123" s="11" t="n">
        <v>259.1689</v>
      </c>
      <c r="D123" s="11" t="n">
        <v>41.3544</v>
      </c>
      <c r="E123" s="16" t="s">
        <v>166</v>
      </c>
      <c r="F123" s="11" t="n">
        <v>90</v>
      </c>
    </row>
    <row r="124" customFormat="false" ht="14.25" hidden="false" customHeight="true" outlineLevel="0" collapsed="false">
      <c r="A124" s="9" t="s">
        <v>288</v>
      </c>
      <c r="B124" s="9" t="s">
        <v>245</v>
      </c>
      <c r="C124" s="11" t="n">
        <v>6.7564</v>
      </c>
      <c r="D124" s="11" t="n">
        <v>24.6856</v>
      </c>
      <c r="E124" s="16" t="s">
        <v>166</v>
      </c>
      <c r="F124" s="11" t="n">
        <v>90</v>
      </c>
    </row>
    <row r="125" customFormat="false" ht="14.25" hidden="false" customHeight="true" outlineLevel="0" collapsed="false">
      <c r="A125" s="9" t="s">
        <v>289</v>
      </c>
      <c r="B125" s="9" t="s">
        <v>245</v>
      </c>
      <c r="C125" s="11" t="n">
        <v>28.1876</v>
      </c>
      <c r="D125" s="11" t="n">
        <v>22.3044</v>
      </c>
      <c r="E125" s="16" t="s">
        <v>166</v>
      </c>
      <c r="F125" s="11" t="n">
        <v>90</v>
      </c>
    </row>
    <row r="126" customFormat="false" ht="14.25" hidden="false" customHeight="true" outlineLevel="0" collapsed="false">
      <c r="A126" s="9" t="s">
        <v>290</v>
      </c>
      <c r="B126" s="9" t="s">
        <v>245</v>
      </c>
      <c r="C126" s="11" t="n">
        <v>47.2376</v>
      </c>
      <c r="D126" s="11" t="n">
        <v>22.3044</v>
      </c>
      <c r="E126" s="16" t="s">
        <v>166</v>
      </c>
      <c r="F126" s="11" t="n">
        <v>90</v>
      </c>
    </row>
    <row r="127" customFormat="false" ht="14.25" hidden="false" customHeight="true" outlineLevel="0" collapsed="false">
      <c r="A127" s="9" t="s">
        <v>291</v>
      </c>
      <c r="B127" s="9" t="s">
        <v>245</v>
      </c>
      <c r="C127" s="11" t="n">
        <v>66.2876</v>
      </c>
      <c r="D127" s="11" t="n">
        <v>22.3044</v>
      </c>
      <c r="E127" s="16" t="s">
        <v>166</v>
      </c>
      <c r="F127" s="11" t="n">
        <v>90</v>
      </c>
    </row>
    <row r="128" customFormat="false" ht="14.25" hidden="false" customHeight="true" outlineLevel="0" collapsed="false">
      <c r="A128" s="9" t="s">
        <v>292</v>
      </c>
      <c r="B128" s="9" t="s">
        <v>245</v>
      </c>
      <c r="C128" s="11" t="n">
        <v>85.3376</v>
      </c>
      <c r="D128" s="11" t="n">
        <v>22.3044</v>
      </c>
      <c r="E128" s="16" t="s">
        <v>166</v>
      </c>
      <c r="F128" s="11" t="n">
        <v>90</v>
      </c>
    </row>
    <row r="129" customFormat="false" ht="14.25" hidden="false" customHeight="true" outlineLevel="0" collapsed="false">
      <c r="A129" s="9" t="s">
        <v>293</v>
      </c>
      <c r="B129" s="9" t="s">
        <v>245</v>
      </c>
      <c r="C129" s="11" t="n">
        <v>104.3876</v>
      </c>
      <c r="D129" s="11" t="n">
        <v>22.3044</v>
      </c>
      <c r="E129" s="16" t="s">
        <v>166</v>
      </c>
      <c r="F129" s="11" t="n">
        <v>90</v>
      </c>
    </row>
    <row r="130" customFormat="false" ht="14.25" hidden="false" customHeight="true" outlineLevel="0" collapsed="false">
      <c r="A130" s="9" t="s">
        <v>294</v>
      </c>
      <c r="B130" s="9" t="s">
        <v>245</v>
      </c>
      <c r="C130" s="11" t="n">
        <v>123.4376</v>
      </c>
      <c r="D130" s="11" t="n">
        <v>22.3044</v>
      </c>
      <c r="E130" s="16" t="s">
        <v>166</v>
      </c>
      <c r="F130" s="11" t="n">
        <v>90</v>
      </c>
    </row>
    <row r="131" customFormat="false" ht="14.25" hidden="false" customHeight="true" outlineLevel="0" collapsed="false">
      <c r="A131" s="9" t="s">
        <v>295</v>
      </c>
      <c r="B131" s="9" t="s">
        <v>245</v>
      </c>
      <c r="C131" s="11" t="n">
        <v>142.4877</v>
      </c>
      <c r="D131" s="11" t="n">
        <v>22.3044</v>
      </c>
      <c r="E131" s="16" t="s">
        <v>166</v>
      </c>
      <c r="F131" s="11" t="n">
        <v>90</v>
      </c>
    </row>
    <row r="132" customFormat="false" ht="14.25" hidden="false" customHeight="true" outlineLevel="0" collapsed="false">
      <c r="A132" s="9" t="s">
        <v>296</v>
      </c>
      <c r="B132" s="9" t="s">
        <v>245</v>
      </c>
      <c r="C132" s="11" t="n">
        <v>161.5376</v>
      </c>
      <c r="D132" s="11" t="n">
        <v>22.3044</v>
      </c>
      <c r="E132" s="16" t="s">
        <v>166</v>
      </c>
      <c r="F132" s="11" t="n">
        <v>90</v>
      </c>
    </row>
    <row r="133" customFormat="false" ht="14.25" hidden="false" customHeight="true" outlineLevel="0" collapsed="false">
      <c r="A133" s="9" t="s">
        <v>297</v>
      </c>
      <c r="B133" s="9" t="s">
        <v>245</v>
      </c>
      <c r="C133" s="11" t="n">
        <v>180.5876</v>
      </c>
      <c r="D133" s="11" t="n">
        <v>22.3044</v>
      </c>
      <c r="E133" s="16" t="s">
        <v>166</v>
      </c>
      <c r="F133" s="11" t="n">
        <v>90</v>
      </c>
    </row>
    <row r="134" customFormat="false" ht="14.25" hidden="false" customHeight="true" outlineLevel="0" collapsed="false">
      <c r="A134" s="9" t="s">
        <v>298</v>
      </c>
      <c r="B134" s="9" t="s">
        <v>245</v>
      </c>
      <c r="C134" s="11" t="n">
        <v>199.6376</v>
      </c>
      <c r="D134" s="11" t="n">
        <v>22.3044</v>
      </c>
      <c r="E134" s="16" t="s">
        <v>166</v>
      </c>
      <c r="F134" s="11" t="n">
        <v>90</v>
      </c>
    </row>
    <row r="135" customFormat="false" ht="14.25" hidden="false" customHeight="true" outlineLevel="0" collapsed="false">
      <c r="A135" s="9" t="s">
        <v>299</v>
      </c>
      <c r="B135" s="9" t="s">
        <v>245</v>
      </c>
      <c r="C135" s="11" t="n">
        <v>218.6876</v>
      </c>
      <c r="D135" s="11" t="n">
        <v>22.3044</v>
      </c>
      <c r="E135" s="16" t="s">
        <v>166</v>
      </c>
      <c r="F135" s="11" t="n">
        <v>90</v>
      </c>
    </row>
    <row r="136" customFormat="false" ht="14.25" hidden="false" customHeight="true" outlineLevel="0" collapsed="false">
      <c r="A136" s="9" t="s">
        <v>300</v>
      </c>
      <c r="B136" s="9" t="s">
        <v>245</v>
      </c>
      <c r="C136" s="11" t="n">
        <v>254.4064</v>
      </c>
      <c r="D136" s="11" t="n">
        <v>22.3044</v>
      </c>
      <c r="E136" s="16" t="s">
        <v>166</v>
      </c>
      <c r="F136" s="11" t="n">
        <v>90</v>
      </c>
    </row>
    <row r="137" customFormat="false" ht="14.25" hidden="false" customHeight="true" outlineLevel="0" collapsed="false">
      <c r="A137" s="9" t="s">
        <v>301</v>
      </c>
      <c r="B137" s="9" t="s">
        <v>245</v>
      </c>
      <c r="C137" s="11" t="n">
        <v>275.8376</v>
      </c>
      <c r="D137" s="11" t="n">
        <v>19.9231</v>
      </c>
      <c r="E137" s="16" t="s">
        <v>166</v>
      </c>
      <c r="F137" s="11" t="n">
        <v>0</v>
      </c>
    </row>
    <row r="138" customFormat="false" ht="14.25" hidden="false" customHeight="true" outlineLevel="0" collapsed="false">
      <c r="A138" s="9" t="s">
        <v>302</v>
      </c>
      <c r="B138" s="9" t="s">
        <v>245</v>
      </c>
      <c r="C138" s="11" t="n">
        <v>6.7564</v>
      </c>
      <c r="D138" s="11" t="n">
        <v>3.2544</v>
      </c>
      <c r="E138" s="16" t="s">
        <v>166</v>
      </c>
      <c r="F138" s="11" t="n">
        <v>90</v>
      </c>
    </row>
    <row r="139" customFormat="false" ht="14.25" hidden="false" customHeight="true" outlineLevel="0" collapsed="false">
      <c r="A139" s="9" t="s">
        <v>303</v>
      </c>
      <c r="B139" s="9" t="s">
        <v>245</v>
      </c>
      <c r="C139" s="11" t="n">
        <v>30.5689</v>
      </c>
      <c r="D139" s="11" t="n">
        <v>3.2544</v>
      </c>
      <c r="E139" s="16" t="s">
        <v>166</v>
      </c>
      <c r="F139" s="11" t="n">
        <v>90</v>
      </c>
    </row>
    <row r="140" customFormat="false" ht="14.25" hidden="false" customHeight="true" outlineLevel="0" collapsed="false">
      <c r="A140" s="9" t="s">
        <v>304</v>
      </c>
      <c r="B140" s="9" t="s">
        <v>245</v>
      </c>
      <c r="C140" s="11" t="n">
        <v>54.3814</v>
      </c>
      <c r="D140" s="11" t="n">
        <v>3.2544</v>
      </c>
      <c r="E140" s="16" t="s">
        <v>166</v>
      </c>
      <c r="F140" s="11" t="n">
        <v>90</v>
      </c>
    </row>
    <row r="141" customFormat="false" ht="14.25" hidden="false" customHeight="true" outlineLevel="0" collapsed="false">
      <c r="A141" s="9" t="s">
        <v>305</v>
      </c>
      <c r="B141" s="9" t="s">
        <v>245</v>
      </c>
      <c r="C141" s="11" t="n">
        <v>117.6782</v>
      </c>
      <c r="D141" s="11" t="n">
        <v>3.2258</v>
      </c>
      <c r="E141" s="16" t="s">
        <v>166</v>
      </c>
      <c r="F141" s="11" t="n">
        <v>90</v>
      </c>
    </row>
    <row r="142" customFormat="false" ht="14.25" hidden="false" customHeight="true" outlineLevel="0" collapsed="false">
      <c r="A142" s="9" t="s">
        <v>306</v>
      </c>
      <c r="B142" s="9" t="s">
        <v>245</v>
      </c>
      <c r="C142" s="11" t="n">
        <v>121.0564</v>
      </c>
      <c r="D142" s="11" t="n">
        <v>3.2544</v>
      </c>
      <c r="E142" s="16" t="s">
        <v>166</v>
      </c>
      <c r="F142" s="11" t="n">
        <v>90</v>
      </c>
    </row>
    <row r="143" customFormat="false" ht="14.25" hidden="false" customHeight="true" outlineLevel="0" collapsed="false">
      <c r="A143" s="9" t="s">
        <v>307</v>
      </c>
      <c r="B143" s="9" t="s">
        <v>245</v>
      </c>
      <c r="C143" s="11" t="n">
        <v>159.1564</v>
      </c>
      <c r="D143" s="11" t="n">
        <v>4.445</v>
      </c>
      <c r="E143" s="16" t="s">
        <v>166</v>
      </c>
      <c r="F143" s="11" t="n">
        <v>90</v>
      </c>
    </row>
    <row r="144" customFormat="false" ht="14.25" hidden="false" customHeight="true" outlineLevel="0" collapsed="false">
      <c r="A144" s="9" t="s">
        <v>308</v>
      </c>
      <c r="B144" s="9" t="s">
        <v>245</v>
      </c>
      <c r="C144" s="11" t="n">
        <v>206.7814</v>
      </c>
      <c r="D144" s="11" t="n">
        <v>3.2544</v>
      </c>
      <c r="E144" s="16" t="s">
        <v>166</v>
      </c>
      <c r="F144" s="11" t="n">
        <v>90</v>
      </c>
    </row>
    <row r="145" customFormat="false" ht="14.25" hidden="false" customHeight="true" outlineLevel="0" collapsed="false">
      <c r="A145" s="9" t="s">
        <v>309</v>
      </c>
      <c r="B145" s="9" t="s">
        <v>245</v>
      </c>
      <c r="C145" s="11" t="n">
        <v>230.5939</v>
      </c>
      <c r="D145" s="11" t="n">
        <v>3.2544</v>
      </c>
      <c r="E145" s="16" t="s">
        <v>166</v>
      </c>
      <c r="F145" s="11" t="n">
        <v>90</v>
      </c>
    </row>
    <row r="146" customFormat="false" ht="14.25" hidden="false" customHeight="true" outlineLevel="0" collapsed="false">
      <c r="A146" s="9" t="s">
        <v>310</v>
      </c>
      <c r="B146" s="9" t="s">
        <v>245</v>
      </c>
      <c r="C146" s="11" t="n">
        <v>234.1658</v>
      </c>
      <c r="D146" s="11" t="n">
        <v>3.2544</v>
      </c>
      <c r="E146" s="16" t="s">
        <v>166</v>
      </c>
      <c r="F146" s="11" t="n">
        <v>90</v>
      </c>
    </row>
    <row r="147" customFormat="false" ht="14.25" hidden="false" customHeight="true" outlineLevel="0" collapsed="false">
      <c r="A147" s="9" t="s">
        <v>311</v>
      </c>
      <c r="B147" s="9" t="s">
        <v>245</v>
      </c>
      <c r="C147" s="11" t="n">
        <v>253.1364</v>
      </c>
      <c r="D147" s="11" t="n">
        <v>2.413</v>
      </c>
      <c r="E147" s="16" t="s">
        <v>166</v>
      </c>
      <c r="F147" s="11" t="n">
        <v>270</v>
      </c>
    </row>
    <row r="148" customFormat="false" ht="14.25" hidden="false" customHeight="true" outlineLevel="0" collapsed="false">
      <c r="A148" s="9" t="s">
        <v>312</v>
      </c>
      <c r="B148" s="9" t="s">
        <v>245</v>
      </c>
      <c r="C148" s="11" t="n">
        <v>267.7414</v>
      </c>
      <c r="D148" s="11" t="n">
        <v>2.032</v>
      </c>
      <c r="E148" s="16" t="s">
        <v>166</v>
      </c>
      <c r="F148" s="11" t="n">
        <v>90</v>
      </c>
    </row>
    <row r="149" customFormat="false" ht="14.25" hidden="false" customHeight="true" outlineLevel="0" collapsed="false">
      <c r="A149" s="9" t="s">
        <v>313</v>
      </c>
      <c r="B149" s="9" t="s">
        <v>245</v>
      </c>
      <c r="C149" s="11" t="n">
        <v>29.2354</v>
      </c>
      <c r="D149" s="11" t="n">
        <v>43.18</v>
      </c>
      <c r="E149" s="16" t="s">
        <v>166</v>
      </c>
      <c r="F149" s="11" t="n">
        <v>0</v>
      </c>
    </row>
    <row r="150" customFormat="false" ht="14.25" hidden="false" customHeight="true" outlineLevel="0" collapsed="false">
      <c r="A150" s="9" t="s">
        <v>314</v>
      </c>
      <c r="B150" s="9" t="s">
        <v>245</v>
      </c>
      <c r="C150" s="11" t="n">
        <v>24.6158</v>
      </c>
      <c r="D150" s="11" t="n">
        <v>43.7356</v>
      </c>
      <c r="E150" s="16" t="s">
        <v>166</v>
      </c>
      <c r="F150" s="11" t="n">
        <v>180</v>
      </c>
    </row>
    <row r="151" customFormat="false" ht="14.25" hidden="false" customHeight="true" outlineLevel="0" collapsed="false">
      <c r="A151" s="9" t="s">
        <v>315</v>
      </c>
      <c r="B151" s="9" t="s">
        <v>245</v>
      </c>
      <c r="C151" s="11" t="n">
        <v>39.3954</v>
      </c>
      <c r="D151" s="11" t="n">
        <v>58.166</v>
      </c>
      <c r="E151" s="16" t="s">
        <v>166</v>
      </c>
      <c r="F151" s="11" t="n">
        <v>180</v>
      </c>
    </row>
    <row r="152" customFormat="false" ht="14.25" hidden="false" customHeight="true" outlineLevel="0" collapsed="false">
      <c r="A152" s="9" t="s">
        <v>316</v>
      </c>
      <c r="B152" s="9" t="s">
        <v>245</v>
      </c>
      <c r="C152" s="11" t="n">
        <v>19.2814</v>
      </c>
      <c r="D152" s="11" t="n">
        <v>78.82</v>
      </c>
      <c r="E152" s="16" t="s">
        <v>166</v>
      </c>
      <c r="F152" s="11" t="n">
        <v>90</v>
      </c>
    </row>
    <row r="153" customFormat="false" ht="14.25" hidden="false" customHeight="true" outlineLevel="0" collapsed="false">
      <c r="A153" s="9" t="s">
        <v>317</v>
      </c>
      <c r="B153" s="9" t="s">
        <v>245</v>
      </c>
      <c r="C153" s="11" t="n">
        <v>17.1314</v>
      </c>
      <c r="D153" s="11" t="n">
        <v>78.82</v>
      </c>
      <c r="E153" s="16" t="s">
        <v>166</v>
      </c>
      <c r="F153" s="11" t="n">
        <v>90</v>
      </c>
    </row>
    <row r="154" customFormat="false" ht="14.25" hidden="false" customHeight="true" outlineLevel="0" collapsed="false">
      <c r="A154" s="9" t="s">
        <v>318</v>
      </c>
      <c r="B154" s="9" t="s">
        <v>245</v>
      </c>
      <c r="C154" s="11" t="n">
        <v>12.065</v>
      </c>
      <c r="D154" s="11" t="n">
        <v>87.4268</v>
      </c>
      <c r="E154" s="16" t="s">
        <v>166</v>
      </c>
      <c r="F154" s="11" t="n">
        <v>270</v>
      </c>
    </row>
    <row r="155" customFormat="false" ht="14.25" hidden="false" customHeight="true" outlineLevel="0" collapsed="false">
      <c r="A155" s="9" t="s">
        <v>319</v>
      </c>
      <c r="B155" s="9" t="s">
        <v>245</v>
      </c>
      <c r="C155" s="11" t="n">
        <v>26.0314</v>
      </c>
      <c r="D155" s="11" t="n">
        <v>91.07</v>
      </c>
      <c r="E155" s="16" t="s">
        <v>166</v>
      </c>
      <c r="F155" s="11" t="n">
        <v>180</v>
      </c>
    </row>
    <row r="156" customFormat="false" ht="14.25" hidden="false" customHeight="true" outlineLevel="0" collapsed="false">
      <c r="A156" s="9" t="s">
        <v>112</v>
      </c>
      <c r="B156" s="9" t="s">
        <v>114</v>
      </c>
      <c r="C156" s="11" t="n">
        <v>28.0924</v>
      </c>
      <c r="D156" s="11" t="n">
        <v>36.576</v>
      </c>
      <c r="E156" s="16" t="s">
        <v>166</v>
      </c>
      <c r="F156" s="11" t="n">
        <v>270</v>
      </c>
    </row>
    <row r="157" customFormat="false" ht="14.25" hidden="false" customHeight="true" outlineLevel="0" collapsed="false">
      <c r="A157" s="9" t="s">
        <v>131</v>
      </c>
      <c r="B157" s="9" t="s">
        <v>320</v>
      </c>
      <c r="C157" s="11" t="n">
        <v>29.3783</v>
      </c>
      <c r="D157" s="11" t="n">
        <v>53.2606</v>
      </c>
      <c r="E157" s="16" t="s">
        <v>166</v>
      </c>
      <c r="F157" s="11" t="n">
        <v>270</v>
      </c>
    </row>
    <row r="158" customFormat="false" ht="14.25" hidden="false" customHeight="true" outlineLevel="0" collapsed="false">
      <c r="A158" s="9" t="s">
        <v>143</v>
      </c>
      <c r="B158" s="9" t="s">
        <v>321</v>
      </c>
      <c r="C158" s="11" t="n">
        <v>18.1922</v>
      </c>
      <c r="D158" s="11" t="n">
        <v>87.6436</v>
      </c>
      <c r="E158" s="16" t="s">
        <v>166</v>
      </c>
      <c r="F158" s="11" t="n">
        <v>0</v>
      </c>
    </row>
    <row r="159" customFormat="false" ht="14.25" hidden="false" customHeight="true" outlineLevel="0" collapsed="false">
      <c r="A159" s="9" t="s">
        <v>149</v>
      </c>
      <c r="B159" s="9" t="s">
        <v>322</v>
      </c>
      <c r="C159" s="11" t="n">
        <v>45.5168</v>
      </c>
      <c r="D159" s="11" t="n">
        <v>59.2582</v>
      </c>
      <c r="E159" s="16" t="s">
        <v>166</v>
      </c>
      <c r="F159" s="11" t="n">
        <v>0</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2020-06-06T22:16:01Z</dcterms:modified>
  <cp:revision>21</cp:revision>
  <dc:subject/>
  <dc:title/>
</cp:coreProperties>
</file>