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zk\Desktop\BigData\PFM\"/>
    </mc:Choice>
  </mc:AlternateContent>
  <xr:revisionPtr revIDLastSave="0" documentId="8_{966585A7-3EA7-4A4A-A3D3-763FE47040B6}" xr6:coauthVersionLast="43" xr6:coauthVersionMax="43" xr10:uidLastSave="{00000000-0000-0000-0000-000000000000}"/>
  <bookViews>
    <workbookView xWindow="12690" yWindow="1380" windowWidth="15375" windowHeight="7875" xr2:uid="{FAA30260-F59E-4E95-BE6F-1E09946028D0}"/>
  </bookViews>
  <sheets>
    <sheet name="2019" sheetId="1" r:id="rId1"/>
    <sheet name="2020" sheetId="3" r:id="rId2"/>
    <sheet name="202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F7" i="3"/>
  <c r="H7" i="3" s="1"/>
  <c r="B7" i="3"/>
  <c r="A7" i="3"/>
  <c r="C7" i="3" s="1"/>
  <c r="F7" i="2"/>
  <c r="G7" i="2"/>
  <c r="B7" i="2"/>
  <c r="A7" i="2"/>
  <c r="C7" i="2" s="1"/>
  <c r="H7" i="1"/>
  <c r="G7" i="1"/>
  <c r="F7" i="1"/>
  <c r="B7" i="1"/>
  <c r="A7" i="1"/>
  <c r="C7" i="1" s="1"/>
  <c r="D10" i="3" l="1"/>
  <c r="D11" i="3" s="1"/>
  <c r="D12" i="3"/>
  <c r="D10" i="1"/>
  <c r="D11" i="1"/>
  <c r="D12" i="1"/>
  <c r="H7" i="2"/>
  <c r="D10" i="2"/>
  <c r="D11" i="2" s="1"/>
  <c r="D12" i="2" l="1"/>
</calcChain>
</file>

<file path=xl/sharedStrings.xml><?xml version="1.0" encoding="utf-8"?>
<sst xmlns="http://schemas.openxmlformats.org/spreadsheetml/2006/main" count="33" uniqueCount="11">
  <si>
    <t>NO</t>
  </si>
  <si>
    <t>TOTAL</t>
  </si>
  <si>
    <t>WANDA</t>
  </si>
  <si>
    <t>BAKU</t>
  </si>
  <si>
    <t>VALUE</t>
  </si>
  <si>
    <t>SAMPLES</t>
  </si>
  <si>
    <t>ATATURK</t>
  </si>
  <si>
    <t>DA LUZ</t>
  </si>
  <si>
    <t>SI</t>
  </si>
  <si>
    <t>ALLIANZ</t>
  </si>
  <si>
    <t>KRESTOVSKY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</si>
</sst>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0D10-0012-4A80-9C6F-1292206A37F3}">
  <dimension ref="A1:H12"/>
  <sheetViews>
    <sheetView tabSelected="1" workbookViewId="0">
      <selection activeCell="B3" sqref="B3"/>
    </sheetView>
  </sheetViews>
  <sheetFormatPr defaultRowHeight="15" x14ac:dyDescent="0.25"/>
  <sheetData>
    <row r="1" spans="1:8" x14ac:dyDescent="0.25">
      <c r="A1" t="s">
        <v>2</v>
      </c>
      <c r="E1" t="s">
        <v>3</v>
      </c>
    </row>
    <row r="2" spans="1:8" x14ac:dyDescent="0.25">
      <c r="A2" t="s">
        <v>4</v>
      </c>
      <c r="B2" t="s">
        <v>5</v>
      </c>
      <c r="F2" t="s">
        <v>4</v>
      </c>
      <c r="G2" t="s">
        <v>5</v>
      </c>
    </row>
    <row r="3" spans="1:8" x14ac:dyDescent="0.25">
      <c r="A3">
        <v>17</v>
      </c>
      <c r="B3">
        <v>954</v>
      </c>
      <c r="D3">
        <v>67703</v>
      </c>
      <c r="E3">
        <v>69870</v>
      </c>
      <c r="F3">
        <v>17</v>
      </c>
      <c r="G3">
        <v>954</v>
      </c>
    </row>
    <row r="4" spans="1:8" x14ac:dyDescent="0.25">
      <c r="A4">
        <v>15</v>
      </c>
      <c r="B4">
        <v>21</v>
      </c>
      <c r="D4">
        <v>46710000</v>
      </c>
      <c r="E4">
        <v>9898100</v>
      </c>
      <c r="F4">
        <v>6</v>
      </c>
      <c r="G4">
        <v>21</v>
      </c>
    </row>
    <row r="5" spans="1:8" x14ac:dyDescent="0.25">
      <c r="A5">
        <v>4</v>
      </c>
      <c r="B5">
        <v>18</v>
      </c>
      <c r="D5" t="s">
        <v>0</v>
      </c>
      <c r="E5" t="s">
        <v>0</v>
      </c>
      <c r="F5">
        <v>1</v>
      </c>
      <c r="G5">
        <v>3</v>
      </c>
    </row>
    <row r="6" spans="1:8" x14ac:dyDescent="0.25">
      <c r="A6">
        <v>2</v>
      </c>
      <c r="B6">
        <v>4</v>
      </c>
    </row>
    <row r="7" spans="1:8" x14ac:dyDescent="0.25">
      <c r="A7">
        <f>SUM(A3:A6)</f>
        <v>38</v>
      </c>
      <c r="B7">
        <f>SUM(B3:B6)</f>
        <v>997</v>
      </c>
      <c r="C7">
        <f>A7/B7</f>
        <v>3.8114343029087262E-2</v>
      </c>
      <c r="F7">
        <f>SUM(F3:F6)</f>
        <v>24</v>
      </c>
      <c r="G7">
        <f>SUM(G3:G6)</f>
        <v>978</v>
      </c>
      <c r="H7">
        <f>F7/G7</f>
        <v>2.4539877300613498E-2</v>
      </c>
    </row>
    <row r="10" spans="1:8" x14ac:dyDescent="0.25">
      <c r="C10" t="s">
        <v>1</v>
      </c>
      <c r="D10">
        <f>C7+H7</f>
        <v>6.2654220329700763E-2</v>
      </c>
    </row>
    <row r="11" spans="1:8" x14ac:dyDescent="0.25">
      <c r="C11" t="s">
        <v>2</v>
      </c>
      <c r="D11">
        <f>C7/D10</f>
        <v>0.60832842270673737</v>
      </c>
    </row>
    <row r="12" spans="1:8" x14ac:dyDescent="0.25">
      <c r="C12" t="s">
        <v>3</v>
      </c>
      <c r="D12">
        <f>H7/D10</f>
        <v>0.39167157729326257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AB66-45C1-4332-BD00-7498B0259B1C}">
  <dimension ref="A1:H12"/>
  <sheetViews>
    <sheetView workbookViewId="0">
      <selection activeCell="A20" sqref="A20"/>
    </sheetView>
  </sheetViews>
  <sheetFormatPr defaultRowHeight="15" x14ac:dyDescent="0.25"/>
  <cols>
    <col min="3" max="3" width="12.5703125" customWidth="1"/>
    <col min="5" max="5" width="10" bestFit="1" customWidth="1"/>
  </cols>
  <sheetData>
    <row r="1" spans="1:8" x14ac:dyDescent="0.25">
      <c r="A1" t="s">
        <v>6</v>
      </c>
      <c r="E1" t="s">
        <v>7</v>
      </c>
    </row>
    <row r="2" spans="1:8" x14ac:dyDescent="0.25">
      <c r="A2" t="s">
        <v>4</v>
      </c>
      <c r="B2" t="s">
        <v>5</v>
      </c>
      <c r="F2" t="s">
        <v>4</v>
      </c>
      <c r="G2" t="s">
        <v>5</v>
      </c>
    </row>
    <row r="3" spans="1:8" x14ac:dyDescent="0.25">
      <c r="A3">
        <v>17</v>
      </c>
      <c r="B3">
        <v>954</v>
      </c>
      <c r="D3">
        <v>76092</v>
      </c>
      <c r="E3">
        <v>66147</v>
      </c>
      <c r="F3">
        <v>17</v>
      </c>
      <c r="G3">
        <v>954</v>
      </c>
    </row>
    <row r="4" spans="1:8" x14ac:dyDescent="0.25">
      <c r="A4">
        <v>15</v>
      </c>
      <c r="B4">
        <v>21</v>
      </c>
      <c r="D4">
        <v>80810525</v>
      </c>
      <c r="E4">
        <v>10291027</v>
      </c>
      <c r="F4">
        <v>15</v>
      </c>
      <c r="G4">
        <v>21</v>
      </c>
    </row>
    <row r="5" spans="1:8" x14ac:dyDescent="0.25">
      <c r="A5">
        <v>14</v>
      </c>
      <c r="B5">
        <v>18</v>
      </c>
      <c r="D5" t="s">
        <v>0</v>
      </c>
      <c r="E5" t="s">
        <v>8</v>
      </c>
      <c r="F5">
        <v>4</v>
      </c>
      <c r="G5">
        <v>18</v>
      </c>
    </row>
    <row r="6" spans="1:8" x14ac:dyDescent="0.25">
      <c r="A6">
        <v>2</v>
      </c>
      <c r="B6">
        <v>14</v>
      </c>
      <c r="F6">
        <v>2</v>
      </c>
      <c r="G6">
        <v>4</v>
      </c>
    </row>
    <row r="7" spans="1:8" x14ac:dyDescent="0.25">
      <c r="A7">
        <f>SUM(A3:A6)</f>
        <v>48</v>
      </c>
      <c r="B7">
        <f>SUM(B3:B6)</f>
        <v>1007</v>
      </c>
      <c r="C7">
        <f>A7/B7</f>
        <v>4.7666335650446874E-2</v>
      </c>
      <c r="F7">
        <f>SUM(F3:F6)</f>
        <v>38</v>
      </c>
      <c r="G7">
        <f>SUM(G3:G6)</f>
        <v>997</v>
      </c>
      <c r="H7">
        <f>F7/G7</f>
        <v>3.8114343029087262E-2</v>
      </c>
    </row>
    <row r="10" spans="1:8" x14ac:dyDescent="0.25">
      <c r="C10" t="s">
        <v>1</v>
      </c>
      <c r="D10">
        <f>C7+H7</f>
        <v>8.5780678679534136E-2</v>
      </c>
    </row>
    <row r="11" spans="1:8" x14ac:dyDescent="0.25">
      <c r="C11" t="s">
        <v>6</v>
      </c>
      <c r="D11">
        <f>C7/D10</f>
        <v>0.55567683054271844</v>
      </c>
    </row>
    <row r="12" spans="1:8" x14ac:dyDescent="0.25">
      <c r="C12" t="s">
        <v>7</v>
      </c>
      <c r="D12">
        <f>H7/D10</f>
        <v>0.44432316945728151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FCE0-77C0-47E7-A1C7-B906745A2808}">
  <dimension ref="A1:H12"/>
  <sheetViews>
    <sheetView workbookViewId="0">
      <selection sqref="A1:XFD1048576"/>
    </sheetView>
  </sheetViews>
  <sheetFormatPr defaultRowHeight="15" x14ac:dyDescent="0.25"/>
  <cols>
    <col min="3" max="3" width="12.5703125" customWidth="1"/>
    <col min="5" max="5" width="10" bestFit="1" customWidth="1"/>
  </cols>
  <sheetData>
    <row r="1" spans="1:8" x14ac:dyDescent="0.25">
      <c r="A1" t="s">
        <v>9</v>
      </c>
      <c r="E1" t="s">
        <v>10</v>
      </c>
    </row>
    <row r="2" spans="1:8" x14ac:dyDescent="0.25">
      <c r="A2" t="s">
        <v>4</v>
      </c>
      <c r="B2" t="s">
        <v>5</v>
      </c>
      <c r="F2" t="s">
        <v>4</v>
      </c>
      <c r="G2" t="s">
        <v>5</v>
      </c>
    </row>
    <row r="3" spans="1:8" x14ac:dyDescent="0.25">
      <c r="A3">
        <v>17</v>
      </c>
      <c r="B3">
        <v>954</v>
      </c>
      <c r="D3">
        <v>75024</v>
      </c>
      <c r="E3">
        <v>68134</v>
      </c>
      <c r="F3">
        <v>17</v>
      </c>
      <c r="G3">
        <v>954</v>
      </c>
    </row>
    <row r="4" spans="1:8" x14ac:dyDescent="0.25">
      <c r="A4">
        <v>15</v>
      </c>
      <c r="B4">
        <v>21</v>
      </c>
      <c r="D4">
        <v>82800000</v>
      </c>
      <c r="E4">
        <v>144526636</v>
      </c>
      <c r="F4">
        <v>15</v>
      </c>
      <c r="G4">
        <v>21</v>
      </c>
    </row>
    <row r="5" spans="1:8" x14ac:dyDescent="0.25">
      <c r="A5">
        <v>14</v>
      </c>
      <c r="B5">
        <v>18</v>
      </c>
      <c r="D5" t="s">
        <v>8</v>
      </c>
      <c r="E5" t="s">
        <v>0</v>
      </c>
      <c r="F5">
        <v>4</v>
      </c>
      <c r="G5">
        <v>18</v>
      </c>
    </row>
    <row r="6" spans="1:8" x14ac:dyDescent="0.25">
      <c r="A6">
        <v>2</v>
      </c>
      <c r="B6">
        <v>14</v>
      </c>
      <c r="F6">
        <v>2</v>
      </c>
      <c r="G6">
        <v>4</v>
      </c>
    </row>
    <row r="7" spans="1:8" x14ac:dyDescent="0.25">
      <c r="A7">
        <f>SUM(A3:A6)</f>
        <v>48</v>
      </c>
      <c r="B7">
        <f>SUM(B3:B6)</f>
        <v>1007</v>
      </c>
      <c r="C7">
        <f>A7/B7</f>
        <v>4.7666335650446874E-2</v>
      </c>
      <c r="F7">
        <f>SUM(F3:F6)</f>
        <v>38</v>
      </c>
      <c r="G7">
        <f>SUM(G3:G6)</f>
        <v>997</v>
      </c>
      <c r="H7">
        <f>F7/G7</f>
        <v>3.8114343029087262E-2</v>
      </c>
    </row>
    <row r="10" spans="1:8" x14ac:dyDescent="0.25">
      <c r="C10" t="s">
        <v>1</v>
      </c>
      <c r="D10">
        <f>C7+H7</f>
        <v>8.5780678679534136E-2</v>
      </c>
    </row>
    <row r="11" spans="1:8" x14ac:dyDescent="0.25">
      <c r="C11" t="s">
        <v>9</v>
      </c>
      <c r="D11">
        <f>C7/D10</f>
        <v>0.55567683054271844</v>
      </c>
    </row>
    <row r="12" spans="1:8" x14ac:dyDescent="0.25">
      <c r="C12" t="s">
        <v>10</v>
      </c>
      <c r="D12">
        <f>H7/D10</f>
        <v>0.44432316945728151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dawzk</dc:creator>
  <cp:lastModifiedBy>dawzk</cp:lastModifiedBy>
  <dcterms:created xsi:type="dcterms:W3CDTF">2019-07-04T18:03:37Z</dcterms:created>
  <dcterms:modified xsi:type="dcterms:W3CDTF">2019-07-04T19:32:56Z</dcterms:modified>
</cp:coreProperties>
</file>