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EscuelaT\Datos\"/>
    </mc:Choice>
  </mc:AlternateContent>
  <bookViews>
    <workbookView xWindow="0" yWindow="0" windowWidth="16815" windowHeight="7650" firstSheet="18" activeTab="21"/>
  </bookViews>
  <sheets>
    <sheet name="TiposUsuarios" sheetId="1" r:id="rId1"/>
    <sheet name="Escuelas" sheetId="2" r:id="rId2"/>
    <sheet name="Configuracion" sheetId="19" r:id="rId3"/>
    <sheet name="Periodos" sheetId="20" r:id="rId4"/>
    <sheet name="Cortes" sheetId="21" r:id="rId5"/>
    <sheet name="Sedes" sheetId="8" r:id="rId6"/>
    <sheet name="Jornadas" sheetId="17" r:id="rId7"/>
    <sheet name="Areas" sheetId="7" r:id="rId8"/>
    <sheet name="Asignaturas" sheetId="6" r:id="rId9"/>
    <sheet name="Programas" sheetId="3" r:id="rId10"/>
    <sheet name="PlanesEstudios" sheetId="4" r:id="rId11"/>
    <sheet name="DetallesPlanEstudio" sheetId="5" r:id="rId12"/>
    <sheet name="Grupos" sheetId="16" r:id="rId13"/>
    <sheet name="Personas" sheetId="9" r:id="rId14"/>
    <sheet name="Docentes" sheetId="14" r:id="rId15"/>
    <sheet name="DirectoresGrupos" sheetId="22" r:id="rId16"/>
    <sheet name="CargaAcademica" sheetId="18" r:id="rId17"/>
    <sheet name="Usuarios" sheetId="10" r:id="rId18"/>
    <sheet name="Estudiantes" sheetId="11" r:id="rId19"/>
    <sheet name="Matriculas" sheetId="12" r:id="rId20"/>
    <sheet name="MatriculasAsginaturas" sheetId="13" r:id="rId21"/>
    <sheet name="Calificaciones" sheetId="23" r:id="rId22"/>
    <sheet name="ValoresPecuniarios" sheetId="15" r:id="rId2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23" l="1"/>
  <c r="AY4" i="23" s="1"/>
  <c r="AZ4" i="23" s="1"/>
  <c r="BA4" i="23" s="1"/>
  <c r="AX5" i="23"/>
  <c r="AY5" i="23" s="1"/>
  <c r="AZ5" i="23" s="1"/>
  <c r="BA5" i="23" s="1"/>
  <c r="AX6" i="23"/>
  <c r="AY6" i="23" s="1"/>
  <c r="AZ6" i="23" s="1"/>
  <c r="BA6" i="23" s="1"/>
  <c r="AX7" i="23"/>
  <c r="AY7" i="23" s="1"/>
  <c r="AZ7" i="23" s="1"/>
  <c r="BA7" i="23" s="1"/>
  <c r="AX8" i="23"/>
  <c r="AY8" i="23" s="1"/>
  <c r="AZ8" i="23" s="1"/>
  <c r="BA8" i="23" s="1"/>
  <c r="AX9" i="23"/>
  <c r="AY9" i="23" s="1"/>
  <c r="AZ9" i="23" s="1"/>
  <c r="BA9" i="23" s="1"/>
  <c r="AX10" i="23"/>
  <c r="AY10" i="23" s="1"/>
  <c r="AZ10" i="23" s="1"/>
  <c r="BA10" i="23" s="1"/>
  <c r="AX11" i="23"/>
  <c r="AY11" i="23" s="1"/>
  <c r="AZ11" i="23" s="1"/>
  <c r="BA11" i="23" s="1"/>
  <c r="AX12" i="23"/>
  <c r="AY12" i="23" s="1"/>
  <c r="AZ12" i="23" s="1"/>
  <c r="BA12" i="23" s="1"/>
  <c r="AX13" i="23"/>
  <c r="AY13" i="23" s="1"/>
  <c r="AZ13" i="23" s="1"/>
  <c r="BA13" i="23" s="1"/>
  <c r="AX14" i="23"/>
  <c r="AY14" i="23" s="1"/>
  <c r="AZ14" i="23" s="1"/>
  <c r="BA14" i="23" s="1"/>
  <c r="AX15" i="23"/>
  <c r="AY15" i="23" s="1"/>
  <c r="AZ15" i="23" s="1"/>
  <c r="BA15" i="23" s="1"/>
  <c r="AX16" i="23"/>
  <c r="AY16" i="23" s="1"/>
  <c r="AZ16" i="23" s="1"/>
  <c r="BA16" i="23" s="1"/>
  <c r="AX17" i="23"/>
  <c r="AY17" i="23" s="1"/>
  <c r="AZ17" i="23" s="1"/>
  <c r="BA17" i="23" s="1"/>
  <c r="AX18" i="23"/>
  <c r="AY18" i="23" s="1"/>
  <c r="AZ18" i="23" s="1"/>
  <c r="BA18" i="23" s="1"/>
  <c r="AX19" i="23"/>
  <c r="AY19" i="23" s="1"/>
  <c r="AZ19" i="23" s="1"/>
  <c r="BA19" i="23" s="1"/>
  <c r="AX20" i="23"/>
  <c r="AY20" i="23" s="1"/>
  <c r="AZ20" i="23" s="1"/>
  <c r="BA20" i="23" s="1"/>
  <c r="AX21" i="23"/>
  <c r="AY21" i="23" s="1"/>
  <c r="AZ21" i="23" s="1"/>
  <c r="BA21" i="23" s="1"/>
  <c r="AX22" i="23"/>
  <c r="AY22" i="23" s="1"/>
  <c r="AZ22" i="23" s="1"/>
  <c r="BA22" i="23" s="1"/>
  <c r="AX23" i="23"/>
  <c r="AY23" i="23" s="1"/>
  <c r="AZ23" i="23" s="1"/>
  <c r="BA23" i="23" s="1"/>
  <c r="AX24" i="23"/>
  <c r="AY24" i="23" s="1"/>
  <c r="AZ24" i="23" s="1"/>
  <c r="BA24" i="23" s="1"/>
  <c r="AX25" i="23"/>
  <c r="AY25" i="23" s="1"/>
  <c r="AZ25" i="23" s="1"/>
  <c r="BA25" i="23" s="1"/>
  <c r="AX26" i="23"/>
  <c r="AY26" i="23" s="1"/>
  <c r="AZ26" i="23" s="1"/>
  <c r="BA26" i="23" s="1"/>
  <c r="AX27" i="23"/>
  <c r="AY27" i="23" s="1"/>
  <c r="AZ27" i="23" s="1"/>
  <c r="BA27" i="23" s="1"/>
  <c r="AX28" i="23"/>
  <c r="AY28" i="23" s="1"/>
  <c r="AZ28" i="23" s="1"/>
  <c r="BA28" i="23" s="1"/>
  <c r="AX29" i="23"/>
  <c r="AY29" i="23" s="1"/>
  <c r="AZ29" i="23" s="1"/>
  <c r="BA29" i="23" s="1"/>
  <c r="AX30" i="23"/>
  <c r="AY30" i="23" s="1"/>
  <c r="AZ30" i="23" s="1"/>
  <c r="BA30" i="23" s="1"/>
  <c r="AX31" i="23"/>
  <c r="AY31" i="23" s="1"/>
  <c r="AZ31" i="23" s="1"/>
  <c r="BA31" i="23" s="1"/>
  <c r="AX32" i="23"/>
  <c r="AY32" i="23" s="1"/>
  <c r="AZ32" i="23" s="1"/>
  <c r="BA32" i="23" s="1"/>
  <c r="AX33" i="23"/>
  <c r="AY33" i="23" s="1"/>
  <c r="AZ33" i="23" s="1"/>
  <c r="BA33" i="23" s="1"/>
  <c r="AX34" i="23"/>
  <c r="AY34" i="23" s="1"/>
  <c r="AZ34" i="23" s="1"/>
  <c r="BA34" i="23" s="1"/>
  <c r="AX35" i="23"/>
  <c r="AY35" i="23" s="1"/>
  <c r="AZ35" i="23" s="1"/>
  <c r="BA35" i="23" s="1"/>
  <c r="AX36" i="23"/>
  <c r="AY36" i="23" s="1"/>
  <c r="AZ36" i="23" s="1"/>
  <c r="BA36" i="23" s="1"/>
  <c r="AX37" i="23"/>
  <c r="AY37" i="23" s="1"/>
  <c r="AZ37" i="23" s="1"/>
  <c r="BA37" i="23" s="1"/>
  <c r="AX38" i="23"/>
  <c r="AY38" i="23" s="1"/>
  <c r="AZ38" i="23" s="1"/>
  <c r="BA38" i="23" s="1"/>
  <c r="AX39" i="23"/>
  <c r="AY39" i="23" s="1"/>
  <c r="AZ39" i="23" s="1"/>
  <c r="BA39" i="23" s="1"/>
  <c r="AX40" i="23"/>
  <c r="AY40" i="23" s="1"/>
  <c r="AZ40" i="23" s="1"/>
  <c r="BA40" i="23" s="1"/>
  <c r="AX41" i="23"/>
  <c r="AY41" i="23" s="1"/>
  <c r="AZ41" i="23" s="1"/>
  <c r="BA41" i="23" s="1"/>
  <c r="AX42" i="23"/>
  <c r="AY42" i="23" s="1"/>
  <c r="AZ42" i="23" s="1"/>
  <c r="BA42" i="23" s="1"/>
  <c r="AX43" i="23"/>
  <c r="AY43" i="23" s="1"/>
  <c r="AZ43" i="23" s="1"/>
  <c r="BA43" i="23" s="1"/>
  <c r="AX44" i="23"/>
  <c r="AY44" i="23" s="1"/>
  <c r="AZ44" i="23" s="1"/>
  <c r="BA44" i="23" s="1"/>
  <c r="AX45" i="23"/>
  <c r="AY45" i="23" s="1"/>
  <c r="AZ45" i="23" s="1"/>
  <c r="BA45" i="23" s="1"/>
  <c r="AX46" i="23"/>
  <c r="AY46" i="23" s="1"/>
  <c r="AZ46" i="23" s="1"/>
  <c r="BA46" i="23" s="1"/>
  <c r="AX47" i="23"/>
  <c r="AY47" i="23" s="1"/>
  <c r="AZ47" i="23" s="1"/>
  <c r="BA47" i="23" s="1"/>
  <c r="AX48" i="23"/>
  <c r="AY48" i="23" s="1"/>
  <c r="AZ48" i="23" s="1"/>
  <c r="BA48" i="23" s="1"/>
  <c r="AX49" i="23"/>
  <c r="AY49" i="23" s="1"/>
  <c r="AZ49" i="23" s="1"/>
  <c r="BA49" i="23" s="1"/>
  <c r="AX50" i="23"/>
  <c r="AY50" i="23" s="1"/>
  <c r="AZ50" i="23" s="1"/>
  <c r="BA50" i="23" s="1"/>
  <c r="AX51" i="23"/>
  <c r="AY51" i="23" s="1"/>
  <c r="AZ51" i="23" s="1"/>
  <c r="BA51" i="23" s="1"/>
  <c r="AX52" i="23"/>
  <c r="AY52" i="23" s="1"/>
  <c r="AZ52" i="23" s="1"/>
  <c r="BA52" i="23" s="1"/>
  <c r="AX53" i="23"/>
  <c r="AY53" i="23" s="1"/>
  <c r="AZ53" i="23" s="1"/>
  <c r="BA53" i="23" s="1"/>
  <c r="AX54" i="23"/>
  <c r="AY54" i="23" s="1"/>
  <c r="AZ54" i="23" s="1"/>
  <c r="BA54" i="23" s="1"/>
  <c r="AX55" i="23"/>
  <c r="AY55" i="23" s="1"/>
  <c r="AZ55" i="23" s="1"/>
  <c r="BA55" i="23" s="1"/>
  <c r="AX56" i="23"/>
  <c r="AY56" i="23" s="1"/>
  <c r="AZ56" i="23" s="1"/>
  <c r="BA56" i="23" s="1"/>
  <c r="AX57" i="23"/>
  <c r="AY57" i="23" s="1"/>
  <c r="AZ57" i="23" s="1"/>
  <c r="BA57" i="23" s="1"/>
  <c r="AX58" i="23"/>
  <c r="AY58" i="23" s="1"/>
  <c r="AZ58" i="23" s="1"/>
  <c r="BA58" i="23" s="1"/>
  <c r="AX59" i="23"/>
  <c r="AY59" i="23" s="1"/>
  <c r="AZ59" i="23" s="1"/>
  <c r="BA59" i="23" s="1"/>
  <c r="AX60" i="23"/>
  <c r="AY60" i="23" s="1"/>
  <c r="AZ60" i="23" s="1"/>
  <c r="BA60" i="23" s="1"/>
  <c r="AX61" i="23"/>
  <c r="AY61" i="23" s="1"/>
  <c r="AZ61" i="23" s="1"/>
  <c r="BA61" i="23" s="1"/>
  <c r="AX62" i="23"/>
  <c r="AY62" i="23" s="1"/>
  <c r="AZ62" i="23" s="1"/>
  <c r="BA62" i="23" s="1"/>
  <c r="AX63" i="23"/>
  <c r="AY63" i="23" s="1"/>
  <c r="AZ63" i="23" s="1"/>
  <c r="BA63" i="23" s="1"/>
  <c r="AX64" i="23"/>
  <c r="AY64" i="23" s="1"/>
  <c r="AZ64" i="23" s="1"/>
  <c r="BA64" i="23" s="1"/>
  <c r="AX65" i="23"/>
  <c r="AY65" i="23" s="1"/>
  <c r="AZ65" i="23" s="1"/>
  <c r="BA65" i="23" s="1"/>
  <c r="AX66" i="23"/>
  <c r="AY66" i="23" s="1"/>
  <c r="AZ66" i="23" s="1"/>
  <c r="BA66" i="23" s="1"/>
  <c r="AX67" i="23"/>
  <c r="AY67" i="23" s="1"/>
  <c r="AZ67" i="23" s="1"/>
  <c r="BA67" i="23" s="1"/>
  <c r="AX68" i="23"/>
  <c r="AY68" i="23" s="1"/>
  <c r="AZ68" i="23" s="1"/>
  <c r="BA68" i="23" s="1"/>
  <c r="AX69" i="23"/>
  <c r="AY69" i="23" s="1"/>
  <c r="AZ69" i="23" s="1"/>
  <c r="BA69" i="23" s="1"/>
  <c r="AX70" i="23"/>
  <c r="AY70" i="23" s="1"/>
  <c r="AZ70" i="23" s="1"/>
  <c r="BA70" i="23" s="1"/>
  <c r="AX71" i="23"/>
  <c r="AY71" i="23" s="1"/>
  <c r="AZ71" i="23" s="1"/>
  <c r="BA71" i="23" s="1"/>
  <c r="AX72" i="23"/>
  <c r="AY72" i="23" s="1"/>
  <c r="AZ72" i="23" s="1"/>
  <c r="BA72" i="23" s="1"/>
  <c r="AX73" i="23"/>
  <c r="AY73" i="23" s="1"/>
  <c r="AZ73" i="23" s="1"/>
  <c r="BA73" i="23" s="1"/>
  <c r="AX74" i="23"/>
  <c r="AY74" i="23" s="1"/>
  <c r="AZ74" i="23" s="1"/>
  <c r="BA74" i="23" s="1"/>
  <c r="AX75" i="23"/>
  <c r="AY75" i="23" s="1"/>
  <c r="AZ75" i="23" s="1"/>
  <c r="BA75" i="23" s="1"/>
  <c r="AX76" i="23"/>
  <c r="AY76" i="23" s="1"/>
  <c r="AZ76" i="23" s="1"/>
  <c r="BA76" i="23" s="1"/>
  <c r="AX77" i="23"/>
  <c r="AY77" i="23" s="1"/>
  <c r="AZ77" i="23" s="1"/>
  <c r="BA77" i="23" s="1"/>
  <c r="AX78" i="23"/>
  <c r="AY78" i="23" s="1"/>
  <c r="AZ78" i="23" s="1"/>
  <c r="BA78" i="23" s="1"/>
  <c r="AX79" i="23"/>
  <c r="AY79" i="23" s="1"/>
  <c r="AZ79" i="23" s="1"/>
  <c r="BA79" i="23" s="1"/>
  <c r="AX80" i="23"/>
  <c r="AY80" i="23" s="1"/>
  <c r="AZ80" i="23" s="1"/>
  <c r="BA80" i="23" s="1"/>
  <c r="AX81" i="23"/>
  <c r="AY81" i="23" s="1"/>
  <c r="AZ81" i="23" s="1"/>
  <c r="BA81" i="23" s="1"/>
  <c r="AX82" i="23"/>
  <c r="AY82" i="23" s="1"/>
  <c r="AZ82" i="23" s="1"/>
  <c r="BA82" i="23" s="1"/>
  <c r="AX83" i="23"/>
  <c r="AY83" i="23" s="1"/>
  <c r="AZ83" i="23" s="1"/>
  <c r="BA83" i="23" s="1"/>
  <c r="AX84" i="23"/>
  <c r="AY84" i="23" s="1"/>
  <c r="AZ84" i="23" s="1"/>
  <c r="BA84" i="23" s="1"/>
  <c r="AX85" i="23"/>
  <c r="AY85" i="23" s="1"/>
  <c r="AZ85" i="23" s="1"/>
  <c r="BA85" i="23" s="1"/>
  <c r="AX86" i="23"/>
  <c r="AY86" i="23" s="1"/>
  <c r="AZ86" i="23" s="1"/>
  <c r="BA86" i="23" s="1"/>
  <c r="AX87" i="23"/>
  <c r="AY87" i="23" s="1"/>
  <c r="AZ87" i="23" s="1"/>
  <c r="BA87" i="23" s="1"/>
  <c r="AX88" i="23"/>
  <c r="AY88" i="23" s="1"/>
  <c r="AZ88" i="23" s="1"/>
  <c r="BA88" i="23" s="1"/>
  <c r="AX89" i="23"/>
  <c r="AY89" i="23" s="1"/>
  <c r="AZ89" i="23" s="1"/>
  <c r="BA89" i="23" s="1"/>
  <c r="AX90" i="23"/>
  <c r="AY90" i="23" s="1"/>
  <c r="AZ90" i="23" s="1"/>
  <c r="BA90" i="23" s="1"/>
  <c r="AX91" i="23"/>
  <c r="AY91" i="23" s="1"/>
  <c r="AZ91" i="23" s="1"/>
  <c r="BA91" i="23" s="1"/>
  <c r="AX92" i="23"/>
  <c r="AY92" i="23" s="1"/>
  <c r="AZ92" i="23" s="1"/>
  <c r="BA92" i="23" s="1"/>
  <c r="AX93" i="23"/>
  <c r="AY93" i="23" s="1"/>
  <c r="AZ93" i="23" s="1"/>
  <c r="BA93" i="23" s="1"/>
  <c r="AX94" i="23"/>
  <c r="AY94" i="23" s="1"/>
  <c r="AZ94" i="23" s="1"/>
  <c r="BA94" i="23" s="1"/>
  <c r="AX95" i="23"/>
  <c r="AY95" i="23" s="1"/>
  <c r="AZ95" i="23" s="1"/>
  <c r="BA95" i="23" s="1"/>
  <c r="AX96" i="23"/>
  <c r="AY96" i="23" s="1"/>
  <c r="AZ96" i="23" s="1"/>
  <c r="BA96" i="23" s="1"/>
  <c r="AX97" i="23"/>
  <c r="AY97" i="23" s="1"/>
  <c r="AZ97" i="23" s="1"/>
  <c r="BA97" i="23" s="1"/>
  <c r="AX98" i="23"/>
  <c r="AY98" i="23" s="1"/>
  <c r="AZ98" i="23" s="1"/>
  <c r="BA98" i="23" s="1"/>
  <c r="AX99" i="23"/>
  <c r="AY99" i="23" s="1"/>
  <c r="AZ99" i="23" s="1"/>
  <c r="BA99" i="23" s="1"/>
  <c r="AX100" i="23"/>
  <c r="AY100" i="23" s="1"/>
  <c r="AZ100" i="23" s="1"/>
  <c r="BA100" i="23" s="1"/>
  <c r="AX101" i="23"/>
  <c r="AY101" i="23" s="1"/>
  <c r="AZ101" i="23" s="1"/>
  <c r="BA101" i="23" s="1"/>
  <c r="AX102" i="23"/>
  <c r="AY102" i="23" s="1"/>
  <c r="AZ102" i="23" s="1"/>
  <c r="BA102" i="23" s="1"/>
  <c r="AX103" i="23"/>
  <c r="AY103" i="23" s="1"/>
  <c r="AZ103" i="23" s="1"/>
  <c r="BA103" i="23" s="1"/>
  <c r="AX104" i="23"/>
  <c r="AY104" i="23" s="1"/>
  <c r="AZ104" i="23" s="1"/>
  <c r="BA104" i="23" s="1"/>
  <c r="AX105" i="23"/>
  <c r="AY105" i="23" s="1"/>
  <c r="AZ105" i="23" s="1"/>
  <c r="BA105" i="23" s="1"/>
  <c r="AX106" i="23"/>
  <c r="AY106" i="23" s="1"/>
  <c r="AZ106" i="23" s="1"/>
  <c r="BA106" i="23" s="1"/>
  <c r="AX107" i="23"/>
  <c r="AY107" i="23" s="1"/>
  <c r="AZ107" i="23" s="1"/>
  <c r="BA107" i="23" s="1"/>
  <c r="AX108" i="23"/>
  <c r="AY108" i="23" s="1"/>
  <c r="AZ108" i="23" s="1"/>
  <c r="BA108" i="23" s="1"/>
  <c r="AX109" i="23"/>
  <c r="AY109" i="23" s="1"/>
  <c r="AZ109" i="23" s="1"/>
  <c r="BA109" i="23" s="1"/>
  <c r="AX110" i="23"/>
  <c r="AY110" i="23" s="1"/>
  <c r="AZ110" i="23" s="1"/>
  <c r="BA110" i="23" s="1"/>
  <c r="AX111" i="23"/>
  <c r="AY111" i="23" s="1"/>
  <c r="AZ111" i="23" s="1"/>
  <c r="BA111" i="23" s="1"/>
  <c r="AX112" i="23"/>
  <c r="AY112" i="23" s="1"/>
  <c r="AZ112" i="23" s="1"/>
  <c r="BA112" i="23" s="1"/>
  <c r="AX113" i="23"/>
  <c r="AY113" i="23" s="1"/>
  <c r="AZ113" i="23" s="1"/>
  <c r="BA113" i="23" s="1"/>
  <c r="AX114" i="23"/>
  <c r="AY114" i="23" s="1"/>
  <c r="AZ114" i="23" s="1"/>
  <c r="BA114" i="23" s="1"/>
  <c r="AX115" i="23"/>
  <c r="AY115" i="23" s="1"/>
  <c r="AZ115" i="23" s="1"/>
  <c r="BA115" i="23" s="1"/>
  <c r="AX116" i="23"/>
  <c r="AY116" i="23" s="1"/>
  <c r="AZ116" i="23" s="1"/>
  <c r="BA116" i="23" s="1"/>
  <c r="AX117" i="23"/>
  <c r="AY117" i="23" s="1"/>
  <c r="AZ117" i="23" s="1"/>
  <c r="BA117" i="23" s="1"/>
  <c r="AX118" i="23"/>
  <c r="AY118" i="23" s="1"/>
  <c r="AZ118" i="23" s="1"/>
  <c r="BA118" i="23" s="1"/>
  <c r="AX119" i="23"/>
  <c r="AY119" i="23" s="1"/>
  <c r="AZ119" i="23" s="1"/>
  <c r="BA119" i="23" s="1"/>
  <c r="AX120" i="23"/>
  <c r="AY120" i="23" s="1"/>
  <c r="AZ120" i="23" s="1"/>
  <c r="BA120" i="23" s="1"/>
  <c r="AX121" i="23"/>
  <c r="AY121" i="23" s="1"/>
  <c r="AZ121" i="23" s="1"/>
  <c r="BA121" i="23" s="1"/>
  <c r="AX122" i="23"/>
  <c r="AY122" i="23" s="1"/>
  <c r="AZ122" i="23" s="1"/>
  <c r="BA122" i="23" s="1"/>
  <c r="AX123" i="23"/>
  <c r="AY123" i="23" s="1"/>
  <c r="AZ123" i="23" s="1"/>
  <c r="BA123" i="23" s="1"/>
  <c r="AX124" i="23"/>
  <c r="AY124" i="23" s="1"/>
  <c r="AZ124" i="23" s="1"/>
  <c r="BA124" i="23" s="1"/>
  <c r="AX125" i="23"/>
  <c r="AY125" i="23" s="1"/>
  <c r="AZ125" i="23" s="1"/>
  <c r="BA125" i="23" s="1"/>
  <c r="AX126" i="23"/>
  <c r="AY126" i="23" s="1"/>
  <c r="AZ126" i="23" s="1"/>
  <c r="BA126" i="23" s="1"/>
  <c r="AX127" i="23"/>
  <c r="AY127" i="23" s="1"/>
  <c r="AZ127" i="23" s="1"/>
  <c r="BA127" i="23" s="1"/>
  <c r="AX128" i="23"/>
  <c r="AY128" i="23" s="1"/>
  <c r="AZ128" i="23" s="1"/>
  <c r="BA128" i="23" s="1"/>
  <c r="AX129" i="23"/>
  <c r="AY129" i="23" s="1"/>
  <c r="AZ129" i="23" s="1"/>
  <c r="BA129" i="23" s="1"/>
  <c r="AX130" i="23"/>
  <c r="AY130" i="23" s="1"/>
  <c r="AZ130" i="23" s="1"/>
  <c r="BA130" i="23" s="1"/>
  <c r="AX131" i="23"/>
  <c r="AY131" i="23" s="1"/>
  <c r="AZ131" i="23" s="1"/>
  <c r="BA131" i="23" s="1"/>
  <c r="AX132" i="23"/>
  <c r="AY132" i="23" s="1"/>
  <c r="AZ132" i="23" s="1"/>
  <c r="BA132" i="23" s="1"/>
  <c r="AX133" i="23"/>
  <c r="AY133" i="23" s="1"/>
  <c r="AZ133" i="23" s="1"/>
  <c r="BA133" i="23" s="1"/>
  <c r="AX134" i="23"/>
  <c r="AY134" i="23" s="1"/>
  <c r="AZ134" i="23"/>
  <c r="BA134" i="23" s="1"/>
  <c r="AX135" i="23"/>
  <c r="AY135" i="23" s="1"/>
  <c r="AZ135" i="23"/>
  <c r="BA135" i="23" s="1"/>
  <c r="AX136" i="23"/>
  <c r="AY136" i="23" s="1"/>
  <c r="AZ136" i="23"/>
  <c r="BA136" i="23" s="1"/>
  <c r="AX137" i="23"/>
  <c r="AY137" i="23" s="1"/>
  <c r="AZ137" i="23"/>
  <c r="BA137" i="23" s="1"/>
  <c r="AX138" i="23"/>
  <c r="AY138" i="23" s="1"/>
  <c r="AZ138" i="23"/>
  <c r="BA138" i="23" s="1"/>
  <c r="AX139" i="23"/>
  <c r="AY139" i="23" s="1"/>
  <c r="AZ139" i="23"/>
  <c r="BA139" i="23" s="1"/>
  <c r="AX140" i="23"/>
  <c r="AY140" i="23" s="1"/>
  <c r="AZ140" i="23"/>
  <c r="BA140" i="23" s="1"/>
  <c r="AX141" i="23"/>
  <c r="AY141" i="23" s="1"/>
  <c r="AZ141" i="23"/>
  <c r="BA141" i="23" s="1"/>
  <c r="AX142" i="23"/>
  <c r="AY142" i="23" s="1"/>
  <c r="AZ142" i="23"/>
  <c r="BA142" i="23" s="1"/>
  <c r="AX143" i="23"/>
  <c r="AY143" i="23" s="1"/>
  <c r="AZ143" i="23"/>
  <c r="BA143" i="23" s="1"/>
  <c r="AX144" i="23"/>
  <c r="AY144" i="23" s="1"/>
  <c r="AZ144" i="23"/>
  <c r="BA144" i="23" s="1"/>
  <c r="AX145" i="23"/>
  <c r="AY145" i="23" s="1"/>
  <c r="AZ145" i="23"/>
  <c r="BA145" i="23" s="1"/>
  <c r="AX146" i="23"/>
  <c r="AY146" i="23" s="1"/>
  <c r="AZ146" i="23"/>
  <c r="BA146" i="23" s="1"/>
  <c r="AX147" i="23"/>
  <c r="AY147" i="23" s="1"/>
  <c r="AZ147" i="23"/>
  <c r="BA147" i="23" s="1"/>
  <c r="AX148" i="23"/>
  <c r="AY148" i="23" s="1"/>
  <c r="AZ148" i="23"/>
  <c r="BA148" i="23" s="1"/>
  <c r="AX149" i="23"/>
  <c r="AY149" i="23" s="1"/>
  <c r="AZ149" i="23"/>
  <c r="BA149" i="23" s="1"/>
  <c r="AX150" i="23"/>
  <c r="AY150" i="23" s="1"/>
  <c r="AZ150" i="23"/>
  <c r="BA150" i="23" s="1"/>
  <c r="AX151" i="23"/>
  <c r="AY151" i="23" s="1"/>
  <c r="AZ151" i="23"/>
  <c r="BA151" i="23" s="1"/>
  <c r="AX152" i="23"/>
  <c r="AY152" i="23" s="1"/>
  <c r="AZ152" i="23"/>
  <c r="BA152" i="23" s="1"/>
  <c r="AX153" i="23"/>
  <c r="AY153" i="23" s="1"/>
  <c r="AZ153" i="23"/>
  <c r="BA153" i="23" s="1"/>
  <c r="AX154" i="23"/>
  <c r="AY154" i="23" s="1"/>
  <c r="AZ154" i="23"/>
  <c r="BA154" i="23" s="1"/>
  <c r="AX155" i="23"/>
  <c r="AY155" i="23" s="1"/>
  <c r="AZ155" i="23"/>
  <c r="BA155" i="23" s="1"/>
  <c r="AX156" i="23"/>
  <c r="AY156" i="23" s="1"/>
  <c r="AZ156" i="23"/>
  <c r="BA156" i="23" s="1"/>
  <c r="AX157" i="23"/>
  <c r="AY157" i="23" s="1"/>
  <c r="AZ157" i="23"/>
  <c r="BA157" i="23" s="1"/>
  <c r="AX158" i="23"/>
  <c r="AY158" i="23" s="1"/>
  <c r="AZ158" i="23"/>
  <c r="BA158" i="23" s="1"/>
  <c r="AX159" i="23"/>
  <c r="AY159" i="23" s="1"/>
  <c r="AZ159" i="23"/>
  <c r="BA159" i="23" s="1"/>
  <c r="AX160" i="23"/>
  <c r="AY160" i="23" s="1"/>
  <c r="AZ160" i="23"/>
  <c r="BA160" i="23" s="1"/>
  <c r="AX161" i="23"/>
  <c r="AY161" i="23" s="1"/>
  <c r="AZ161" i="23"/>
  <c r="BA161" i="23" s="1"/>
  <c r="AX162" i="23"/>
  <c r="AY162" i="23" s="1"/>
  <c r="AZ162" i="23"/>
  <c r="BA162" i="23" s="1"/>
  <c r="AX163" i="23"/>
  <c r="AY163" i="23" s="1"/>
  <c r="AZ163" i="23"/>
  <c r="BA163" i="23" s="1"/>
  <c r="AX164" i="23"/>
  <c r="AY164" i="23" s="1"/>
  <c r="AZ164" i="23"/>
  <c r="BA164" i="23" s="1"/>
  <c r="AX165" i="23"/>
  <c r="AY165" i="23" s="1"/>
  <c r="AZ165" i="23"/>
  <c r="BA165" i="23" s="1"/>
  <c r="AX166" i="23"/>
  <c r="AY166" i="23" s="1"/>
  <c r="AZ166" i="23"/>
  <c r="BA166" i="23" s="1"/>
  <c r="AX167" i="23"/>
  <c r="AY167" i="23" s="1"/>
  <c r="AZ167" i="23"/>
  <c r="BA167" i="23" s="1"/>
  <c r="AX168" i="23"/>
  <c r="AY168" i="23" s="1"/>
  <c r="AZ168" i="23"/>
  <c r="BA168" i="23" s="1"/>
  <c r="AX169" i="23"/>
  <c r="AY169" i="23" s="1"/>
  <c r="AZ169" i="23"/>
  <c r="BA169" i="23" s="1"/>
  <c r="AX170" i="23"/>
  <c r="AY170" i="23" s="1"/>
  <c r="AZ170" i="23"/>
  <c r="BA170" i="23" s="1"/>
  <c r="AX171" i="23"/>
  <c r="AY171" i="23" s="1"/>
  <c r="AZ171" i="23"/>
  <c r="BA171" i="23" s="1"/>
  <c r="AX172" i="23"/>
  <c r="AY172" i="23" s="1"/>
  <c r="AZ172" i="23"/>
  <c r="BA172" i="23" s="1"/>
  <c r="AX173" i="23"/>
  <c r="AY173" i="23" s="1"/>
  <c r="AZ173" i="23"/>
  <c r="BA173" i="23" s="1"/>
  <c r="AX174" i="23"/>
  <c r="AY174" i="23" s="1"/>
  <c r="AZ174" i="23"/>
  <c r="BA174" i="23" s="1"/>
  <c r="AX175" i="23"/>
  <c r="AY175" i="23" s="1"/>
  <c r="AZ175" i="23"/>
  <c r="BA175" i="23" s="1"/>
  <c r="AX176" i="23"/>
  <c r="AY176" i="23" s="1"/>
  <c r="AZ176" i="23"/>
  <c r="BA176" i="23" s="1"/>
  <c r="AX177" i="23"/>
  <c r="AY177" i="23" s="1"/>
  <c r="AZ177" i="23"/>
  <c r="BA177" i="23" s="1"/>
  <c r="AX178" i="23"/>
  <c r="AY178" i="23" s="1"/>
  <c r="AZ178" i="23"/>
  <c r="BA178" i="23" s="1"/>
  <c r="AX179" i="23"/>
  <c r="AY179" i="23" s="1"/>
  <c r="AZ179" i="23"/>
  <c r="BA179" i="23" s="1"/>
  <c r="AX180" i="23"/>
  <c r="AY180" i="23" s="1"/>
  <c r="AZ180" i="23"/>
  <c r="BA180" i="23" s="1"/>
  <c r="AX181" i="23"/>
  <c r="AY181" i="23" s="1"/>
  <c r="AZ181" i="23"/>
  <c r="BA181" i="23" s="1"/>
  <c r="AX182" i="23"/>
  <c r="AY182" i="23" s="1"/>
  <c r="AZ182" i="23"/>
  <c r="BA182" i="23" s="1"/>
  <c r="AX183" i="23"/>
  <c r="AY183" i="23" s="1"/>
  <c r="AZ183" i="23"/>
  <c r="BA183" i="23" s="1"/>
  <c r="AX184" i="23"/>
  <c r="AY184" i="23" s="1"/>
  <c r="AZ184" i="23"/>
  <c r="BA184" i="23" s="1"/>
  <c r="AX185" i="23"/>
  <c r="AY185" i="23" s="1"/>
  <c r="AZ185" i="23"/>
  <c r="BA185" i="23" s="1"/>
  <c r="AX186" i="23"/>
  <c r="AY186" i="23" s="1"/>
  <c r="AZ186" i="23"/>
  <c r="BA186" i="23" s="1"/>
  <c r="AX187" i="23"/>
  <c r="AY187" i="23" s="1"/>
  <c r="AZ187" i="23"/>
  <c r="BA187" i="23" s="1"/>
  <c r="AX188" i="23"/>
  <c r="AY188" i="23" s="1"/>
  <c r="AZ188" i="23"/>
  <c r="BA188" i="23" s="1"/>
  <c r="AX189" i="23"/>
  <c r="AY189" i="23" s="1"/>
  <c r="AZ189" i="23"/>
  <c r="BA189" i="23" s="1"/>
  <c r="AX190" i="23"/>
  <c r="AY190" i="23" s="1"/>
  <c r="AZ190" i="23"/>
  <c r="BA190" i="23" s="1"/>
  <c r="AX191" i="23"/>
  <c r="AY191" i="23" s="1"/>
  <c r="AZ191" i="23"/>
  <c r="BA191" i="23" s="1"/>
  <c r="AX192" i="23"/>
  <c r="AY192" i="23" s="1"/>
  <c r="AZ192" i="23"/>
  <c r="BA192" i="23" s="1"/>
  <c r="AX193" i="23"/>
  <c r="AY193" i="23" s="1"/>
  <c r="AZ193" i="23"/>
  <c r="BA193" i="23" s="1"/>
  <c r="AX194" i="23"/>
  <c r="AY194" i="23" s="1"/>
  <c r="AZ194" i="23"/>
  <c r="BA194" i="23" s="1"/>
  <c r="AX195" i="23"/>
  <c r="AY195" i="23" s="1"/>
  <c r="AZ195" i="23"/>
  <c r="BA195" i="23" s="1"/>
  <c r="AX196" i="23"/>
  <c r="AY196" i="23" s="1"/>
  <c r="AZ196" i="23"/>
  <c r="BA196" i="23" s="1"/>
  <c r="AX197" i="23"/>
  <c r="AY197" i="23" s="1"/>
  <c r="AZ197" i="23"/>
  <c r="BA197" i="23" s="1"/>
  <c r="AX198" i="23"/>
  <c r="AY198" i="23" s="1"/>
  <c r="AZ198" i="23"/>
  <c r="BA198" i="23" s="1"/>
  <c r="AX199" i="23"/>
  <c r="AY199" i="23" s="1"/>
  <c r="AZ199" i="23"/>
  <c r="BA199" i="23" s="1"/>
  <c r="AX200" i="23"/>
  <c r="AY200" i="23" s="1"/>
  <c r="AZ200" i="23"/>
  <c r="BA200" i="23" s="1"/>
  <c r="AX201" i="23"/>
  <c r="AY201" i="23" s="1"/>
  <c r="AZ201" i="23"/>
  <c r="BA201" i="23" s="1"/>
  <c r="AX202" i="23"/>
  <c r="AY202" i="23" s="1"/>
  <c r="AZ202" i="23"/>
  <c r="BA202" i="23" s="1"/>
  <c r="AX203" i="23"/>
  <c r="AY203" i="23" s="1"/>
  <c r="AZ203" i="23"/>
  <c r="BA203" i="23" s="1"/>
  <c r="AX204" i="23"/>
  <c r="AY204" i="23" s="1"/>
  <c r="AZ204" i="23"/>
  <c r="BA204" i="23" s="1"/>
  <c r="AX205" i="23"/>
  <c r="AY205" i="23" s="1"/>
  <c r="AZ205" i="23"/>
  <c r="BA205" i="23" s="1"/>
  <c r="AX206" i="23"/>
  <c r="AY206" i="23" s="1"/>
  <c r="AZ206" i="23"/>
  <c r="BA206" i="23" s="1"/>
  <c r="AX207" i="23"/>
  <c r="AY207" i="23" s="1"/>
  <c r="AZ207" i="23"/>
  <c r="BA207" i="23" s="1"/>
  <c r="AX208" i="23"/>
  <c r="AY208" i="23" s="1"/>
  <c r="AZ208" i="23"/>
  <c r="BA208" i="23" s="1"/>
  <c r="AX209" i="23"/>
  <c r="AY209" i="23" s="1"/>
  <c r="AZ209" i="23"/>
  <c r="BA209" i="23" s="1"/>
  <c r="AX210" i="23"/>
  <c r="AY210" i="23" s="1"/>
  <c r="AZ210" i="23"/>
  <c r="BA210" i="23" s="1"/>
  <c r="AX211" i="23"/>
  <c r="AY211" i="23" s="1"/>
  <c r="AZ211" i="23"/>
  <c r="BA211" i="23" s="1"/>
  <c r="AX212" i="23"/>
  <c r="AY212" i="23" s="1"/>
  <c r="AZ212" i="23"/>
  <c r="BA212" i="23" s="1"/>
  <c r="AX213" i="23"/>
  <c r="AY213" i="23" s="1"/>
  <c r="AZ213" i="23"/>
  <c r="BA213" i="23" s="1"/>
  <c r="AX214" i="23"/>
  <c r="AY214" i="23" s="1"/>
  <c r="AZ214" i="23"/>
  <c r="BA214" i="23" s="1"/>
  <c r="AX215" i="23"/>
  <c r="AY215" i="23" s="1"/>
  <c r="AZ215" i="23"/>
  <c r="BA215" i="23" s="1"/>
  <c r="AX216" i="23"/>
  <c r="AY216" i="23" s="1"/>
  <c r="AZ216" i="23"/>
  <c r="BA216" i="23" s="1"/>
  <c r="AX217" i="23"/>
  <c r="AY217" i="23" s="1"/>
  <c r="AZ217" i="23"/>
  <c r="BA217" i="23" s="1"/>
  <c r="AX218" i="23"/>
  <c r="AY218" i="23" s="1"/>
  <c r="AZ218" i="23"/>
  <c r="BA218" i="23" s="1"/>
  <c r="AX219" i="23"/>
  <c r="AY219" i="23" s="1"/>
  <c r="AZ219" i="23"/>
  <c r="BA219" i="23" s="1"/>
  <c r="AX220" i="23"/>
  <c r="AY220" i="23" s="1"/>
  <c r="AZ220" i="23"/>
  <c r="BA220" i="23" s="1"/>
  <c r="AX221" i="23"/>
  <c r="AY221" i="23" s="1"/>
  <c r="AZ221" i="23"/>
  <c r="BA221" i="23" s="1"/>
  <c r="AX222" i="23"/>
  <c r="AY222" i="23" s="1"/>
  <c r="AZ222" i="23"/>
  <c r="BA222" i="23" s="1"/>
  <c r="AX223" i="23"/>
  <c r="AY223" i="23" s="1"/>
  <c r="AZ223" i="23"/>
  <c r="BA223" i="23" s="1"/>
  <c r="AX224" i="23"/>
  <c r="AY224" i="23" s="1"/>
  <c r="AZ224" i="23"/>
  <c r="BA224" i="23" s="1"/>
  <c r="AX225" i="23"/>
  <c r="AY225" i="23" s="1"/>
  <c r="AZ225" i="23"/>
  <c r="BA225" i="23" s="1"/>
  <c r="AX226" i="23"/>
  <c r="AY226" i="23" s="1"/>
  <c r="AZ226" i="23"/>
  <c r="BA226" i="23" s="1"/>
  <c r="AX227" i="23"/>
  <c r="AY227" i="23" s="1"/>
  <c r="AZ227" i="23"/>
  <c r="BA227" i="23" s="1"/>
  <c r="AX228" i="23"/>
  <c r="AY228" i="23" s="1"/>
  <c r="AZ228" i="23"/>
  <c r="BA228" i="23" s="1"/>
  <c r="AX229" i="23"/>
  <c r="AY229" i="23" s="1"/>
  <c r="AZ229" i="23"/>
  <c r="BA229" i="23" s="1"/>
  <c r="AX230" i="23"/>
  <c r="AY230" i="23" s="1"/>
  <c r="AZ230" i="23"/>
  <c r="BA230" i="23" s="1"/>
  <c r="AX231" i="23"/>
  <c r="AY231" i="23" s="1"/>
  <c r="AZ231" i="23"/>
  <c r="BA231" i="23" s="1"/>
  <c r="AX232" i="23"/>
  <c r="AY232" i="23" s="1"/>
  <c r="AZ232" i="23"/>
  <c r="BA232" i="23" s="1"/>
  <c r="AX233" i="23"/>
  <c r="AY233" i="23" s="1"/>
  <c r="AZ233" i="23"/>
  <c r="BA233" i="23" s="1"/>
  <c r="AX234" i="23"/>
  <c r="AY234" i="23" s="1"/>
  <c r="AZ234" i="23"/>
  <c r="BA234" i="23" s="1"/>
  <c r="AX235" i="23"/>
  <c r="AY235" i="23" s="1"/>
  <c r="AZ235" i="23"/>
  <c r="BA235" i="23" s="1"/>
  <c r="AX236" i="23"/>
  <c r="AY236" i="23" s="1"/>
  <c r="AZ236" i="23"/>
  <c r="BA236" i="23" s="1"/>
  <c r="AX237" i="23"/>
  <c r="AY237" i="23" s="1"/>
  <c r="AZ237" i="23"/>
  <c r="BA237" i="23" s="1"/>
  <c r="AX238" i="23"/>
  <c r="AY238" i="23" s="1"/>
  <c r="AZ238" i="23"/>
  <c r="BA238" i="23" s="1"/>
  <c r="AX239" i="23"/>
  <c r="AY239" i="23" s="1"/>
  <c r="AZ239" i="23"/>
  <c r="BA239" i="23" s="1"/>
  <c r="AX240" i="23"/>
  <c r="AY240" i="23" s="1"/>
  <c r="AZ240" i="23"/>
  <c r="BA240" i="23" s="1"/>
  <c r="AX241" i="23"/>
  <c r="AY241" i="23" s="1"/>
  <c r="AZ241" i="23"/>
  <c r="BA241" i="23" s="1"/>
  <c r="AX242" i="23"/>
  <c r="AY242" i="23" s="1"/>
  <c r="AZ242" i="23"/>
  <c r="BA242" i="23" s="1"/>
  <c r="AX243" i="23"/>
  <c r="AY243" i="23" s="1"/>
  <c r="AZ243" i="23"/>
  <c r="BA243" i="23" s="1"/>
  <c r="AX244" i="23"/>
  <c r="AY244" i="23" s="1"/>
  <c r="AZ244" i="23"/>
  <c r="BA244" i="23" s="1"/>
  <c r="AX245" i="23"/>
  <c r="AY245" i="23" s="1"/>
  <c r="AZ245" i="23"/>
  <c r="BA245" i="23" s="1"/>
  <c r="AX246" i="23"/>
  <c r="AY246" i="23" s="1"/>
  <c r="AZ246" i="23"/>
  <c r="BA246" i="23" s="1"/>
  <c r="AX247" i="23"/>
  <c r="AY247" i="23" s="1"/>
  <c r="AZ247" i="23"/>
  <c r="BA247" i="23" s="1"/>
  <c r="AX248" i="23"/>
  <c r="AY248" i="23" s="1"/>
  <c r="AZ248" i="23"/>
  <c r="BA248" i="23" s="1"/>
  <c r="AX249" i="23"/>
  <c r="AY249" i="23" s="1"/>
  <c r="AZ249" i="23"/>
  <c r="BA249" i="23" s="1"/>
  <c r="AX250" i="23"/>
  <c r="AY250" i="23" s="1"/>
  <c r="AZ250" i="23"/>
  <c r="BA250" i="23" s="1"/>
  <c r="AX251" i="23"/>
  <c r="AY251" i="23" s="1"/>
  <c r="AZ251" i="23"/>
  <c r="BA251" i="23" s="1"/>
  <c r="AX252" i="23"/>
  <c r="AY252" i="23" s="1"/>
  <c r="AZ252" i="23"/>
  <c r="BA252" i="23" s="1"/>
  <c r="AX253" i="23"/>
  <c r="AY253" i="23" s="1"/>
  <c r="AZ253" i="23"/>
  <c r="BA253" i="23" s="1"/>
  <c r="AX254" i="23"/>
  <c r="AY254" i="23" s="1"/>
  <c r="AZ254" i="23"/>
  <c r="BA254" i="23" s="1"/>
  <c r="AX255" i="23"/>
  <c r="AY255" i="23" s="1"/>
  <c r="AZ255" i="23"/>
  <c r="BA255" i="23" s="1"/>
  <c r="AX256" i="23"/>
  <c r="AY256" i="23" s="1"/>
  <c r="AZ256" i="23"/>
  <c r="BA256" i="23" s="1"/>
  <c r="AX257" i="23"/>
  <c r="AY257" i="23" s="1"/>
  <c r="AZ257" i="23"/>
  <c r="BA257" i="23" s="1"/>
  <c r="AX258" i="23"/>
  <c r="AY258" i="23" s="1"/>
  <c r="AZ258" i="23"/>
  <c r="BA258" i="23" s="1"/>
  <c r="AX259" i="23"/>
  <c r="AY259" i="23" s="1"/>
  <c r="AZ259" i="23"/>
  <c r="BA259" i="23" s="1"/>
  <c r="AX260" i="23"/>
  <c r="AY260" i="23" s="1"/>
  <c r="AZ260" i="23"/>
  <c r="BA260" i="23" s="1"/>
  <c r="AX261" i="23"/>
  <c r="AY261" i="23" s="1"/>
  <c r="AZ261" i="23"/>
  <c r="BA261" i="23" s="1"/>
  <c r="AX262" i="23"/>
  <c r="AY262" i="23" s="1"/>
  <c r="AZ262" i="23"/>
  <c r="BA262" i="23" s="1"/>
  <c r="AX263" i="23"/>
  <c r="AY263" i="23" s="1"/>
  <c r="AZ263" i="23"/>
  <c r="BA263" i="23" s="1"/>
  <c r="AX264" i="23"/>
  <c r="AY264" i="23" s="1"/>
  <c r="AZ264" i="23"/>
  <c r="BA264" i="23" s="1"/>
  <c r="AX265" i="23"/>
  <c r="AY265" i="23" s="1"/>
  <c r="AZ265" i="23"/>
  <c r="BA265" i="23" s="1"/>
  <c r="AX266" i="23"/>
  <c r="AY266" i="23" s="1"/>
  <c r="AZ266" i="23"/>
  <c r="BA266" i="23" s="1"/>
  <c r="AX267" i="23"/>
  <c r="AY267" i="23" s="1"/>
  <c r="AZ267" i="23"/>
  <c r="BA267" i="23" s="1"/>
  <c r="AX268" i="23"/>
  <c r="AY268" i="23" s="1"/>
  <c r="AZ268" i="23"/>
  <c r="BA268" i="23" s="1"/>
  <c r="AX269" i="23"/>
  <c r="AY269" i="23" s="1"/>
  <c r="AZ269" i="23"/>
  <c r="BA269" i="23" s="1"/>
  <c r="AX270" i="23"/>
  <c r="AY270" i="23" s="1"/>
  <c r="AZ270" i="23"/>
  <c r="BA270" i="23" s="1"/>
  <c r="AX271" i="23"/>
  <c r="AY271" i="23" s="1"/>
  <c r="AZ271" i="23"/>
  <c r="BA271" i="23" s="1"/>
  <c r="AX272" i="23"/>
  <c r="AY272" i="23" s="1"/>
  <c r="AZ272" i="23"/>
  <c r="BA272" i="23" s="1"/>
  <c r="AX273" i="23"/>
  <c r="AY273" i="23" s="1"/>
  <c r="AZ273" i="23"/>
  <c r="BA273" i="23" s="1"/>
  <c r="AX274" i="23"/>
  <c r="AY274" i="23" s="1"/>
  <c r="AZ274" i="23"/>
  <c r="BA274" i="23" s="1"/>
  <c r="AX275" i="23"/>
  <c r="AY275" i="23" s="1"/>
  <c r="AZ275" i="23" s="1"/>
  <c r="BA275" i="23" s="1"/>
  <c r="AX276" i="23"/>
  <c r="AY276" i="23" s="1"/>
  <c r="AZ276" i="23" s="1"/>
  <c r="BA276" i="23" s="1"/>
  <c r="AX277" i="23"/>
  <c r="AY277" i="23" s="1"/>
  <c r="AZ277" i="23" s="1"/>
  <c r="BA277" i="23" s="1"/>
  <c r="AX278" i="23"/>
  <c r="AY278" i="23" s="1"/>
  <c r="AZ278" i="23" s="1"/>
  <c r="BA278" i="23" s="1"/>
  <c r="AX279" i="23"/>
  <c r="AY279" i="23" s="1"/>
  <c r="AZ279" i="23" s="1"/>
  <c r="BA279" i="23" s="1"/>
  <c r="AX280" i="23"/>
  <c r="AY280" i="23" s="1"/>
  <c r="AZ280" i="23" s="1"/>
  <c r="BA280" i="23" s="1"/>
  <c r="AX281" i="23"/>
  <c r="AY281" i="23" s="1"/>
  <c r="AZ281" i="23" s="1"/>
  <c r="BA281" i="23" s="1"/>
  <c r="AX282" i="23"/>
  <c r="AY282" i="23" s="1"/>
  <c r="AZ282" i="23" s="1"/>
  <c r="BA282" i="23" s="1"/>
  <c r="AX283" i="23"/>
  <c r="AY283" i="23" s="1"/>
  <c r="AZ283" i="23" s="1"/>
  <c r="BA283" i="23" s="1"/>
  <c r="AX284" i="23"/>
  <c r="AY284" i="23" s="1"/>
  <c r="AZ284" i="23" s="1"/>
  <c r="BA284" i="23" s="1"/>
  <c r="AX285" i="23"/>
  <c r="AY285" i="23" s="1"/>
  <c r="AZ285" i="23" s="1"/>
  <c r="BA285" i="23" s="1"/>
  <c r="AX286" i="23"/>
  <c r="AY286" i="23" s="1"/>
  <c r="AZ286" i="23" s="1"/>
  <c r="BA286" i="23" s="1"/>
  <c r="AX287" i="23"/>
  <c r="AY287" i="23" s="1"/>
  <c r="AZ287" i="23" s="1"/>
  <c r="BA287" i="23" s="1"/>
  <c r="AX288" i="23"/>
  <c r="AY288" i="23" s="1"/>
  <c r="AZ288" i="23" s="1"/>
  <c r="BA288" i="23" s="1"/>
  <c r="AX289" i="23"/>
  <c r="AY289" i="23" s="1"/>
  <c r="AZ289" i="23" s="1"/>
  <c r="BA289" i="23" s="1"/>
  <c r="AX290" i="23"/>
  <c r="AY290" i="23" s="1"/>
  <c r="AZ290" i="23" s="1"/>
  <c r="BA290" i="23" s="1"/>
  <c r="AX291" i="23"/>
  <c r="AY291" i="23" s="1"/>
  <c r="AZ291" i="23" s="1"/>
  <c r="BA291" i="23" s="1"/>
  <c r="AX292" i="23"/>
  <c r="AY292" i="23" s="1"/>
  <c r="AZ292" i="23" s="1"/>
  <c r="BA292" i="23" s="1"/>
  <c r="AX293" i="23"/>
  <c r="AY293" i="23" s="1"/>
  <c r="AZ293" i="23" s="1"/>
  <c r="BA293" i="23" s="1"/>
  <c r="AX294" i="23"/>
  <c r="AY294" i="23" s="1"/>
  <c r="AZ294" i="23" s="1"/>
  <c r="BA294" i="23" s="1"/>
  <c r="AX295" i="23"/>
  <c r="AY295" i="23" s="1"/>
  <c r="AZ295" i="23" s="1"/>
  <c r="BA295" i="23" s="1"/>
  <c r="AX296" i="23"/>
  <c r="AY296" i="23" s="1"/>
  <c r="AZ296" i="23" s="1"/>
  <c r="BA296" i="23" s="1"/>
  <c r="AX297" i="23"/>
  <c r="AY297" i="23" s="1"/>
  <c r="AZ297" i="23" s="1"/>
  <c r="BA297" i="23" s="1"/>
  <c r="AX298" i="23"/>
  <c r="AY298" i="23" s="1"/>
  <c r="AZ298" i="23" s="1"/>
  <c r="BA298" i="23" s="1"/>
  <c r="AX299" i="23"/>
  <c r="AY299" i="23" s="1"/>
  <c r="AZ299" i="23" s="1"/>
  <c r="BA299" i="23" s="1"/>
  <c r="AX300" i="23"/>
  <c r="AY300" i="23" s="1"/>
  <c r="AZ300" i="23" s="1"/>
  <c r="BA300" i="23" s="1"/>
  <c r="AX301" i="23"/>
  <c r="AY301" i="23" s="1"/>
  <c r="AZ301" i="23" s="1"/>
  <c r="BA301" i="23" s="1"/>
  <c r="AX302" i="23"/>
  <c r="AY302" i="23" s="1"/>
  <c r="AZ302" i="23" s="1"/>
  <c r="BA302" i="23" s="1"/>
  <c r="AX303" i="23"/>
  <c r="AY303" i="23" s="1"/>
  <c r="AZ303" i="23" s="1"/>
  <c r="BA303" i="23" s="1"/>
  <c r="AX304" i="23"/>
  <c r="AY304" i="23" s="1"/>
  <c r="AZ304" i="23" s="1"/>
  <c r="BA304" i="23" s="1"/>
  <c r="AX305" i="23"/>
  <c r="AY305" i="23" s="1"/>
  <c r="AZ305" i="23" s="1"/>
  <c r="BA305" i="23" s="1"/>
  <c r="AX306" i="23"/>
  <c r="AY306" i="23" s="1"/>
  <c r="AZ306" i="23" s="1"/>
  <c r="BA306" i="23" s="1"/>
  <c r="AX307" i="23"/>
  <c r="AY307" i="23" s="1"/>
  <c r="AZ307" i="23" s="1"/>
  <c r="BA307" i="23" s="1"/>
  <c r="AX308" i="23"/>
  <c r="AY308" i="23" s="1"/>
  <c r="AZ308" i="23" s="1"/>
  <c r="BA308" i="23" s="1"/>
  <c r="AX309" i="23"/>
  <c r="AY309" i="23" s="1"/>
  <c r="AZ309" i="23" s="1"/>
  <c r="BA309" i="23" s="1"/>
  <c r="AX3" i="23"/>
  <c r="AY3" i="23" s="1"/>
  <c r="AZ3" i="23" s="1"/>
  <c r="BA3" i="23" s="1"/>
  <c r="AX2" i="23"/>
  <c r="AY2" i="23" s="1"/>
  <c r="AZ2" i="23" s="1"/>
  <c r="BA2" i="23" s="1"/>
  <c r="AL4" i="23"/>
  <c r="AM4" i="23" s="1"/>
  <c r="AN4" i="23" s="1"/>
  <c r="AO4" i="23" s="1"/>
  <c r="AL5" i="23"/>
  <c r="AM5" i="23" s="1"/>
  <c r="AN5" i="23" s="1"/>
  <c r="AO5" i="23" s="1"/>
  <c r="AL6" i="23"/>
  <c r="AM6" i="23" s="1"/>
  <c r="AN6" i="23" s="1"/>
  <c r="AO6" i="23" s="1"/>
  <c r="AL7" i="23"/>
  <c r="AM7" i="23" s="1"/>
  <c r="AN7" i="23" s="1"/>
  <c r="AO7" i="23" s="1"/>
  <c r="AL8" i="23"/>
  <c r="AM8" i="23" s="1"/>
  <c r="AN8" i="23" s="1"/>
  <c r="AO8" i="23" s="1"/>
  <c r="AL9" i="23"/>
  <c r="AM9" i="23" s="1"/>
  <c r="AN9" i="23" s="1"/>
  <c r="AO9" i="23" s="1"/>
  <c r="AL10" i="23"/>
  <c r="AM10" i="23" s="1"/>
  <c r="AN10" i="23" s="1"/>
  <c r="AO10" i="23" s="1"/>
  <c r="AL11" i="23"/>
  <c r="AM11" i="23" s="1"/>
  <c r="AN11" i="23" s="1"/>
  <c r="AO11" i="23" s="1"/>
  <c r="AL12" i="23"/>
  <c r="AM12" i="23" s="1"/>
  <c r="AN12" i="23" s="1"/>
  <c r="AO12" i="23" s="1"/>
  <c r="AL13" i="23"/>
  <c r="AM13" i="23" s="1"/>
  <c r="AN13" i="23" s="1"/>
  <c r="AO13" i="23" s="1"/>
  <c r="AL14" i="23"/>
  <c r="AM14" i="23" s="1"/>
  <c r="AN14" i="23" s="1"/>
  <c r="AO14" i="23" s="1"/>
  <c r="AL15" i="23"/>
  <c r="AM15" i="23" s="1"/>
  <c r="AN15" i="23" s="1"/>
  <c r="AO15" i="23" s="1"/>
  <c r="AL16" i="23"/>
  <c r="AM16" i="23" s="1"/>
  <c r="AN16" i="23" s="1"/>
  <c r="AO16" i="23" s="1"/>
  <c r="AL17" i="23"/>
  <c r="AM17" i="23" s="1"/>
  <c r="AN17" i="23" s="1"/>
  <c r="AO17" i="23" s="1"/>
  <c r="AL18" i="23"/>
  <c r="AM18" i="23" s="1"/>
  <c r="AN18" i="23" s="1"/>
  <c r="AO18" i="23" s="1"/>
  <c r="AL19" i="23"/>
  <c r="AM19" i="23" s="1"/>
  <c r="AN19" i="23" s="1"/>
  <c r="AO19" i="23" s="1"/>
  <c r="AL20" i="23"/>
  <c r="AM20" i="23" s="1"/>
  <c r="AN20" i="23" s="1"/>
  <c r="AO20" i="23" s="1"/>
  <c r="AL21" i="23"/>
  <c r="AM21" i="23" s="1"/>
  <c r="AN21" i="23" s="1"/>
  <c r="AO21" i="23" s="1"/>
  <c r="AL22" i="23"/>
  <c r="AM22" i="23" s="1"/>
  <c r="AN22" i="23" s="1"/>
  <c r="AO22" i="23" s="1"/>
  <c r="AL23" i="23"/>
  <c r="AM23" i="23" s="1"/>
  <c r="AN23" i="23" s="1"/>
  <c r="AO23" i="23" s="1"/>
  <c r="AL24" i="23"/>
  <c r="AM24" i="23" s="1"/>
  <c r="AN24" i="23" s="1"/>
  <c r="AO24" i="23" s="1"/>
  <c r="AL25" i="23"/>
  <c r="AM25" i="23" s="1"/>
  <c r="AN25" i="23" s="1"/>
  <c r="AO25" i="23" s="1"/>
  <c r="AL26" i="23"/>
  <c r="AM26" i="23" s="1"/>
  <c r="AN26" i="23" s="1"/>
  <c r="AO26" i="23" s="1"/>
  <c r="AL27" i="23"/>
  <c r="AM27" i="23" s="1"/>
  <c r="AN27" i="23" s="1"/>
  <c r="AO27" i="23" s="1"/>
  <c r="AL28" i="23"/>
  <c r="AM28" i="23" s="1"/>
  <c r="AN28" i="23" s="1"/>
  <c r="AO28" i="23" s="1"/>
  <c r="AL29" i="23"/>
  <c r="AM29" i="23" s="1"/>
  <c r="AN29" i="23" s="1"/>
  <c r="AO29" i="23" s="1"/>
  <c r="AL30" i="23"/>
  <c r="AM30" i="23" s="1"/>
  <c r="AN30" i="23" s="1"/>
  <c r="AO30" i="23" s="1"/>
  <c r="AL31" i="23"/>
  <c r="AM31" i="23" s="1"/>
  <c r="AN31" i="23" s="1"/>
  <c r="AO31" i="23" s="1"/>
  <c r="AL32" i="23"/>
  <c r="AM32" i="23" s="1"/>
  <c r="AN32" i="23" s="1"/>
  <c r="AO32" i="23" s="1"/>
  <c r="AL33" i="23"/>
  <c r="AM33" i="23" s="1"/>
  <c r="AN33" i="23" s="1"/>
  <c r="AO33" i="23" s="1"/>
  <c r="AL34" i="23"/>
  <c r="AM34" i="23" s="1"/>
  <c r="AN34" i="23" s="1"/>
  <c r="AO34" i="23" s="1"/>
  <c r="AL35" i="23"/>
  <c r="AM35" i="23" s="1"/>
  <c r="AN35" i="23" s="1"/>
  <c r="AO35" i="23" s="1"/>
  <c r="AL36" i="23"/>
  <c r="AM36" i="23" s="1"/>
  <c r="AN36" i="23" s="1"/>
  <c r="AO36" i="23" s="1"/>
  <c r="AL37" i="23"/>
  <c r="AM37" i="23" s="1"/>
  <c r="AN37" i="23" s="1"/>
  <c r="AO37" i="23" s="1"/>
  <c r="AL38" i="23"/>
  <c r="AM38" i="23" s="1"/>
  <c r="AN38" i="23" s="1"/>
  <c r="AO38" i="23" s="1"/>
  <c r="AL39" i="23"/>
  <c r="AM39" i="23" s="1"/>
  <c r="AN39" i="23" s="1"/>
  <c r="AO39" i="23" s="1"/>
  <c r="AL40" i="23"/>
  <c r="AM40" i="23" s="1"/>
  <c r="AN40" i="23" s="1"/>
  <c r="AO40" i="23" s="1"/>
  <c r="AL41" i="23"/>
  <c r="AM41" i="23" s="1"/>
  <c r="AN41" i="23" s="1"/>
  <c r="AO41" i="23" s="1"/>
  <c r="AL42" i="23"/>
  <c r="AM42" i="23" s="1"/>
  <c r="AN42" i="23" s="1"/>
  <c r="AO42" i="23" s="1"/>
  <c r="AL43" i="23"/>
  <c r="AM43" i="23" s="1"/>
  <c r="AN43" i="23" s="1"/>
  <c r="AO43" i="23" s="1"/>
  <c r="AL44" i="23"/>
  <c r="AM44" i="23" s="1"/>
  <c r="AN44" i="23" s="1"/>
  <c r="AO44" i="23" s="1"/>
  <c r="AL45" i="23"/>
  <c r="AM45" i="23" s="1"/>
  <c r="AN45" i="23" s="1"/>
  <c r="AO45" i="23" s="1"/>
  <c r="AL46" i="23"/>
  <c r="AM46" i="23" s="1"/>
  <c r="AN46" i="23" s="1"/>
  <c r="AO46" i="23" s="1"/>
  <c r="AL47" i="23"/>
  <c r="AM47" i="23" s="1"/>
  <c r="AN47" i="23" s="1"/>
  <c r="AO47" i="23" s="1"/>
  <c r="AL48" i="23"/>
  <c r="AM48" i="23" s="1"/>
  <c r="AN48" i="23" s="1"/>
  <c r="AO48" i="23" s="1"/>
  <c r="AL49" i="23"/>
  <c r="AM49" i="23" s="1"/>
  <c r="AN49" i="23" s="1"/>
  <c r="AO49" i="23" s="1"/>
  <c r="AL50" i="23"/>
  <c r="AM50" i="23" s="1"/>
  <c r="AN50" i="23" s="1"/>
  <c r="AO50" i="23" s="1"/>
  <c r="AL51" i="23"/>
  <c r="AM51" i="23" s="1"/>
  <c r="AN51" i="23" s="1"/>
  <c r="AO51" i="23" s="1"/>
  <c r="AL52" i="23"/>
  <c r="AM52" i="23" s="1"/>
  <c r="AN52" i="23" s="1"/>
  <c r="AO52" i="23" s="1"/>
  <c r="AL53" i="23"/>
  <c r="AM53" i="23" s="1"/>
  <c r="AN53" i="23" s="1"/>
  <c r="AO53" i="23" s="1"/>
  <c r="AL54" i="23"/>
  <c r="AM54" i="23" s="1"/>
  <c r="AN54" i="23" s="1"/>
  <c r="AO54" i="23" s="1"/>
  <c r="AL55" i="23"/>
  <c r="AM55" i="23" s="1"/>
  <c r="AN55" i="23" s="1"/>
  <c r="AO55" i="23" s="1"/>
  <c r="AL56" i="23"/>
  <c r="AM56" i="23" s="1"/>
  <c r="AN56" i="23" s="1"/>
  <c r="AO56" i="23" s="1"/>
  <c r="AL57" i="23"/>
  <c r="AM57" i="23" s="1"/>
  <c r="AN57" i="23" s="1"/>
  <c r="AO57" i="23" s="1"/>
  <c r="AL58" i="23"/>
  <c r="AM58" i="23" s="1"/>
  <c r="AN58" i="23" s="1"/>
  <c r="AO58" i="23" s="1"/>
  <c r="AL59" i="23"/>
  <c r="AM59" i="23" s="1"/>
  <c r="AN59" i="23" s="1"/>
  <c r="AO59" i="23" s="1"/>
  <c r="AL60" i="23"/>
  <c r="AM60" i="23" s="1"/>
  <c r="AN60" i="23" s="1"/>
  <c r="AO60" i="23" s="1"/>
  <c r="AL61" i="23"/>
  <c r="AM61" i="23" s="1"/>
  <c r="AN61" i="23" s="1"/>
  <c r="AO61" i="23" s="1"/>
  <c r="AL62" i="23"/>
  <c r="AM62" i="23" s="1"/>
  <c r="AN62" i="23" s="1"/>
  <c r="AO62" i="23" s="1"/>
  <c r="AL63" i="23"/>
  <c r="AM63" i="23" s="1"/>
  <c r="AN63" i="23" s="1"/>
  <c r="AO63" i="23" s="1"/>
  <c r="AL64" i="23"/>
  <c r="AM64" i="23" s="1"/>
  <c r="AN64" i="23" s="1"/>
  <c r="AO64" i="23" s="1"/>
  <c r="AL65" i="23"/>
  <c r="AM65" i="23" s="1"/>
  <c r="AN65" i="23" s="1"/>
  <c r="AO65" i="23" s="1"/>
  <c r="AL66" i="23"/>
  <c r="AM66" i="23" s="1"/>
  <c r="AN66" i="23" s="1"/>
  <c r="AO66" i="23" s="1"/>
  <c r="AL67" i="23"/>
  <c r="AM67" i="23" s="1"/>
  <c r="AN67" i="23" s="1"/>
  <c r="AO67" i="23" s="1"/>
  <c r="AL68" i="23"/>
  <c r="AM68" i="23" s="1"/>
  <c r="AN68" i="23" s="1"/>
  <c r="AO68" i="23" s="1"/>
  <c r="AL69" i="23"/>
  <c r="AM69" i="23" s="1"/>
  <c r="AN69" i="23" s="1"/>
  <c r="AO69" i="23" s="1"/>
  <c r="AL70" i="23"/>
  <c r="AM70" i="23" s="1"/>
  <c r="AN70" i="23" s="1"/>
  <c r="AO70" i="23" s="1"/>
  <c r="AL71" i="23"/>
  <c r="AM71" i="23" s="1"/>
  <c r="AN71" i="23" s="1"/>
  <c r="AO71" i="23" s="1"/>
  <c r="AL72" i="23"/>
  <c r="AM72" i="23" s="1"/>
  <c r="AN72" i="23" s="1"/>
  <c r="AO72" i="23" s="1"/>
  <c r="AL73" i="23"/>
  <c r="AM73" i="23" s="1"/>
  <c r="AN73" i="23" s="1"/>
  <c r="AO73" i="23" s="1"/>
  <c r="AL74" i="23"/>
  <c r="AM74" i="23" s="1"/>
  <c r="AN74" i="23" s="1"/>
  <c r="AO74" i="23" s="1"/>
  <c r="AL75" i="23"/>
  <c r="AM75" i="23" s="1"/>
  <c r="AN75" i="23" s="1"/>
  <c r="AO75" i="23" s="1"/>
  <c r="AL76" i="23"/>
  <c r="AM76" i="23" s="1"/>
  <c r="AN76" i="23" s="1"/>
  <c r="AO76" i="23" s="1"/>
  <c r="AL77" i="23"/>
  <c r="AM77" i="23" s="1"/>
  <c r="AN77" i="23" s="1"/>
  <c r="AO77" i="23" s="1"/>
  <c r="AL78" i="23"/>
  <c r="AM78" i="23" s="1"/>
  <c r="AN78" i="23" s="1"/>
  <c r="AO78" i="23" s="1"/>
  <c r="AL79" i="23"/>
  <c r="AM79" i="23" s="1"/>
  <c r="AN79" i="23" s="1"/>
  <c r="AO79" i="23" s="1"/>
  <c r="AL80" i="23"/>
  <c r="AM80" i="23" s="1"/>
  <c r="AN80" i="23" s="1"/>
  <c r="AO80" i="23" s="1"/>
  <c r="AL81" i="23"/>
  <c r="AM81" i="23" s="1"/>
  <c r="AN81" i="23" s="1"/>
  <c r="AO81" i="23" s="1"/>
  <c r="AL82" i="23"/>
  <c r="AM82" i="23" s="1"/>
  <c r="AN82" i="23" s="1"/>
  <c r="AO82" i="23" s="1"/>
  <c r="AL83" i="23"/>
  <c r="AM83" i="23" s="1"/>
  <c r="AN83" i="23" s="1"/>
  <c r="AO83" i="23" s="1"/>
  <c r="AL84" i="23"/>
  <c r="AM84" i="23" s="1"/>
  <c r="AN84" i="23" s="1"/>
  <c r="AO84" i="23" s="1"/>
  <c r="AL85" i="23"/>
  <c r="AM85" i="23" s="1"/>
  <c r="AN85" i="23" s="1"/>
  <c r="AO85" i="23" s="1"/>
  <c r="AL86" i="23"/>
  <c r="AM86" i="23" s="1"/>
  <c r="AN86" i="23" s="1"/>
  <c r="AO86" i="23" s="1"/>
  <c r="AL87" i="23"/>
  <c r="AM87" i="23" s="1"/>
  <c r="AN87" i="23" s="1"/>
  <c r="AO87" i="23" s="1"/>
  <c r="AL88" i="23"/>
  <c r="AM88" i="23" s="1"/>
  <c r="AN88" i="23" s="1"/>
  <c r="AO88" i="23" s="1"/>
  <c r="AL89" i="23"/>
  <c r="AM89" i="23" s="1"/>
  <c r="AN89" i="23" s="1"/>
  <c r="AO89" i="23" s="1"/>
  <c r="AL90" i="23"/>
  <c r="AM90" i="23" s="1"/>
  <c r="AN90" i="23" s="1"/>
  <c r="AO90" i="23" s="1"/>
  <c r="AL91" i="23"/>
  <c r="AM91" i="23" s="1"/>
  <c r="AN91" i="23" s="1"/>
  <c r="AO91" i="23" s="1"/>
  <c r="AL92" i="23"/>
  <c r="AM92" i="23" s="1"/>
  <c r="AN92" i="23" s="1"/>
  <c r="AO92" i="23" s="1"/>
  <c r="AL93" i="23"/>
  <c r="AM93" i="23" s="1"/>
  <c r="AN93" i="23" s="1"/>
  <c r="AO93" i="23" s="1"/>
  <c r="AL94" i="23"/>
  <c r="AM94" i="23" s="1"/>
  <c r="AN94" i="23" s="1"/>
  <c r="AO94" i="23" s="1"/>
  <c r="AL95" i="23"/>
  <c r="AM95" i="23" s="1"/>
  <c r="AN95" i="23" s="1"/>
  <c r="AO95" i="23" s="1"/>
  <c r="AL96" i="23"/>
  <c r="AM96" i="23" s="1"/>
  <c r="AN96" i="23" s="1"/>
  <c r="AO96" i="23" s="1"/>
  <c r="AL97" i="23"/>
  <c r="AM97" i="23" s="1"/>
  <c r="AN97" i="23" s="1"/>
  <c r="AO97" i="23" s="1"/>
  <c r="AL98" i="23"/>
  <c r="AM98" i="23" s="1"/>
  <c r="AN98" i="23" s="1"/>
  <c r="AO98" i="23" s="1"/>
  <c r="AL99" i="23"/>
  <c r="AM99" i="23" s="1"/>
  <c r="AN99" i="23" s="1"/>
  <c r="AO99" i="23" s="1"/>
  <c r="AL100" i="23"/>
  <c r="AM100" i="23" s="1"/>
  <c r="AN100" i="23" s="1"/>
  <c r="AO100" i="23" s="1"/>
  <c r="AL101" i="23"/>
  <c r="AM101" i="23" s="1"/>
  <c r="AN101" i="23" s="1"/>
  <c r="AO101" i="23" s="1"/>
  <c r="AL102" i="23"/>
  <c r="AM102" i="23" s="1"/>
  <c r="AN102" i="23" s="1"/>
  <c r="AO102" i="23" s="1"/>
  <c r="AL103" i="23"/>
  <c r="AM103" i="23" s="1"/>
  <c r="AN103" i="23" s="1"/>
  <c r="AO103" i="23" s="1"/>
  <c r="AL104" i="23"/>
  <c r="AM104" i="23" s="1"/>
  <c r="AN104" i="23" s="1"/>
  <c r="AO104" i="23" s="1"/>
  <c r="AL105" i="23"/>
  <c r="AM105" i="23" s="1"/>
  <c r="AN105" i="23" s="1"/>
  <c r="AO105" i="23" s="1"/>
  <c r="AL106" i="23"/>
  <c r="AM106" i="23" s="1"/>
  <c r="AN106" i="23" s="1"/>
  <c r="AO106" i="23" s="1"/>
  <c r="AL107" i="23"/>
  <c r="AM107" i="23" s="1"/>
  <c r="AN107" i="23" s="1"/>
  <c r="AO107" i="23" s="1"/>
  <c r="AL108" i="23"/>
  <c r="AM108" i="23" s="1"/>
  <c r="AN108" i="23" s="1"/>
  <c r="AO108" i="23" s="1"/>
  <c r="AL109" i="23"/>
  <c r="AM109" i="23" s="1"/>
  <c r="AN109" i="23" s="1"/>
  <c r="AO109" i="23" s="1"/>
  <c r="AL110" i="23"/>
  <c r="AM110" i="23" s="1"/>
  <c r="AN110" i="23" s="1"/>
  <c r="AO110" i="23" s="1"/>
  <c r="AL111" i="23"/>
  <c r="AM111" i="23" s="1"/>
  <c r="AN111" i="23" s="1"/>
  <c r="AO111" i="23" s="1"/>
  <c r="AL112" i="23"/>
  <c r="AM112" i="23" s="1"/>
  <c r="AN112" i="23" s="1"/>
  <c r="AO112" i="23" s="1"/>
  <c r="AL113" i="23"/>
  <c r="AM113" i="23" s="1"/>
  <c r="AN113" i="23" s="1"/>
  <c r="AO113" i="23" s="1"/>
  <c r="AL114" i="23"/>
  <c r="AM114" i="23" s="1"/>
  <c r="AN114" i="23" s="1"/>
  <c r="AO114" i="23" s="1"/>
  <c r="AL115" i="23"/>
  <c r="AM115" i="23" s="1"/>
  <c r="AN115" i="23" s="1"/>
  <c r="AO115" i="23" s="1"/>
  <c r="AL116" i="23"/>
  <c r="AM116" i="23" s="1"/>
  <c r="AN116" i="23" s="1"/>
  <c r="AO116" i="23" s="1"/>
  <c r="AL117" i="23"/>
  <c r="AM117" i="23" s="1"/>
  <c r="AN117" i="23" s="1"/>
  <c r="AO117" i="23" s="1"/>
  <c r="AL118" i="23"/>
  <c r="AM118" i="23" s="1"/>
  <c r="AN118" i="23" s="1"/>
  <c r="AO118" i="23" s="1"/>
  <c r="AL119" i="23"/>
  <c r="AM119" i="23" s="1"/>
  <c r="AN119" i="23" s="1"/>
  <c r="AO119" i="23" s="1"/>
  <c r="AL120" i="23"/>
  <c r="AM120" i="23" s="1"/>
  <c r="AN120" i="23" s="1"/>
  <c r="AO120" i="23" s="1"/>
  <c r="AL121" i="23"/>
  <c r="AM121" i="23" s="1"/>
  <c r="AN121" i="23" s="1"/>
  <c r="AO121" i="23" s="1"/>
  <c r="AL122" i="23"/>
  <c r="AM122" i="23" s="1"/>
  <c r="AN122" i="23" s="1"/>
  <c r="AO122" i="23" s="1"/>
  <c r="AL123" i="23"/>
  <c r="AM123" i="23" s="1"/>
  <c r="AN123" i="23" s="1"/>
  <c r="AO123" i="23" s="1"/>
  <c r="AL124" i="23"/>
  <c r="AM124" i="23" s="1"/>
  <c r="AN124" i="23" s="1"/>
  <c r="AO124" i="23" s="1"/>
  <c r="AL125" i="23"/>
  <c r="AM125" i="23" s="1"/>
  <c r="AN125" i="23" s="1"/>
  <c r="AO125" i="23" s="1"/>
  <c r="AL126" i="23"/>
  <c r="AM126" i="23" s="1"/>
  <c r="AN126" i="23" s="1"/>
  <c r="AO126" i="23" s="1"/>
  <c r="AL127" i="23"/>
  <c r="AM127" i="23" s="1"/>
  <c r="AN127" i="23" s="1"/>
  <c r="AO127" i="23" s="1"/>
  <c r="AL128" i="23"/>
  <c r="AM128" i="23" s="1"/>
  <c r="AN128" i="23" s="1"/>
  <c r="AO128" i="23" s="1"/>
  <c r="AL129" i="23"/>
  <c r="AM129" i="23" s="1"/>
  <c r="AN129" i="23" s="1"/>
  <c r="AO129" i="23" s="1"/>
  <c r="AL130" i="23"/>
  <c r="AM130" i="23" s="1"/>
  <c r="AN130" i="23" s="1"/>
  <c r="AO130" i="23" s="1"/>
  <c r="AL131" i="23"/>
  <c r="AM131" i="23" s="1"/>
  <c r="AN131" i="23" s="1"/>
  <c r="AO131" i="23" s="1"/>
  <c r="AL132" i="23"/>
  <c r="AM132" i="23" s="1"/>
  <c r="AN132" i="23" s="1"/>
  <c r="AO132" i="23" s="1"/>
  <c r="AL133" i="23"/>
  <c r="AM133" i="23" s="1"/>
  <c r="AN133" i="23" s="1"/>
  <c r="AO133" i="23" s="1"/>
  <c r="AL134" i="23"/>
  <c r="AM134" i="23" s="1"/>
  <c r="AN134" i="23" s="1"/>
  <c r="AO134" i="23" s="1"/>
  <c r="AL135" i="23"/>
  <c r="AM135" i="23" s="1"/>
  <c r="AN135" i="23" s="1"/>
  <c r="AO135" i="23" s="1"/>
  <c r="AL136" i="23"/>
  <c r="AM136" i="23" s="1"/>
  <c r="AN136" i="23" s="1"/>
  <c r="AO136" i="23" s="1"/>
  <c r="AL137" i="23"/>
  <c r="AM137" i="23" s="1"/>
  <c r="AN137" i="23" s="1"/>
  <c r="AO137" i="23" s="1"/>
  <c r="AL138" i="23"/>
  <c r="AM138" i="23" s="1"/>
  <c r="AN138" i="23" s="1"/>
  <c r="AO138" i="23" s="1"/>
  <c r="AL139" i="23"/>
  <c r="AM139" i="23" s="1"/>
  <c r="AN139" i="23" s="1"/>
  <c r="AO139" i="23" s="1"/>
  <c r="AL140" i="23"/>
  <c r="AM140" i="23" s="1"/>
  <c r="AN140" i="23" s="1"/>
  <c r="AO140" i="23" s="1"/>
  <c r="AL141" i="23"/>
  <c r="AM141" i="23" s="1"/>
  <c r="AN141" i="23" s="1"/>
  <c r="AO141" i="23" s="1"/>
  <c r="AL142" i="23"/>
  <c r="AM142" i="23" s="1"/>
  <c r="AN142" i="23" s="1"/>
  <c r="AO142" i="23" s="1"/>
  <c r="AL143" i="23"/>
  <c r="AM143" i="23" s="1"/>
  <c r="AN143" i="23" s="1"/>
  <c r="AO143" i="23" s="1"/>
  <c r="AL144" i="23"/>
  <c r="AM144" i="23" s="1"/>
  <c r="AN144" i="23" s="1"/>
  <c r="AO144" i="23" s="1"/>
  <c r="AL145" i="23"/>
  <c r="AM145" i="23" s="1"/>
  <c r="AN145" i="23" s="1"/>
  <c r="AO145" i="23" s="1"/>
  <c r="AL146" i="23"/>
  <c r="AM146" i="23" s="1"/>
  <c r="AN146" i="23" s="1"/>
  <c r="AO146" i="23" s="1"/>
  <c r="AL147" i="23"/>
  <c r="AM147" i="23" s="1"/>
  <c r="AN147" i="23" s="1"/>
  <c r="AO147" i="23" s="1"/>
  <c r="AL148" i="23"/>
  <c r="AM148" i="23" s="1"/>
  <c r="AN148" i="23" s="1"/>
  <c r="AO148" i="23" s="1"/>
  <c r="AL149" i="23"/>
  <c r="AM149" i="23" s="1"/>
  <c r="AN149" i="23" s="1"/>
  <c r="AO149" i="23" s="1"/>
  <c r="AL150" i="23"/>
  <c r="AM150" i="23" s="1"/>
  <c r="AN150" i="23" s="1"/>
  <c r="AO150" i="23" s="1"/>
  <c r="AL151" i="23"/>
  <c r="AM151" i="23" s="1"/>
  <c r="AN151" i="23" s="1"/>
  <c r="AO151" i="23" s="1"/>
  <c r="AL152" i="23"/>
  <c r="AM152" i="23" s="1"/>
  <c r="AN152" i="23" s="1"/>
  <c r="AO152" i="23" s="1"/>
  <c r="AL153" i="23"/>
  <c r="AM153" i="23" s="1"/>
  <c r="AN153" i="23" s="1"/>
  <c r="AO153" i="23" s="1"/>
  <c r="AL154" i="23"/>
  <c r="AM154" i="23" s="1"/>
  <c r="AN154" i="23" s="1"/>
  <c r="AO154" i="23" s="1"/>
  <c r="AL155" i="23"/>
  <c r="AM155" i="23" s="1"/>
  <c r="AN155" i="23" s="1"/>
  <c r="AO155" i="23" s="1"/>
  <c r="AL156" i="23"/>
  <c r="AM156" i="23" s="1"/>
  <c r="AN156" i="23" s="1"/>
  <c r="AO156" i="23" s="1"/>
  <c r="AL157" i="23"/>
  <c r="AM157" i="23" s="1"/>
  <c r="AN157" i="23" s="1"/>
  <c r="AO157" i="23" s="1"/>
  <c r="AL158" i="23"/>
  <c r="AM158" i="23" s="1"/>
  <c r="AN158" i="23" s="1"/>
  <c r="AO158" i="23" s="1"/>
  <c r="AL159" i="23"/>
  <c r="AM159" i="23" s="1"/>
  <c r="AN159" i="23" s="1"/>
  <c r="AO159" i="23" s="1"/>
  <c r="AL160" i="23"/>
  <c r="AM160" i="23" s="1"/>
  <c r="AN160" i="23" s="1"/>
  <c r="AO160" i="23" s="1"/>
  <c r="AL161" i="23"/>
  <c r="AM161" i="23" s="1"/>
  <c r="AN161" i="23" s="1"/>
  <c r="AO161" i="23" s="1"/>
  <c r="AL162" i="23"/>
  <c r="AM162" i="23" s="1"/>
  <c r="AN162" i="23" s="1"/>
  <c r="AO162" i="23" s="1"/>
  <c r="AL163" i="23"/>
  <c r="AM163" i="23" s="1"/>
  <c r="AN163" i="23" s="1"/>
  <c r="AO163" i="23" s="1"/>
  <c r="AL164" i="23"/>
  <c r="AM164" i="23" s="1"/>
  <c r="AN164" i="23" s="1"/>
  <c r="AO164" i="23" s="1"/>
  <c r="AL165" i="23"/>
  <c r="AM165" i="23" s="1"/>
  <c r="AN165" i="23" s="1"/>
  <c r="AO165" i="23" s="1"/>
  <c r="AL166" i="23"/>
  <c r="AM166" i="23" s="1"/>
  <c r="AN166" i="23" s="1"/>
  <c r="AO166" i="23" s="1"/>
  <c r="AL167" i="23"/>
  <c r="AM167" i="23" s="1"/>
  <c r="AN167" i="23" s="1"/>
  <c r="AO167" i="23" s="1"/>
  <c r="AL168" i="23"/>
  <c r="AM168" i="23" s="1"/>
  <c r="AN168" i="23" s="1"/>
  <c r="AO168" i="23" s="1"/>
  <c r="AL169" i="23"/>
  <c r="AM169" i="23" s="1"/>
  <c r="AN169" i="23" s="1"/>
  <c r="AO169" i="23" s="1"/>
  <c r="AL170" i="23"/>
  <c r="AM170" i="23" s="1"/>
  <c r="AN170" i="23" s="1"/>
  <c r="AO170" i="23" s="1"/>
  <c r="AL171" i="23"/>
  <c r="AM171" i="23" s="1"/>
  <c r="AN171" i="23" s="1"/>
  <c r="AO171" i="23" s="1"/>
  <c r="AL172" i="23"/>
  <c r="AM172" i="23" s="1"/>
  <c r="AN172" i="23" s="1"/>
  <c r="AO172" i="23" s="1"/>
  <c r="AL173" i="23"/>
  <c r="AM173" i="23" s="1"/>
  <c r="AN173" i="23" s="1"/>
  <c r="AO173" i="23" s="1"/>
  <c r="AL174" i="23"/>
  <c r="AM174" i="23" s="1"/>
  <c r="AN174" i="23" s="1"/>
  <c r="AO174" i="23" s="1"/>
  <c r="AL175" i="23"/>
  <c r="AM175" i="23" s="1"/>
  <c r="AN175" i="23" s="1"/>
  <c r="AO175" i="23" s="1"/>
  <c r="AL176" i="23"/>
  <c r="AM176" i="23" s="1"/>
  <c r="AN176" i="23" s="1"/>
  <c r="AO176" i="23" s="1"/>
  <c r="AL177" i="23"/>
  <c r="AM177" i="23" s="1"/>
  <c r="AN177" i="23" s="1"/>
  <c r="AO177" i="23" s="1"/>
  <c r="AL178" i="23"/>
  <c r="AM178" i="23" s="1"/>
  <c r="AN178" i="23" s="1"/>
  <c r="AO178" i="23" s="1"/>
  <c r="AL179" i="23"/>
  <c r="AM179" i="23" s="1"/>
  <c r="AN179" i="23" s="1"/>
  <c r="AO179" i="23" s="1"/>
  <c r="AL180" i="23"/>
  <c r="AM180" i="23" s="1"/>
  <c r="AN180" i="23" s="1"/>
  <c r="AO180" i="23" s="1"/>
  <c r="AL181" i="23"/>
  <c r="AM181" i="23" s="1"/>
  <c r="AN181" i="23" s="1"/>
  <c r="AO181" i="23" s="1"/>
  <c r="AL182" i="23"/>
  <c r="AM182" i="23" s="1"/>
  <c r="AN182" i="23" s="1"/>
  <c r="AO182" i="23" s="1"/>
  <c r="AL183" i="23"/>
  <c r="AM183" i="23" s="1"/>
  <c r="AN183" i="23" s="1"/>
  <c r="AO183" i="23" s="1"/>
  <c r="AL184" i="23"/>
  <c r="AM184" i="23" s="1"/>
  <c r="AN184" i="23" s="1"/>
  <c r="AO184" i="23" s="1"/>
  <c r="AL185" i="23"/>
  <c r="AM185" i="23" s="1"/>
  <c r="AN185" i="23" s="1"/>
  <c r="AO185" i="23" s="1"/>
  <c r="AL186" i="23"/>
  <c r="AM186" i="23" s="1"/>
  <c r="AN186" i="23" s="1"/>
  <c r="AO186" i="23" s="1"/>
  <c r="AL187" i="23"/>
  <c r="AM187" i="23" s="1"/>
  <c r="AN187" i="23" s="1"/>
  <c r="AO187" i="23" s="1"/>
  <c r="AL188" i="23"/>
  <c r="AM188" i="23" s="1"/>
  <c r="AN188" i="23" s="1"/>
  <c r="AO188" i="23" s="1"/>
  <c r="AL189" i="23"/>
  <c r="AM189" i="23" s="1"/>
  <c r="AN189" i="23" s="1"/>
  <c r="AO189" i="23" s="1"/>
  <c r="AL190" i="23"/>
  <c r="AM190" i="23" s="1"/>
  <c r="AN190" i="23" s="1"/>
  <c r="AO190" i="23" s="1"/>
  <c r="AL191" i="23"/>
  <c r="AM191" i="23" s="1"/>
  <c r="AN191" i="23" s="1"/>
  <c r="AO191" i="23" s="1"/>
  <c r="AL192" i="23"/>
  <c r="AM192" i="23" s="1"/>
  <c r="AN192" i="23" s="1"/>
  <c r="AO192" i="23" s="1"/>
  <c r="AL193" i="23"/>
  <c r="AM193" i="23" s="1"/>
  <c r="AN193" i="23" s="1"/>
  <c r="AO193" i="23" s="1"/>
  <c r="AL194" i="23"/>
  <c r="AM194" i="23" s="1"/>
  <c r="AN194" i="23" s="1"/>
  <c r="AO194" i="23" s="1"/>
  <c r="AL195" i="23"/>
  <c r="AM195" i="23" s="1"/>
  <c r="AN195" i="23" s="1"/>
  <c r="AO195" i="23" s="1"/>
  <c r="AL196" i="23"/>
  <c r="AM196" i="23" s="1"/>
  <c r="AN196" i="23" s="1"/>
  <c r="AO196" i="23" s="1"/>
  <c r="AL197" i="23"/>
  <c r="AM197" i="23" s="1"/>
  <c r="AN197" i="23" s="1"/>
  <c r="AO197" i="23" s="1"/>
  <c r="AL198" i="23"/>
  <c r="AM198" i="23" s="1"/>
  <c r="AN198" i="23" s="1"/>
  <c r="AO198" i="23" s="1"/>
  <c r="AL199" i="23"/>
  <c r="AM199" i="23" s="1"/>
  <c r="AN199" i="23" s="1"/>
  <c r="AO199" i="23" s="1"/>
  <c r="AL200" i="23"/>
  <c r="AM200" i="23" s="1"/>
  <c r="AN200" i="23" s="1"/>
  <c r="AO200" i="23" s="1"/>
  <c r="AL201" i="23"/>
  <c r="AM201" i="23" s="1"/>
  <c r="AN201" i="23" s="1"/>
  <c r="AO201" i="23" s="1"/>
  <c r="AL202" i="23"/>
  <c r="AM202" i="23" s="1"/>
  <c r="AN202" i="23" s="1"/>
  <c r="AO202" i="23" s="1"/>
  <c r="AL203" i="23"/>
  <c r="AM203" i="23" s="1"/>
  <c r="AN203" i="23" s="1"/>
  <c r="AO203" i="23" s="1"/>
  <c r="AL204" i="23"/>
  <c r="AM204" i="23" s="1"/>
  <c r="AN204" i="23" s="1"/>
  <c r="AO204" i="23" s="1"/>
  <c r="AL205" i="23"/>
  <c r="AM205" i="23" s="1"/>
  <c r="AN205" i="23" s="1"/>
  <c r="AO205" i="23" s="1"/>
  <c r="AL206" i="23"/>
  <c r="AM206" i="23" s="1"/>
  <c r="AN206" i="23" s="1"/>
  <c r="AO206" i="23" s="1"/>
  <c r="AL207" i="23"/>
  <c r="AM207" i="23" s="1"/>
  <c r="AN207" i="23" s="1"/>
  <c r="AO207" i="23" s="1"/>
  <c r="AL208" i="23"/>
  <c r="AM208" i="23" s="1"/>
  <c r="AN208" i="23" s="1"/>
  <c r="AO208" i="23" s="1"/>
  <c r="AL209" i="23"/>
  <c r="AM209" i="23" s="1"/>
  <c r="AN209" i="23" s="1"/>
  <c r="AO209" i="23" s="1"/>
  <c r="AL210" i="23"/>
  <c r="AM210" i="23" s="1"/>
  <c r="AN210" i="23" s="1"/>
  <c r="AO210" i="23" s="1"/>
  <c r="AL211" i="23"/>
  <c r="AM211" i="23" s="1"/>
  <c r="AN211" i="23" s="1"/>
  <c r="AO211" i="23" s="1"/>
  <c r="AL212" i="23"/>
  <c r="AM212" i="23" s="1"/>
  <c r="AN212" i="23" s="1"/>
  <c r="AO212" i="23" s="1"/>
  <c r="AL213" i="23"/>
  <c r="AM213" i="23" s="1"/>
  <c r="AN213" i="23" s="1"/>
  <c r="AO213" i="23" s="1"/>
  <c r="AL214" i="23"/>
  <c r="AM214" i="23" s="1"/>
  <c r="AN214" i="23" s="1"/>
  <c r="AO214" i="23" s="1"/>
  <c r="AL215" i="23"/>
  <c r="AM215" i="23" s="1"/>
  <c r="AN215" i="23" s="1"/>
  <c r="AO215" i="23" s="1"/>
  <c r="AL216" i="23"/>
  <c r="AM216" i="23" s="1"/>
  <c r="AN216" i="23" s="1"/>
  <c r="AO216" i="23" s="1"/>
  <c r="AL217" i="23"/>
  <c r="AM217" i="23" s="1"/>
  <c r="AN217" i="23" s="1"/>
  <c r="AO217" i="23" s="1"/>
  <c r="AL218" i="23"/>
  <c r="AM218" i="23" s="1"/>
  <c r="AN218" i="23" s="1"/>
  <c r="AO218" i="23" s="1"/>
  <c r="AL219" i="23"/>
  <c r="AM219" i="23" s="1"/>
  <c r="AN219" i="23" s="1"/>
  <c r="AO219" i="23" s="1"/>
  <c r="AL220" i="23"/>
  <c r="AM220" i="23" s="1"/>
  <c r="AN220" i="23" s="1"/>
  <c r="AO220" i="23" s="1"/>
  <c r="AL221" i="23"/>
  <c r="AM221" i="23" s="1"/>
  <c r="AN221" i="23" s="1"/>
  <c r="AO221" i="23" s="1"/>
  <c r="AL222" i="23"/>
  <c r="AM222" i="23" s="1"/>
  <c r="AN222" i="23" s="1"/>
  <c r="AO222" i="23" s="1"/>
  <c r="AL223" i="23"/>
  <c r="AM223" i="23" s="1"/>
  <c r="AN223" i="23" s="1"/>
  <c r="AO223" i="23" s="1"/>
  <c r="AL224" i="23"/>
  <c r="AM224" i="23" s="1"/>
  <c r="AN224" i="23" s="1"/>
  <c r="AO224" i="23" s="1"/>
  <c r="AL225" i="23"/>
  <c r="AM225" i="23" s="1"/>
  <c r="AN225" i="23" s="1"/>
  <c r="AO225" i="23" s="1"/>
  <c r="AL226" i="23"/>
  <c r="AM226" i="23" s="1"/>
  <c r="AN226" i="23" s="1"/>
  <c r="AO226" i="23" s="1"/>
  <c r="AL227" i="23"/>
  <c r="AM227" i="23" s="1"/>
  <c r="AN227" i="23" s="1"/>
  <c r="AO227" i="23" s="1"/>
  <c r="AL228" i="23"/>
  <c r="AM228" i="23" s="1"/>
  <c r="AN228" i="23" s="1"/>
  <c r="AO228" i="23" s="1"/>
  <c r="AL229" i="23"/>
  <c r="AM229" i="23" s="1"/>
  <c r="AN229" i="23" s="1"/>
  <c r="AO229" i="23" s="1"/>
  <c r="AL230" i="23"/>
  <c r="AM230" i="23" s="1"/>
  <c r="AN230" i="23" s="1"/>
  <c r="AO230" i="23" s="1"/>
  <c r="AL231" i="23"/>
  <c r="AM231" i="23" s="1"/>
  <c r="AN231" i="23" s="1"/>
  <c r="AO231" i="23" s="1"/>
  <c r="AL232" i="23"/>
  <c r="AM232" i="23" s="1"/>
  <c r="AN232" i="23" s="1"/>
  <c r="AO232" i="23" s="1"/>
  <c r="AL233" i="23"/>
  <c r="AM233" i="23" s="1"/>
  <c r="AN233" i="23" s="1"/>
  <c r="AO233" i="23" s="1"/>
  <c r="AL234" i="23"/>
  <c r="AM234" i="23" s="1"/>
  <c r="AN234" i="23" s="1"/>
  <c r="AO234" i="23" s="1"/>
  <c r="AL235" i="23"/>
  <c r="AM235" i="23" s="1"/>
  <c r="AN235" i="23" s="1"/>
  <c r="AO235" i="23" s="1"/>
  <c r="AL236" i="23"/>
  <c r="AM236" i="23" s="1"/>
  <c r="AN236" i="23" s="1"/>
  <c r="AO236" i="23" s="1"/>
  <c r="AL237" i="23"/>
  <c r="AM237" i="23" s="1"/>
  <c r="AN237" i="23" s="1"/>
  <c r="AO237" i="23" s="1"/>
  <c r="AL238" i="23"/>
  <c r="AM238" i="23" s="1"/>
  <c r="AN238" i="23" s="1"/>
  <c r="AO238" i="23" s="1"/>
  <c r="AL239" i="23"/>
  <c r="AM239" i="23" s="1"/>
  <c r="AN239" i="23" s="1"/>
  <c r="AO239" i="23" s="1"/>
  <c r="AL240" i="23"/>
  <c r="AM240" i="23" s="1"/>
  <c r="AN240" i="23" s="1"/>
  <c r="AO240" i="23" s="1"/>
  <c r="AL241" i="23"/>
  <c r="AM241" i="23" s="1"/>
  <c r="AN241" i="23" s="1"/>
  <c r="AO241" i="23" s="1"/>
  <c r="AL242" i="23"/>
  <c r="AM242" i="23" s="1"/>
  <c r="AN242" i="23" s="1"/>
  <c r="AO242" i="23" s="1"/>
  <c r="AL243" i="23"/>
  <c r="AM243" i="23" s="1"/>
  <c r="AN243" i="23" s="1"/>
  <c r="AO243" i="23" s="1"/>
  <c r="AL244" i="23"/>
  <c r="AM244" i="23" s="1"/>
  <c r="AN244" i="23" s="1"/>
  <c r="AO244" i="23" s="1"/>
  <c r="AL245" i="23"/>
  <c r="AM245" i="23" s="1"/>
  <c r="AN245" i="23" s="1"/>
  <c r="AO245" i="23" s="1"/>
  <c r="AL246" i="23"/>
  <c r="AM246" i="23" s="1"/>
  <c r="AN246" i="23" s="1"/>
  <c r="AO246" i="23" s="1"/>
  <c r="AL247" i="23"/>
  <c r="AM247" i="23" s="1"/>
  <c r="AN247" i="23" s="1"/>
  <c r="AO247" i="23" s="1"/>
  <c r="AL248" i="23"/>
  <c r="AM248" i="23" s="1"/>
  <c r="AN248" i="23" s="1"/>
  <c r="AO248" i="23" s="1"/>
  <c r="AL249" i="23"/>
  <c r="AM249" i="23" s="1"/>
  <c r="AN249" i="23" s="1"/>
  <c r="AO249" i="23" s="1"/>
  <c r="AL250" i="23"/>
  <c r="AM250" i="23" s="1"/>
  <c r="AN250" i="23" s="1"/>
  <c r="AO250" i="23" s="1"/>
  <c r="AL251" i="23"/>
  <c r="AM251" i="23" s="1"/>
  <c r="AN251" i="23" s="1"/>
  <c r="AO251" i="23" s="1"/>
  <c r="AL252" i="23"/>
  <c r="AM252" i="23" s="1"/>
  <c r="AN252" i="23" s="1"/>
  <c r="AO252" i="23" s="1"/>
  <c r="AL253" i="23"/>
  <c r="AM253" i="23" s="1"/>
  <c r="AN253" i="23" s="1"/>
  <c r="AO253" i="23" s="1"/>
  <c r="AL254" i="23"/>
  <c r="AM254" i="23" s="1"/>
  <c r="AN254" i="23" s="1"/>
  <c r="AO254" i="23" s="1"/>
  <c r="AL255" i="23"/>
  <c r="AM255" i="23" s="1"/>
  <c r="AN255" i="23" s="1"/>
  <c r="AO255" i="23" s="1"/>
  <c r="AL256" i="23"/>
  <c r="AM256" i="23" s="1"/>
  <c r="AN256" i="23" s="1"/>
  <c r="AO256" i="23" s="1"/>
  <c r="AL257" i="23"/>
  <c r="AM257" i="23" s="1"/>
  <c r="AN257" i="23" s="1"/>
  <c r="AO257" i="23" s="1"/>
  <c r="AL258" i="23"/>
  <c r="AM258" i="23" s="1"/>
  <c r="AN258" i="23" s="1"/>
  <c r="AO258" i="23" s="1"/>
  <c r="AL259" i="23"/>
  <c r="AM259" i="23" s="1"/>
  <c r="AN259" i="23" s="1"/>
  <c r="AO259" i="23" s="1"/>
  <c r="AL260" i="23"/>
  <c r="AM260" i="23" s="1"/>
  <c r="AN260" i="23" s="1"/>
  <c r="AO260" i="23" s="1"/>
  <c r="AL261" i="23"/>
  <c r="AM261" i="23" s="1"/>
  <c r="AN261" i="23" s="1"/>
  <c r="AO261" i="23" s="1"/>
  <c r="AL262" i="23"/>
  <c r="AM262" i="23" s="1"/>
  <c r="AN262" i="23" s="1"/>
  <c r="AO262" i="23" s="1"/>
  <c r="AL263" i="23"/>
  <c r="AM263" i="23" s="1"/>
  <c r="AN263" i="23" s="1"/>
  <c r="AO263" i="23" s="1"/>
  <c r="AL264" i="23"/>
  <c r="AM264" i="23" s="1"/>
  <c r="AN264" i="23" s="1"/>
  <c r="AO264" i="23" s="1"/>
  <c r="AL265" i="23"/>
  <c r="AM265" i="23" s="1"/>
  <c r="AN265" i="23" s="1"/>
  <c r="AO265" i="23" s="1"/>
  <c r="AL266" i="23"/>
  <c r="AM266" i="23" s="1"/>
  <c r="AN266" i="23" s="1"/>
  <c r="AO266" i="23" s="1"/>
  <c r="AL267" i="23"/>
  <c r="AM267" i="23" s="1"/>
  <c r="AN267" i="23" s="1"/>
  <c r="AO267" i="23" s="1"/>
  <c r="AL268" i="23"/>
  <c r="AM268" i="23" s="1"/>
  <c r="AN268" i="23" s="1"/>
  <c r="AO268" i="23" s="1"/>
  <c r="AL269" i="23"/>
  <c r="AM269" i="23" s="1"/>
  <c r="AN269" i="23" s="1"/>
  <c r="AO269" i="23" s="1"/>
  <c r="AL270" i="23"/>
  <c r="AM270" i="23" s="1"/>
  <c r="AN270" i="23" s="1"/>
  <c r="AO270" i="23" s="1"/>
  <c r="AL271" i="23"/>
  <c r="AM271" i="23" s="1"/>
  <c r="AN271" i="23" s="1"/>
  <c r="AO271" i="23" s="1"/>
  <c r="AL272" i="23"/>
  <c r="AM272" i="23" s="1"/>
  <c r="AN272" i="23" s="1"/>
  <c r="AO272" i="23" s="1"/>
  <c r="AL273" i="23"/>
  <c r="AM273" i="23" s="1"/>
  <c r="AN273" i="23" s="1"/>
  <c r="AO273" i="23" s="1"/>
  <c r="AL274" i="23"/>
  <c r="AM274" i="23" s="1"/>
  <c r="AN274" i="23" s="1"/>
  <c r="AO274" i="23" s="1"/>
  <c r="AL275" i="23"/>
  <c r="AM275" i="23" s="1"/>
  <c r="AN275" i="23" s="1"/>
  <c r="AO275" i="23" s="1"/>
  <c r="AL276" i="23"/>
  <c r="AM276" i="23" s="1"/>
  <c r="AN276" i="23" s="1"/>
  <c r="AO276" i="23" s="1"/>
  <c r="AL277" i="23"/>
  <c r="AM277" i="23" s="1"/>
  <c r="AN277" i="23" s="1"/>
  <c r="AO277" i="23" s="1"/>
  <c r="AL278" i="23"/>
  <c r="AM278" i="23" s="1"/>
  <c r="AN278" i="23" s="1"/>
  <c r="AO278" i="23" s="1"/>
  <c r="AL279" i="23"/>
  <c r="AM279" i="23" s="1"/>
  <c r="AN279" i="23" s="1"/>
  <c r="AO279" i="23" s="1"/>
  <c r="AL280" i="23"/>
  <c r="AM280" i="23" s="1"/>
  <c r="AN280" i="23" s="1"/>
  <c r="AO280" i="23" s="1"/>
  <c r="AL281" i="23"/>
  <c r="AM281" i="23" s="1"/>
  <c r="AN281" i="23" s="1"/>
  <c r="AO281" i="23" s="1"/>
  <c r="AL282" i="23"/>
  <c r="AM282" i="23" s="1"/>
  <c r="AN282" i="23" s="1"/>
  <c r="AO282" i="23" s="1"/>
  <c r="AL283" i="23"/>
  <c r="AM283" i="23" s="1"/>
  <c r="AN283" i="23" s="1"/>
  <c r="AO283" i="23" s="1"/>
  <c r="AL284" i="23"/>
  <c r="AM284" i="23" s="1"/>
  <c r="AN284" i="23" s="1"/>
  <c r="AO284" i="23" s="1"/>
  <c r="AL285" i="23"/>
  <c r="AM285" i="23" s="1"/>
  <c r="AN285" i="23" s="1"/>
  <c r="AO285" i="23" s="1"/>
  <c r="AL286" i="23"/>
  <c r="AM286" i="23" s="1"/>
  <c r="AN286" i="23" s="1"/>
  <c r="AO286" i="23" s="1"/>
  <c r="AL287" i="23"/>
  <c r="AM287" i="23" s="1"/>
  <c r="AN287" i="23" s="1"/>
  <c r="AO287" i="23" s="1"/>
  <c r="AL288" i="23"/>
  <c r="AM288" i="23" s="1"/>
  <c r="AN288" i="23" s="1"/>
  <c r="AO288" i="23" s="1"/>
  <c r="AL289" i="23"/>
  <c r="AM289" i="23" s="1"/>
  <c r="AN289" i="23" s="1"/>
  <c r="AO289" i="23" s="1"/>
  <c r="AL290" i="23"/>
  <c r="AM290" i="23" s="1"/>
  <c r="AN290" i="23" s="1"/>
  <c r="AO290" i="23" s="1"/>
  <c r="AL291" i="23"/>
  <c r="AM291" i="23" s="1"/>
  <c r="AN291" i="23" s="1"/>
  <c r="AO291" i="23" s="1"/>
  <c r="AL292" i="23"/>
  <c r="AM292" i="23" s="1"/>
  <c r="AN292" i="23" s="1"/>
  <c r="AO292" i="23" s="1"/>
  <c r="AL293" i="23"/>
  <c r="AM293" i="23" s="1"/>
  <c r="AN293" i="23" s="1"/>
  <c r="AO293" i="23" s="1"/>
  <c r="AL294" i="23"/>
  <c r="AM294" i="23" s="1"/>
  <c r="AN294" i="23" s="1"/>
  <c r="AO294" i="23" s="1"/>
  <c r="AL295" i="23"/>
  <c r="AM295" i="23" s="1"/>
  <c r="AN295" i="23" s="1"/>
  <c r="AO295" i="23" s="1"/>
  <c r="AL296" i="23"/>
  <c r="AM296" i="23" s="1"/>
  <c r="AN296" i="23" s="1"/>
  <c r="AO296" i="23" s="1"/>
  <c r="AL297" i="23"/>
  <c r="AM297" i="23" s="1"/>
  <c r="AN297" i="23" s="1"/>
  <c r="AO297" i="23" s="1"/>
  <c r="AL298" i="23"/>
  <c r="AM298" i="23" s="1"/>
  <c r="AN298" i="23" s="1"/>
  <c r="AO298" i="23" s="1"/>
  <c r="AL299" i="23"/>
  <c r="AM299" i="23" s="1"/>
  <c r="AN299" i="23" s="1"/>
  <c r="AO299" i="23" s="1"/>
  <c r="AL300" i="23"/>
  <c r="AM300" i="23" s="1"/>
  <c r="AN300" i="23" s="1"/>
  <c r="AO300" i="23" s="1"/>
  <c r="AL301" i="23"/>
  <c r="AM301" i="23" s="1"/>
  <c r="AN301" i="23" s="1"/>
  <c r="AO301" i="23" s="1"/>
  <c r="AL302" i="23"/>
  <c r="AM302" i="23" s="1"/>
  <c r="AN302" i="23" s="1"/>
  <c r="AO302" i="23" s="1"/>
  <c r="AL303" i="23"/>
  <c r="AM303" i="23" s="1"/>
  <c r="AN303" i="23" s="1"/>
  <c r="AO303" i="23" s="1"/>
  <c r="AL304" i="23"/>
  <c r="AM304" i="23" s="1"/>
  <c r="AN304" i="23" s="1"/>
  <c r="AO304" i="23" s="1"/>
  <c r="AL305" i="23"/>
  <c r="AM305" i="23" s="1"/>
  <c r="AN305" i="23" s="1"/>
  <c r="AO305" i="23" s="1"/>
  <c r="AL306" i="23"/>
  <c r="AM306" i="23" s="1"/>
  <c r="AN306" i="23" s="1"/>
  <c r="AO306" i="23" s="1"/>
  <c r="AL307" i="23"/>
  <c r="AM307" i="23" s="1"/>
  <c r="AN307" i="23" s="1"/>
  <c r="AO307" i="23" s="1"/>
  <c r="AL308" i="23"/>
  <c r="AM308" i="23" s="1"/>
  <c r="AN308" i="23" s="1"/>
  <c r="AO308" i="23" s="1"/>
  <c r="AL309" i="23"/>
  <c r="AM309" i="23" s="1"/>
  <c r="AN309" i="23" s="1"/>
  <c r="AO309" i="23" s="1"/>
  <c r="AL3" i="23"/>
  <c r="AM3" i="23" s="1"/>
  <c r="AN3" i="23" s="1"/>
  <c r="AO3" i="23" s="1"/>
  <c r="AL2" i="23"/>
  <c r="AM2" i="23" s="1"/>
  <c r="AN2" i="23" s="1"/>
  <c r="AO2" i="23" s="1"/>
  <c r="Z4" i="23"/>
  <c r="AA4" i="23" s="1"/>
  <c r="AB4" i="23" s="1"/>
  <c r="AC4" i="23" s="1"/>
  <c r="Z5" i="23"/>
  <c r="AA5" i="23" s="1"/>
  <c r="AB5" i="23" s="1"/>
  <c r="AC5" i="23" s="1"/>
  <c r="Z6" i="23"/>
  <c r="AA6" i="23" s="1"/>
  <c r="AB6" i="23" s="1"/>
  <c r="AC6" i="23" s="1"/>
  <c r="Z7" i="23"/>
  <c r="AA7" i="23" s="1"/>
  <c r="AB7" i="23" s="1"/>
  <c r="AC7" i="23" s="1"/>
  <c r="Z8" i="23"/>
  <c r="AA8" i="23" s="1"/>
  <c r="AB8" i="23" s="1"/>
  <c r="AC8" i="23" s="1"/>
  <c r="Z9" i="23"/>
  <c r="AA9" i="23" s="1"/>
  <c r="AB9" i="23" s="1"/>
  <c r="AC9" i="23" s="1"/>
  <c r="Z10" i="23"/>
  <c r="AA10" i="23" s="1"/>
  <c r="AB10" i="23" s="1"/>
  <c r="AC10" i="23" s="1"/>
  <c r="Z11" i="23"/>
  <c r="AA11" i="23" s="1"/>
  <c r="AB11" i="23" s="1"/>
  <c r="AC11" i="23" s="1"/>
  <c r="Z12" i="23"/>
  <c r="AA12" i="23" s="1"/>
  <c r="AB12" i="23" s="1"/>
  <c r="AC12" i="23" s="1"/>
  <c r="Z13" i="23"/>
  <c r="AA13" i="23" s="1"/>
  <c r="AB13" i="23" s="1"/>
  <c r="AC13" i="23" s="1"/>
  <c r="Z14" i="23"/>
  <c r="AA14" i="23" s="1"/>
  <c r="AB14" i="23" s="1"/>
  <c r="AC14" i="23" s="1"/>
  <c r="Z15" i="23"/>
  <c r="AA15" i="23" s="1"/>
  <c r="AB15" i="23" s="1"/>
  <c r="AC15" i="23" s="1"/>
  <c r="Z16" i="23"/>
  <c r="AA16" i="23" s="1"/>
  <c r="AB16" i="23" s="1"/>
  <c r="AC16" i="23" s="1"/>
  <c r="Z17" i="23"/>
  <c r="AA17" i="23" s="1"/>
  <c r="AB17" i="23" s="1"/>
  <c r="AC17" i="23" s="1"/>
  <c r="Z18" i="23"/>
  <c r="AA18" i="23" s="1"/>
  <c r="AB18" i="23" s="1"/>
  <c r="AC18" i="23" s="1"/>
  <c r="Z19" i="23"/>
  <c r="AA19" i="23" s="1"/>
  <c r="AB19" i="23" s="1"/>
  <c r="AC19" i="23" s="1"/>
  <c r="Z20" i="23"/>
  <c r="AA20" i="23" s="1"/>
  <c r="AB20" i="23" s="1"/>
  <c r="AC20" i="23" s="1"/>
  <c r="Z21" i="23"/>
  <c r="AA21" i="23" s="1"/>
  <c r="AB21" i="23" s="1"/>
  <c r="AC21" i="23" s="1"/>
  <c r="Z22" i="23"/>
  <c r="AA22" i="23" s="1"/>
  <c r="AB22" i="23" s="1"/>
  <c r="AC22" i="23" s="1"/>
  <c r="Z23" i="23"/>
  <c r="AA23" i="23" s="1"/>
  <c r="AB23" i="23" s="1"/>
  <c r="AC23" i="23" s="1"/>
  <c r="Z24" i="23"/>
  <c r="AA24" i="23" s="1"/>
  <c r="AB24" i="23" s="1"/>
  <c r="AC24" i="23" s="1"/>
  <c r="Z25" i="23"/>
  <c r="AA25" i="23" s="1"/>
  <c r="AB25" i="23" s="1"/>
  <c r="AC25" i="23" s="1"/>
  <c r="Z26" i="23"/>
  <c r="AA26" i="23" s="1"/>
  <c r="AB26" i="23" s="1"/>
  <c r="AC26" i="23" s="1"/>
  <c r="Z27" i="23"/>
  <c r="AA27" i="23" s="1"/>
  <c r="AB27" i="23" s="1"/>
  <c r="AC27" i="23"/>
  <c r="Z28" i="23"/>
  <c r="AA28" i="23"/>
  <c r="AB28" i="23" s="1"/>
  <c r="AC28" i="23" s="1"/>
  <c r="Z29" i="23"/>
  <c r="AA29" i="23"/>
  <c r="AB29" i="23" s="1"/>
  <c r="AC29" i="23" s="1"/>
  <c r="Z30" i="23"/>
  <c r="AA30" i="23" s="1"/>
  <c r="AB30" i="23" s="1"/>
  <c r="AC30" i="23" s="1"/>
  <c r="Z31" i="23"/>
  <c r="AA31" i="23" s="1"/>
  <c r="AB31" i="23" s="1"/>
  <c r="AC31" i="23" s="1"/>
  <c r="Z32" i="23"/>
  <c r="AA32" i="23" s="1"/>
  <c r="AB32" i="23" s="1"/>
  <c r="AC32" i="23" s="1"/>
  <c r="Z33" i="23"/>
  <c r="AA33" i="23" s="1"/>
  <c r="AB33" i="23" s="1"/>
  <c r="AC33" i="23" s="1"/>
  <c r="Z34" i="23"/>
  <c r="AA34" i="23" s="1"/>
  <c r="AB34" i="23" s="1"/>
  <c r="AC34" i="23" s="1"/>
  <c r="Z35" i="23"/>
  <c r="AA35" i="23" s="1"/>
  <c r="AB35" i="23" s="1"/>
  <c r="AC35" i="23" s="1"/>
  <c r="Z36" i="23"/>
  <c r="AA36" i="23" s="1"/>
  <c r="AB36" i="23" s="1"/>
  <c r="AC36" i="23" s="1"/>
  <c r="Z37" i="23"/>
  <c r="AA37" i="23" s="1"/>
  <c r="AB37" i="23" s="1"/>
  <c r="AC37" i="23" s="1"/>
  <c r="Z38" i="23"/>
  <c r="AA38" i="23" s="1"/>
  <c r="AB38" i="23" s="1"/>
  <c r="AC38" i="23" s="1"/>
  <c r="Z39" i="23"/>
  <c r="AA39" i="23" s="1"/>
  <c r="AB39" i="23" s="1"/>
  <c r="AC39" i="23" s="1"/>
  <c r="Z40" i="23"/>
  <c r="AA40" i="23" s="1"/>
  <c r="AB40" i="23" s="1"/>
  <c r="AC40" i="23" s="1"/>
  <c r="Z41" i="23"/>
  <c r="AA41" i="23" s="1"/>
  <c r="AB41" i="23" s="1"/>
  <c r="AC41" i="23" s="1"/>
  <c r="Z42" i="23"/>
  <c r="AA42" i="23" s="1"/>
  <c r="AB42" i="23" s="1"/>
  <c r="AC42" i="23" s="1"/>
  <c r="Z43" i="23"/>
  <c r="AA43" i="23" s="1"/>
  <c r="AB43" i="23" s="1"/>
  <c r="AC43" i="23" s="1"/>
  <c r="Z44" i="23"/>
  <c r="AA44" i="23" s="1"/>
  <c r="AB44" i="23" s="1"/>
  <c r="AC44" i="23" s="1"/>
  <c r="Z45" i="23"/>
  <c r="AA45" i="23" s="1"/>
  <c r="AB45" i="23" s="1"/>
  <c r="AC45" i="23" s="1"/>
  <c r="Z46" i="23"/>
  <c r="AA46" i="23" s="1"/>
  <c r="AB46" i="23" s="1"/>
  <c r="AC46" i="23" s="1"/>
  <c r="Z47" i="23"/>
  <c r="AA47" i="23" s="1"/>
  <c r="AB47" i="23" s="1"/>
  <c r="AC47" i="23" s="1"/>
  <c r="Z48" i="23"/>
  <c r="AA48" i="23" s="1"/>
  <c r="AB48" i="23" s="1"/>
  <c r="AC48" i="23" s="1"/>
  <c r="Z49" i="23"/>
  <c r="AA49" i="23" s="1"/>
  <c r="AB49" i="23" s="1"/>
  <c r="AC49" i="23" s="1"/>
  <c r="Z50" i="23"/>
  <c r="AA50" i="23" s="1"/>
  <c r="AB50" i="23" s="1"/>
  <c r="AC50" i="23" s="1"/>
  <c r="Z51" i="23"/>
  <c r="AA51" i="23" s="1"/>
  <c r="AB51" i="23" s="1"/>
  <c r="AC51" i="23" s="1"/>
  <c r="Z52" i="23"/>
  <c r="AA52" i="23" s="1"/>
  <c r="AB52" i="23" s="1"/>
  <c r="AC52" i="23" s="1"/>
  <c r="Z53" i="23"/>
  <c r="AA53" i="23" s="1"/>
  <c r="AB53" i="23" s="1"/>
  <c r="AC53" i="23" s="1"/>
  <c r="Z54" i="23"/>
  <c r="AA54" i="23" s="1"/>
  <c r="AB54" i="23" s="1"/>
  <c r="AC54" i="23" s="1"/>
  <c r="Z55" i="23"/>
  <c r="AA55" i="23" s="1"/>
  <c r="AB55" i="23" s="1"/>
  <c r="AC55" i="23" s="1"/>
  <c r="Z56" i="23"/>
  <c r="AA56" i="23" s="1"/>
  <c r="AB56" i="23" s="1"/>
  <c r="AC56" i="23" s="1"/>
  <c r="Z57" i="23"/>
  <c r="AA57" i="23" s="1"/>
  <c r="AB57" i="23" s="1"/>
  <c r="AC57" i="23" s="1"/>
  <c r="Z58" i="23"/>
  <c r="AA58" i="23" s="1"/>
  <c r="AB58" i="23" s="1"/>
  <c r="AC58" i="23" s="1"/>
  <c r="Z59" i="23"/>
  <c r="AA59" i="23" s="1"/>
  <c r="AB59" i="23" s="1"/>
  <c r="AC59" i="23" s="1"/>
  <c r="Z60" i="23"/>
  <c r="AA60" i="23" s="1"/>
  <c r="AB60" i="23" s="1"/>
  <c r="AC60" i="23" s="1"/>
  <c r="Z61" i="23"/>
  <c r="AA61" i="23" s="1"/>
  <c r="AB61" i="23" s="1"/>
  <c r="AC61" i="23" s="1"/>
  <c r="Z62" i="23"/>
  <c r="AA62" i="23" s="1"/>
  <c r="AB62" i="23" s="1"/>
  <c r="AC62" i="23" s="1"/>
  <c r="Z63" i="23"/>
  <c r="AA63" i="23" s="1"/>
  <c r="AB63" i="23" s="1"/>
  <c r="AC63" i="23" s="1"/>
  <c r="Z64" i="23"/>
  <c r="AA64" i="23" s="1"/>
  <c r="AB64" i="23" s="1"/>
  <c r="AC64" i="23" s="1"/>
  <c r="Z65" i="23"/>
  <c r="AA65" i="23" s="1"/>
  <c r="AB65" i="23" s="1"/>
  <c r="AC65" i="23" s="1"/>
  <c r="Z66" i="23"/>
  <c r="AA66" i="23" s="1"/>
  <c r="AB66" i="23" s="1"/>
  <c r="AC66" i="23" s="1"/>
  <c r="Z67" i="23"/>
  <c r="AA67" i="23" s="1"/>
  <c r="AB67" i="23" s="1"/>
  <c r="AC67" i="23" s="1"/>
  <c r="Z68" i="23"/>
  <c r="AA68" i="23" s="1"/>
  <c r="AB68" i="23" s="1"/>
  <c r="AC68" i="23" s="1"/>
  <c r="Z69" i="23"/>
  <c r="AA69" i="23" s="1"/>
  <c r="AB69" i="23" s="1"/>
  <c r="AC69" i="23" s="1"/>
  <c r="Z70" i="23"/>
  <c r="AA70" i="23" s="1"/>
  <c r="AB70" i="23" s="1"/>
  <c r="AC70" i="23" s="1"/>
  <c r="Z71" i="23"/>
  <c r="AA71" i="23" s="1"/>
  <c r="AB71" i="23" s="1"/>
  <c r="AC71" i="23" s="1"/>
  <c r="Z72" i="23"/>
  <c r="AA72" i="23" s="1"/>
  <c r="AB72" i="23" s="1"/>
  <c r="AC72" i="23" s="1"/>
  <c r="Z73" i="23"/>
  <c r="AA73" i="23" s="1"/>
  <c r="AB73" i="23" s="1"/>
  <c r="AC73" i="23" s="1"/>
  <c r="Z74" i="23"/>
  <c r="AA74" i="23" s="1"/>
  <c r="AB74" i="23" s="1"/>
  <c r="AC74" i="23" s="1"/>
  <c r="Z75" i="23"/>
  <c r="AA75" i="23" s="1"/>
  <c r="AB75" i="23" s="1"/>
  <c r="AC75" i="23" s="1"/>
  <c r="Z76" i="23"/>
  <c r="AA76" i="23" s="1"/>
  <c r="AB76" i="23" s="1"/>
  <c r="AC76" i="23" s="1"/>
  <c r="Z77" i="23"/>
  <c r="AA77" i="23" s="1"/>
  <c r="AB77" i="23" s="1"/>
  <c r="AC77" i="23" s="1"/>
  <c r="Z78" i="23"/>
  <c r="AA78" i="23" s="1"/>
  <c r="AB78" i="23" s="1"/>
  <c r="AC78" i="23" s="1"/>
  <c r="Z79" i="23"/>
  <c r="AA79" i="23" s="1"/>
  <c r="AB79" i="23" s="1"/>
  <c r="AC79" i="23" s="1"/>
  <c r="Z80" i="23"/>
  <c r="AA80" i="23" s="1"/>
  <c r="AB80" i="23" s="1"/>
  <c r="AC80" i="23" s="1"/>
  <c r="Z81" i="23"/>
  <c r="AA81" i="23" s="1"/>
  <c r="AB81" i="23" s="1"/>
  <c r="AC81" i="23" s="1"/>
  <c r="Z82" i="23"/>
  <c r="AA82" i="23" s="1"/>
  <c r="AB82" i="23" s="1"/>
  <c r="AC82" i="23" s="1"/>
  <c r="Z83" i="23"/>
  <c r="AA83" i="23" s="1"/>
  <c r="AB83" i="23" s="1"/>
  <c r="AC83" i="23" s="1"/>
  <c r="Z84" i="23"/>
  <c r="AA84" i="23" s="1"/>
  <c r="AB84" i="23" s="1"/>
  <c r="AC84" i="23" s="1"/>
  <c r="Z85" i="23"/>
  <c r="AA85" i="23" s="1"/>
  <c r="AB85" i="23" s="1"/>
  <c r="AC85" i="23" s="1"/>
  <c r="Z86" i="23"/>
  <c r="AA86" i="23" s="1"/>
  <c r="AB86" i="23" s="1"/>
  <c r="AC86" i="23" s="1"/>
  <c r="Z87" i="23"/>
  <c r="AA87" i="23" s="1"/>
  <c r="AB87" i="23" s="1"/>
  <c r="AC87" i="23" s="1"/>
  <c r="Z88" i="23"/>
  <c r="AA88" i="23" s="1"/>
  <c r="AB88" i="23" s="1"/>
  <c r="AC88" i="23" s="1"/>
  <c r="Z89" i="23"/>
  <c r="AA89" i="23" s="1"/>
  <c r="AB89" i="23" s="1"/>
  <c r="AC89" i="23" s="1"/>
  <c r="Z90" i="23"/>
  <c r="AA90" i="23" s="1"/>
  <c r="AB90" i="23" s="1"/>
  <c r="AC90" i="23" s="1"/>
  <c r="Z91" i="23"/>
  <c r="AA91" i="23" s="1"/>
  <c r="AB91" i="23" s="1"/>
  <c r="AC91" i="23" s="1"/>
  <c r="Z92" i="23"/>
  <c r="AA92" i="23" s="1"/>
  <c r="AB92" i="23" s="1"/>
  <c r="AC92" i="23" s="1"/>
  <c r="Z93" i="23"/>
  <c r="AA93" i="23" s="1"/>
  <c r="AB93" i="23" s="1"/>
  <c r="AC93" i="23" s="1"/>
  <c r="Z94" i="23"/>
  <c r="AA94" i="23" s="1"/>
  <c r="AB94" i="23" s="1"/>
  <c r="AC94" i="23" s="1"/>
  <c r="Z95" i="23"/>
  <c r="AA95" i="23" s="1"/>
  <c r="AB95" i="23" s="1"/>
  <c r="AC95" i="23" s="1"/>
  <c r="Z96" i="23"/>
  <c r="AA96" i="23" s="1"/>
  <c r="AB96" i="23" s="1"/>
  <c r="AC96" i="23" s="1"/>
  <c r="Z97" i="23"/>
  <c r="AA97" i="23" s="1"/>
  <c r="AB97" i="23" s="1"/>
  <c r="AC97" i="23" s="1"/>
  <c r="Z98" i="23"/>
  <c r="AA98" i="23" s="1"/>
  <c r="AB98" i="23" s="1"/>
  <c r="AC98" i="23" s="1"/>
  <c r="Z99" i="23"/>
  <c r="AA99" i="23" s="1"/>
  <c r="AB99" i="23" s="1"/>
  <c r="AC99" i="23" s="1"/>
  <c r="Z100" i="23"/>
  <c r="AA100" i="23" s="1"/>
  <c r="AB100" i="23" s="1"/>
  <c r="AC100" i="23" s="1"/>
  <c r="Z101" i="23"/>
  <c r="AA101" i="23" s="1"/>
  <c r="AB101" i="23" s="1"/>
  <c r="AC101" i="23" s="1"/>
  <c r="Z102" i="23"/>
  <c r="AA102" i="23" s="1"/>
  <c r="AB102" i="23" s="1"/>
  <c r="AC102" i="23" s="1"/>
  <c r="Z103" i="23"/>
  <c r="AA103" i="23" s="1"/>
  <c r="AB103" i="23" s="1"/>
  <c r="AC103" i="23" s="1"/>
  <c r="Z104" i="23"/>
  <c r="AA104" i="23" s="1"/>
  <c r="AB104" i="23" s="1"/>
  <c r="AC104" i="23" s="1"/>
  <c r="Z105" i="23"/>
  <c r="AA105" i="23" s="1"/>
  <c r="AB105" i="23" s="1"/>
  <c r="AC105" i="23" s="1"/>
  <c r="Z106" i="23"/>
  <c r="AA106" i="23" s="1"/>
  <c r="AB106" i="23" s="1"/>
  <c r="AC106" i="23" s="1"/>
  <c r="Z107" i="23"/>
  <c r="AA107" i="23" s="1"/>
  <c r="AB107" i="23" s="1"/>
  <c r="AC107" i="23" s="1"/>
  <c r="Z108" i="23"/>
  <c r="AA108" i="23" s="1"/>
  <c r="AB108" i="23" s="1"/>
  <c r="AC108" i="23" s="1"/>
  <c r="Z109" i="23"/>
  <c r="AA109" i="23" s="1"/>
  <c r="AB109" i="23" s="1"/>
  <c r="AC109" i="23" s="1"/>
  <c r="Z110" i="23"/>
  <c r="AA110" i="23" s="1"/>
  <c r="AB110" i="23" s="1"/>
  <c r="AC110" i="23" s="1"/>
  <c r="Z111" i="23"/>
  <c r="AA111" i="23" s="1"/>
  <c r="AB111" i="23" s="1"/>
  <c r="AC111" i="23" s="1"/>
  <c r="Z112" i="23"/>
  <c r="AA112" i="23" s="1"/>
  <c r="AB112" i="23" s="1"/>
  <c r="AC112" i="23" s="1"/>
  <c r="Z113" i="23"/>
  <c r="AA113" i="23" s="1"/>
  <c r="AB113" i="23" s="1"/>
  <c r="AC113" i="23" s="1"/>
  <c r="Z114" i="23"/>
  <c r="AA114" i="23" s="1"/>
  <c r="AB114" i="23" s="1"/>
  <c r="AC114" i="23" s="1"/>
  <c r="Z115" i="23"/>
  <c r="AA115" i="23" s="1"/>
  <c r="AB115" i="23" s="1"/>
  <c r="AC115" i="23" s="1"/>
  <c r="Z116" i="23"/>
  <c r="AA116" i="23" s="1"/>
  <c r="AB116" i="23" s="1"/>
  <c r="AC116" i="23" s="1"/>
  <c r="Z117" i="23"/>
  <c r="AA117" i="23" s="1"/>
  <c r="AB117" i="23" s="1"/>
  <c r="AC117" i="23" s="1"/>
  <c r="Z118" i="23"/>
  <c r="AA118" i="23" s="1"/>
  <c r="AB118" i="23" s="1"/>
  <c r="AC118" i="23" s="1"/>
  <c r="Z119" i="23"/>
  <c r="AA119" i="23" s="1"/>
  <c r="AB119" i="23" s="1"/>
  <c r="AC119" i="23" s="1"/>
  <c r="Z120" i="23"/>
  <c r="AA120" i="23" s="1"/>
  <c r="AB120" i="23" s="1"/>
  <c r="AC120" i="23" s="1"/>
  <c r="Z121" i="23"/>
  <c r="AA121" i="23" s="1"/>
  <c r="AB121" i="23" s="1"/>
  <c r="AC121" i="23" s="1"/>
  <c r="Z122" i="23"/>
  <c r="AA122" i="23" s="1"/>
  <c r="AB122" i="23" s="1"/>
  <c r="AC122" i="23" s="1"/>
  <c r="Z123" i="23"/>
  <c r="AA123" i="23" s="1"/>
  <c r="AB123" i="23" s="1"/>
  <c r="AC123" i="23" s="1"/>
  <c r="Z124" i="23"/>
  <c r="AA124" i="23" s="1"/>
  <c r="AB124" i="23" s="1"/>
  <c r="AC124" i="23" s="1"/>
  <c r="Z125" i="23"/>
  <c r="AA125" i="23" s="1"/>
  <c r="AB125" i="23" s="1"/>
  <c r="AC125" i="23" s="1"/>
  <c r="Z126" i="23"/>
  <c r="AA126" i="23" s="1"/>
  <c r="AB126" i="23" s="1"/>
  <c r="AC126" i="23" s="1"/>
  <c r="Z127" i="23"/>
  <c r="AA127" i="23" s="1"/>
  <c r="AB127" i="23" s="1"/>
  <c r="AC127" i="23" s="1"/>
  <c r="Z128" i="23"/>
  <c r="AA128" i="23" s="1"/>
  <c r="AB128" i="23" s="1"/>
  <c r="AC128" i="23" s="1"/>
  <c r="Z129" i="23"/>
  <c r="AA129" i="23" s="1"/>
  <c r="AB129" i="23" s="1"/>
  <c r="AC129" i="23" s="1"/>
  <c r="Z130" i="23"/>
  <c r="AA130" i="23" s="1"/>
  <c r="AB130" i="23" s="1"/>
  <c r="AC130" i="23" s="1"/>
  <c r="Z131" i="23"/>
  <c r="AA131" i="23" s="1"/>
  <c r="AB131" i="23" s="1"/>
  <c r="AC131" i="23" s="1"/>
  <c r="Z132" i="23"/>
  <c r="AA132" i="23" s="1"/>
  <c r="AB132" i="23" s="1"/>
  <c r="AC132" i="23" s="1"/>
  <c r="Z133" i="23"/>
  <c r="AA133" i="23" s="1"/>
  <c r="AB133" i="23" s="1"/>
  <c r="AC133" i="23" s="1"/>
  <c r="Z134" i="23"/>
  <c r="AA134" i="23" s="1"/>
  <c r="AB134" i="23" s="1"/>
  <c r="AC134" i="23" s="1"/>
  <c r="Z135" i="23"/>
  <c r="AA135" i="23" s="1"/>
  <c r="AB135" i="23" s="1"/>
  <c r="AC135" i="23" s="1"/>
  <c r="Z136" i="23"/>
  <c r="AA136" i="23" s="1"/>
  <c r="AB136" i="23" s="1"/>
  <c r="AC136" i="23" s="1"/>
  <c r="Z137" i="23"/>
  <c r="AA137" i="23" s="1"/>
  <c r="AB137" i="23" s="1"/>
  <c r="AC137" i="23" s="1"/>
  <c r="Z138" i="23"/>
  <c r="AA138" i="23" s="1"/>
  <c r="AB138" i="23" s="1"/>
  <c r="AC138" i="23" s="1"/>
  <c r="Z139" i="23"/>
  <c r="AA139" i="23" s="1"/>
  <c r="AB139" i="23" s="1"/>
  <c r="AC139" i="23" s="1"/>
  <c r="Z140" i="23"/>
  <c r="AA140" i="23" s="1"/>
  <c r="AB140" i="23" s="1"/>
  <c r="AC140" i="23" s="1"/>
  <c r="Z141" i="23"/>
  <c r="AA141" i="23" s="1"/>
  <c r="AB141" i="23" s="1"/>
  <c r="AC141" i="23" s="1"/>
  <c r="Z142" i="23"/>
  <c r="AA142" i="23" s="1"/>
  <c r="AB142" i="23" s="1"/>
  <c r="AC142" i="23" s="1"/>
  <c r="Z143" i="23"/>
  <c r="AA143" i="23" s="1"/>
  <c r="AB143" i="23" s="1"/>
  <c r="AC143" i="23" s="1"/>
  <c r="Z144" i="23"/>
  <c r="AA144" i="23" s="1"/>
  <c r="AB144" i="23" s="1"/>
  <c r="AC144" i="23" s="1"/>
  <c r="Z145" i="23"/>
  <c r="AA145" i="23" s="1"/>
  <c r="AB145" i="23" s="1"/>
  <c r="AC145" i="23" s="1"/>
  <c r="Z146" i="23"/>
  <c r="AA146" i="23" s="1"/>
  <c r="AB146" i="23" s="1"/>
  <c r="AC146" i="23" s="1"/>
  <c r="Z147" i="23"/>
  <c r="AA147" i="23" s="1"/>
  <c r="AB147" i="23" s="1"/>
  <c r="AC147" i="23" s="1"/>
  <c r="Z148" i="23"/>
  <c r="AA148" i="23" s="1"/>
  <c r="AB148" i="23" s="1"/>
  <c r="AC148" i="23" s="1"/>
  <c r="Z149" i="23"/>
  <c r="AA149" i="23" s="1"/>
  <c r="AB149" i="23" s="1"/>
  <c r="AC149" i="23" s="1"/>
  <c r="Z150" i="23"/>
  <c r="AA150" i="23" s="1"/>
  <c r="AB150" i="23" s="1"/>
  <c r="AC150" i="23" s="1"/>
  <c r="Z151" i="23"/>
  <c r="AA151" i="23" s="1"/>
  <c r="AB151" i="23" s="1"/>
  <c r="AC151" i="23" s="1"/>
  <c r="Z152" i="23"/>
  <c r="AA152" i="23" s="1"/>
  <c r="AB152" i="23" s="1"/>
  <c r="AC152" i="23" s="1"/>
  <c r="Z153" i="23"/>
  <c r="AA153" i="23" s="1"/>
  <c r="AB153" i="23" s="1"/>
  <c r="AC153" i="23" s="1"/>
  <c r="Z154" i="23"/>
  <c r="AA154" i="23" s="1"/>
  <c r="AB154" i="23" s="1"/>
  <c r="AC154" i="23" s="1"/>
  <c r="Z155" i="23"/>
  <c r="AA155" i="23" s="1"/>
  <c r="AB155" i="23" s="1"/>
  <c r="AC155" i="23"/>
  <c r="Z156" i="23"/>
  <c r="AA156" i="23"/>
  <c r="AB156" i="23" s="1"/>
  <c r="AC156" i="23" s="1"/>
  <c r="Z157" i="23"/>
  <c r="AA157" i="23"/>
  <c r="AB157" i="23" s="1"/>
  <c r="AC157" i="23" s="1"/>
  <c r="Z158" i="23"/>
  <c r="AA158" i="23" s="1"/>
  <c r="AB158" i="23" s="1"/>
  <c r="AC158" i="23" s="1"/>
  <c r="Z159" i="23"/>
  <c r="AA159" i="23" s="1"/>
  <c r="AB159" i="23" s="1"/>
  <c r="AC159" i="23" s="1"/>
  <c r="Z160" i="23"/>
  <c r="AA160" i="23"/>
  <c r="AB160" i="23" s="1"/>
  <c r="AC160" i="23" s="1"/>
  <c r="Z161" i="23"/>
  <c r="AA161" i="23"/>
  <c r="AB161" i="23" s="1"/>
  <c r="AC161" i="23" s="1"/>
  <c r="Z162" i="23"/>
  <c r="AA162" i="23" s="1"/>
  <c r="AB162" i="23" s="1"/>
  <c r="AC162" i="23" s="1"/>
  <c r="Z163" i="23"/>
  <c r="AA163" i="23" s="1"/>
  <c r="AB163" i="23" s="1"/>
  <c r="AC163" i="23" s="1"/>
  <c r="Z164" i="23"/>
  <c r="AA164" i="23" s="1"/>
  <c r="AB164" i="23" s="1"/>
  <c r="AC164" i="23" s="1"/>
  <c r="Z165" i="23"/>
  <c r="AA165" i="23" s="1"/>
  <c r="AB165" i="23" s="1"/>
  <c r="AC165" i="23" s="1"/>
  <c r="Z166" i="23"/>
  <c r="AA166" i="23" s="1"/>
  <c r="AB166" i="23" s="1"/>
  <c r="AC166" i="23" s="1"/>
  <c r="Z167" i="23"/>
  <c r="AA167" i="23" s="1"/>
  <c r="AB167" i="23" s="1"/>
  <c r="AC167" i="23" s="1"/>
  <c r="Z168" i="23"/>
  <c r="AA168" i="23" s="1"/>
  <c r="AB168" i="23" s="1"/>
  <c r="AC168" i="23" s="1"/>
  <c r="Z169" i="23"/>
  <c r="AA169" i="23" s="1"/>
  <c r="AB169" i="23" s="1"/>
  <c r="AC169" i="23" s="1"/>
  <c r="Z170" i="23"/>
  <c r="AA170" i="23" s="1"/>
  <c r="AB170" i="23" s="1"/>
  <c r="AC170" i="23" s="1"/>
  <c r="Z171" i="23"/>
  <c r="AA171" i="23" s="1"/>
  <c r="AB171" i="23" s="1"/>
  <c r="AC171" i="23" s="1"/>
  <c r="Z172" i="23"/>
  <c r="AA172" i="23" s="1"/>
  <c r="AB172" i="23" s="1"/>
  <c r="AC172" i="23" s="1"/>
  <c r="Z173" i="23"/>
  <c r="AA173" i="23" s="1"/>
  <c r="AB173" i="23" s="1"/>
  <c r="AC173" i="23" s="1"/>
  <c r="Z174" i="23"/>
  <c r="AA174" i="23" s="1"/>
  <c r="AB174" i="23" s="1"/>
  <c r="AC174" i="23" s="1"/>
  <c r="Z175" i="23"/>
  <c r="AA175" i="23" s="1"/>
  <c r="AB175" i="23" s="1"/>
  <c r="AC175" i="23" s="1"/>
  <c r="Z176" i="23"/>
  <c r="AA176" i="23" s="1"/>
  <c r="AB176" i="23" s="1"/>
  <c r="AC176" i="23" s="1"/>
  <c r="Z177" i="23"/>
  <c r="AA177" i="23" s="1"/>
  <c r="AB177" i="23" s="1"/>
  <c r="AC177" i="23" s="1"/>
  <c r="Z178" i="23"/>
  <c r="AA178" i="23" s="1"/>
  <c r="AB178" i="23" s="1"/>
  <c r="AC178" i="23" s="1"/>
  <c r="Z179" i="23"/>
  <c r="AA179" i="23" s="1"/>
  <c r="AB179" i="23" s="1"/>
  <c r="AC179" i="23" s="1"/>
  <c r="Z180" i="23"/>
  <c r="AA180" i="23" s="1"/>
  <c r="AB180" i="23" s="1"/>
  <c r="AC180" i="23" s="1"/>
  <c r="Z181" i="23"/>
  <c r="AA181" i="23" s="1"/>
  <c r="AB181" i="23" s="1"/>
  <c r="AC181" i="23" s="1"/>
  <c r="Z182" i="23"/>
  <c r="AA182" i="23" s="1"/>
  <c r="AB182" i="23" s="1"/>
  <c r="AC182" i="23" s="1"/>
  <c r="Z183" i="23"/>
  <c r="AA183" i="23" s="1"/>
  <c r="AB183" i="23" s="1"/>
  <c r="AC183" i="23" s="1"/>
  <c r="Z184" i="23"/>
  <c r="AA184" i="23" s="1"/>
  <c r="AB184" i="23" s="1"/>
  <c r="AC184" i="23" s="1"/>
  <c r="Z185" i="23"/>
  <c r="AA185" i="23" s="1"/>
  <c r="AB185" i="23" s="1"/>
  <c r="AC185" i="23" s="1"/>
  <c r="Z186" i="23"/>
  <c r="AA186" i="23" s="1"/>
  <c r="AB186" i="23" s="1"/>
  <c r="AC186" i="23" s="1"/>
  <c r="Z187" i="23"/>
  <c r="AA187" i="23" s="1"/>
  <c r="AB187" i="23" s="1"/>
  <c r="AC187" i="23" s="1"/>
  <c r="Z188" i="23"/>
  <c r="AA188" i="23" s="1"/>
  <c r="AB188" i="23" s="1"/>
  <c r="AC188" i="23" s="1"/>
  <c r="Z189" i="23"/>
  <c r="AA189" i="23" s="1"/>
  <c r="AB189" i="23" s="1"/>
  <c r="AC189" i="23" s="1"/>
  <c r="Z190" i="23"/>
  <c r="AA190" i="23" s="1"/>
  <c r="AB190" i="23" s="1"/>
  <c r="AC190" i="23" s="1"/>
  <c r="Z191" i="23"/>
  <c r="AA191" i="23" s="1"/>
  <c r="AB191" i="23" s="1"/>
  <c r="AC191" i="23" s="1"/>
  <c r="Z192" i="23"/>
  <c r="AA192" i="23" s="1"/>
  <c r="AB192" i="23" s="1"/>
  <c r="AC192" i="23" s="1"/>
  <c r="Z193" i="23"/>
  <c r="AA193" i="23" s="1"/>
  <c r="AB193" i="23" s="1"/>
  <c r="AC193" i="23" s="1"/>
  <c r="Z194" i="23"/>
  <c r="AA194" i="23" s="1"/>
  <c r="AB194" i="23" s="1"/>
  <c r="AC194" i="23" s="1"/>
  <c r="Z195" i="23"/>
  <c r="AA195" i="23" s="1"/>
  <c r="AB195" i="23" s="1"/>
  <c r="AC195" i="23" s="1"/>
  <c r="Z196" i="23"/>
  <c r="AA196" i="23" s="1"/>
  <c r="AB196" i="23" s="1"/>
  <c r="AC196" i="23" s="1"/>
  <c r="Z197" i="23"/>
  <c r="AA197" i="23" s="1"/>
  <c r="AB197" i="23" s="1"/>
  <c r="AC197" i="23" s="1"/>
  <c r="Z198" i="23"/>
  <c r="AA198" i="23" s="1"/>
  <c r="AB198" i="23" s="1"/>
  <c r="AC198" i="23" s="1"/>
  <c r="Z199" i="23"/>
  <c r="AA199" i="23" s="1"/>
  <c r="AB199" i="23" s="1"/>
  <c r="AC199" i="23" s="1"/>
  <c r="Z200" i="23"/>
  <c r="AA200" i="23" s="1"/>
  <c r="AB200" i="23" s="1"/>
  <c r="AC200" i="23" s="1"/>
  <c r="Z201" i="23"/>
  <c r="AA201" i="23" s="1"/>
  <c r="AB201" i="23" s="1"/>
  <c r="AC201" i="23" s="1"/>
  <c r="Z202" i="23"/>
  <c r="AA202" i="23" s="1"/>
  <c r="AB202" i="23" s="1"/>
  <c r="AC202" i="23" s="1"/>
  <c r="Z203" i="23"/>
  <c r="AA203" i="23" s="1"/>
  <c r="AB203" i="23" s="1"/>
  <c r="AC203" i="23" s="1"/>
  <c r="Z204" i="23"/>
  <c r="AA204" i="23" s="1"/>
  <c r="AB204" i="23" s="1"/>
  <c r="AC204" i="23" s="1"/>
  <c r="Z205" i="23"/>
  <c r="AA205" i="23" s="1"/>
  <c r="AB205" i="23" s="1"/>
  <c r="AC205" i="23" s="1"/>
  <c r="Z206" i="23"/>
  <c r="AA206" i="23" s="1"/>
  <c r="AB206" i="23" s="1"/>
  <c r="AC206" i="23" s="1"/>
  <c r="Z207" i="23"/>
  <c r="AA207" i="23" s="1"/>
  <c r="AB207" i="23" s="1"/>
  <c r="AC207" i="23" s="1"/>
  <c r="Z208" i="23"/>
  <c r="AA208" i="23" s="1"/>
  <c r="AB208" i="23" s="1"/>
  <c r="AC208" i="23" s="1"/>
  <c r="Z209" i="23"/>
  <c r="AA209" i="23" s="1"/>
  <c r="AB209" i="23" s="1"/>
  <c r="AC209" i="23" s="1"/>
  <c r="Z210" i="23"/>
  <c r="AA210" i="23" s="1"/>
  <c r="AB210" i="23" s="1"/>
  <c r="AC210" i="23" s="1"/>
  <c r="Z211" i="23"/>
  <c r="AA211" i="23" s="1"/>
  <c r="AB211" i="23" s="1"/>
  <c r="AC211" i="23" s="1"/>
  <c r="Z212" i="23"/>
  <c r="AA212" i="23" s="1"/>
  <c r="AB212" i="23" s="1"/>
  <c r="AC212" i="23" s="1"/>
  <c r="Z213" i="23"/>
  <c r="AA213" i="23" s="1"/>
  <c r="AB213" i="23" s="1"/>
  <c r="AC213" i="23" s="1"/>
  <c r="Z214" i="23"/>
  <c r="AA214" i="23" s="1"/>
  <c r="AB214" i="23" s="1"/>
  <c r="AC214" i="23" s="1"/>
  <c r="Z215" i="23"/>
  <c r="AA215" i="23" s="1"/>
  <c r="AB215" i="23" s="1"/>
  <c r="AC215" i="23" s="1"/>
  <c r="Z216" i="23"/>
  <c r="AA216" i="23" s="1"/>
  <c r="AB216" i="23" s="1"/>
  <c r="AC216" i="23" s="1"/>
  <c r="Z217" i="23"/>
  <c r="AA217" i="23" s="1"/>
  <c r="AB217" i="23" s="1"/>
  <c r="AC217" i="23" s="1"/>
  <c r="Z218" i="23"/>
  <c r="AA218" i="23" s="1"/>
  <c r="AB218" i="23" s="1"/>
  <c r="AC218" i="23" s="1"/>
  <c r="Z219" i="23"/>
  <c r="AA219" i="23" s="1"/>
  <c r="AB219" i="23" s="1"/>
  <c r="AC219" i="23" s="1"/>
  <c r="Z220" i="23"/>
  <c r="AA220" i="23" s="1"/>
  <c r="AB220" i="23" s="1"/>
  <c r="AC220" i="23" s="1"/>
  <c r="Z221" i="23"/>
  <c r="AA221" i="23" s="1"/>
  <c r="AB221" i="23" s="1"/>
  <c r="AC221" i="23" s="1"/>
  <c r="Z222" i="23"/>
  <c r="AA222" i="23" s="1"/>
  <c r="AB222" i="23" s="1"/>
  <c r="AC222" i="23" s="1"/>
  <c r="Z223" i="23"/>
  <c r="AA223" i="23" s="1"/>
  <c r="AB223" i="23" s="1"/>
  <c r="AC223" i="23" s="1"/>
  <c r="Z224" i="23"/>
  <c r="AA224" i="23" s="1"/>
  <c r="AB224" i="23" s="1"/>
  <c r="AC224" i="23" s="1"/>
  <c r="Z225" i="23"/>
  <c r="AA225" i="23" s="1"/>
  <c r="AB225" i="23" s="1"/>
  <c r="AC225" i="23" s="1"/>
  <c r="Z226" i="23"/>
  <c r="AA226" i="23" s="1"/>
  <c r="AB226" i="23" s="1"/>
  <c r="AC226" i="23" s="1"/>
  <c r="Z227" i="23"/>
  <c r="AA227" i="23" s="1"/>
  <c r="AB227" i="23" s="1"/>
  <c r="AC227" i="23" s="1"/>
  <c r="Z228" i="23"/>
  <c r="AA228" i="23" s="1"/>
  <c r="AB228" i="23" s="1"/>
  <c r="AC228" i="23" s="1"/>
  <c r="Z229" i="23"/>
  <c r="AA229" i="23" s="1"/>
  <c r="AB229" i="23" s="1"/>
  <c r="AC229" i="23" s="1"/>
  <c r="Z230" i="23"/>
  <c r="AA230" i="23" s="1"/>
  <c r="AB230" i="23" s="1"/>
  <c r="AC230" i="23" s="1"/>
  <c r="Z231" i="23"/>
  <c r="AA231" i="23" s="1"/>
  <c r="AB231" i="23" s="1"/>
  <c r="AC231" i="23" s="1"/>
  <c r="Z232" i="23"/>
  <c r="AA232" i="23" s="1"/>
  <c r="AB232" i="23" s="1"/>
  <c r="AC232" i="23" s="1"/>
  <c r="Z233" i="23"/>
  <c r="AA233" i="23" s="1"/>
  <c r="AB233" i="23" s="1"/>
  <c r="AC233" i="23" s="1"/>
  <c r="Z234" i="23"/>
  <c r="AA234" i="23" s="1"/>
  <c r="AB234" i="23" s="1"/>
  <c r="AC234" i="23" s="1"/>
  <c r="Z235" i="23"/>
  <c r="AA235" i="23" s="1"/>
  <c r="AB235" i="23" s="1"/>
  <c r="AC235" i="23" s="1"/>
  <c r="Z236" i="23"/>
  <c r="AA236" i="23" s="1"/>
  <c r="AB236" i="23" s="1"/>
  <c r="AC236" i="23" s="1"/>
  <c r="Z237" i="23"/>
  <c r="AA237" i="23" s="1"/>
  <c r="AB237" i="23" s="1"/>
  <c r="AC237" i="23" s="1"/>
  <c r="Z238" i="23"/>
  <c r="AA238" i="23" s="1"/>
  <c r="AB238" i="23" s="1"/>
  <c r="AC238" i="23" s="1"/>
  <c r="Z239" i="23"/>
  <c r="AA239" i="23" s="1"/>
  <c r="AB239" i="23" s="1"/>
  <c r="AC239" i="23" s="1"/>
  <c r="Z240" i="23"/>
  <c r="AA240" i="23" s="1"/>
  <c r="AB240" i="23" s="1"/>
  <c r="AC240" i="23" s="1"/>
  <c r="Z241" i="23"/>
  <c r="AA241" i="23" s="1"/>
  <c r="AB241" i="23" s="1"/>
  <c r="AC241" i="23" s="1"/>
  <c r="Z242" i="23"/>
  <c r="AA242" i="23" s="1"/>
  <c r="AB242" i="23" s="1"/>
  <c r="AC242" i="23" s="1"/>
  <c r="Z243" i="23"/>
  <c r="AA243" i="23" s="1"/>
  <c r="AB243" i="23" s="1"/>
  <c r="AC243" i="23" s="1"/>
  <c r="Z244" i="23"/>
  <c r="AA244" i="23" s="1"/>
  <c r="AB244" i="23" s="1"/>
  <c r="AC244" i="23" s="1"/>
  <c r="Z245" i="23"/>
  <c r="AA245" i="23" s="1"/>
  <c r="AB245" i="23" s="1"/>
  <c r="AC245" i="23" s="1"/>
  <c r="Z246" i="23"/>
  <c r="AA246" i="23" s="1"/>
  <c r="AB246" i="23" s="1"/>
  <c r="AC246" i="23" s="1"/>
  <c r="Z247" i="23"/>
  <c r="AA247" i="23" s="1"/>
  <c r="AB247" i="23" s="1"/>
  <c r="AC247" i="23" s="1"/>
  <c r="Z248" i="23"/>
  <c r="AA248" i="23" s="1"/>
  <c r="AB248" i="23" s="1"/>
  <c r="AC248" i="23" s="1"/>
  <c r="Z249" i="23"/>
  <c r="AA249" i="23" s="1"/>
  <c r="AB249" i="23" s="1"/>
  <c r="AC249" i="23" s="1"/>
  <c r="Z250" i="23"/>
  <c r="AA250" i="23" s="1"/>
  <c r="AB250" i="23" s="1"/>
  <c r="AC250" i="23" s="1"/>
  <c r="Z251" i="23"/>
  <c r="AA251" i="23" s="1"/>
  <c r="AB251" i="23" s="1"/>
  <c r="AC251" i="23" s="1"/>
  <c r="Z252" i="23"/>
  <c r="AA252" i="23" s="1"/>
  <c r="AB252" i="23" s="1"/>
  <c r="AC252" i="23" s="1"/>
  <c r="Z253" i="23"/>
  <c r="AA253" i="23" s="1"/>
  <c r="AB253" i="23" s="1"/>
  <c r="AC253" i="23" s="1"/>
  <c r="Z254" i="23"/>
  <c r="AA254" i="23" s="1"/>
  <c r="AB254" i="23" s="1"/>
  <c r="AC254" i="23" s="1"/>
  <c r="Z255" i="23"/>
  <c r="AA255" i="23" s="1"/>
  <c r="AB255" i="23" s="1"/>
  <c r="AC255" i="23" s="1"/>
  <c r="Z256" i="23"/>
  <c r="AA256" i="23" s="1"/>
  <c r="AB256" i="23" s="1"/>
  <c r="AC256" i="23" s="1"/>
  <c r="Z257" i="23"/>
  <c r="AA257" i="23" s="1"/>
  <c r="AB257" i="23" s="1"/>
  <c r="AC257" i="23" s="1"/>
  <c r="Z258" i="23"/>
  <c r="AA258" i="23" s="1"/>
  <c r="AB258" i="23" s="1"/>
  <c r="AC258" i="23" s="1"/>
  <c r="Z259" i="23"/>
  <c r="AA259" i="23" s="1"/>
  <c r="AB259" i="23" s="1"/>
  <c r="AC259" i="23" s="1"/>
  <c r="Z260" i="23"/>
  <c r="AA260" i="23" s="1"/>
  <c r="AB260" i="23" s="1"/>
  <c r="AC260" i="23" s="1"/>
  <c r="Z261" i="23"/>
  <c r="AA261" i="23" s="1"/>
  <c r="AB261" i="23" s="1"/>
  <c r="AC261" i="23" s="1"/>
  <c r="Z262" i="23"/>
  <c r="AA262" i="23" s="1"/>
  <c r="AB262" i="23" s="1"/>
  <c r="AC262" i="23" s="1"/>
  <c r="Z263" i="23"/>
  <c r="AA263" i="23" s="1"/>
  <c r="AB263" i="23" s="1"/>
  <c r="AC263" i="23" s="1"/>
  <c r="Z264" i="23"/>
  <c r="AA264" i="23" s="1"/>
  <c r="AB264" i="23" s="1"/>
  <c r="AC264" i="23" s="1"/>
  <c r="Z265" i="23"/>
  <c r="AA265" i="23" s="1"/>
  <c r="AB265" i="23" s="1"/>
  <c r="AC265" i="23" s="1"/>
  <c r="Z266" i="23"/>
  <c r="AA266" i="23" s="1"/>
  <c r="AB266" i="23" s="1"/>
  <c r="AC266" i="23" s="1"/>
  <c r="Z267" i="23"/>
  <c r="AA267" i="23" s="1"/>
  <c r="AB267" i="23" s="1"/>
  <c r="AC267" i="23" s="1"/>
  <c r="Z268" i="23"/>
  <c r="AA268" i="23" s="1"/>
  <c r="AB268" i="23" s="1"/>
  <c r="AC268" i="23" s="1"/>
  <c r="Z269" i="23"/>
  <c r="AA269" i="23" s="1"/>
  <c r="AB269" i="23" s="1"/>
  <c r="AC269" i="23" s="1"/>
  <c r="Z270" i="23"/>
  <c r="AA270" i="23" s="1"/>
  <c r="AB270" i="23" s="1"/>
  <c r="AC270" i="23" s="1"/>
  <c r="Z271" i="23"/>
  <c r="AA271" i="23" s="1"/>
  <c r="AB271" i="23" s="1"/>
  <c r="AC271" i="23" s="1"/>
  <c r="Z272" i="23"/>
  <c r="AA272" i="23" s="1"/>
  <c r="AB272" i="23" s="1"/>
  <c r="AC272" i="23" s="1"/>
  <c r="Z273" i="23"/>
  <c r="AA273" i="23" s="1"/>
  <c r="AB273" i="23" s="1"/>
  <c r="AC273" i="23" s="1"/>
  <c r="Z274" i="23"/>
  <c r="AA274" i="23" s="1"/>
  <c r="AB274" i="23" s="1"/>
  <c r="AC274" i="23" s="1"/>
  <c r="Z275" i="23"/>
  <c r="AA275" i="23" s="1"/>
  <c r="AB275" i="23" s="1"/>
  <c r="AC275" i="23" s="1"/>
  <c r="Z276" i="23"/>
  <c r="AA276" i="23" s="1"/>
  <c r="AB276" i="23" s="1"/>
  <c r="AC276" i="23" s="1"/>
  <c r="Z277" i="23"/>
  <c r="AA277" i="23" s="1"/>
  <c r="AB277" i="23" s="1"/>
  <c r="AC277" i="23" s="1"/>
  <c r="Z278" i="23"/>
  <c r="AA278" i="23" s="1"/>
  <c r="AB278" i="23" s="1"/>
  <c r="AC278" i="23" s="1"/>
  <c r="Z279" i="23"/>
  <c r="AA279" i="23" s="1"/>
  <c r="AB279" i="23" s="1"/>
  <c r="AC279" i="23" s="1"/>
  <c r="Z280" i="23"/>
  <c r="AA280" i="23" s="1"/>
  <c r="AB280" i="23" s="1"/>
  <c r="AC280" i="23" s="1"/>
  <c r="Z281" i="23"/>
  <c r="AA281" i="23" s="1"/>
  <c r="AB281" i="23" s="1"/>
  <c r="AC281" i="23" s="1"/>
  <c r="Z282" i="23"/>
  <c r="AA282" i="23" s="1"/>
  <c r="AB282" i="23" s="1"/>
  <c r="AC282" i="23" s="1"/>
  <c r="Z283" i="23"/>
  <c r="AA283" i="23" s="1"/>
  <c r="AB283" i="23" s="1"/>
  <c r="AC283" i="23" s="1"/>
  <c r="Z284" i="23"/>
  <c r="AA284" i="23" s="1"/>
  <c r="AB284" i="23" s="1"/>
  <c r="AC284" i="23" s="1"/>
  <c r="Z285" i="23"/>
  <c r="AA285" i="23" s="1"/>
  <c r="AB285" i="23" s="1"/>
  <c r="AC285" i="23" s="1"/>
  <c r="Z286" i="23"/>
  <c r="AA286" i="23" s="1"/>
  <c r="AB286" i="23" s="1"/>
  <c r="AC286" i="23" s="1"/>
  <c r="Z287" i="23"/>
  <c r="AA287" i="23" s="1"/>
  <c r="AB287" i="23" s="1"/>
  <c r="AC287" i="23" s="1"/>
  <c r="Z288" i="23"/>
  <c r="AA288" i="23" s="1"/>
  <c r="AB288" i="23" s="1"/>
  <c r="AC288" i="23" s="1"/>
  <c r="Z289" i="23"/>
  <c r="AA289" i="23" s="1"/>
  <c r="AB289" i="23" s="1"/>
  <c r="AC289" i="23" s="1"/>
  <c r="Z290" i="23"/>
  <c r="AA290" i="23" s="1"/>
  <c r="AB290" i="23" s="1"/>
  <c r="AC290" i="23" s="1"/>
  <c r="Z291" i="23"/>
  <c r="AA291" i="23" s="1"/>
  <c r="AB291" i="23" s="1"/>
  <c r="AC291" i="23" s="1"/>
  <c r="Z292" i="23"/>
  <c r="AA292" i="23" s="1"/>
  <c r="AB292" i="23" s="1"/>
  <c r="AC292" i="23" s="1"/>
  <c r="Z293" i="23"/>
  <c r="AA293" i="23" s="1"/>
  <c r="AB293" i="23" s="1"/>
  <c r="AC293" i="23" s="1"/>
  <c r="Z294" i="23"/>
  <c r="AA294" i="23" s="1"/>
  <c r="AB294" i="23" s="1"/>
  <c r="AC294" i="23" s="1"/>
  <c r="Z295" i="23"/>
  <c r="AA295" i="23" s="1"/>
  <c r="AB295" i="23" s="1"/>
  <c r="AC295" i="23" s="1"/>
  <c r="Z296" i="23"/>
  <c r="AA296" i="23" s="1"/>
  <c r="AB296" i="23" s="1"/>
  <c r="AC296" i="23" s="1"/>
  <c r="Z297" i="23"/>
  <c r="AA297" i="23" s="1"/>
  <c r="AB297" i="23" s="1"/>
  <c r="AC297" i="23" s="1"/>
  <c r="Z298" i="23"/>
  <c r="AA298" i="23" s="1"/>
  <c r="AB298" i="23" s="1"/>
  <c r="AC298" i="23" s="1"/>
  <c r="Z299" i="23"/>
  <c r="AA299" i="23" s="1"/>
  <c r="AB299" i="23" s="1"/>
  <c r="AC299" i="23" s="1"/>
  <c r="Z300" i="23"/>
  <c r="AA300" i="23" s="1"/>
  <c r="AB300" i="23" s="1"/>
  <c r="AC300" i="23" s="1"/>
  <c r="Z301" i="23"/>
  <c r="AA301" i="23" s="1"/>
  <c r="AB301" i="23" s="1"/>
  <c r="AC301" i="23" s="1"/>
  <c r="Z302" i="23"/>
  <c r="AA302" i="23" s="1"/>
  <c r="AB302" i="23" s="1"/>
  <c r="AC302" i="23" s="1"/>
  <c r="Z303" i="23"/>
  <c r="AA303" i="23" s="1"/>
  <c r="AB303" i="23" s="1"/>
  <c r="AC303" i="23" s="1"/>
  <c r="Z304" i="23"/>
  <c r="AA304" i="23" s="1"/>
  <c r="AB304" i="23" s="1"/>
  <c r="AC304" i="23" s="1"/>
  <c r="Z305" i="23"/>
  <c r="AA305" i="23" s="1"/>
  <c r="AB305" i="23" s="1"/>
  <c r="AC305" i="23" s="1"/>
  <c r="Z306" i="23"/>
  <c r="AA306" i="23" s="1"/>
  <c r="AB306" i="23" s="1"/>
  <c r="AC306" i="23" s="1"/>
  <c r="Z307" i="23"/>
  <c r="AA307" i="23" s="1"/>
  <c r="AB307" i="23" s="1"/>
  <c r="AC307" i="23" s="1"/>
  <c r="Z308" i="23"/>
  <c r="AA308" i="23" s="1"/>
  <c r="AB308" i="23" s="1"/>
  <c r="AC308" i="23" s="1"/>
  <c r="Z309" i="23"/>
  <c r="AA309" i="23" s="1"/>
  <c r="AB309" i="23" s="1"/>
  <c r="AC309" i="23" s="1"/>
  <c r="Z3" i="23"/>
  <c r="AA3" i="23" s="1"/>
  <c r="AB3" i="23" s="1"/>
  <c r="AC3" i="23" s="1"/>
  <c r="Z2" i="23"/>
  <c r="AA2" i="23" s="1"/>
  <c r="AB2" i="23" s="1"/>
  <c r="AC2" i="23" s="1"/>
  <c r="N3" i="23"/>
  <c r="O3" i="23" s="1"/>
  <c r="P3" i="23" s="1"/>
  <c r="Q3" i="23" s="1"/>
  <c r="N4" i="23"/>
  <c r="O4" i="23" s="1"/>
  <c r="P4" i="23" s="1"/>
  <c r="Q4" i="23" s="1"/>
  <c r="N5" i="23"/>
  <c r="O5" i="23" s="1"/>
  <c r="P5" i="23" s="1"/>
  <c r="Q5" i="23" s="1"/>
  <c r="N6" i="23"/>
  <c r="O6" i="23" s="1"/>
  <c r="P6" i="23" s="1"/>
  <c r="Q6" i="23" s="1"/>
  <c r="N7" i="23"/>
  <c r="O7" i="23" s="1"/>
  <c r="P7" i="23" s="1"/>
  <c r="Q7" i="23" s="1"/>
  <c r="N8" i="23"/>
  <c r="O8" i="23" s="1"/>
  <c r="P8" i="23" s="1"/>
  <c r="Q8" i="23" s="1"/>
  <c r="N9" i="23"/>
  <c r="O9" i="23" s="1"/>
  <c r="P9" i="23" s="1"/>
  <c r="Q9" i="23" s="1"/>
  <c r="N10" i="23"/>
  <c r="O10" i="23" s="1"/>
  <c r="P10" i="23" s="1"/>
  <c r="Q10" i="23" s="1"/>
  <c r="N11" i="23"/>
  <c r="O11" i="23" s="1"/>
  <c r="P11" i="23" s="1"/>
  <c r="Q11" i="23" s="1"/>
  <c r="N12" i="23"/>
  <c r="O12" i="23" s="1"/>
  <c r="P12" i="23" s="1"/>
  <c r="Q12" i="23" s="1"/>
  <c r="N13" i="23"/>
  <c r="O13" i="23" s="1"/>
  <c r="P13" i="23" s="1"/>
  <c r="Q13" i="23" s="1"/>
  <c r="N14" i="23"/>
  <c r="O14" i="23" s="1"/>
  <c r="P14" i="23" s="1"/>
  <c r="Q14" i="23" s="1"/>
  <c r="N15" i="23"/>
  <c r="O15" i="23" s="1"/>
  <c r="P15" i="23" s="1"/>
  <c r="Q15" i="23" s="1"/>
  <c r="N16" i="23"/>
  <c r="O16" i="23" s="1"/>
  <c r="P16" i="23" s="1"/>
  <c r="Q16" i="23" s="1"/>
  <c r="N17" i="23"/>
  <c r="O17" i="23" s="1"/>
  <c r="P17" i="23" s="1"/>
  <c r="Q17" i="23" s="1"/>
  <c r="N18" i="23"/>
  <c r="O18" i="23" s="1"/>
  <c r="P18" i="23" s="1"/>
  <c r="Q18" i="23" s="1"/>
  <c r="N19" i="23"/>
  <c r="O19" i="23" s="1"/>
  <c r="P19" i="23" s="1"/>
  <c r="Q19" i="23" s="1"/>
  <c r="N20" i="23"/>
  <c r="O20" i="23" s="1"/>
  <c r="P20" i="23" s="1"/>
  <c r="Q20" i="23" s="1"/>
  <c r="N21" i="23"/>
  <c r="O21" i="23" s="1"/>
  <c r="P21" i="23" s="1"/>
  <c r="Q21" i="23" s="1"/>
  <c r="N22" i="23"/>
  <c r="O22" i="23" s="1"/>
  <c r="P22" i="23" s="1"/>
  <c r="Q22" i="23" s="1"/>
  <c r="N23" i="23"/>
  <c r="O23" i="23" s="1"/>
  <c r="P23" i="23" s="1"/>
  <c r="Q23" i="23" s="1"/>
  <c r="N24" i="23"/>
  <c r="O24" i="23" s="1"/>
  <c r="P24" i="23" s="1"/>
  <c r="Q24" i="23" s="1"/>
  <c r="N25" i="23"/>
  <c r="O25" i="23" s="1"/>
  <c r="P25" i="23" s="1"/>
  <c r="Q25" i="23" s="1"/>
  <c r="N26" i="23"/>
  <c r="O26" i="23" s="1"/>
  <c r="P26" i="23" s="1"/>
  <c r="Q26" i="23" s="1"/>
  <c r="N27" i="23"/>
  <c r="O27" i="23" s="1"/>
  <c r="P27" i="23" s="1"/>
  <c r="Q27" i="23" s="1"/>
  <c r="N28" i="23"/>
  <c r="O28" i="23" s="1"/>
  <c r="P28" i="23" s="1"/>
  <c r="Q28" i="23" s="1"/>
  <c r="N29" i="23"/>
  <c r="O29" i="23" s="1"/>
  <c r="P29" i="23" s="1"/>
  <c r="Q29" i="23" s="1"/>
  <c r="N30" i="23"/>
  <c r="O30" i="23" s="1"/>
  <c r="P30" i="23" s="1"/>
  <c r="Q30" i="23" s="1"/>
  <c r="N31" i="23"/>
  <c r="O31" i="23" s="1"/>
  <c r="P31" i="23" s="1"/>
  <c r="Q31" i="23" s="1"/>
  <c r="N32" i="23"/>
  <c r="O32" i="23" s="1"/>
  <c r="P32" i="23" s="1"/>
  <c r="Q32" i="23" s="1"/>
  <c r="N33" i="23"/>
  <c r="O33" i="23" s="1"/>
  <c r="P33" i="23" s="1"/>
  <c r="Q33" i="23" s="1"/>
  <c r="N34" i="23"/>
  <c r="O34" i="23" s="1"/>
  <c r="P34" i="23" s="1"/>
  <c r="Q34" i="23" s="1"/>
  <c r="N35" i="23"/>
  <c r="O35" i="23" s="1"/>
  <c r="P35" i="23" s="1"/>
  <c r="Q35" i="23" s="1"/>
  <c r="N36" i="23"/>
  <c r="O36" i="23" s="1"/>
  <c r="P36" i="23" s="1"/>
  <c r="Q36" i="23" s="1"/>
  <c r="N37" i="23"/>
  <c r="O37" i="23" s="1"/>
  <c r="P37" i="23" s="1"/>
  <c r="Q37" i="23" s="1"/>
  <c r="N38" i="23"/>
  <c r="O38" i="23" s="1"/>
  <c r="P38" i="23" s="1"/>
  <c r="Q38" i="23" s="1"/>
  <c r="N39" i="23"/>
  <c r="O39" i="23" s="1"/>
  <c r="P39" i="23" s="1"/>
  <c r="Q39" i="23" s="1"/>
  <c r="N40" i="23"/>
  <c r="O40" i="23" s="1"/>
  <c r="P40" i="23" s="1"/>
  <c r="Q40" i="23" s="1"/>
  <c r="N41" i="23"/>
  <c r="O41" i="23" s="1"/>
  <c r="P41" i="23" s="1"/>
  <c r="Q41" i="23" s="1"/>
  <c r="N42" i="23"/>
  <c r="O42" i="23" s="1"/>
  <c r="P42" i="23" s="1"/>
  <c r="Q42" i="23" s="1"/>
  <c r="N43" i="23"/>
  <c r="O43" i="23" s="1"/>
  <c r="P43" i="23" s="1"/>
  <c r="Q43" i="23" s="1"/>
  <c r="N44" i="23"/>
  <c r="O44" i="23" s="1"/>
  <c r="P44" i="23" s="1"/>
  <c r="Q44" i="23" s="1"/>
  <c r="N45" i="23"/>
  <c r="O45" i="23" s="1"/>
  <c r="P45" i="23" s="1"/>
  <c r="Q45" i="23" s="1"/>
  <c r="N46" i="23"/>
  <c r="O46" i="23" s="1"/>
  <c r="P46" i="23" s="1"/>
  <c r="Q46" i="23" s="1"/>
  <c r="N47" i="23"/>
  <c r="O47" i="23" s="1"/>
  <c r="P47" i="23" s="1"/>
  <c r="Q47" i="23" s="1"/>
  <c r="N48" i="23"/>
  <c r="O48" i="23" s="1"/>
  <c r="P48" i="23" s="1"/>
  <c r="Q48" i="23" s="1"/>
  <c r="N49" i="23"/>
  <c r="O49" i="23" s="1"/>
  <c r="P49" i="23" s="1"/>
  <c r="Q49" i="23" s="1"/>
  <c r="N50" i="23"/>
  <c r="O50" i="23" s="1"/>
  <c r="P50" i="23" s="1"/>
  <c r="Q50" i="23" s="1"/>
  <c r="N51" i="23"/>
  <c r="O51" i="23" s="1"/>
  <c r="P51" i="23" s="1"/>
  <c r="Q51" i="23" s="1"/>
  <c r="N52" i="23"/>
  <c r="O52" i="23" s="1"/>
  <c r="P52" i="23" s="1"/>
  <c r="Q52" i="23" s="1"/>
  <c r="N53" i="23"/>
  <c r="O53" i="23" s="1"/>
  <c r="P53" i="23" s="1"/>
  <c r="Q53" i="23" s="1"/>
  <c r="N54" i="23"/>
  <c r="O54" i="23" s="1"/>
  <c r="P54" i="23" s="1"/>
  <c r="Q54" i="23" s="1"/>
  <c r="N55" i="23"/>
  <c r="O55" i="23" s="1"/>
  <c r="P55" i="23" s="1"/>
  <c r="Q55" i="23" s="1"/>
  <c r="N56" i="23"/>
  <c r="O56" i="23" s="1"/>
  <c r="P56" i="23" s="1"/>
  <c r="Q56" i="23" s="1"/>
  <c r="N57" i="23"/>
  <c r="O57" i="23" s="1"/>
  <c r="P57" i="23" s="1"/>
  <c r="Q57" i="23" s="1"/>
  <c r="N58" i="23"/>
  <c r="O58" i="23" s="1"/>
  <c r="P58" i="23" s="1"/>
  <c r="Q58" i="23" s="1"/>
  <c r="N59" i="23"/>
  <c r="O59" i="23" s="1"/>
  <c r="P59" i="23" s="1"/>
  <c r="Q59" i="23" s="1"/>
  <c r="N60" i="23"/>
  <c r="O60" i="23" s="1"/>
  <c r="P60" i="23" s="1"/>
  <c r="Q60" i="23" s="1"/>
  <c r="N61" i="23"/>
  <c r="O61" i="23" s="1"/>
  <c r="P61" i="23" s="1"/>
  <c r="Q61" i="23" s="1"/>
  <c r="N62" i="23"/>
  <c r="O62" i="23" s="1"/>
  <c r="P62" i="23" s="1"/>
  <c r="Q62" i="23" s="1"/>
  <c r="N63" i="23"/>
  <c r="O63" i="23" s="1"/>
  <c r="P63" i="23" s="1"/>
  <c r="Q63" i="23" s="1"/>
  <c r="N64" i="23"/>
  <c r="O64" i="23" s="1"/>
  <c r="P64" i="23" s="1"/>
  <c r="Q64" i="23" s="1"/>
  <c r="N65" i="23"/>
  <c r="O65" i="23" s="1"/>
  <c r="P65" i="23" s="1"/>
  <c r="Q65" i="23" s="1"/>
  <c r="N66" i="23"/>
  <c r="O66" i="23" s="1"/>
  <c r="P66" i="23" s="1"/>
  <c r="Q66" i="23" s="1"/>
  <c r="N67" i="23"/>
  <c r="O67" i="23" s="1"/>
  <c r="P67" i="23" s="1"/>
  <c r="Q67" i="23" s="1"/>
  <c r="N68" i="23"/>
  <c r="O68" i="23" s="1"/>
  <c r="P68" i="23" s="1"/>
  <c r="Q68" i="23" s="1"/>
  <c r="N69" i="23"/>
  <c r="O69" i="23" s="1"/>
  <c r="P69" i="23" s="1"/>
  <c r="Q69" i="23" s="1"/>
  <c r="N70" i="23"/>
  <c r="O70" i="23" s="1"/>
  <c r="P70" i="23" s="1"/>
  <c r="Q70" i="23" s="1"/>
  <c r="N71" i="23"/>
  <c r="O71" i="23" s="1"/>
  <c r="P71" i="23" s="1"/>
  <c r="Q71" i="23" s="1"/>
  <c r="N72" i="23"/>
  <c r="O72" i="23" s="1"/>
  <c r="P72" i="23" s="1"/>
  <c r="Q72" i="23" s="1"/>
  <c r="N73" i="23"/>
  <c r="O73" i="23" s="1"/>
  <c r="P73" i="23" s="1"/>
  <c r="Q73" i="23" s="1"/>
  <c r="N74" i="23"/>
  <c r="O74" i="23" s="1"/>
  <c r="P74" i="23" s="1"/>
  <c r="Q74" i="23" s="1"/>
  <c r="N75" i="23"/>
  <c r="O75" i="23" s="1"/>
  <c r="P75" i="23" s="1"/>
  <c r="Q75" i="23" s="1"/>
  <c r="N76" i="23"/>
  <c r="O76" i="23" s="1"/>
  <c r="P76" i="23" s="1"/>
  <c r="Q76" i="23" s="1"/>
  <c r="N77" i="23"/>
  <c r="O77" i="23" s="1"/>
  <c r="P77" i="23" s="1"/>
  <c r="Q77" i="23" s="1"/>
  <c r="N78" i="23"/>
  <c r="O78" i="23" s="1"/>
  <c r="P78" i="23" s="1"/>
  <c r="Q78" i="23" s="1"/>
  <c r="N79" i="23"/>
  <c r="O79" i="23" s="1"/>
  <c r="P79" i="23" s="1"/>
  <c r="Q79" i="23" s="1"/>
  <c r="N80" i="23"/>
  <c r="O80" i="23" s="1"/>
  <c r="P80" i="23" s="1"/>
  <c r="Q80" i="23" s="1"/>
  <c r="N81" i="23"/>
  <c r="O81" i="23" s="1"/>
  <c r="P81" i="23" s="1"/>
  <c r="Q81" i="23" s="1"/>
  <c r="N82" i="23"/>
  <c r="O82" i="23" s="1"/>
  <c r="P82" i="23" s="1"/>
  <c r="Q82" i="23" s="1"/>
  <c r="N83" i="23"/>
  <c r="O83" i="23" s="1"/>
  <c r="P83" i="23" s="1"/>
  <c r="Q83" i="23" s="1"/>
  <c r="N84" i="23"/>
  <c r="O84" i="23" s="1"/>
  <c r="P84" i="23" s="1"/>
  <c r="Q84" i="23" s="1"/>
  <c r="N85" i="23"/>
  <c r="O85" i="23" s="1"/>
  <c r="P85" i="23" s="1"/>
  <c r="Q85" i="23" s="1"/>
  <c r="N86" i="23"/>
  <c r="O86" i="23" s="1"/>
  <c r="P86" i="23" s="1"/>
  <c r="Q86" i="23" s="1"/>
  <c r="N87" i="23"/>
  <c r="O87" i="23" s="1"/>
  <c r="P87" i="23" s="1"/>
  <c r="Q87" i="23" s="1"/>
  <c r="N88" i="23"/>
  <c r="O88" i="23" s="1"/>
  <c r="P88" i="23" s="1"/>
  <c r="Q88" i="23" s="1"/>
  <c r="N89" i="23"/>
  <c r="O89" i="23" s="1"/>
  <c r="P89" i="23" s="1"/>
  <c r="Q89" i="23" s="1"/>
  <c r="N90" i="23"/>
  <c r="O90" i="23" s="1"/>
  <c r="P90" i="23" s="1"/>
  <c r="Q90" i="23" s="1"/>
  <c r="N91" i="23"/>
  <c r="O91" i="23" s="1"/>
  <c r="P91" i="23" s="1"/>
  <c r="Q91" i="23" s="1"/>
  <c r="N92" i="23"/>
  <c r="O92" i="23" s="1"/>
  <c r="P92" i="23" s="1"/>
  <c r="Q92" i="23" s="1"/>
  <c r="N93" i="23"/>
  <c r="O93" i="23" s="1"/>
  <c r="P93" i="23" s="1"/>
  <c r="Q93" i="23" s="1"/>
  <c r="N94" i="23"/>
  <c r="O94" i="23" s="1"/>
  <c r="P94" i="23" s="1"/>
  <c r="Q94" i="23" s="1"/>
  <c r="N95" i="23"/>
  <c r="O95" i="23" s="1"/>
  <c r="P95" i="23" s="1"/>
  <c r="Q95" i="23" s="1"/>
  <c r="N96" i="23"/>
  <c r="O96" i="23" s="1"/>
  <c r="P96" i="23" s="1"/>
  <c r="Q96" i="23" s="1"/>
  <c r="N97" i="23"/>
  <c r="O97" i="23" s="1"/>
  <c r="P97" i="23" s="1"/>
  <c r="Q97" i="23" s="1"/>
  <c r="N98" i="23"/>
  <c r="O98" i="23" s="1"/>
  <c r="P98" i="23" s="1"/>
  <c r="Q98" i="23" s="1"/>
  <c r="N99" i="23"/>
  <c r="O99" i="23" s="1"/>
  <c r="P99" i="23" s="1"/>
  <c r="Q99" i="23" s="1"/>
  <c r="N100" i="23"/>
  <c r="O100" i="23" s="1"/>
  <c r="P100" i="23" s="1"/>
  <c r="Q100" i="23" s="1"/>
  <c r="N101" i="23"/>
  <c r="O101" i="23" s="1"/>
  <c r="P101" i="23" s="1"/>
  <c r="Q101" i="23" s="1"/>
  <c r="N102" i="23"/>
  <c r="O102" i="23" s="1"/>
  <c r="P102" i="23" s="1"/>
  <c r="Q102" i="23" s="1"/>
  <c r="N103" i="23"/>
  <c r="O103" i="23" s="1"/>
  <c r="P103" i="23" s="1"/>
  <c r="Q103" i="23" s="1"/>
  <c r="N104" i="23"/>
  <c r="O104" i="23" s="1"/>
  <c r="P104" i="23" s="1"/>
  <c r="Q104" i="23" s="1"/>
  <c r="N105" i="23"/>
  <c r="O105" i="23" s="1"/>
  <c r="P105" i="23" s="1"/>
  <c r="Q105" i="23" s="1"/>
  <c r="N106" i="23"/>
  <c r="O106" i="23" s="1"/>
  <c r="P106" i="23" s="1"/>
  <c r="Q106" i="23" s="1"/>
  <c r="N107" i="23"/>
  <c r="O107" i="23" s="1"/>
  <c r="P107" i="23" s="1"/>
  <c r="Q107" i="23" s="1"/>
  <c r="N108" i="23"/>
  <c r="O108" i="23" s="1"/>
  <c r="P108" i="23" s="1"/>
  <c r="Q108" i="23" s="1"/>
  <c r="N109" i="23"/>
  <c r="O109" i="23" s="1"/>
  <c r="P109" i="23" s="1"/>
  <c r="Q109" i="23" s="1"/>
  <c r="N110" i="23"/>
  <c r="O110" i="23" s="1"/>
  <c r="P110" i="23" s="1"/>
  <c r="Q110" i="23" s="1"/>
  <c r="N111" i="23"/>
  <c r="O111" i="23" s="1"/>
  <c r="P111" i="23" s="1"/>
  <c r="Q111" i="23" s="1"/>
  <c r="N112" i="23"/>
  <c r="O112" i="23" s="1"/>
  <c r="P112" i="23" s="1"/>
  <c r="Q112" i="23" s="1"/>
  <c r="N113" i="23"/>
  <c r="O113" i="23" s="1"/>
  <c r="P113" i="23" s="1"/>
  <c r="Q113" i="23" s="1"/>
  <c r="N114" i="23"/>
  <c r="O114" i="23" s="1"/>
  <c r="P114" i="23" s="1"/>
  <c r="Q114" i="23" s="1"/>
  <c r="N115" i="23"/>
  <c r="O115" i="23" s="1"/>
  <c r="P115" i="23" s="1"/>
  <c r="Q115" i="23" s="1"/>
  <c r="N116" i="23"/>
  <c r="O116" i="23" s="1"/>
  <c r="P116" i="23" s="1"/>
  <c r="Q116" i="23" s="1"/>
  <c r="N117" i="23"/>
  <c r="O117" i="23" s="1"/>
  <c r="P117" i="23" s="1"/>
  <c r="Q117" i="23" s="1"/>
  <c r="N118" i="23"/>
  <c r="O118" i="23" s="1"/>
  <c r="P118" i="23" s="1"/>
  <c r="Q118" i="23" s="1"/>
  <c r="N119" i="23"/>
  <c r="O119" i="23" s="1"/>
  <c r="P119" i="23" s="1"/>
  <c r="Q119" i="23" s="1"/>
  <c r="N120" i="23"/>
  <c r="O120" i="23" s="1"/>
  <c r="P120" i="23" s="1"/>
  <c r="Q120" i="23" s="1"/>
  <c r="N121" i="23"/>
  <c r="O121" i="23" s="1"/>
  <c r="P121" i="23" s="1"/>
  <c r="Q121" i="23" s="1"/>
  <c r="N122" i="23"/>
  <c r="O122" i="23" s="1"/>
  <c r="P122" i="23" s="1"/>
  <c r="Q122" i="23" s="1"/>
  <c r="N123" i="23"/>
  <c r="O123" i="23" s="1"/>
  <c r="P123" i="23" s="1"/>
  <c r="Q123" i="23" s="1"/>
  <c r="N124" i="23"/>
  <c r="O124" i="23" s="1"/>
  <c r="P124" i="23" s="1"/>
  <c r="Q124" i="23" s="1"/>
  <c r="N125" i="23"/>
  <c r="O125" i="23" s="1"/>
  <c r="P125" i="23" s="1"/>
  <c r="Q125" i="23" s="1"/>
  <c r="N126" i="23"/>
  <c r="O126" i="23" s="1"/>
  <c r="P126" i="23" s="1"/>
  <c r="Q126" i="23" s="1"/>
  <c r="N127" i="23"/>
  <c r="O127" i="23" s="1"/>
  <c r="P127" i="23" s="1"/>
  <c r="Q127" i="23" s="1"/>
  <c r="N128" i="23"/>
  <c r="O128" i="23" s="1"/>
  <c r="P128" i="23" s="1"/>
  <c r="Q128" i="23" s="1"/>
  <c r="N129" i="23"/>
  <c r="O129" i="23" s="1"/>
  <c r="P129" i="23" s="1"/>
  <c r="Q129" i="23" s="1"/>
  <c r="N130" i="23"/>
  <c r="O130" i="23" s="1"/>
  <c r="P130" i="23" s="1"/>
  <c r="Q130" i="23" s="1"/>
  <c r="N131" i="23"/>
  <c r="O131" i="23" s="1"/>
  <c r="P131" i="23" s="1"/>
  <c r="Q131" i="23" s="1"/>
  <c r="N132" i="23"/>
  <c r="O132" i="23" s="1"/>
  <c r="P132" i="23" s="1"/>
  <c r="Q132" i="23" s="1"/>
  <c r="N133" i="23"/>
  <c r="O133" i="23" s="1"/>
  <c r="P133" i="23" s="1"/>
  <c r="Q133" i="23" s="1"/>
  <c r="N134" i="23"/>
  <c r="O134" i="23" s="1"/>
  <c r="P134" i="23" s="1"/>
  <c r="Q134" i="23" s="1"/>
  <c r="N135" i="23"/>
  <c r="O135" i="23" s="1"/>
  <c r="P135" i="23" s="1"/>
  <c r="Q135" i="23" s="1"/>
  <c r="N136" i="23"/>
  <c r="O136" i="23" s="1"/>
  <c r="P136" i="23" s="1"/>
  <c r="Q136" i="23" s="1"/>
  <c r="N137" i="23"/>
  <c r="O137" i="23" s="1"/>
  <c r="P137" i="23" s="1"/>
  <c r="Q137" i="23" s="1"/>
  <c r="N138" i="23"/>
  <c r="O138" i="23" s="1"/>
  <c r="P138" i="23" s="1"/>
  <c r="Q138" i="23" s="1"/>
  <c r="N139" i="23"/>
  <c r="O139" i="23" s="1"/>
  <c r="P139" i="23" s="1"/>
  <c r="Q139" i="23" s="1"/>
  <c r="N140" i="23"/>
  <c r="O140" i="23" s="1"/>
  <c r="P140" i="23" s="1"/>
  <c r="Q140" i="23" s="1"/>
  <c r="N141" i="23"/>
  <c r="O141" i="23" s="1"/>
  <c r="P141" i="23" s="1"/>
  <c r="Q141" i="23" s="1"/>
  <c r="N142" i="23"/>
  <c r="O142" i="23" s="1"/>
  <c r="P142" i="23" s="1"/>
  <c r="Q142" i="23" s="1"/>
  <c r="N143" i="23"/>
  <c r="O143" i="23" s="1"/>
  <c r="P143" i="23" s="1"/>
  <c r="Q143" i="23" s="1"/>
  <c r="N144" i="23"/>
  <c r="O144" i="23" s="1"/>
  <c r="P144" i="23" s="1"/>
  <c r="Q144" i="23" s="1"/>
  <c r="N145" i="23"/>
  <c r="O145" i="23" s="1"/>
  <c r="P145" i="23" s="1"/>
  <c r="Q145" i="23" s="1"/>
  <c r="N146" i="23"/>
  <c r="O146" i="23" s="1"/>
  <c r="P146" i="23" s="1"/>
  <c r="Q146" i="23" s="1"/>
  <c r="N147" i="23"/>
  <c r="O147" i="23" s="1"/>
  <c r="P147" i="23" s="1"/>
  <c r="Q147" i="23" s="1"/>
  <c r="N148" i="23"/>
  <c r="O148" i="23" s="1"/>
  <c r="P148" i="23" s="1"/>
  <c r="Q148" i="23" s="1"/>
  <c r="N149" i="23"/>
  <c r="O149" i="23" s="1"/>
  <c r="P149" i="23" s="1"/>
  <c r="Q149" i="23" s="1"/>
  <c r="N150" i="23"/>
  <c r="O150" i="23" s="1"/>
  <c r="P150" i="23" s="1"/>
  <c r="Q150" i="23" s="1"/>
  <c r="N151" i="23"/>
  <c r="O151" i="23" s="1"/>
  <c r="P151" i="23" s="1"/>
  <c r="Q151" i="23" s="1"/>
  <c r="N152" i="23"/>
  <c r="O152" i="23" s="1"/>
  <c r="P152" i="23" s="1"/>
  <c r="Q152" i="23" s="1"/>
  <c r="N153" i="23"/>
  <c r="O153" i="23" s="1"/>
  <c r="P153" i="23" s="1"/>
  <c r="Q153" i="23" s="1"/>
  <c r="N154" i="23"/>
  <c r="O154" i="23" s="1"/>
  <c r="P154" i="23" s="1"/>
  <c r="Q154" i="23" s="1"/>
  <c r="N155" i="23"/>
  <c r="O155" i="23" s="1"/>
  <c r="P155" i="23" s="1"/>
  <c r="Q155" i="23" s="1"/>
  <c r="N156" i="23"/>
  <c r="O156" i="23" s="1"/>
  <c r="P156" i="23" s="1"/>
  <c r="Q156" i="23" s="1"/>
  <c r="N157" i="23"/>
  <c r="O157" i="23" s="1"/>
  <c r="P157" i="23" s="1"/>
  <c r="Q157" i="23" s="1"/>
  <c r="N158" i="23"/>
  <c r="O158" i="23" s="1"/>
  <c r="P158" i="23" s="1"/>
  <c r="Q158" i="23" s="1"/>
  <c r="N159" i="23"/>
  <c r="O159" i="23" s="1"/>
  <c r="P159" i="23" s="1"/>
  <c r="Q159" i="23" s="1"/>
  <c r="N160" i="23"/>
  <c r="O160" i="23" s="1"/>
  <c r="P160" i="23" s="1"/>
  <c r="Q160" i="23" s="1"/>
  <c r="N161" i="23"/>
  <c r="O161" i="23" s="1"/>
  <c r="P161" i="23" s="1"/>
  <c r="Q161" i="23" s="1"/>
  <c r="N162" i="23"/>
  <c r="O162" i="23" s="1"/>
  <c r="P162" i="23" s="1"/>
  <c r="Q162" i="23" s="1"/>
  <c r="N163" i="23"/>
  <c r="O163" i="23" s="1"/>
  <c r="P163" i="23" s="1"/>
  <c r="Q163" i="23" s="1"/>
  <c r="N164" i="23"/>
  <c r="O164" i="23" s="1"/>
  <c r="P164" i="23" s="1"/>
  <c r="Q164" i="23" s="1"/>
  <c r="N165" i="23"/>
  <c r="O165" i="23" s="1"/>
  <c r="P165" i="23" s="1"/>
  <c r="Q165" i="23" s="1"/>
  <c r="N166" i="23"/>
  <c r="O166" i="23" s="1"/>
  <c r="P166" i="23" s="1"/>
  <c r="Q166" i="23" s="1"/>
  <c r="N167" i="23"/>
  <c r="O167" i="23" s="1"/>
  <c r="P167" i="23" s="1"/>
  <c r="Q167" i="23" s="1"/>
  <c r="N168" i="23"/>
  <c r="O168" i="23" s="1"/>
  <c r="P168" i="23" s="1"/>
  <c r="Q168" i="23" s="1"/>
  <c r="N169" i="23"/>
  <c r="O169" i="23" s="1"/>
  <c r="P169" i="23" s="1"/>
  <c r="Q169" i="23" s="1"/>
  <c r="N170" i="23"/>
  <c r="O170" i="23" s="1"/>
  <c r="P170" i="23" s="1"/>
  <c r="Q170" i="23" s="1"/>
  <c r="N171" i="23"/>
  <c r="O171" i="23" s="1"/>
  <c r="P171" i="23" s="1"/>
  <c r="Q171" i="23" s="1"/>
  <c r="N172" i="23"/>
  <c r="O172" i="23" s="1"/>
  <c r="P172" i="23" s="1"/>
  <c r="Q172" i="23" s="1"/>
  <c r="N173" i="23"/>
  <c r="O173" i="23" s="1"/>
  <c r="P173" i="23" s="1"/>
  <c r="Q173" i="23" s="1"/>
  <c r="N174" i="23"/>
  <c r="O174" i="23" s="1"/>
  <c r="P174" i="23" s="1"/>
  <c r="Q174" i="23" s="1"/>
  <c r="N175" i="23"/>
  <c r="O175" i="23" s="1"/>
  <c r="P175" i="23" s="1"/>
  <c r="Q175" i="23" s="1"/>
  <c r="N176" i="23"/>
  <c r="O176" i="23" s="1"/>
  <c r="P176" i="23" s="1"/>
  <c r="Q176" i="23" s="1"/>
  <c r="N177" i="23"/>
  <c r="O177" i="23" s="1"/>
  <c r="P177" i="23" s="1"/>
  <c r="Q177" i="23" s="1"/>
  <c r="N178" i="23"/>
  <c r="O178" i="23" s="1"/>
  <c r="P178" i="23" s="1"/>
  <c r="Q178" i="23" s="1"/>
  <c r="N179" i="23"/>
  <c r="O179" i="23" s="1"/>
  <c r="P179" i="23" s="1"/>
  <c r="Q179" i="23" s="1"/>
  <c r="N180" i="23"/>
  <c r="O180" i="23" s="1"/>
  <c r="P180" i="23" s="1"/>
  <c r="Q180" i="23" s="1"/>
  <c r="N181" i="23"/>
  <c r="O181" i="23" s="1"/>
  <c r="P181" i="23" s="1"/>
  <c r="Q181" i="23" s="1"/>
  <c r="N182" i="23"/>
  <c r="O182" i="23" s="1"/>
  <c r="P182" i="23" s="1"/>
  <c r="Q182" i="23" s="1"/>
  <c r="N183" i="23"/>
  <c r="O183" i="23" s="1"/>
  <c r="P183" i="23" s="1"/>
  <c r="Q183" i="23" s="1"/>
  <c r="N184" i="23"/>
  <c r="O184" i="23" s="1"/>
  <c r="P184" i="23" s="1"/>
  <c r="Q184" i="23" s="1"/>
  <c r="N185" i="23"/>
  <c r="O185" i="23" s="1"/>
  <c r="P185" i="23" s="1"/>
  <c r="Q185" i="23" s="1"/>
  <c r="N186" i="23"/>
  <c r="O186" i="23" s="1"/>
  <c r="P186" i="23" s="1"/>
  <c r="Q186" i="23" s="1"/>
  <c r="N187" i="23"/>
  <c r="O187" i="23" s="1"/>
  <c r="P187" i="23" s="1"/>
  <c r="Q187" i="23" s="1"/>
  <c r="N188" i="23"/>
  <c r="O188" i="23" s="1"/>
  <c r="P188" i="23" s="1"/>
  <c r="Q188" i="23" s="1"/>
  <c r="N189" i="23"/>
  <c r="O189" i="23" s="1"/>
  <c r="P189" i="23" s="1"/>
  <c r="Q189" i="23" s="1"/>
  <c r="N190" i="23"/>
  <c r="O190" i="23" s="1"/>
  <c r="P190" i="23" s="1"/>
  <c r="Q190" i="23" s="1"/>
  <c r="N191" i="23"/>
  <c r="O191" i="23" s="1"/>
  <c r="P191" i="23" s="1"/>
  <c r="Q191" i="23" s="1"/>
  <c r="N192" i="23"/>
  <c r="O192" i="23" s="1"/>
  <c r="P192" i="23" s="1"/>
  <c r="Q192" i="23" s="1"/>
  <c r="N193" i="23"/>
  <c r="O193" i="23" s="1"/>
  <c r="P193" i="23" s="1"/>
  <c r="Q193" i="23" s="1"/>
  <c r="N194" i="23"/>
  <c r="O194" i="23" s="1"/>
  <c r="P194" i="23" s="1"/>
  <c r="Q194" i="23" s="1"/>
  <c r="N195" i="23"/>
  <c r="O195" i="23" s="1"/>
  <c r="P195" i="23" s="1"/>
  <c r="Q195" i="23" s="1"/>
  <c r="N196" i="23"/>
  <c r="O196" i="23" s="1"/>
  <c r="P196" i="23" s="1"/>
  <c r="Q196" i="23" s="1"/>
  <c r="N197" i="23"/>
  <c r="O197" i="23" s="1"/>
  <c r="P197" i="23" s="1"/>
  <c r="Q197" i="23" s="1"/>
  <c r="N198" i="23"/>
  <c r="O198" i="23" s="1"/>
  <c r="P198" i="23" s="1"/>
  <c r="Q198" i="23" s="1"/>
  <c r="N199" i="23"/>
  <c r="O199" i="23" s="1"/>
  <c r="P199" i="23" s="1"/>
  <c r="Q199" i="23" s="1"/>
  <c r="N200" i="23"/>
  <c r="O200" i="23" s="1"/>
  <c r="P200" i="23" s="1"/>
  <c r="Q200" i="23" s="1"/>
  <c r="N201" i="23"/>
  <c r="O201" i="23" s="1"/>
  <c r="P201" i="23" s="1"/>
  <c r="Q201" i="23" s="1"/>
  <c r="N202" i="23"/>
  <c r="O202" i="23" s="1"/>
  <c r="P202" i="23" s="1"/>
  <c r="Q202" i="23" s="1"/>
  <c r="N203" i="23"/>
  <c r="O203" i="23" s="1"/>
  <c r="P203" i="23" s="1"/>
  <c r="Q203" i="23" s="1"/>
  <c r="N204" i="23"/>
  <c r="O204" i="23" s="1"/>
  <c r="P204" i="23" s="1"/>
  <c r="Q204" i="23" s="1"/>
  <c r="N205" i="23"/>
  <c r="O205" i="23" s="1"/>
  <c r="P205" i="23" s="1"/>
  <c r="Q205" i="23" s="1"/>
  <c r="N206" i="23"/>
  <c r="O206" i="23" s="1"/>
  <c r="P206" i="23" s="1"/>
  <c r="Q206" i="23" s="1"/>
  <c r="N207" i="23"/>
  <c r="O207" i="23" s="1"/>
  <c r="P207" i="23" s="1"/>
  <c r="Q207" i="23" s="1"/>
  <c r="N208" i="23"/>
  <c r="O208" i="23" s="1"/>
  <c r="P208" i="23" s="1"/>
  <c r="Q208" i="23" s="1"/>
  <c r="N209" i="23"/>
  <c r="O209" i="23" s="1"/>
  <c r="P209" i="23" s="1"/>
  <c r="Q209" i="23" s="1"/>
  <c r="N210" i="23"/>
  <c r="O210" i="23" s="1"/>
  <c r="P210" i="23" s="1"/>
  <c r="Q210" i="23" s="1"/>
  <c r="N211" i="23"/>
  <c r="O211" i="23" s="1"/>
  <c r="P211" i="23" s="1"/>
  <c r="Q211" i="23" s="1"/>
  <c r="N212" i="23"/>
  <c r="O212" i="23" s="1"/>
  <c r="P212" i="23" s="1"/>
  <c r="Q212" i="23" s="1"/>
  <c r="N213" i="23"/>
  <c r="O213" i="23" s="1"/>
  <c r="P213" i="23" s="1"/>
  <c r="Q213" i="23" s="1"/>
  <c r="N214" i="23"/>
  <c r="O214" i="23" s="1"/>
  <c r="P214" i="23" s="1"/>
  <c r="Q214" i="23" s="1"/>
  <c r="N215" i="23"/>
  <c r="O215" i="23" s="1"/>
  <c r="P215" i="23" s="1"/>
  <c r="Q215" i="23" s="1"/>
  <c r="N216" i="23"/>
  <c r="O216" i="23" s="1"/>
  <c r="P216" i="23" s="1"/>
  <c r="Q216" i="23" s="1"/>
  <c r="N217" i="23"/>
  <c r="O217" i="23" s="1"/>
  <c r="P217" i="23" s="1"/>
  <c r="Q217" i="23" s="1"/>
  <c r="N218" i="23"/>
  <c r="O218" i="23" s="1"/>
  <c r="P218" i="23" s="1"/>
  <c r="Q218" i="23" s="1"/>
  <c r="N219" i="23"/>
  <c r="O219" i="23" s="1"/>
  <c r="P219" i="23" s="1"/>
  <c r="Q219" i="23" s="1"/>
  <c r="N220" i="23"/>
  <c r="O220" i="23" s="1"/>
  <c r="P220" i="23" s="1"/>
  <c r="Q220" i="23" s="1"/>
  <c r="N221" i="23"/>
  <c r="O221" i="23" s="1"/>
  <c r="P221" i="23" s="1"/>
  <c r="Q221" i="23" s="1"/>
  <c r="N222" i="23"/>
  <c r="O222" i="23" s="1"/>
  <c r="P222" i="23" s="1"/>
  <c r="Q222" i="23" s="1"/>
  <c r="N223" i="23"/>
  <c r="O223" i="23" s="1"/>
  <c r="P223" i="23" s="1"/>
  <c r="Q223" i="23" s="1"/>
  <c r="N224" i="23"/>
  <c r="O224" i="23" s="1"/>
  <c r="P224" i="23" s="1"/>
  <c r="Q224" i="23" s="1"/>
  <c r="N225" i="23"/>
  <c r="O225" i="23" s="1"/>
  <c r="P225" i="23" s="1"/>
  <c r="Q225" i="23" s="1"/>
  <c r="N226" i="23"/>
  <c r="O226" i="23" s="1"/>
  <c r="P226" i="23" s="1"/>
  <c r="Q226" i="23" s="1"/>
  <c r="N227" i="23"/>
  <c r="O227" i="23" s="1"/>
  <c r="P227" i="23" s="1"/>
  <c r="Q227" i="23" s="1"/>
  <c r="N228" i="23"/>
  <c r="O228" i="23" s="1"/>
  <c r="P228" i="23" s="1"/>
  <c r="Q228" i="23" s="1"/>
  <c r="N229" i="23"/>
  <c r="O229" i="23" s="1"/>
  <c r="P229" i="23" s="1"/>
  <c r="Q229" i="23" s="1"/>
  <c r="N230" i="23"/>
  <c r="O230" i="23" s="1"/>
  <c r="P230" i="23" s="1"/>
  <c r="Q230" i="23" s="1"/>
  <c r="N231" i="23"/>
  <c r="O231" i="23" s="1"/>
  <c r="P231" i="23" s="1"/>
  <c r="Q231" i="23" s="1"/>
  <c r="N232" i="23"/>
  <c r="O232" i="23" s="1"/>
  <c r="P232" i="23" s="1"/>
  <c r="Q232" i="23" s="1"/>
  <c r="N233" i="23"/>
  <c r="O233" i="23" s="1"/>
  <c r="P233" i="23" s="1"/>
  <c r="Q233" i="23" s="1"/>
  <c r="N234" i="23"/>
  <c r="O234" i="23" s="1"/>
  <c r="P234" i="23" s="1"/>
  <c r="Q234" i="23" s="1"/>
  <c r="N235" i="23"/>
  <c r="O235" i="23" s="1"/>
  <c r="P235" i="23" s="1"/>
  <c r="Q235" i="23" s="1"/>
  <c r="N236" i="23"/>
  <c r="O236" i="23" s="1"/>
  <c r="P236" i="23" s="1"/>
  <c r="Q236" i="23" s="1"/>
  <c r="N237" i="23"/>
  <c r="O237" i="23" s="1"/>
  <c r="P237" i="23" s="1"/>
  <c r="Q237" i="23" s="1"/>
  <c r="N238" i="23"/>
  <c r="O238" i="23" s="1"/>
  <c r="P238" i="23" s="1"/>
  <c r="Q238" i="23" s="1"/>
  <c r="N239" i="23"/>
  <c r="O239" i="23" s="1"/>
  <c r="P239" i="23" s="1"/>
  <c r="Q239" i="23" s="1"/>
  <c r="N240" i="23"/>
  <c r="O240" i="23" s="1"/>
  <c r="P240" i="23" s="1"/>
  <c r="Q240" i="23" s="1"/>
  <c r="N241" i="23"/>
  <c r="O241" i="23" s="1"/>
  <c r="P241" i="23" s="1"/>
  <c r="Q241" i="23" s="1"/>
  <c r="N242" i="23"/>
  <c r="O242" i="23" s="1"/>
  <c r="P242" i="23" s="1"/>
  <c r="Q242" i="23" s="1"/>
  <c r="N243" i="23"/>
  <c r="O243" i="23" s="1"/>
  <c r="P243" i="23" s="1"/>
  <c r="Q243" i="23" s="1"/>
  <c r="N244" i="23"/>
  <c r="O244" i="23" s="1"/>
  <c r="P244" i="23" s="1"/>
  <c r="Q244" i="23" s="1"/>
  <c r="N245" i="23"/>
  <c r="O245" i="23" s="1"/>
  <c r="P245" i="23" s="1"/>
  <c r="Q245" i="23" s="1"/>
  <c r="N246" i="23"/>
  <c r="O246" i="23" s="1"/>
  <c r="P246" i="23" s="1"/>
  <c r="Q246" i="23" s="1"/>
  <c r="N247" i="23"/>
  <c r="O247" i="23" s="1"/>
  <c r="P247" i="23" s="1"/>
  <c r="Q247" i="23" s="1"/>
  <c r="N248" i="23"/>
  <c r="O248" i="23" s="1"/>
  <c r="P248" i="23" s="1"/>
  <c r="Q248" i="23" s="1"/>
  <c r="N249" i="23"/>
  <c r="O249" i="23" s="1"/>
  <c r="P249" i="23" s="1"/>
  <c r="Q249" i="23" s="1"/>
  <c r="N250" i="23"/>
  <c r="O250" i="23" s="1"/>
  <c r="P250" i="23" s="1"/>
  <c r="Q250" i="23" s="1"/>
  <c r="N251" i="23"/>
  <c r="O251" i="23" s="1"/>
  <c r="P251" i="23" s="1"/>
  <c r="Q251" i="23" s="1"/>
  <c r="N252" i="23"/>
  <c r="O252" i="23" s="1"/>
  <c r="P252" i="23" s="1"/>
  <c r="Q252" i="23" s="1"/>
  <c r="N253" i="23"/>
  <c r="O253" i="23" s="1"/>
  <c r="P253" i="23" s="1"/>
  <c r="Q253" i="23" s="1"/>
  <c r="N254" i="23"/>
  <c r="O254" i="23" s="1"/>
  <c r="P254" i="23" s="1"/>
  <c r="Q254" i="23" s="1"/>
  <c r="N255" i="23"/>
  <c r="O255" i="23" s="1"/>
  <c r="P255" i="23" s="1"/>
  <c r="Q255" i="23" s="1"/>
  <c r="N256" i="23"/>
  <c r="O256" i="23" s="1"/>
  <c r="P256" i="23" s="1"/>
  <c r="Q256" i="23" s="1"/>
  <c r="N257" i="23"/>
  <c r="O257" i="23" s="1"/>
  <c r="P257" i="23" s="1"/>
  <c r="Q257" i="23" s="1"/>
  <c r="N258" i="23"/>
  <c r="O258" i="23" s="1"/>
  <c r="P258" i="23" s="1"/>
  <c r="Q258" i="23" s="1"/>
  <c r="N259" i="23"/>
  <c r="O259" i="23" s="1"/>
  <c r="P259" i="23" s="1"/>
  <c r="Q259" i="23" s="1"/>
  <c r="N260" i="23"/>
  <c r="O260" i="23" s="1"/>
  <c r="P260" i="23" s="1"/>
  <c r="Q260" i="23" s="1"/>
  <c r="N261" i="23"/>
  <c r="O261" i="23" s="1"/>
  <c r="P261" i="23" s="1"/>
  <c r="Q261" i="23" s="1"/>
  <c r="N262" i="23"/>
  <c r="O262" i="23" s="1"/>
  <c r="P262" i="23" s="1"/>
  <c r="Q262" i="23" s="1"/>
  <c r="N263" i="23"/>
  <c r="O263" i="23" s="1"/>
  <c r="P263" i="23" s="1"/>
  <c r="Q263" i="23" s="1"/>
  <c r="N264" i="23"/>
  <c r="O264" i="23" s="1"/>
  <c r="P264" i="23" s="1"/>
  <c r="Q264" i="23" s="1"/>
  <c r="N265" i="23"/>
  <c r="O265" i="23" s="1"/>
  <c r="P265" i="23" s="1"/>
  <c r="Q265" i="23" s="1"/>
  <c r="N266" i="23"/>
  <c r="O266" i="23" s="1"/>
  <c r="P266" i="23" s="1"/>
  <c r="Q266" i="23" s="1"/>
  <c r="N267" i="23"/>
  <c r="O267" i="23" s="1"/>
  <c r="P267" i="23" s="1"/>
  <c r="Q267" i="23" s="1"/>
  <c r="N268" i="23"/>
  <c r="O268" i="23" s="1"/>
  <c r="P268" i="23" s="1"/>
  <c r="Q268" i="23" s="1"/>
  <c r="N269" i="23"/>
  <c r="O269" i="23" s="1"/>
  <c r="P269" i="23" s="1"/>
  <c r="Q269" i="23" s="1"/>
  <c r="N270" i="23"/>
  <c r="O270" i="23" s="1"/>
  <c r="P270" i="23" s="1"/>
  <c r="Q270" i="23" s="1"/>
  <c r="N271" i="23"/>
  <c r="O271" i="23" s="1"/>
  <c r="P271" i="23" s="1"/>
  <c r="Q271" i="23" s="1"/>
  <c r="N272" i="23"/>
  <c r="O272" i="23" s="1"/>
  <c r="P272" i="23" s="1"/>
  <c r="Q272" i="23" s="1"/>
  <c r="N273" i="23"/>
  <c r="O273" i="23" s="1"/>
  <c r="P273" i="23" s="1"/>
  <c r="Q273" i="23" s="1"/>
  <c r="N274" i="23"/>
  <c r="O274" i="23" s="1"/>
  <c r="P274" i="23" s="1"/>
  <c r="Q274" i="23" s="1"/>
  <c r="N275" i="23"/>
  <c r="O275" i="23" s="1"/>
  <c r="P275" i="23" s="1"/>
  <c r="Q275" i="23" s="1"/>
  <c r="N276" i="23"/>
  <c r="O276" i="23" s="1"/>
  <c r="P276" i="23" s="1"/>
  <c r="Q276" i="23" s="1"/>
  <c r="N277" i="23"/>
  <c r="O277" i="23" s="1"/>
  <c r="P277" i="23" s="1"/>
  <c r="Q277" i="23" s="1"/>
  <c r="N278" i="23"/>
  <c r="O278" i="23" s="1"/>
  <c r="P278" i="23" s="1"/>
  <c r="Q278" i="23" s="1"/>
  <c r="N279" i="23"/>
  <c r="O279" i="23" s="1"/>
  <c r="P279" i="23" s="1"/>
  <c r="Q279" i="23" s="1"/>
  <c r="N280" i="23"/>
  <c r="O280" i="23" s="1"/>
  <c r="P280" i="23" s="1"/>
  <c r="Q280" i="23" s="1"/>
  <c r="N281" i="23"/>
  <c r="O281" i="23" s="1"/>
  <c r="P281" i="23" s="1"/>
  <c r="Q281" i="23" s="1"/>
  <c r="N282" i="23"/>
  <c r="O282" i="23" s="1"/>
  <c r="P282" i="23" s="1"/>
  <c r="Q282" i="23" s="1"/>
  <c r="N283" i="23"/>
  <c r="O283" i="23" s="1"/>
  <c r="P283" i="23" s="1"/>
  <c r="Q283" i="23" s="1"/>
  <c r="N284" i="23"/>
  <c r="O284" i="23" s="1"/>
  <c r="P284" i="23" s="1"/>
  <c r="Q284" i="23" s="1"/>
  <c r="N285" i="23"/>
  <c r="O285" i="23" s="1"/>
  <c r="P285" i="23" s="1"/>
  <c r="Q285" i="23" s="1"/>
  <c r="N286" i="23"/>
  <c r="O286" i="23" s="1"/>
  <c r="P286" i="23" s="1"/>
  <c r="Q286" i="23" s="1"/>
  <c r="N287" i="23"/>
  <c r="O287" i="23" s="1"/>
  <c r="P287" i="23" s="1"/>
  <c r="Q287" i="23" s="1"/>
  <c r="N288" i="23"/>
  <c r="O288" i="23" s="1"/>
  <c r="P288" i="23" s="1"/>
  <c r="Q288" i="23" s="1"/>
  <c r="N289" i="23"/>
  <c r="O289" i="23" s="1"/>
  <c r="P289" i="23" s="1"/>
  <c r="Q289" i="23" s="1"/>
  <c r="N290" i="23"/>
  <c r="O290" i="23" s="1"/>
  <c r="P290" i="23" s="1"/>
  <c r="Q290" i="23" s="1"/>
  <c r="N291" i="23"/>
  <c r="O291" i="23" s="1"/>
  <c r="P291" i="23" s="1"/>
  <c r="Q291" i="23" s="1"/>
  <c r="N292" i="23"/>
  <c r="O292" i="23" s="1"/>
  <c r="P292" i="23" s="1"/>
  <c r="Q292" i="23" s="1"/>
  <c r="N293" i="23"/>
  <c r="O293" i="23" s="1"/>
  <c r="P293" i="23" s="1"/>
  <c r="Q293" i="23" s="1"/>
  <c r="N294" i="23"/>
  <c r="O294" i="23" s="1"/>
  <c r="P294" i="23" s="1"/>
  <c r="Q294" i="23" s="1"/>
  <c r="N295" i="23"/>
  <c r="O295" i="23" s="1"/>
  <c r="P295" i="23" s="1"/>
  <c r="Q295" i="23" s="1"/>
  <c r="N296" i="23"/>
  <c r="O296" i="23" s="1"/>
  <c r="P296" i="23" s="1"/>
  <c r="Q296" i="23" s="1"/>
  <c r="N297" i="23"/>
  <c r="O297" i="23" s="1"/>
  <c r="P297" i="23" s="1"/>
  <c r="Q297" i="23" s="1"/>
  <c r="N298" i="23"/>
  <c r="O298" i="23" s="1"/>
  <c r="P298" i="23" s="1"/>
  <c r="Q298" i="23" s="1"/>
  <c r="N299" i="23"/>
  <c r="O299" i="23" s="1"/>
  <c r="P299" i="23" s="1"/>
  <c r="Q299" i="23" s="1"/>
  <c r="N300" i="23"/>
  <c r="O300" i="23" s="1"/>
  <c r="P300" i="23" s="1"/>
  <c r="Q300" i="23" s="1"/>
  <c r="N301" i="23"/>
  <c r="O301" i="23" s="1"/>
  <c r="P301" i="23" s="1"/>
  <c r="Q301" i="23" s="1"/>
  <c r="N302" i="23"/>
  <c r="O302" i="23" s="1"/>
  <c r="P302" i="23" s="1"/>
  <c r="Q302" i="23" s="1"/>
  <c r="N303" i="23"/>
  <c r="O303" i="23" s="1"/>
  <c r="P303" i="23" s="1"/>
  <c r="Q303" i="23" s="1"/>
  <c r="N304" i="23"/>
  <c r="O304" i="23" s="1"/>
  <c r="P304" i="23" s="1"/>
  <c r="Q304" i="23" s="1"/>
  <c r="N305" i="23"/>
  <c r="O305" i="23" s="1"/>
  <c r="P305" i="23" s="1"/>
  <c r="Q305" i="23" s="1"/>
  <c r="N306" i="23"/>
  <c r="O306" i="23" s="1"/>
  <c r="P306" i="23" s="1"/>
  <c r="Q306" i="23" s="1"/>
  <c r="N307" i="23"/>
  <c r="O307" i="23" s="1"/>
  <c r="P307" i="23" s="1"/>
  <c r="Q307" i="23" s="1"/>
  <c r="N308" i="23"/>
  <c r="O308" i="23" s="1"/>
  <c r="P308" i="23" s="1"/>
  <c r="Q308" i="23" s="1"/>
  <c r="N309" i="23"/>
  <c r="O309" i="23" s="1"/>
  <c r="P309" i="23" s="1"/>
  <c r="Q309" i="23" s="1"/>
  <c r="N2" i="23"/>
  <c r="O2" i="23" s="1"/>
  <c r="P2" i="23" s="1"/>
  <c r="Q2" i="23" s="1"/>
  <c r="B623" i="11" l="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2" i="12"/>
  <c r="B34" i="14" l="1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F2" i="10" l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7" i="10"/>
  <c r="F6" i="10"/>
  <c r="F5" i="10"/>
  <c r="F4" i="10"/>
  <c r="F3" i="10"/>
  <c r="F8" i="10"/>
  <c r="D6" i="10" l="1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5" i="10"/>
  <c r="C2" i="10"/>
  <c r="C3" i="10"/>
  <c r="C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5" i="10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B92" i="12" s="1"/>
  <c r="A92" i="12" s="1"/>
  <c r="V92" i="11"/>
  <c r="A93" i="11"/>
  <c r="B93" i="12" s="1"/>
  <c r="A93" i="12" s="1"/>
  <c r="V93" i="11"/>
  <c r="A94" i="11"/>
  <c r="B94" i="12" s="1"/>
  <c r="A94" i="12" s="1"/>
  <c r="V94" i="11"/>
  <c r="A95" i="11"/>
  <c r="B95" i="12" s="1"/>
  <c r="A95" i="12" s="1"/>
  <c r="V95" i="11"/>
  <c r="A96" i="11"/>
  <c r="B96" i="12" s="1"/>
  <c r="A96" i="12" s="1"/>
  <c r="V96" i="11"/>
  <c r="A97" i="11"/>
  <c r="B97" i="12" s="1"/>
  <c r="A97" i="12" s="1"/>
  <c r="V97" i="11"/>
  <c r="A98" i="11"/>
  <c r="B98" i="12" s="1"/>
  <c r="A98" i="12" s="1"/>
  <c r="V98" i="11"/>
  <c r="A99" i="11"/>
  <c r="B99" i="12" s="1"/>
  <c r="A99" i="12" s="1"/>
  <c r="U99" i="11"/>
  <c r="V99" i="11"/>
  <c r="A100" i="11"/>
  <c r="B100" i="12" s="1"/>
  <c r="A100" i="12" s="1"/>
  <c r="A101" i="11"/>
  <c r="B101" i="12" s="1"/>
  <c r="A101" i="12" s="1"/>
  <c r="V101" i="11"/>
  <c r="A102" i="11"/>
  <c r="B102" i="12" s="1"/>
  <c r="A102" i="12" s="1"/>
  <c r="V102" i="11"/>
  <c r="A103" i="11"/>
  <c r="B103" i="12" s="1"/>
  <c r="A103" i="12" s="1"/>
  <c r="U103" i="11"/>
  <c r="V103" i="11"/>
  <c r="A104" i="11"/>
  <c r="B104" i="12" s="1"/>
  <c r="A104" i="12" s="1"/>
  <c r="A105" i="11"/>
  <c r="B105" i="12" s="1"/>
  <c r="A105" i="12" s="1"/>
  <c r="V105" i="11"/>
  <c r="A106" i="11"/>
  <c r="B106" i="12" s="1"/>
  <c r="A106" i="12" s="1"/>
  <c r="V106" i="11"/>
  <c r="A107" i="11"/>
  <c r="B107" i="12" s="1"/>
  <c r="A107" i="12" s="1"/>
  <c r="U107" i="11"/>
  <c r="V107" i="11"/>
  <c r="A108" i="11"/>
  <c r="B108" i="12" s="1"/>
  <c r="A108" i="12" s="1"/>
  <c r="A109" i="11"/>
  <c r="B109" i="12" s="1"/>
  <c r="A109" i="12" s="1"/>
  <c r="V109" i="11"/>
  <c r="A110" i="11"/>
  <c r="B110" i="12" s="1"/>
  <c r="A110" i="12" s="1"/>
  <c r="V110" i="11"/>
  <c r="A111" i="11"/>
  <c r="B111" i="12" s="1"/>
  <c r="A111" i="12" s="1"/>
  <c r="U111" i="11"/>
  <c r="V111" i="11"/>
  <c r="A112" i="11"/>
  <c r="B112" i="12" s="1"/>
  <c r="A112" i="12" s="1"/>
  <c r="A113" i="11"/>
  <c r="B113" i="12" s="1"/>
  <c r="A113" i="12" s="1"/>
  <c r="V113" i="11"/>
  <c r="A114" i="11"/>
  <c r="B114" i="12" s="1"/>
  <c r="A114" i="12" s="1"/>
  <c r="V114" i="11"/>
  <c r="A115" i="11"/>
  <c r="B115" i="12" s="1"/>
  <c r="A115" i="12" s="1"/>
  <c r="U115" i="11"/>
  <c r="V115" i="11"/>
  <c r="A116" i="11"/>
  <c r="B116" i="12" s="1"/>
  <c r="A116" i="12" s="1"/>
  <c r="A117" i="11"/>
  <c r="B117" i="12" s="1"/>
  <c r="A117" i="12" s="1"/>
  <c r="V117" i="11"/>
  <c r="A118" i="11"/>
  <c r="B118" i="12" s="1"/>
  <c r="A118" i="12" s="1"/>
  <c r="V118" i="11"/>
  <c r="A119" i="11"/>
  <c r="B119" i="12" s="1"/>
  <c r="A119" i="12" s="1"/>
  <c r="U119" i="11"/>
  <c r="V119" i="11"/>
  <c r="A120" i="11"/>
  <c r="B120" i="12" s="1"/>
  <c r="A120" i="12" s="1"/>
  <c r="A121" i="11"/>
  <c r="B121" i="12" s="1"/>
  <c r="A121" i="12" s="1"/>
  <c r="V121" i="11"/>
  <c r="A122" i="11"/>
  <c r="B122" i="12" s="1"/>
  <c r="A122" i="12" s="1"/>
  <c r="V122" i="11"/>
  <c r="A123" i="11"/>
  <c r="B123" i="12" s="1"/>
  <c r="A123" i="12" s="1"/>
  <c r="U123" i="11"/>
  <c r="V123" i="11"/>
  <c r="A124" i="11"/>
  <c r="B124" i="12" s="1"/>
  <c r="A124" i="12" s="1"/>
  <c r="A125" i="11"/>
  <c r="B125" i="12" s="1"/>
  <c r="A125" i="12" s="1"/>
  <c r="V125" i="11"/>
  <c r="A126" i="11"/>
  <c r="B126" i="12" s="1"/>
  <c r="A126" i="12" s="1"/>
  <c r="V126" i="11"/>
  <c r="A127" i="11"/>
  <c r="B127" i="12" s="1"/>
  <c r="A127" i="12" s="1"/>
  <c r="U127" i="11"/>
  <c r="V127" i="11"/>
  <c r="A128" i="11"/>
  <c r="B128" i="12" s="1"/>
  <c r="A128" i="12" s="1"/>
  <c r="A129" i="11"/>
  <c r="B129" i="12" s="1"/>
  <c r="A129" i="12" s="1"/>
  <c r="V129" i="11"/>
  <c r="A130" i="11"/>
  <c r="B130" i="12" s="1"/>
  <c r="A130" i="12" s="1"/>
  <c r="V130" i="11"/>
  <c r="A131" i="11"/>
  <c r="B131" i="12" s="1"/>
  <c r="A131" i="12" s="1"/>
  <c r="U131" i="11"/>
  <c r="V131" i="11"/>
  <c r="A132" i="11"/>
  <c r="B132" i="12" s="1"/>
  <c r="A132" i="12" s="1"/>
  <c r="A133" i="11"/>
  <c r="B133" i="12" s="1"/>
  <c r="A133" i="12" s="1"/>
  <c r="V133" i="11"/>
  <c r="A134" i="11"/>
  <c r="B134" i="12" s="1"/>
  <c r="A134" i="12" s="1"/>
  <c r="V134" i="11"/>
  <c r="A135" i="11"/>
  <c r="B135" i="12" s="1"/>
  <c r="A135" i="12" s="1"/>
  <c r="U135" i="11"/>
  <c r="V135" i="11"/>
  <c r="A136" i="11"/>
  <c r="B136" i="12" s="1"/>
  <c r="A136" i="12" s="1"/>
  <c r="A137" i="11"/>
  <c r="B137" i="12" s="1"/>
  <c r="A137" i="12" s="1"/>
  <c r="V137" i="11"/>
  <c r="A138" i="11"/>
  <c r="B138" i="12" s="1"/>
  <c r="A138" i="12" s="1"/>
  <c r="V138" i="11"/>
  <c r="A139" i="11"/>
  <c r="B139" i="12" s="1"/>
  <c r="A139" i="12" s="1"/>
  <c r="U139" i="11"/>
  <c r="V139" i="11"/>
  <c r="A140" i="11"/>
  <c r="B140" i="12" s="1"/>
  <c r="A140" i="12" s="1"/>
  <c r="A141" i="11"/>
  <c r="B141" i="12" s="1"/>
  <c r="A141" i="12" s="1"/>
  <c r="V141" i="11"/>
  <c r="A142" i="11"/>
  <c r="B142" i="12" s="1"/>
  <c r="A142" i="12" s="1"/>
  <c r="V142" i="11"/>
  <c r="A143" i="11"/>
  <c r="B143" i="12" s="1"/>
  <c r="A143" i="12" s="1"/>
  <c r="U143" i="11"/>
  <c r="V143" i="11"/>
  <c r="A144" i="11"/>
  <c r="B144" i="12" s="1"/>
  <c r="A144" i="12" s="1"/>
  <c r="A145" i="11"/>
  <c r="B145" i="12" s="1"/>
  <c r="A145" i="12" s="1"/>
  <c r="V145" i="11"/>
  <c r="A146" i="11"/>
  <c r="B146" i="12" s="1"/>
  <c r="A146" i="12" s="1"/>
  <c r="V146" i="11"/>
  <c r="A147" i="11"/>
  <c r="B147" i="12" s="1"/>
  <c r="A147" i="12" s="1"/>
  <c r="U147" i="11"/>
  <c r="V147" i="11"/>
  <c r="A148" i="11"/>
  <c r="B148" i="12" s="1"/>
  <c r="A148" i="12" s="1"/>
  <c r="A149" i="11"/>
  <c r="B149" i="12" s="1"/>
  <c r="A149" i="12" s="1"/>
  <c r="V149" i="11"/>
  <c r="A150" i="11"/>
  <c r="B150" i="12" s="1"/>
  <c r="A150" i="12" s="1"/>
  <c r="V150" i="11"/>
  <c r="A151" i="11"/>
  <c r="B151" i="12" s="1"/>
  <c r="A151" i="12" s="1"/>
  <c r="U151" i="11"/>
  <c r="V151" i="11"/>
  <c r="A152" i="11"/>
  <c r="B152" i="12" s="1"/>
  <c r="A152" i="12" s="1"/>
  <c r="A153" i="11"/>
  <c r="B153" i="12" s="1"/>
  <c r="A153" i="12" s="1"/>
  <c r="V153" i="11"/>
  <c r="A154" i="11"/>
  <c r="B154" i="12" s="1"/>
  <c r="A154" i="12" s="1"/>
  <c r="V154" i="11"/>
  <c r="A155" i="11"/>
  <c r="B155" i="12" s="1"/>
  <c r="A155" i="12" s="1"/>
  <c r="U155" i="11"/>
  <c r="V155" i="11"/>
  <c r="A156" i="11"/>
  <c r="B156" i="12" s="1"/>
  <c r="A156" i="12" s="1"/>
  <c r="A157" i="11"/>
  <c r="B157" i="12" s="1"/>
  <c r="A157" i="12" s="1"/>
  <c r="V157" i="11"/>
  <c r="A158" i="11"/>
  <c r="B158" i="12" s="1"/>
  <c r="A158" i="12" s="1"/>
  <c r="V158" i="11"/>
  <c r="A159" i="11"/>
  <c r="B159" i="12" s="1"/>
  <c r="A159" i="12" s="1"/>
  <c r="U159" i="11"/>
  <c r="V159" i="11"/>
  <c r="A160" i="11"/>
  <c r="B160" i="12" s="1"/>
  <c r="A160" i="12" s="1"/>
  <c r="A161" i="11"/>
  <c r="B161" i="12" s="1"/>
  <c r="A161" i="12" s="1"/>
  <c r="V161" i="11"/>
  <c r="A162" i="11"/>
  <c r="B162" i="12" s="1"/>
  <c r="A162" i="12" s="1"/>
  <c r="V162" i="11"/>
  <c r="A163" i="11"/>
  <c r="B163" i="12" s="1"/>
  <c r="A163" i="12" s="1"/>
  <c r="U163" i="11"/>
  <c r="V163" i="11"/>
  <c r="A164" i="11"/>
  <c r="B164" i="12" s="1"/>
  <c r="A164" i="12" s="1"/>
  <c r="A165" i="11"/>
  <c r="B165" i="12" s="1"/>
  <c r="A165" i="12" s="1"/>
  <c r="V165" i="11"/>
  <c r="A166" i="11"/>
  <c r="B166" i="12" s="1"/>
  <c r="A166" i="12" s="1"/>
  <c r="V166" i="11"/>
  <c r="A167" i="11"/>
  <c r="B167" i="12" s="1"/>
  <c r="A167" i="12" s="1"/>
  <c r="U167" i="11"/>
  <c r="V167" i="11"/>
  <c r="A168" i="11"/>
  <c r="B168" i="12" s="1"/>
  <c r="A168" i="12" s="1"/>
  <c r="A169" i="11"/>
  <c r="B169" i="12" s="1"/>
  <c r="A169" i="12" s="1"/>
  <c r="V169" i="11"/>
  <c r="A170" i="11"/>
  <c r="B170" i="12" s="1"/>
  <c r="A170" i="12" s="1"/>
  <c r="V170" i="11"/>
  <c r="A171" i="11"/>
  <c r="B171" i="12" s="1"/>
  <c r="A171" i="12" s="1"/>
  <c r="U171" i="11"/>
  <c r="V171" i="11"/>
  <c r="A172" i="11"/>
  <c r="B172" i="12" s="1"/>
  <c r="A172" i="12" s="1"/>
  <c r="A173" i="11"/>
  <c r="B173" i="12" s="1"/>
  <c r="A173" i="12" s="1"/>
  <c r="V173" i="11"/>
  <c r="A174" i="11"/>
  <c r="B174" i="12" s="1"/>
  <c r="A174" i="12" s="1"/>
  <c r="V174" i="11"/>
  <c r="A175" i="11"/>
  <c r="B175" i="12" s="1"/>
  <c r="A175" i="12" s="1"/>
  <c r="U175" i="11"/>
  <c r="V175" i="11"/>
  <c r="A176" i="11"/>
  <c r="B176" i="12" s="1"/>
  <c r="A176" i="12" s="1"/>
  <c r="A177" i="11"/>
  <c r="B177" i="12" s="1"/>
  <c r="A177" i="12" s="1"/>
  <c r="V177" i="11"/>
  <c r="A178" i="11"/>
  <c r="B178" i="12" s="1"/>
  <c r="A178" i="12" s="1"/>
  <c r="V178" i="11"/>
  <c r="A179" i="11"/>
  <c r="B179" i="12" s="1"/>
  <c r="A179" i="12" s="1"/>
  <c r="U179" i="11"/>
  <c r="V179" i="11"/>
  <c r="A180" i="11"/>
  <c r="B180" i="12" s="1"/>
  <c r="A180" i="12" s="1"/>
  <c r="A181" i="11"/>
  <c r="B181" i="12" s="1"/>
  <c r="A181" i="12" s="1"/>
  <c r="V181" i="11"/>
  <c r="A182" i="11"/>
  <c r="B182" i="12" s="1"/>
  <c r="A182" i="12" s="1"/>
  <c r="V182" i="11"/>
  <c r="A183" i="11"/>
  <c r="B183" i="12" s="1"/>
  <c r="A183" i="12" s="1"/>
  <c r="U183" i="11"/>
  <c r="V183" i="11"/>
  <c r="A184" i="11"/>
  <c r="B184" i="12" s="1"/>
  <c r="A184" i="12" s="1"/>
  <c r="A185" i="11"/>
  <c r="B185" i="12" s="1"/>
  <c r="A185" i="12" s="1"/>
  <c r="V185" i="11"/>
  <c r="A186" i="11"/>
  <c r="B186" i="12" s="1"/>
  <c r="A186" i="12" s="1"/>
  <c r="V186" i="11"/>
  <c r="A187" i="11"/>
  <c r="B187" i="12" s="1"/>
  <c r="A187" i="12" s="1"/>
  <c r="U187" i="11"/>
  <c r="V187" i="11"/>
  <c r="A188" i="11"/>
  <c r="B188" i="12" s="1"/>
  <c r="A188" i="12" s="1"/>
  <c r="A189" i="11"/>
  <c r="B189" i="12" s="1"/>
  <c r="A189" i="12" s="1"/>
  <c r="V189" i="11"/>
  <c r="A190" i="11"/>
  <c r="B190" i="12" s="1"/>
  <c r="A190" i="12" s="1"/>
  <c r="V190" i="11"/>
  <c r="A191" i="11"/>
  <c r="B191" i="12" s="1"/>
  <c r="A191" i="12" s="1"/>
  <c r="U191" i="11"/>
  <c r="V191" i="11"/>
  <c r="A192" i="11"/>
  <c r="B192" i="12" s="1"/>
  <c r="A192" i="12" s="1"/>
  <c r="A193" i="11"/>
  <c r="B193" i="12" s="1"/>
  <c r="A193" i="12" s="1"/>
  <c r="V193" i="11"/>
  <c r="A194" i="11"/>
  <c r="B194" i="12" s="1"/>
  <c r="A194" i="12" s="1"/>
  <c r="V194" i="11"/>
  <c r="A195" i="11"/>
  <c r="B195" i="12" s="1"/>
  <c r="A195" i="12" s="1"/>
  <c r="U195" i="11"/>
  <c r="V195" i="11"/>
  <c r="A196" i="11"/>
  <c r="B196" i="12" s="1"/>
  <c r="A196" i="12" s="1"/>
  <c r="A197" i="11"/>
  <c r="B197" i="12" s="1"/>
  <c r="A197" i="12" s="1"/>
  <c r="V197" i="11"/>
  <c r="A198" i="11"/>
  <c r="B198" i="12" s="1"/>
  <c r="A198" i="12" s="1"/>
  <c r="V198" i="11"/>
  <c r="A199" i="11"/>
  <c r="B199" i="12" s="1"/>
  <c r="A199" i="12" s="1"/>
  <c r="U199" i="11"/>
  <c r="V199" i="11"/>
  <c r="A200" i="11"/>
  <c r="B200" i="12" s="1"/>
  <c r="A200" i="12" s="1"/>
  <c r="A201" i="11"/>
  <c r="B201" i="12" s="1"/>
  <c r="A201" i="12" s="1"/>
  <c r="V201" i="11"/>
  <c r="A202" i="11"/>
  <c r="B202" i="12" s="1"/>
  <c r="A202" i="12" s="1"/>
  <c r="V202" i="11"/>
  <c r="A203" i="11"/>
  <c r="B203" i="12" s="1"/>
  <c r="A203" i="12" s="1"/>
  <c r="U203" i="11"/>
  <c r="V203" i="11"/>
  <c r="A204" i="11"/>
  <c r="B204" i="12" s="1"/>
  <c r="A204" i="12" s="1"/>
  <c r="A205" i="11"/>
  <c r="B205" i="12" s="1"/>
  <c r="A205" i="12" s="1"/>
  <c r="V205" i="11"/>
  <c r="A206" i="11"/>
  <c r="B206" i="12" s="1"/>
  <c r="A206" i="12" s="1"/>
  <c r="V206" i="11"/>
  <c r="A207" i="11"/>
  <c r="B207" i="12" s="1"/>
  <c r="A207" i="12" s="1"/>
  <c r="U207" i="11"/>
  <c r="V207" i="11"/>
  <c r="A208" i="11"/>
  <c r="B208" i="12" s="1"/>
  <c r="A208" i="12" s="1"/>
  <c r="A209" i="11"/>
  <c r="B209" i="12" s="1"/>
  <c r="A209" i="12" s="1"/>
  <c r="V209" i="11"/>
  <c r="A210" i="11"/>
  <c r="B210" i="12" s="1"/>
  <c r="A210" i="12" s="1"/>
  <c r="V210" i="11"/>
  <c r="A211" i="11"/>
  <c r="B211" i="12" s="1"/>
  <c r="A211" i="12" s="1"/>
  <c r="U211" i="11"/>
  <c r="V211" i="11"/>
  <c r="A212" i="11"/>
  <c r="B212" i="12" s="1"/>
  <c r="A212" i="12" s="1"/>
  <c r="A213" i="11"/>
  <c r="B213" i="12" s="1"/>
  <c r="A213" i="12" s="1"/>
  <c r="V213" i="11"/>
  <c r="A214" i="11"/>
  <c r="B214" i="12" s="1"/>
  <c r="A214" i="12" s="1"/>
  <c r="V214" i="11"/>
  <c r="A215" i="11"/>
  <c r="B215" i="12" s="1"/>
  <c r="A215" i="12" s="1"/>
  <c r="U215" i="11"/>
  <c r="V215" i="11"/>
  <c r="A216" i="11"/>
  <c r="B216" i="12" s="1"/>
  <c r="A216" i="12" s="1"/>
  <c r="A217" i="11"/>
  <c r="B217" i="12" s="1"/>
  <c r="A217" i="12" s="1"/>
  <c r="V217" i="11"/>
  <c r="A218" i="11"/>
  <c r="B218" i="12" s="1"/>
  <c r="A218" i="12" s="1"/>
  <c r="V218" i="11"/>
  <c r="A219" i="11"/>
  <c r="B219" i="12" s="1"/>
  <c r="A219" i="12" s="1"/>
  <c r="U219" i="11"/>
  <c r="V219" i="11"/>
  <c r="A220" i="11"/>
  <c r="B220" i="12" s="1"/>
  <c r="A220" i="12" s="1"/>
  <c r="A221" i="11"/>
  <c r="B221" i="12" s="1"/>
  <c r="A221" i="12" s="1"/>
  <c r="V221" i="11"/>
  <c r="A222" i="11"/>
  <c r="B222" i="12" s="1"/>
  <c r="A222" i="12" s="1"/>
  <c r="V222" i="11"/>
  <c r="A223" i="11"/>
  <c r="B223" i="12" s="1"/>
  <c r="A223" i="12" s="1"/>
  <c r="U223" i="11"/>
  <c r="V223" i="11"/>
  <c r="A224" i="11"/>
  <c r="B224" i="12" s="1"/>
  <c r="A224" i="12" s="1"/>
  <c r="A225" i="11"/>
  <c r="B225" i="12" s="1"/>
  <c r="A225" i="12" s="1"/>
  <c r="V225" i="11"/>
  <c r="A226" i="11"/>
  <c r="B226" i="12" s="1"/>
  <c r="A226" i="12" s="1"/>
  <c r="V226" i="11"/>
  <c r="A227" i="11"/>
  <c r="B227" i="12" s="1"/>
  <c r="A227" i="12" s="1"/>
  <c r="U227" i="11"/>
  <c r="V227" i="11"/>
  <c r="A228" i="11"/>
  <c r="B228" i="12" s="1"/>
  <c r="A228" i="12" s="1"/>
  <c r="A229" i="11"/>
  <c r="B229" i="12" s="1"/>
  <c r="A229" i="12" s="1"/>
  <c r="V229" i="11"/>
  <c r="A230" i="11"/>
  <c r="B230" i="12" s="1"/>
  <c r="A230" i="12" s="1"/>
  <c r="V230" i="11"/>
  <c r="A231" i="11"/>
  <c r="B231" i="12" s="1"/>
  <c r="A231" i="12" s="1"/>
  <c r="U231" i="11"/>
  <c r="V231" i="11"/>
  <c r="A232" i="11"/>
  <c r="B232" i="12" s="1"/>
  <c r="A232" i="12" s="1"/>
  <c r="A233" i="11"/>
  <c r="B233" i="12" s="1"/>
  <c r="A233" i="12" s="1"/>
  <c r="V233" i="11"/>
  <c r="A234" i="11"/>
  <c r="B234" i="12" s="1"/>
  <c r="A234" i="12" s="1"/>
  <c r="V234" i="11"/>
  <c r="A235" i="11"/>
  <c r="B235" i="12" s="1"/>
  <c r="A235" i="12" s="1"/>
  <c r="U235" i="11"/>
  <c r="V235" i="11"/>
  <c r="A236" i="11"/>
  <c r="B236" i="12" s="1"/>
  <c r="A236" i="12" s="1"/>
  <c r="A237" i="11"/>
  <c r="B237" i="12" s="1"/>
  <c r="A237" i="12" s="1"/>
  <c r="V237" i="11"/>
  <c r="A238" i="11"/>
  <c r="B238" i="12" s="1"/>
  <c r="A238" i="12" s="1"/>
  <c r="V238" i="11"/>
  <c r="A239" i="11"/>
  <c r="B239" i="12" s="1"/>
  <c r="A239" i="12" s="1"/>
  <c r="U239" i="11"/>
  <c r="V239" i="11"/>
  <c r="A240" i="11"/>
  <c r="B240" i="12" s="1"/>
  <c r="A240" i="12" s="1"/>
  <c r="A241" i="11"/>
  <c r="B241" i="12" s="1"/>
  <c r="A241" i="12" s="1"/>
  <c r="V241" i="11"/>
  <c r="A242" i="11"/>
  <c r="B242" i="12" s="1"/>
  <c r="A242" i="12" s="1"/>
  <c r="V242" i="11"/>
  <c r="A243" i="11"/>
  <c r="B243" i="12" s="1"/>
  <c r="A243" i="12" s="1"/>
  <c r="U243" i="11"/>
  <c r="V243" i="11"/>
  <c r="A244" i="11"/>
  <c r="A245" i="11"/>
  <c r="V245" i="11"/>
  <c r="A246" i="11"/>
  <c r="B246" i="12" s="1"/>
  <c r="A246" i="12" s="1"/>
  <c r="V246" i="11"/>
  <c r="A247" i="11"/>
  <c r="B247" i="12" s="1"/>
  <c r="A247" i="12" s="1"/>
  <c r="U247" i="11"/>
  <c r="V247" i="11"/>
  <c r="A248" i="11"/>
  <c r="A249" i="11"/>
  <c r="V249" i="11"/>
  <c r="A250" i="11"/>
  <c r="B250" i="12" s="1"/>
  <c r="A250" i="12" s="1"/>
  <c r="V250" i="11"/>
  <c r="A251" i="11"/>
  <c r="B251" i="12" s="1"/>
  <c r="A251" i="12" s="1"/>
  <c r="U251" i="11"/>
  <c r="V251" i="11"/>
  <c r="A252" i="11"/>
  <c r="A253" i="11"/>
  <c r="V253" i="11"/>
  <c r="A254" i="11"/>
  <c r="B254" i="12" s="1"/>
  <c r="A254" i="12" s="1"/>
  <c r="V254" i="11"/>
  <c r="A255" i="11"/>
  <c r="B255" i="12" s="1"/>
  <c r="A255" i="12" s="1"/>
  <c r="U255" i="11"/>
  <c r="V255" i="11"/>
  <c r="A256" i="11"/>
  <c r="A257" i="11"/>
  <c r="V257" i="11"/>
  <c r="A258" i="11"/>
  <c r="B258" i="12" s="1"/>
  <c r="A258" i="12" s="1"/>
  <c r="V258" i="11"/>
  <c r="A259" i="11"/>
  <c r="B259" i="12" s="1"/>
  <c r="A259" i="12" s="1"/>
  <c r="U259" i="11"/>
  <c r="V259" i="11"/>
  <c r="A260" i="11"/>
  <c r="A261" i="11"/>
  <c r="V261" i="11"/>
  <c r="A262" i="11"/>
  <c r="B262" i="12" s="1"/>
  <c r="A262" i="12" s="1"/>
  <c r="V262" i="11"/>
  <c r="A263" i="11"/>
  <c r="B263" i="12" s="1"/>
  <c r="A263" i="12" s="1"/>
  <c r="U263" i="11"/>
  <c r="V263" i="11"/>
  <c r="A264" i="11"/>
  <c r="A265" i="11"/>
  <c r="B265" i="12" s="1"/>
  <c r="A265" i="12" s="1"/>
  <c r="U265" i="11"/>
  <c r="V265" i="11"/>
  <c r="A266" i="11"/>
  <c r="B266" i="12" s="1"/>
  <c r="A266" i="12" s="1"/>
  <c r="A267" i="11"/>
  <c r="B267" i="12" s="1"/>
  <c r="A267" i="12" s="1"/>
  <c r="V267" i="11"/>
  <c r="A268" i="11"/>
  <c r="B268" i="12" s="1"/>
  <c r="A268" i="12" s="1"/>
  <c r="V268" i="11"/>
  <c r="A269" i="11"/>
  <c r="B269" i="12" s="1"/>
  <c r="A269" i="12" s="1"/>
  <c r="U269" i="11"/>
  <c r="V269" i="11"/>
  <c r="A270" i="11"/>
  <c r="B270" i="12" s="1"/>
  <c r="A270" i="12" s="1"/>
  <c r="A271" i="11"/>
  <c r="B271" i="12" s="1"/>
  <c r="A271" i="12" s="1"/>
  <c r="V271" i="11"/>
  <c r="A272" i="11"/>
  <c r="B272" i="12" s="1"/>
  <c r="A272" i="12" s="1"/>
  <c r="V272" i="11"/>
  <c r="A273" i="11"/>
  <c r="B273" i="12" s="1"/>
  <c r="A273" i="12" s="1"/>
  <c r="U273" i="11"/>
  <c r="V273" i="11"/>
  <c r="A274" i="11"/>
  <c r="B274" i="12" s="1"/>
  <c r="A274" i="12" s="1"/>
  <c r="A275" i="11"/>
  <c r="B275" i="12" s="1"/>
  <c r="A275" i="12" s="1"/>
  <c r="V275" i="11"/>
  <c r="A276" i="11"/>
  <c r="B276" i="12" s="1"/>
  <c r="A276" i="12" s="1"/>
  <c r="V276" i="11"/>
  <c r="A277" i="11"/>
  <c r="B277" i="12" s="1"/>
  <c r="A277" i="12" s="1"/>
  <c r="U277" i="11"/>
  <c r="V277" i="11"/>
  <c r="A278" i="11"/>
  <c r="B278" i="12" s="1"/>
  <c r="A278" i="12" s="1"/>
  <c r="A279" i="11"/>
  <c r="B279" i="12" s="1"/>
  <c r="A279" i="12" s="1"/>
  <c r="V279" i="11"/>
  <c r="A280" i="11"/>
  <c r="B280" i="12" s="1"/>
  <c r="A280" i="12" s="1"/>
  <c r="V280" i="11"/>
  <c r="A281" i="11"/>
  <c r="B281" i="12" s="1"/>
  <c r="A281" i="12" s="1"/>
  <c r="U281" i="11"/>
  <c r="V281" i="11"/>
  <c r="A282" i="11"/>
  <c r="B282" i="12" s="1"/>
  <c r="A282" i="12" s="1"/>
  <c r="A283" i="11"/>
  <c r="B283" i="12" s="1"/>
  <c r="A283" i="12" s="1"/>
  <c r="V283" i="11"/>
  <c r="A284" i="11"/>
  <c r="B284" i="12" s="1"/>
  <c r="A284" i="12" s="1"/>
  <c r="V284" i="11"/>
  <c r="A285" i="11"/>
  <c r="B285" i="12" s="1"/>
  <c r="A285" i="12" s="1"/>
  <c r="U285" i="11"/>
  <c r="V285" i="11"/>
  <c r="A286" i="11"/>
  <c r="B286" i="12" s="1"/>
  <c r="A286" i="12" s="1"/>
  <c r="A287" i="11"/>
  <c r="B287" i="12" s="1"/>
  <c r="A287" i="12" s="1"/>
  <c r="V287" i="11"/>
  <c r="A288" i="11"/>
  <c r="B288" i="12" s="1"/>
  <c r="A288" i="12" s="1"/>
  <c r="V288" i="11"/>
  <c r="A289" i="11"/>
  <c r="B289" i="12" s="1"/>
  <c r="A289" i="12" s="1"/>
  <c r="U289" i="11"/>
  <c r="V289" i="11"/>
  <c r="A290" i="11"/>
  <c r="B290" i="12" s="1"/>
  <c r="A290" i="12" s="1"/>
  <c r="A291" i="11"/>
  <c r="B291" i="12" s="1"/>
  <c r="A291" i="12" s="1"/>
  <c r="V291" i="11"/>
  <c r="A292" i="11"/>
  <c r="B292" i="12" s="1"/>
  <c r="A292" i="12" s="1"/>
  <c r="V292" i="11"/>
  <c r="A293" i="11"/>
  <c r="B293" i="12" s="1"/>
  <c r="A293" i="12" s="1"/>
  <c r="U293" i="11"/>
  <c r="V293" i="11"/>
  <c r="A294" i="11"/>
  <c r="B294" i="12" s="1"/>
  <c r="A294" i="12" s="1"/>
  <c r="A295" i="11"/>
  <c r="B295" i="12" s="1"/>
  <c r="A295" i="12" s="1"/>
  <c r="V295" i="11"/>
  <c r="A296" i="11"/>
  <c r="B296" i="12" s="1"/>
  <c r="A296" i="12" s="1"/>
  <c r="V296" i="11"/>
  <c r="A297" i="11"/>
  <c r="B297" i="12" s="1"/>
  <c r="A297" i="12" s="1"/>
  <c r="U297" i="11"/>
  <c r="V297" i="11"/>
  <c r="A298" i="11"/>
  <c r="B298" i="12" s="1"/>
  <c r="A298" i="12" s="1"/>
  <c r="A299" i="11"/>
  <c r="B299" i="12" s="1"/>
  <c r="A299" i="12" s="1"/>
  <c r="V299" i="11"/>
  <c r="A300" i="11"/>
  <c r="B300" i="12" s="1"/>
  <c r="A300" i="12" s="1"/>
  <c r="V300" i="11"/>
  <c r="A301" i="11"/>
  <c r="B301" i="12" s="1"/>
  <c r="A301" i="12" s="1"/>
  <c r="U301" i="11"/>
  <c r="V301" i="11"/>
  <c r="A302" i="11"/>
  <c r="B302" i="12" s="1"/>
  <c r="A302" i="12" s="1"/>
  <c r="A303" i="11"/>
  <c r="B303" i="12" s="1"/>
  <c r="A303" i="12" s="1"/>
  <c r="V303" i="11"/>
  <c r="A304" i="11"/>
  <c r="B304" i="12" s="1"/>
  <c r="A304" i="12" s="1"/>
  <c r="V304" i="11"/>
  <c r="A305" i="11"/>
  <c r="B305" i="12" s="1"/>
  <c r="A305" i="12" s="1"/>
  <c r="U305" i="11"/>
  <c r="V305" i="11"/>
  <c r="A306" i="11"/>
  <c r="B306" i="12" s="1"/>
  <c r="A306" i="12" s="1"/>
  <c r="A307" i="11"/>
  <c r="B307" i="12" s="1"/>
  <c r="A307" i="12" s="1"/>
  <c r="V307" i="11"/>
  <c r="A308" i="11"/>
  <c r="B308" i="12" s="1"/>
  <c r="A308" i="12" s="1"/>
  <c r="V308" i="11"/>
  <c r="A309" i="11"/>
  <c r="B309" i="12" s="1"/>
  <c r="A309" i="12" s="1"/>
  <c r="U309" i="11"/>
  <c r="V309" i="11"/>
  <c r="A310" i="11"/>
  <c r="B310" i="12" s="1"/>
  <c r="A310" i="12" s="1"/>
  <c r="A311" i="11"/>
  <c r="B311" i="12" s="1"/>
  <c r="A311" i="12" s="1"/>
  <c r="V311" i="11"/>
  <c r="A312" i="11"/>
  <c r="B312" i="12" s="1"/>
  <c r="A312" i="12" s="1"/>
  <c r="V312" i="11"/>
  <c r="A313" i="11"/>
  <c r="B313" i="12" s="1"/>
  <c r="A313" i="12" s="1"/>
  <c r="U313" i="11"/>
  <c r="V313" i="11"/>
  <c r="A314" i="11"/>
  <c r="B314" i="12" s="1"/>
  <c r="A314" i="12" s="1"/>
  <c r="A315" i="11"/>
  <c r="B315" i="12" s="1"/>
  <c r="A315" i="12" s="1"/>
  <c r="V315" i="11"/>
  <c r="A316" i="11"/>
  <c r="B316" i="12" s="1"/>
  <c r="A316" i="12" s="1"/>
  <c r="V316" i="11"/>
  <c r="A317" i="11"/>
  <c r="B317" i="12" s="1"/>
  <c r="A317" i="12" s="1"/>
  <c r="U317" i="11"/>
  <c r="V317" i="11"/>
  <c r="A318" i="11"/>
  <c r="B318" i="12" s="1"/>
  <c r="A318" i="12" s="1"/>
  <c r="A319" i="11"/>
  <c r="B319" i="12" s="1"/>
  <c r="A319" i="12" s="1"/>
  <c r="V319" i="11"/>
  <c r="A320" i="11"/>
  <c r="B320" i="12" s="1"/>
  <c r="A320" i="12" s="1"/>
  <c r="V320" i="11"/>
  <c r="A321" i="11"/>
  <c r="B321" i="12" s="1"/>
  <c r="A321" i="12" s="1"/>
  <c r="U321" i="11"/>
  <c r="V321" i="11"/>
  <c r="A322" i="11"/>
  <c r="B322" i="12" s="1"/>
  <c r="A322" i="12" s="1"/>
  <c r="A323" i="11"/>
  <c r="B323" i="12" s="1"/>
  <c r="A323" i="12" s="1"/>
  <c r="V323" i="11"/>
  <c r="A324" i="11"/>
  <c r="B324" i="12" s="1"/>
  <c r="A324" i="12" s="1"/>
  <c r="V324" i="11"/>
  <c r="A325" i="11"/>
  <c r="B325" i="12" s="1"/>
  <c r="A325" i="12" s="1"/>
  <c r="U325" i="11"/>
  <c r="V325" i="11"/>
  <c r="A326" i="11"/>
  <c r="B326" i="12" s="1"/>
  <c r="A326" i="12" s="1"/>
  <c r="A327" i="11"/>
  <c r="B327" i="12" s="1"/>
  <c r="A327" i="12" s="1"/>
  <c r="V327" i="11"/>
  <c r="A328" i="11"/>
  <c r="B328" i="12" s="1"/>
  <c r="A328" i="12" s="1"/>
  <c r="V328" i="11"/>
  <c r="A329" i="11"/>
  <c r="B329" i="12" s="1"/>
  <c r="A329" i="12" s="1"/>
  <c r="U329" i="11"/>
  <c r="V329" i="11"/>
  <c r="A330" i="11"/>
  <c r="B330" i="12" s="1"/>
  <c r="A330" i="12" s="1"/>
  <c r="A331" i="11"/>
  <c r="B331" i="12" s="1"/>
  <c r="A331" i="12" s="1"/>
  <c r="V331" i="11"/>
  <c r="A332" i="11"/>
  <c r="B332" i="12" s="1"/>
  <c r="A332" i="12" s="1"/>
  <c r="V332" i="11"/>
  <c r="A333" i="11"/>
  <c r="B333" i="12" s="1"/>
  <c r="A333" i="12" s="1"/>
  <c r="U333" i="11"/>
  <c r="V333" i="11"/>
  <c r="A334" i="11"/>
  <c r="B334" i="12" s="1"/>
  <c r="A334" i="12" s="1"/>
  <c r="A335" i="11"/>
  <c r="B335" i="12" s="1"/>
  <c r="A335" i="12" s="1"/>
  <c r="V335" i="11"/>
  <c r="A336" i="11"/>
  <c r="B336" i="12" s="1"/>
  <c r="A336" i="12" s="1"/>
  <c r="V336" i="11"/>
  <c r="A337" i="11"/>
  <c r="B337" i="12" s="1"/>
  <c r="A337" i="12" s="1"/>
  <c r="U337" i="11"/>
  <c r="V337" i="11"/>
  <c r="A338" i="11"/>
  <c r="B338" i="12" s="1"/>
  <c r="A338" i="12" s="1"/>
  <c r="A339" i="11"/>
  <c r="B339" i="12" s="1"/>
  <c r="A339" i="12" s="1"/>
  <c r="V339" i="11"/>
  <c r="A340" i="11"/>
  <c r="B340" i="12" s="1"/>
  <c r="A340" i="12" s="1"/>
  <c r="V340" i="11"/>
  <c r="A341" i="11"/>
  <c r="B341" i="12" s="1"/>
  <c r="A341" i="12" s="1"/>
  <c r="U341" i="11"/>
  <c r="V341" i="11"/>
  <c r="A342" i="11"/>
  <c r="B342" i="12" s="1"/>
  <c r="A342" i="12" s="1"/>
  <c r="A343" i="11"/>
  <c r="B343" i="12" s="1"/>
  <c r="A343" i="12" s="1"/>
  <c r="V343" i="11"/>
  <c r="A344" i="11"/>
  <c r="B344" i="12" s="1"/>
  <c r="A344" i="12" s="1"/>
  <c r="V344" i="11"/>
  <c r="A345" i="11"/>
  <c r="B345" i="12" s="1"/>
  <c r="A345" i="12" s="1"/>
  <c r="U345" i="11"/>
  <c r="V345" i="11"/>
  <c r="A346" i="11"/>
  <c r="B346" i="12" s="1"/>
  <c r="A346" i="12" s="1"/>
  <c r="A347" i="11"/>
  <c r="B347" i="12" s="1"/>
  <c r="A347" i="12" s="1"/>
  <c r="V347" i="11"/>
  <c r="A348" i="11"/>
  <c r="B348" i="12" s="1"/>
  <c r="A348" i="12" s="1"/>
  <c r="V348" i="11"/>
  <c r="A349" i="11"/>
  <c r="B349" i="12" s="1"/>
  <c r="A349" i="12" s="1"/>
  <c r="U349" i="11"/>
  <c r="V349" i="11"/>
  <c r="A350" i="11"/>
  <c r="B350" i="12" s="1"/>
  <c r="A350" i="12" s="1"/>
  <c r="A351" i="11"/>
  <c r="B351" i="12" s="1"/>
  <c r="A351" i="12" s="1"/>
  <c r="V351" i="11"/>
  <c r="A352" i="11"/>
  <c r="B352" i="12" s="1"/>
  <c r="A352" i="12" s="1"/>
  <c r="V352" i="11"/>
  <c r="A353" i="11"/>
  <c r="B353" i="12" s="1"/>
  <c r="A353" i="12" s="1"/>
  <c r="U353" i="11"/>
  <c r="V353" i="11"/>
  <c r="A354" i="11"/>
  <c r="B354" i="12" s="1"/>
  <c r="A354" i="12" s="1"/>
  <c r="A355" i="11"/>
  <c r="B355" i="12" s="1"/>
  <c r="A355" i="12" s="1"/>
  <c r="V355" i="11"/>
  <c r="A356" i="11"/>
  <c r="B356" i="12" s="1"/>
  <c r="A356" i="12" s="1"/>
  <c r="V356" i="11"/>
  <c r="A357" i="11"/>
  <c r="B357" i="12" s="1"/>
  <c r="A357" i="12" s="1"/>
  <c r="U357" i="11"/>
  <c r="V357" i="11"/>
  <c r="A358" i="11"/>
  <c r="B358" i="12" s="1"/>
  <c r="A358" i="12" s="1"/>
  <c r="A359" i="11"/>
  <c r="B359" i="12" s="1"/>
  <c r="A359" i="12" s="1"/>
  <c r="V359" i="11"/>
  <c r="A360" i="11"/>
  <c r="B360" i="12" s="1"/>
  <c r="A360" i="12" s="1"/>
  <c r="V360" i="11"/>
  <c r="A361" i="11"/>
  <c r="B361" i="12" s="1"/>
  <c r="A361" i="12" s="1"/>
  <c r="U361" i="11"/>
  <c r="V361" i="11"/>
  <c r="A362" i="11"/>
  <c r="B362" i="12" s="1"/>
  <c r="A362" i="12" s="1"/>
  <c r="A363" i="11"/>
  <c r="B363" i="12" s="1"/>
  <c r="A363" i="12" s="1"/>
  <c r="V363" i="11"/>
  <c r="A364" i="11"/>
  <c r="B364" i="12" s="1"/>
  <c r="A364" i="12" s="1"/>
  <c r="V364" i="11"/>
  <c r="A365" i="11"/>
  <c r="B365" i="12" s="1"/>
  <c r="A365" i="12" s="1"/>
  <c r="U365" i="11"/>
  <c r="V365" i="11"/>
  <c r="A366" i="11"/>
  <c r="B366" i="12" s="1"/>
  <c r="A366" i="12" s="1"/>
  <c r="A367" i="11"/>
  <c r="B367" i="12" s="1"/>
  <c r="A367" i="12" s="1"/>
  <c r="V367" i="11"/>
  <c r="A368" i="11"/>
  <c r="B368" i="12" s="1"/>
  <c r="A368" i="12" s="1"/>
  <c r="V368" i="11"/>
  <c r="A369" i="11"/>
  <c r="B369" i="12" s="1"/>
  <c r="A369" i="12" s="1"/>
  <c r="U369" i="11"/>
  <c r="V369" i="11"/>
  <c r="A370" i="11"/>
  <c r="B370" i="12" s="1"/>
  <c r="A370" i="12" s="1"/>
  <c r="A371" i="11"/>
  <c r="B371" i="12" s="1"/>
  <c r="A371" i="12" s="1"/>
  <c r="V371" i="11"/>
  <c r="A372" i="11"/>
  <c r="B372" i="12" s="1"/>
  <c r="A372" i="12" s="1"/>
  <c r="V372" i="11"/>
  <c r="A373" i="11"/>
  <c r="B373" i="12" s="1"/>
  <c r="A373" i="12" s="1"/>
  <c r="U373" i="11"/>
  <c r="V373" i="11"/>
  <c r="A374" i="11"/>
  <c r="B374" i="12" s="1"/>
  <c r="A374" i="12" s="1"/>
  <c r="A375" i="11"/>
  <c r="B375" i="12" s="1"/>
  <c r="A375" i="12" s="1"/>
  <c r="V375" i="11"/>
  <c r="A376" i="11"/>
  <c r="B376" i="12" s="1"/>
  <c r="A376" i="12" s="1"/>
  <c r="V376" i="11"/>
  <c r="A377" i="11"/>
  <c r="B377" i="12" s="1"/>
  <c r="A377" i="12" s="1"/>
  <c r="U377" i="11"/>
  <c r="V377" i="11"/>
  <c r="A378" i="11"/>
  <c r="B378" i="12" s="1"/>
  <c r="A378" i="12" s="1"/>
  <c r="A379" i="11"/>
  <c r="B379" i="12" s="1"/>
  <c r="A379" i="12" s="1"/>
  <c r="V379" i="11"/>
  <c r="A380" i="11"/>
  <c r="B380" i="12" s="1"/>
  <c r="A380" i="12" s="1"/>
  <c r="V380" i="11"/>
  <c r="A381" i="11"/>
  <c r="B381" i="12" s="1"/>
  <c r="A381" i="12" s="1"/>
  <c r="U381" i="11"/>
  <c r="V381" i="11"/>
  <c r="A382" i="11"/>
  <c r="B382" i="12" s="1"/>
  <c r="A382" i="12" s="1"/>
  <c r="A383" i="11"/>
  <c r="B383" i="12" s="1"/>
  <c r="A383" i="12" s="1"/>
  <c r="V383" i="11"/>
  <c r="A384" i="11"/>
  <c r="B384" i="12" s="1"/>
  <c r="A384" i="12" s="1"/>
  <c r="V384" i="11"/>
  <c r="A385" i="11"/>
  <c r="B385" i="12" s="1"/>
  <c r="A385" i="12" s="1"/>
  <c r="U385" i="11"/>
  <c r="V385" i="11"/>
  <c r="A386" i="11"/>
  <c r="B386" i="12" s="1"/>
  <c r="A386" i="12" s="1"/>
  <c r="A387" i="11"/>
  <c r="B387" i="12" s="1"/>
  <c r="A387" i="12" s="1"/>
  <c r="V387" i="11"/>
  <c r="A388" i="11"/>
  <c r="B388" i="12" s="1"/>
  <c r="A388" i="12" s="1"/>
  <c r="V388" i="11"/>
  <c r="A389" i="11"/>
  <c r="B389" i="12" s="1"/>
  <c r="A389" i="12" s="1"/>
  <c r="U389" i="11"/>
  <c r="V389" i="11"/>
  <c r="A390" i="11"/>
  <c r="B390" i="12" s="1"/>
  <c r="A390" i="12" s="1"/>
  <c r="A391" i="11"/>
  <c r="B391" i="12" s="1"/>
  <c r="A391" i="12" s="1"/>
  <c r="V391" i="11"/>
  <c r="A392" i="11"/>
  <c r="B392" i="12" s="1"/>
  <c r="A392" i="12" s="1"/>
  <c r="V392" i="11"/>
  <c r="A393" i="11"/>
  <c r="B393" i="12" s="1"/>
  <c r="A393" i="12" s="1"/>
  <c r="U393" i="11"/>
  <c r="V393" i="11"/>
  <c r="A394" i="11"/>
  <c r="B394" i="12" s="1"/>
  <c r="A394" i="12" s="1"/>
  <c r="A395" i="11"/>
  <c r="B395" i="12" s="1"/>
  <c r="A395" i="12" s="1"/>
  <c r="V395" i="11"/>
  <c r="A396" i="11"/>
  <c r="B396" i="12" s="1"/>
  <c r="A396" i="12" s="1"/>
  <c r="V396" i="11"/>
  <c r="A397" i="11"/>
  <c r="B397" i="12" s="1"/>
  <c r="A397" i="12" s="1"/>
  <c r="U397" i="11"/>
  <c r="V397" i="11"/>
  <c r="A398" i="11"/>
  <c r="B398" i="12" s="1"/>
  <c r="A398" i="12" s="1"/>
  <c r="A399" i="11"/>
  <c r="B399" i="12" s="1"/>
  <c r="A399" i="12" s="1"/>
  <c r="V399" i="11"/>
  <c r="A400" i="11"/>
  <c r="B400" i="12" s="1"/>
  <c r="A400" i="12" s="1"/>
  <c r="V400" i="11"/>
  <c r="A401" i="11"/>
  <c r="B401" i="12" s="1"/>
  <c r="A401" i="12" s="1"/>
  <c r="U401" i="11"/>
  <c r="V401" i="11"/>
  <c r="A402" i="11"/>
  <c r="B402" i="12" s="1"/>
  <c r="A402" i="12" s="1"/>
  <c r="A403" i="11"/>
  <c r="B403" i="12" s="1"/>
  <c r="A403" i="12" s="1"/>
  <c r="V403" i="11"/>
  <c r="A404" i="11"/>
  <c r="B404" i="12" s="1"/>
  <c r="A404" i="12" s="1"/>
  <c r="V404" i="11"/>
  <c r="A405" i="11"/>
  <c r="B405" i="12" s="1"/>
  <c r="A405" i="12" s="1"/>
  <c r="U405" i="11"/>
  <c r="V405" i="11"/>
  <c r="A406" i="11"/>
  <c r="B406" i="12" s="1"/>
  <c r="A406" i="12" s="1"/>
  <c r="A407" i="11"/>
  <c r="B407" i="12" s="1"/>
  <c r="A407" i="12" s="1"/>
  <c r="V407" i="11"/>
  <c r="A408" i="11"/>
  <c r="B408" i="12" s="1"/>
  <c r="A408" i="12" s="1"/>
  <c r="V408" i="11"/>
  <c r="A409" i="11"/>
  <c r="B409" i="12" s="1"/>
  <c r="A409" i="12" s="1"/>
  <c r="U409" i="11"/>
  <c r="V409" i="11"/>
  <c r="A410" i="11"/>
  <c r="B410" i="12" s="1"/>
  <c r="A410" i="12" s="1"/>
  <c r="A411" i="11"/>
  <c r="B411" i="12" s="1"/>
  <c r="A411" i="12" s="1"/>
  <c r="V411" i="11"/>
  <c r="A412" i="11"/>
  <c r="B412" i="12" s="1"/>
  <c r="A412" i="12" s="1"/>
  <c r="V412" i="11"/>
  <c r="A413" i="11"/>
  <c r="B413" i="12" s="1"/>
  <c r="A413" i="12" s="1"/>
  <c r="U413" i="11"/>
  <c r="V413" i="11"/>
  <c r="A414" i="11"/>
  <c r="B414" i="12" s="1"/>
  <c r="A414" i="12" s="1"/>
  <c r="A415" i="11"/>
  <c r="B415" i="12" s="1"/>
  <c r="A415" i="12" s="1"/>
  <c r="V415" i="11"/>
  <c r="A416" i="11"/>
  <c r="B416" i="12" s="1"/>
  <c r="A416" i="12" s="1"/>
  <c r="V416" i="11"/>
  <c r="A417" i="11"/>
  <c r="B417" i="12" s="1"/>
  <c r="A417" i="12" s="1"/>
  <c r="U417" i="11"/>
  <c r="V417" i="11"/>
  <c r="A418" i="11"/>
  <c r="B418" i="12" s="1"/>
  <c r="A418" i="12" s="1"/>
  <c r="A419" i="11"/>
  <c r="B419" i="12" s="1"/>
  <c r="A419" i="12" s="1"/>
  <c r="V419" i="11"/>
  <c r="A420" i="11"/>
  <c r="B420" i="12" s="1"/>
  <c r="A420" i="12" s="1"/>
  <c r="V420" i="11"/>
  <c r="A421" i="11"/>
  <c r="B421" i="12" s="1"/>
  <c r="A421" i="12" s="1"/>
  <c r="U421" i="11"/>
  <c r="V421" i="11"/>
  <c r="A422" i="11"/>
  <c r="B422" i="12" s="1"/>
  <c r="A422" i="12" s="1"/>
  <c r="A423" i="11"/>
  <c r="B423" i="12" s="1"/>
  <c r="A423" i="12" s="1"/>
  <c r="V423" i="11"/>
  <c r="A424" i="11"/>
  <c r="B424" i="12" s="1"/>
  <c r="A424" i="12" s="1"/>
  <c r="V424" i="11"/>
  <c r="A425" i="11"/>
  <c r="B425" i="12" s="1"/>
  <c r="A425" i="12" s="1"/>
  <c r="U425" i="11"/>
  <c r="V425" i="11"/>
  <c r="A426" i="11"/>
  <c r="B426" i="12" s="1"/>
  <c r="A426" i="12" s="1"/>
  <c r="A427" i="11"/>
  <c r="B427" i="12" s="1"/>
  <c r="A427" i="12" s="1"/>
  <c r="V427" i="11"/>
  <c r="A428" i="11"/>
  <c r="B428" i="12" s="1"/>
  <c r="A428" i="12" s="1"/>
  <c r="V428" i="11"/>
  <c r="A429" i="11"/>
  <c r="B429" i="12" s="1"/>
  <c r="A429" i="12" s="1"/>
  <c r="U429" i="11"/>
  <c r="V429" i="11"/>
  <c r="A430" i="11"/>
  <c r="B430" i="12" s="1"/>
  <c r="A430" i="12" s="1"/>
  <c r="A431" i="11"/>
  <c r="B431" i="12" s="1"/>
  <c r="A431" i="12" s="1"/>
  <c r="V431" i="11"/>
  <c r="A432" i="11"/>
  <c r="B432" i="12" s="1"/>
  <c r="A432" i="12" s="1"/>
  <c r="V432" i="11"/>
  <c r="A433" i="11"/>
  <c r="B433" i="12" s="1"/>
  <c r="A433" i="12" s="1"/>
  <c r="U433" i="11"/>
  <c r="V433" i="11"/>
  <c r="A434" i="11"/>
  <c r="B434" i="12" s="1"/>
  <c r="A434" i="12" s="1"/>
  <c r="A435" i="11"/>
  <c r="B435" i="12" s="1"/>
  <c r="A435" i="12" s="1"/>
  <c r="V435" i="11"/>
  <c r="A436" i="11"/>
  <c r="B436" i="12" s="1"/>
  <c r="A436" i="12" s="1"/>
  <c r="V436" i="11"/>
  <c r="A437" i="11"/>
  <c r="B437" i="12" s="1"/>
  <c r="A437" i="12" s="1"/>
  <c r="U437" i="11"/>
  <c r="V437" i="11"/>
  <c r="A438" i="11"/>
  <c r="B438" i="12" s="1"/>
  <c r="A438" i="12" s="1"/>
  <c r="A439" i="11"/>
  <c r="B439" i="12" s="1"/>
  <c r="A439" i="12" s="1"/>
  <c r="V439" i="11"/>
  <c r="A440" i="11"/>
  <c r="B440" i="12" s="1"/>
  <c r="A440" i="12" s="1"/>
  <c r="V440" i="11"/>
  <c r="A441" i="11"/>
  <c r="B441" i="12" s="1"/>
  <c r="A441" i="12" s="1"/>
  <c r="U441" i="11"/>
  <c r="V441" i="11"/>
  <c r="A442" i="11"/>
  <c r="B442" i="12" s="1"/>
  <c r="A442" i="12" s="1"/>
  <c r="A443" i="11"/>
  <c r="B443" i="12" s="1"/>
  <c r="A443" i="12" s="1"/>
  <c r="V443" i="11"/>
  <c r="A444" i="11"/>
  <c r="B444" i="12" s="1"/>
  <c r="A444" i="12" s="1"/>
  <c r="V444" i="11"/>
  <c r="A445" i="11"/>
  <c r="B445" i="12" s="1"/>
  <c r="A445" i="12" s="1"/>
  <c r="U445" i="11"/>
  <c r="V445" i="11"/>
  <c r="A446" i="11"/>
  <c r="B446" i="12" s="1"/>
  <c r="A446" i="12" s="1"/>
  <c r="A447" i="11"/>
  <c r="B447" i="12" s="1"/>
  <c r="A447" i="12" s="1"/>
  <c r="V447" i="11"/>
  <c r="A448" i="11"/>
  <c r="B448" i="12" s="1"/>
  <c r="A448" i="12" s="1"/>
  <c r="V448" i="11"/>
  <c r="A449" i="11"/>
  <c r="B449" i="12" s="1"/>
  <c r="A449" i="12" s="1"/>
  <c r="U449" i="11"/>
  <c r="V449" i="11"/>
  <c r="A450" i="11"/>
  <c r="B450" i="12" s="1"/>
  <c r="A450" i="12" s="1"/>
  <c r="A451" i="11"/>
  <c r="B451" i="12" s="1"/>
  <c r="A451" i="12" s="1"/>
  <c r="V451" i="11"/>
  <c r="A452" i="11"/>
  <c r="B452" i="12" s="1"/>
  <c r="A452" i="12" s="1"/>
  <c r="V452" i="11"/>
  <c r="A453" i="11"/>
  <c r="B453" i="12" s="1"/>
  <c r="A453" i="12" s="1"/>
  <c r="U453" i="11"/>
  <c r="V453" i="11"/>
  <c r="A454" i="11"/>
  <c r="B454" i="12" s="1"/>
  <c r="A454" i="12" s="1"/>
  <c r="A455" i="11"/>
  <c r="B455" i="12" s="1"/>
  <c r="A455" i="12" s="1"/>
  <c r="V455" i="11"/>
  <c r="A456" i="11"/>
  <c r="B456" i="12" s="1"/>
  <c r="A456" i="12" s="1"/>
  <c r="V456" i="11"/>
  <c r="A457" i="11"/>
  <c r="B457" i="12" s="1"/>
  <c r="A457" i="12" s="1"/>
  <c r="U457" i="11"/>
  <c r="V457" i="11"/>
  <c r="A458" i="11"/>
  <c r="B458" i="12" s="1"/>
  <c r="A458" i="12" s="1"/>
  <c r="A459" i="11"/>
  <c r="B459" i="12" s="1"/>
  <c r="A459" i="12" s="1"/>
  <c r="V459" i="11"/>
  <c r="A460" i="11"/>
  <c r="B460" i="12" s="1"/>
  <c r="A460" i="12" s="1"/>
  <c r="V460" i="11"/>
  <c r="A461" i="11"/>
  <c r="B461" i="12" s="1"/>
  <c r="A461" i="12" s="1"/>
  <c r="U461" i="11"/>
  <c r="V461" i="11"/>
  <c r="A462" i="11"/>
  <c r="B462" i="12" s="1"/>
  <c r="A462" i="12" s="1"/>
  <c r="A463" i="11"/>
  <c r="B463" i="12" s="1"/>
  <c r="A463" i="12" s="1"/>
  <c r="V463" i="11"/>
  <c r="A464" i="11"/>
  <c r="B464" i="12" s="1"/>
  <c r="A464" i="12" s="1"/>
  <c r="V464" i="11"/>
  <c r="A465" i="11"/>
  <c r="B465" i="12" s="1"/>
  <c r="A465" i="12" s="1"/>
  <c r="U465" i="11"/>
  <c r="V465" i="11"/>
  <c r="A466" i="11"/>
  <c r="B466" i="12" s="1"/>
  <c r="A466" i="12" s="1"/>
  <c r="A467" i="11"/>
  <c r="B467" i="12" s="1"/>
  <c r="A467" i="12" s="1"/>
  <c r="V467" i="11"/>
  <c r="A468" i="11"/>
  <c r="B468" i="12" s="1"/>
  <c r="A468" i="12" s="1"/>
  <c r="V468" i="11"/>
  <c r="A469" i="11"/>
  <c r="B469" i="12" s="1"/>
  <c r="A469" i="12" s="1"/>
  <c r="U469" i="11"/>
  <c r="V469" i="11"/>
  <c r="A470" i="11"/>
  <c r="B470" i="12" s="1"/>
  <c r="A470" i="12" s="1"/>
  <c r="A471" i="11"/>
  <c r="B471" i="12" s="1"/>
  <c r="A471" i="12" s="1"/>
  <c r="V471" i="11"/>
  <c r="A472" i="11"/>
  <c r="B472" i="12" s="1"/>
  <c r="A472" i="12" s="1"/>
  <c r="V472" i="11"/>
  <c r="A473" i="11"/>
  <c r="B473" i="12" s="1"/>
  <c r="A473" i="12" s="1"/>
  <c r="U473" i="11"/>
  <c r="V473" i="11"/>
  <c r="A474" i="11"/>
  <c r="B474" i="12" s="1"/>
  <c r="A474" i="12" s="1"/>
  <c r="A475" i="11"/>
  <c r="B475" i="12" s="1"/>
  <c r="A475" i="12" s="1"/>
  <c r="V475" i="11"/>
  <c r="A476" i="11"/>
  <c r="B476" i="12" s="1"/>
  <c r="A476" i="12" s="1"/>
  <c r="V476" i="11"/>
  <c r="A477" i="11"/>
  <c r="B477" i="12" s="1"/>
  <c r="A477" i="12" s="1"/>
  <c r="U477" i="11"/>
  <c r="V477" i="11"/>
  <c r="A478" i="11"/>
  <c r="B478" i="12" s="1"/>
  <c r="A478" i="12" s="1"/>
  <c r="A479" i="11"/>
  <c r="B479" i="12" s="1"/>
  <c r="A479" i="12" s="1"/>
  <c r="V479" i="11"/>
  <c r="A480" i="11"/>
  <c r="B480" i="12" s="1"/>
  <c r="A480" i="12" s="1"/>
  <c r="V480" i="11"/>
  <c r="A481" i="11"/>
  <c r="B481" i="12" s="1"/>
  <c r="A481" i="12" s="1"/>
  <c r="U481" i="11"/>
  <c r="V481" i="11"/>
  <c r="A482" i="11"/>
  <c r="B482" i="12" s="1"/>
  <c r="A482" i="12" s="1"/>
  <c r="A483" i="11"/>
  <c r="B483" i="12" s="1"/>
  <c r="A483" i="12" s="1"/>
  <c r="V483" i="11"/>
  <c r="A484" i="11"/>
  <c r="B484" i="12" s="1"/>
  <c r="A484" i="12" s="1"/>
  <c r="V484" i="11"/>
  <c r="A485" i="11"/>
  <c r="B485" i="12" s="1"/>
  <c r="A485" i="12" s="1"/>
  <c r="U485" i="11"/>
  <c r="V485" i="11"/>
  <c r="A486" i="11"/>
  <c r="B486" i="12" s="1"/>
  <c r="A486" i="12" s="1"/>
  <c r="A487" i="11"/>
  <c r="B487" i="12" s="1"/>
  <c r="A487" i="12" s="1"/>
  <c r="V487" i="11"/>
  <c r="A488" i="11"/>
  <c r="B488" i="12" s="1"/>
  <c r="A488" i="12" s="1"/>
  <c r="V488" i="11"/>
  <c r="A489" i="11"/>
  <c r="B489" i="12" s="1"/>
  <c r="A489" i="12" s="1"/>
  <c r="U489" i="11"/>
  <c r="V489" i="11"/>
  <c r="A490" i="11"/>
  <c r="B490" i="12" s="1"/>
  <c r="A490" i="12" s="1"/>
  <c r="A491" i="11"/>
  <c r="B491" i="12" s="1"/>
  <c r="A491" i="12" s="1"/>
  <c r="V491" i="11"/>
  <c r="A492" i="11"/>
  <c r="B492" i="12" s="1"/>
  <c r="A492" i="12" s="1"/>
  <c r="V492" i="11"/>
  <c r="A493" i="11"/>
  <c r="B493" i="12" s="1"/>
  <c r="A493" i="12" s="1"/>
  <c r="U493" i="11"/>
  <c r="V493" i="11"/>
  <c r="A494" i="11"/>
  <c r="B494" i="12" s="1"/>
  <c r="A494" i="12" s="1"/>
  <c r="A495" i="11"/>
  <c r="B495" i="12" s="1"/>
  <c r="A495" i="12" s="1"/>
  <c r="V495" i="11"/>
  <c r="A496" i="11"/>
  <c r="B496" i="12" s="1"/>
  <c r="A496" i="12" s="1"/>
  <c r="V496" i="11"/>
  <c r="A497" i="11"/>
  <c r="B497" i="12" s="1"/>
  <c r="A497" i="12" s="1"/>
  <c r="U497" i="11"/>
  <c r="V497" i="11"/>
  <c r="A498" i="11"/>
  <c r="B498" i="12" s="1"/>
  <c r="A498" i="12" s="1"/>
  <c r="A499" i="11"/>
  <c r="B499" i="12" s="1"/>
  <c r="A499" i="12" s="1"/>
  <c r="V499" i="11"/>
  <c r="A500" i="11"/>
  <c r="B500" i="12" s="1"/>
  <c r="A500" i="12" s="1"/>
  <c r="V500" i="11"/>
  <c r="A501" i="11"/>
  <c r="B501" i="12" s="1"/>
  <c r="A501" i="12" s="1"/>
  <c r="U501" i="11"/>
  <c r="V501" i="11"/>
  <c r="A502" i="11"/>
  <c r="B502" i="12" s="1"/>
  <c r="A502" i="12" s="1"/>
  <c r="A503" i="11"/>
  <c r="B503" i="12" s="1"/>
  <c r="A503" i="12" s="1"/>
  <c r="V503" i="11"/>
  <c r="A504" i="11"/>
  <c r="B504" i="12" s="1"/>
  <c r="A504" i="12" s="1"/>
  <c r="V504" i="11"/>
  <c r="A505" i="11"/>
  <c r="B505" i="12" s="1"/>
  <c r="A505" i="12" s="1"/>
  <c r="U505" i="11"/>
  <c r="V505" i="11"/>
  <c r="A506" i="11"/>
  <c r="B506" i="12" s="1"/>
  <c r="A506" i="12" s="1"/>
  <c r="A507" i="11"/>
  <c r="B507" i="12" s="1"/>
  <c r="A507" i="12" s="1"/>
  <c r="V507" i="11"/>
  <c r="A508" i="11"/>
  <c r="B508" i="12" s="1"/>
  <c r="A508" i="12" s="1"/>
  <c r="V508" i="11"/>
  <c r="A509" i="11"/>
  <c r="B509" i="12" s="1"/>
  <c r="A509" i="12" s="1"/>
  <c r="U509" i="11"/>
  <c r="V509" i="11"/>
  <c r="A510" i="11"/>
  <c r="B510" i="12" s="1"/>
  <c r="A510" i="12" s="1"/>
  <c r="A511" i="11"/>
  <c r="B511" i="12" s="1"/>
  <c r="A511" i="12" s="1"/>
  <c r="V511" i="11"/>
  <c r="A512" i="11"/>
  <c r="B512" i="12" s="1"/>
  <c r="A512" i="12" s="1"/>
  <c r="V512" i="11"/>
  <c r="A513" i="11"/>
  <c r="B513" i="12" s="1"/>
  <c r="A513" i="12" s="1"/>
  <c r="U513" i="11"/>
  <c r="V513" i="11"/>
  <c r="A514" i="11"/>
  <c r="B514" i="12" s="1"/>
  <c r="A514" i="12" s="1"/>
  <c r="A515" i="11"/>
  <c r="B515" i="12" s="1"/>
  <c r="A515" i="12" s="1"/>
  <c r="V515" i="11"/>
  <c r="A516" i="11"/>
  <c r="B516" i="12" s="1"/>
  <c r="A516" i="12" s="1"/>
  <c r="V516" i="11"/>
  <c r="A517" i="11"/>
  <c r="B517" i="12" s="1"/>
  <c r="A517" i="12" s="1"/>
  <c r="U517" i="11"/>
  <c r="V517" i="11"/>
  <c r="A518" i="11"/>
  <c r="B518" i="12" s="1"/>
  <c r="A518" i="12" s="1"/>
  <c r="A519" i="11"/>
  <c r="B519" i="12" s="1"/>
  <c r="A519" i="12" s="1"/>
  <c r="V519" i="11"/>
  <c r="A520" i="11"/>
  <c r="B520" i="12" s="1"/>
  <c r="A520" i="12" s="1"/>
  <c r="V520" i="11"/>
  <c r="A521" i="11"/>
  <c r="B521" i="12" s="1"/>
  <c r="A521" i="12" s="1"/>
  <c r="U521" i="11"/>
  <c r="V521" i="11"/>
  <c r="A522" i="11"/>
  <c r="B522" i="12" s="1"/>
  <c r="A522" i="12" s="1"/>
  <c r="A523" i="11"/>
  <c r="B523" i="12" s="1"/>
  <c r="A523" i="12" s="1"/>
  <c r="V523" i="11"/>
  <c r="A524" i="11"/>
  <c r="B524" i="12" s="1"/>
  <c r="A524" i="12" s="1"/>
  <c r="V524" i="11"/>
  <c r="A525" i="11"/>
  <c r="B525" i="12" s="1"/>
  <c r="A525" i="12" s="1"/>
  <c r="U525" i="11"/>
  <c r="V525" i="11"/>
  <c r="A526" i="11"/>
  <c r="B526" i="12" s="1"/>
  <c r="A526" i="12" s="1"/>
  <c r="A527" i="11"/>
  <c r="B527" i="12" s="1"/>
  <c r="A527" i="12" s="1"/>
  <c r="V527" i="11"/>
  <c r="A528" i="11"/>
  <c r="B528" i="12" s="1"/>
  <c r="A528" i="12" s="1"/>
  <c r="V528" i="11"/>
  <c r="A529" i="11"/>
  <c r="B529" i="12" s="1"/>
  <c r="A529" i="12" s="1"/>
  <c r="U529" i="11"/>
  <c r="V529" i="11"/>
  <c r="A530" i="11"/>
  <c r="B530" i="12" s="1"/>
  <c r="A530" i="12" s="1"/>
  <c r="A531" i="11"/>
  <c r="B531" i="12" s="1"/>
  <c r="A531" i="12" s="1"/>
  <c r="V531" i="11"/>
  <c r="A532" i="11"/>
  <c r="V532" i="11" s="1"/>
  <c r="A533" i="11"/>
  <c r="B533" i="12" s="1"/>
  <c r="A533" i="12" s="1"/>
  <c r="V533" i="11"/>
  <c r="A534" i="11"/>
  <c r="A535" i="11"/>
  <c r="B535" i="12" s="1"/>
  <c r="A535" i="12" s="1"/>
  <c r="V535" i="11"/>
  <c r="A536" i="11"/>
  <c r="V536" i="11" s="1"/>
  <c r="A537" i="11"/>
  <c r="B537" i="12" s="1"/>
  <c r="A537" i="12" s="1"/>
  <c r="V537" i="11"/>
  <c r="A538" i="11"/>
  <c r="A539" i="11"/>
  <c r="B539" i="12" s="1"/>
  <c r="A539" i="12" s="1"/>
  <c r="V539" i="11"/>
  <c r="A540" i="11"/>
  <c r="V540" i="11" s="1"/>
  <c r="A541" i="11"/>
  <c r="B541" i="12" s="1"/>
  <c r="A541" i="12" s="1"/>
  <c r="V541" i="11"/>
  <c r="A542" i="11"/>
  <c r="A543" i="11"/>
  <c r="B543" i="12" s="1"/>
  <c r="A543" i="12" s="1"/>
  <c r="V543" i="11"/>
  <c r="A544" i="11"/>
  <c r="V544" i="11" s="1"/>
  <c r="A545" i="11"/>
  <c r="B545" i="12" s="1"/>
  <c r="A545" i="12" s="1"/>
  <c r="V545" i="11"/>
  <c r="A546" i="11"/>
  <c r="A547" i="11"/>
  <c r="B547" i="12" s="1"/>
  <c r="A547" i="12" s="1"/>
  <c r="V547" i="11"/>
  <c r="A548" i="11"/>
  <c r="V548" i="11" s="1"/>
  <c r="A549" i="11"/>
  <c r="B549" i="12" s="1"/>
  <c r="A549" i="12" s="1"/>
  <c r="V549" i="11"/>
  <c r="A550" i="11"/>
  <c r="V550" i="11"/>
  <c r="A551" i="11"/>
  <c r="B551" i="12" s="1"/>
  <c r="A551" i="12" s="1"/>
  <c r="U551" i="11"/>
  <c r="V551" i="11"/>
  <c r="A552" i="11"/>
  <c r="V552" i="11" s="1"/>
  <c r="A553" i="11"/>
  <c r="B553" i="12" s="1"/>
  <c r="A553" i="12" s="1"/>
  <c r="U553" i="11"/>
  <c r="V553" i="11"/>
  <c r="A554" i="11"/>
  <c r="V554" i="11" s="1"/>
  <c r="A555" i="11"/>
  <c r="B555" i="12" s="1"/>
  <c r="A555" i="12" s="1"/>
  <c r="V555" i="11"/>
  <c r="A556" i="11"/>
  <c r="V556" i="11" s="1"/>
  <c r="A557" i="11"/>
  <c r="B557" i="12" s="1"/>
  <c r="A557" i="12" s="1"/>
  <c r="V557" i="11"/>
  <c r="A558" i="11"/>
  <c r="V558" i="11"/>
  <c r="A559" i="11"/>
  <c r="B559" i="12" s="1"/>
  <c r="A559" i="12" s="1"/>
  <c r="U559" i="11"/>
  <c r="V559" i="11"/>
  <c r="A560" i="11"/>
  <c r="V560" i="11" s="1"/>
  <c r="A561" i="11"/>
  <c r="B561" i="12" s="1"/>
  <c r="A561" i="12" s="1"/>
  <c r="U561" i="11"/>
  <c r="V561" i="11"/>
  <c r="A562" i="11"/>
  <c r="V562" i="11" s="1"/>
  <c r="A563" i="11"/>
  <c r="B563" i="12" s="1"/>
  <c r="A563" i="12" s="1"/>
  <c r="V563" i="11"/>
  <c r="A564" i="11"/>
  <c r="V564" i="11" s="1"/>
  <c r="A565" i="11"/>
  <c r="B565" i="12" s="1"/>
  <c r="A565" i="12" s="1"/>
  <c r="V565" i="11"/>
  <c r="A566" i="11"/>
  <c r="V566" i="11"/>
  <c r="A567" i="11"/>
  <c r="B567" i="12" s="1"/>
  <c r="A567" i="12" s="1"/>
  <c r="U567" i="11"/>
  <c r="V567" i="11"/>
  <c r="A568" i="11"/>
  <c r="V568" i="11" s="1"/>
  <c r="A569" i="11"/>
  <c r="B569" i="12" s="1"/>
  <c r="A569" i="12" s="1"/>
  <c r="U569" i="11"/>
  <c r="V569" i="11"/>
  <c r="A570" i="11"/>
  <c r="V570" i="11" s="1"/>
  <c r="A571" i="11"/>
  <c r="B571" i="12" s="1"/>
  <c r="A571" i="12" s="1"/>
  <c r="V571" i="11"/>
  <c r="A572" i="11"/>
  <c r="V572" i="11" s="1"/>
  <c r="A573" i="11"/>
  <c r="B573" i="12" s="1"/>
  <c r="A573" i="12" s="1"/>
  <c r="V573" i="11"/>
  <c r="A574" i="11"/>
  <c r="V574" i="11"/>
  <c r="A575" i="11"/>
  <c r="B575" i="12" s="1"/>
  <c r="A575" i="12" s="1"/>
  <c r="U575" i="11"/>
  <c r="V575" i="11"/>
  <c r="A576" i="11"/>
  <c r="V576" i="11" s="1"/>
  <c r="A577" i="11"/>
  <c r="B577" i="12" s="1"/>
  <c r="A577" i="12" s="1"/>
  <c r="U577" i="11"/>
  <c r="V577" i="11"/>
  <c r="A578" i="11"/>
  <c r="V578" i="11" s="1"/>
  <c r="A579" i="11"/>
  <c r="B579" i="12" s="1"/>
  <c r="A579" i="12" s="1"/>
  <c r="V579" i="11"/>
  <c r="A580" i="11"/>
  <c r="V580" i="11" s="1"/>
  <c r="A581" i="11"/>
  <c r="B581" i="12" s="1"/>
  <c r="A581" i="12" s="1"/>
  <c r="V581" i="11"/>
  <c r="A582" i="11"/>
  <c r="V582" i="11"/>
  <c r="A583" i="11"/>
  <c r="B583" i="12" s="1"/>
  <c r="A583" i="12" s="1"/>
  <c r="U583" i="11"/>
  <c r="V583" i="11"/>
  <c r="A584" i="11"/>
  <c r="V584" i="11" s="1"/>
  <c r="A585" i="11"/>
  <c r="B585" i="12" s="1"/>
  <c r="A585" i="12" s="1"/>
  <c r="U585" i="11"/>
  <c r="V585" i="11"/>
  <c r="A586" i="11"/>
  <c r="V586" i="11" s="1"/>
  <c r="A587" i="11"/>
  <c r="B587" i="12" s="1"/>
  <c r="A587" i="12" s="1"/>
  <c r="V587" i="11"/>
  <c r="A588" i="11"/>
  <c r="V588" i="11" s="1"/>
  <c r="A589" i="11"/>
  <c r="B589" i="12" s="1"/>
  <c r="A589" i="12" s="1"/>
  <c r="V589" i="11"/>
  <c r="A590" i="11"/>
  <c r="V590" i="11"/>
  <c r="A591" i="11"/>
  <c r="B591" i="12" s="1"/>
  <c r="A591" i="12" s="1"/>
  <c r="U591" i="11"/>
  <c r="V591" i="11"/>
  <c r="A592" i="11"/>
  <c r="V592" i="11" s="1"/>
  <c r="A593" i="11"/>
  <c r="B593" i="12" s="1"/>
  <c r="A593" i="12" s="1"/>
  <c r="U593" i="11"/>
  <c r="V593" i="11"/>
  <c r="A594" i="11"/>
  <c r="V594" i="11" s="1"/>
  <c r="A595" i="11"/>
  <c r="V595" i="11" s="1"/>
  <c r="A596" i="11"/>
  <c r="V596" i="11" s="1"/>
  <c r="A597" i="11"/>
  <c r="V597" i="11"/>
  <c r="A598" i="11"/>
  <c r="V598" i="11"/>
  <c r="A599" i="11"/>
  <c r="B599" i="12" s="1"/>
  <c r="A599" i="12" s="1"/>
  <c r="U599" i="11"/>
  <c r="V599" i="11"/>
  <c r="A600" i="11"/>
  <c r="V600" i="11" s="1"/>
  <c r="A601" i="11"/>
  <c r="B601" i="12" s="1"/>
  <c r="A601" i="12" s="1"/>
  <c r="U601" i="11"/>
  <c r="V601" i="11"/>
  <c r="A602" i="11"/>
  <c r="V602" i="11" s="1"/>
  <c r="A603" i="11"/>
  <c r="V603" i="11"/>
  <c r="A604" i="11"/>
  <c r="B604" i="12" s="1"/>
  <c r="A604" i="12" s="1"/>
  <c r="V604" i="11"/>
  <c r="A605" i="11"/>
  <c r="B605" i="12" s="1"/>
  <c r="A605" i="12" s="1"/>
  <c r="U605" i="11"/>
  <c r="V605" i="11"/>
  <c r="A606" i="11"/>
  <c r="A607" i="11"/>
  <c r="V607" i="11"/>
  <c r="A608" i="11"/>
  <c r="B608" i="12" s="1"/>
  <c r="A608" i="12" s="1"/>
  <c r="V608" i="11"/>
  <c r="A609" i="11"/>
  <c r="B609" i="12" s="1"/>
  <c r="A609" i="12" s="1"/>
  <c r="U609" i="11"/>
  <c r="V609" i="11"/>
  <c r="A610" i="11"/>
  <c r="A611" i="11"/>
  <c r="V611" i="11"/>
  <c r="A612" i="11"/>
  <c r="B612" i="12" s="1"/>
  <c r="A612" i="12" s="1"/>
  <c r="V612" i="11"/>
  <c r="A613" i="11"/>
  <c r="B613" i="12" s="1"/>
  <c r="A613" i="12" s="1"/>
  <c r="U613" i="11"/>
  <c r="V613" i="11"/>
  <c r="A614" i="11"/>
  <c r="A615" i="11"/>
  <c r="V615" i="11"/>
  <c r="A616" i="11"/>
  <c r="B616" i="12" s="1"/>
  <c r="A616" i="12" s="1"/>
  <c r="V616" i="11"/>
  <c r="A617" i="11"/>
  <c r="B617" i="12" s="1"/>
  <c r="A617" i="12" s="1"/>
  <c r="U617" i="11"/>
  <c r="V617" i="11"/>
  <c r="A618" i="11"/>
  <c r="B618" i="12" s="1"/>
  <c r="A618" i="12" s="1"/>
  <c r="A619" i="11"/>
  <c r="B619" i="12" s="1"/>
  <c r="A619" i="12" s="1"/>
  <c r="V619" i="11"/>
  <c r="A620" i="11"/>
  <c r="B620" i="12" s="1"/>
  <c r="A620" i="12" s="1"/>
  <c r="V620" i="11"/>
  <c r="A621" i="11"/>
  <c r="B621" i="12" s="1"/>
  <c r="A621" i="12" s="1"/>
  <c r="U621" i="11"/>
  <c r="V621" i="11"/>
  <c r="A622" i="11"/>
  <c r="B622" i="12" s="1"/>
  <c r="A622" i="12" s="1"/>
  <c r="A623" i="11"/>
  <c r="B623" i="12" s="1"/>
  <c r="A623" i="12" s="1"/>
  <c r="A3" i="11"/>
  <c r="B3" i="12" s="1"/>
  <c r="A3" i="12" s="1"/>
  <c r="V3" i="11"/>
  <c r="A4" i="11"/>
  <c r="B4" i="12" s="1"/>
  <c r="A4" i="12" s="1"/>
  <c r="U4" i="11"/>
  <c r="V4" i="11"/>
  <c r="A5" i="11"/>
  <c r="B5" i="12" s="1"/>
  <c r="A5" i="12" s="1"/>
  <c r="A6" i="11"/>
  <c r="B6" i="12" s="1"/>
  <c r="A6" i="12" s="1"/>
  <c r="V6" i="1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2" i="9"/>
  <c r="U6" i="11" l="1"/>
  <c r="V5" i="11"/>
  <c r="U623" i="11"/>
  <c r="V622" i="11"/>
  <c r="U619" i="11"/>
  <c r="V618" i="11"/>
  <c r="B615" i="12"/>
  <c r="A615" i="12" s="1"/>
  <c r="U615" i="11"/>
  <c r="B611" i="12"/>
  <c r="A611" i="12" s="1"/>
  <c r="U611" i="11"/>
  <c r="B607" i="12"/>
  <c r="A607" i="12" s="1"/>
  <c r="U607" i="11"/>
  <c r="B603" i="12"/>
  <c r="A603" i="12" s="1"/>
  <c r="U603" i="11"/>
  <c r="B597" i="12"/>
  <c r="A597" i="12" s="1"/>
  <c r="U597" i="11"/>
  <c r="V623" i="11"/>
  <c r="B614" i="12"/>
  <c r="A614" i="12" s="1"/>
  <c r="V614" i="11"/>
  <c r="B610" i="12"/>
  <c r="A610" i="12" s="1"/>
  <c r="V610" i="11"/>
  <c r="B606" i="12"/>
  <c r="A606" i="12" s="1"/>
  <c r="V606" i="11"/>
  <c r="B595" i="12"/>
  <c r="A595" i="12" s="1"/>
  <c r="U595" i="11"/>
  <c r="B264" i="12"/>
  <c r="A264" i="12" s="1"/>
  <c r="V264" i="11"/>
  <c r="B260" i="12"/>
  <c r="A260" i="12" s="1"/>
  <c r="V260" i="11"/>
  <c r="B256" i="12"/>
  <c r="A256" i="12" s="1"/>
  <c r="V256" i="11"/>
  <c r="B252" i="12"/>
  <c r="A252" i="12" s="1"/>
  <c r="V252" i="11"/>
  <c r="B248" i="12"/>
  <c r="A248" i="12" s="1"/>
  <c r="V248" i="11"/>
  <c r="B244" i="12"/>
  <c r="A244" i="12" s="1"/>
  <c r="V244" i="11"/>
  <c r="U589" i="11"/>
  <c r="U587" i="11"/>
  <c r="U581" i="11"/>
  <c r="U579" i="11"/>
  <c r="U573" i="11"/>
  <c r="U571" i="11"/>
  <c r="U565" i="11"/>
  <c r="U563" i="11"/>
  <c r="U557" i="11"/>
  <c r="U555" i="11"/>
  <c r="U549" i="11"/>
  <c r="U547" i="11"/>
  <c r="U545" i="11"/>
  <c r="U543" i="11"/>
  <c r="U541" i="11"/>
  <c r="U539" i="11"/>
  <c r="U537" i="11"/>
  <c r="U535" i="11"/>
  <c r="U533" i="11"/>
  <c r="U531" i="11"/>
  <c r="V530" i="11"/>
  <c r="U527" i="11"/>
  <c r="V526" i="11"/>
  <c r="U523" i="11"/>
  <c r="V522" i="11"/>
  <c r="U519" i="11"/>
  <c r="V518" i="11"/>
  <c r="U515" i="11"/>
  <c r="V514" i="11"/>
  <c r="U511" i="11"/>
  <c r="V510" i="11"/>
  <c r="U507" i="11"/>
  <c r="V506" i="11"/>
  <c r="U503" i="11"/>
  <c r="V502" i="11"/>
  <c r="U499" i="11"/>
  <c r="V498" i="11"/>
  <c r="U495" i="11"/>
  <c r="V494" i="11"/>
  <c r="U491" i="11"/>
  <c r="V490" i="11"/>
  <c r="U487" i="11"/>
  <c r="V486" i="11"/>
  <c r="U483" i="11"/>
  <c r="V482" i="11"/>
  <c r="U479" i="11"/>
  <c r="V478" i="11"/>
  <c r="U475" i="11"/>
  <c r="V474" i="11"/>
  <c r="U471" i="11"/>
  <c r="V470" i="11"/>
  <c r="U467" i="11"/>
  <c r="V466" i="11"/>
  <c r="U463" i="11"/>
  <c r="V462" i="11"/>
  <c r="U459" i="11"/>
  <c r="V458" i="11"/>
  <c r="U455" i="11"/>
  <c r="V454" i="11"/>
  <c r="U451" i="11"/>
  <c r="V450" i="11"/>
  <c r="U447" i="11"/>
  <c r="V446" i="11"/>
  <c r="U443" i="11"/>
  <c r="V442" i="11"/>
  <c r="U439" i="11"/>
  <c r="V438" i="11"/>
  <c r="U435" i="11"/>
  <c r="V434" i="11"/>
  <c r="U431" i="11"/>
  <c r="V430" i="11"/>
  <c r="U427" i="11"/>
  <c r="V426" i="11"/>
  <c r="U423" i="11"/>
  <c r="V422" i="11"/>
  <c r="U419" i="11"/>
  <c r="V418" i="11"/>
  <c r="U415" i="11"/>
  <c r="V414" i="11"/>
  <c r="U411" i="11"/>
  <c r="V410" i="11"/>
  <c r="U407" i="11"/>
  <c r="V406" i="11"/>
  <c r="U403" i="11"/>
  <c r="V402" i="11"/>
  <c r="U399" i="11"/>
  <c r="V398" i="11"/>
  <c r="U395" i="11"/>
  <c r="V394" i="11"/>
  <c r="U391" i="11"/>
  <c r="V390" i="11"/>
  <c r="U387" i="11"/>
  <c r="V386" i="11"/>
  <c r="U383" i="11"/>
  <c r="V382" i="11"/>
  <c r="U379" i="11"/>
  <c r="V378" i="11"/>
  <c r="U375" i="11"/>
  <c r="V374" i="11"/>
  <c r="U371" i="11"/>
  <c r="V370" i="11"/>
  <c r="U367" i="11"/>
  <c r="V366" i="11"/>
  <c r="U363" i="11"/>
  <c r="V362" i="11"/>
  <c r="U359" i="11"/>
  <c r="V358" i="11"/>
  <c r="U355" i="11"/>
  <c r="V354" i="11"/>
  <c r="U351" i="11"/>
  <c r="V350" i="11"/>
  <c r="U347" i="11"/>
  <c r="V346" i="11"/>
  <c r="U343" i="11"/>
  <c r="V342" i="11"/>
  <c r="U339" i="11"/>
  <c r="V338" i="11"/>
  <c r="U335" i="11"/>
  <c r="V334" i="11"/>
  <c r="U331" i="11"/>
  <c r="V330" i="11"/>
  <c r="U327" i="11"/>
  <c r="V326" i="11"/>
  <c r="U323" i="11"/>
  <c r="V322" i="11"/>
  <c r="U319" i="11"/>
  <c r="V318" i="11"/>
  <c r="U315" i="11"/>
  <c r="V314" i="11"/>
  <c r="U311" i="11"/>
  <c r="V310" i="11"/>
  <c r="U307" i="11"/>
  <c r="V306" i="11"/>
  <c r="U303" i="11"/>
  <c r="V302" i="11"/>
  <c r="U299" i="11"/>
  <c r="V298" i="11"/>
  <c r="U295" i="11"/>
  <c r="V294" i="11"/>
  <c r="U291" i="11"/>
  <c r="V290" i="11"/>
  <c r="U287" i="11"/>
  <c r="V286" i="11"/>
  <c r="U283" i="11"/>
  <c r="V282" i="11"/>
  <c r="U279" i="11"/>
  <c r="V278" i="11"/>
  <c r="U275" i="11"/>
  <c r="V274" i="11"/>
  <c r="U271" i="11"/>
  <c r="V270" i="11"/>
  <c r="U267" i="11"/>
  <c r="V266" i="11"/>
  <c r="B261" i="12"/>
  <c r="A261" i="12" s="1"/>
  <c r="U261" i="11"/>
  <c r="B257" i="12"/>
  <c r="A257" i="12" s="1"/>
  <c r="U257" i="11"/>
  <c r="B253" i="12"/>
  <c r="A253" i="12" s="1"/>
  <c r="U253" i="11"/>
  <c r="B249" i="12"/>
  <c r="A249" i="12" s="1"/>
  <c r="U249" i="11"/>
  <c r="B245" i="12"/>
  <c r="A245" i="12" s="1"/>
  <c r="U245" i="11"/>
  <c r="U241" i="11"/>
  <c r="V240" i="11"/>
  <c r="U237" i="11"/>
  <c r="V236" i="11"/>
  <c r="U233" i="11"/>
  <c r="V232" i="11"/>
  <c r="U229" i="11"/>
  <c r="V228" i="11"/>
  <c r="U225" i="11"/>
  <c r="V224" i="11"/>
  <c r="U221" i="11"/>
  <c r="V220" i="11"/>
  <c r="U217" i="11"/>
  <c r="V216" i="11"/>
  <c r="U213" i="11"/>
  <c r="V212" i="11"/>
  <c r="U209" i="11"/>
  <c r="V208" i="11"/>
  <c r="U205" i="11"/>
  <c r="V204" i="11"/>
  <c r="U201" i="11"/>
  <c r="V200" i="11"/>
  <c r="U197" i="11"/>
  <c r="V196" i="11"/>
  <c r="U193" i="11"/>
  <c r="V192" i="11"/>
  <c r="U189" i="11"/>
  <c r="V188" i="11"/>
  <c r="U185" i="11"/>
  <c r="V184" i="11"/>
  <c r="U181" i="11"/>
  <c r="V180" i="11"/>
  <c r="U177" i="11"/>
  <c r="V176" i="11"/>
  <c r="U173" i="11"/>
  <c r="V172" i="11"/>
  <c r="U169" i="11"/>
  <c r="V168" i="11"/>
  <c r="U165" i="11"/>
  <c r="V164" i="11"/>
  <c r="U161" i="11"/>
  <c r="V160" i="11"/>
  <c r="U157" i="11"/>
  <c r="V156" i="11"/>
  <c r="U153" i="11"/>
  <c r="V152" i="11"/>
  <c r="U149" i="11"/>
  <c r="V148" i="11"/>
  <c r="U145" i="11"/>
  <c r="V144" i="11"/>
  <c r="U141" i="11"/>
  <c r="V140" i="11"/>
  <c r="U137" i="11"/>
  <c r="V136" i="11"/>
  <c r="U133" i="11"/>
  <c r="V132" i="11"/>
  <c r="U129" i="11"/>
  <c r="V128" i="11"/>
  <c r="U125" i="11"/>
  <c r="V124" i="11"/>
  <c r="U121" i="11"/>
  <c r="V120" i="11"/>
  <c r="U117" i="11"/>
  <c r="V116" i="11"/>
  <c r="U113" i="11"/>
  <c r="V112" i="11"/>
  <c r="U109" i="11"/>
  <c r="V108" i="11"/>
  <c r="U105" i="11"/>
  <c r="V104" i="11"/>
  <c r="U101" i="11"/>
  <c r="V100" i="11"/>
  <c r="U97" i="11"/>
  <c r="U93" i="11"/>
  <c r="U95" i="11"/>
  <c r="U5" i="11"/>
  <c r="U3" i="11"/>
  <c r="U622" i="11"/>
  <c r="U620" i="11"/>
  <c r="U618" i="11"/>
  <c r="U616" i="11"/>
  <c r="U614" i="11"/>
  <c r="U612" i="11"/>
  <c r="U610" i="11"/>
  <c r="U608" i="11"/>
  <c r="U606" i="11"/>
  <c r="U604" i="11"/>
  <c r="B602" i="12"/>
  <c r="A602" i="12" s="1"/>
  <c r="U602" i="11"/>
  <c r="B598" i="12"/>
  <c r="A598" i="12" s="1"/>
  <c r="U598" i="11"/>
  <c r="B594" i="12"/>
  <c r="A594" i="12" s="1"/>
  <c r="U594" i="11"/>
  <c r="B590" i="12"/>
  <c r="A590" i="12" s="1"/>
  <c r="U590" i="11"/>
  <c r="B586" i="12"/>
  <c r="A586" i="12" s="1"/>
  <c r="U586" i="11"/>
  <c r="B582" i="12"/>
  <c r="A582" i="12" s="1"/>
  <c r="U582" i="11"/>
  <c r="B578" i="12"/>
  <c r="A578" i="12" s="1"/>
  <c r="U578" i="11"/>
  <c r="B574" i="12"/>
  <c r="A574" i="12" s="1"/>
  <c r="U574" i="11"/>
  <c r="B570" i="12"/>
  <c r="A570" i="12" s="1"/>
  <c r="U570" i="11"/>
  <c r="B566" i="12"/>
  <c r="A566" i="12" s="1"/>
  <c r="U566" i="11"/>
  <c r="B562" i="12"/>
  <c r="A562" i="12" s="1"/>
  <c r="U562" i="11"/>
  <c r="B558" i="12"/>
  <c r="A558" i="12" s="1"/>
  <c r="U558" i="11"/>
  <c r="B554" i="12"/>
  <c r="A554" i="12" s="1"/>
  <c r="U554" i="11"/>
  <c r="B550" i="12"/>
  <c r="A550" i="12" s="1"/>
  <c r="U550" i="11"/>
  <c r="B546" i="12"/>
  <c r="A546" i="12" s="1"/>
  <c r="U546" i="11"/>
  <c r="B542" i="12"/>
  <c r="A542" i="12" s="1"/>
  <c r="U542" i="11"/>
  <c r="B538" i="12"/>
  <c r="A538" i="12" s="1"/>
  <c r="U538" i="11"/>
  <c r="B534" i="12"/>
  <c r="A534" i="12" s="1"/>
  <c r="U534" i="11"/>
  <c r="B600" i="12"/>
  <c r="A600" i="12" s="1"/>
  <c r="U600" i="11"/>
  <c r="B596" i="12"/>
  <c r="A596" i="12" s="1"/>
  <c r="U596" i="11"/>
  <c r="B592" i="12"/>
  <c r="A592" i="12" s="1"/>
  <c r="U592" i="11"/>
  <c r="B588" i="12"/>
  <c r="A588" i="12" s="1"/>
  <c r="U588" i="11"/>
  <c r="B584" i="12"/>
  <c r="A584" i="12" s="1"/>
  <c r="U584" i="11"/>
  <c r="B580" i="12"/>
  <c r="A580" i="12" s="1"/>
  <c r="U580" i="11"/>
  <c r="B576" i="12"/>
  <c r="A576" i="12" s="1"/>
  <c r="U576" i="11"/>
  <c r="B572" i="12"/>
  <c r="A572" i="12" s="1"/>
  <c r="U572" i="11"/>
  <c r="B568" i="12"/>
  <c r="A568" i="12" s="1"/>
  <c r="U568" i="11"/>
  <c r="B564" i="12"/>
  <c r="A564" i="12" s="1"/>
  <c r="U564" i="11"/>
  <c r="B560" i="12"/>
  <c r="A560" i="12" s="1"/>
  <c r="U560" i="11"/>
  <c r="B556" i="12"/>
  <c r="A556" i="12" s="1"/>
  <c r="U556" i="11"/>
  <c r="B552" i="12"/>
  <c r="A552" i="12" s="1"/>
  <c r="U552" i="11"/>
  <c r="B548" i="12"/>
  <c r="A548" i="12" s="1"/>
  <c r="U548" i="11"/>
  <c r="V546" i="11"/>
  <c r="B544" i="12"/>
  <c r="A544" i="12" s="1"/>
  <c r="U544" i="11"/>
  <c r="V542" i="11"/>
  <c r="B540" i="12"/>
  <c r="A540" i="12" s="1"/>
  <c r="U540" i="11"/>
  <c r="V538" i="11"/>
  <c r="B536" i="12"/>
  <c r="A536" i="12" s="1"/>
  <c r="U536" i="11"/>
  <c r="V534" i="11"/>
  <c r="B532" i="12"/>
  <c r="A532" i="12" s="1"/>
  <c r="U532" i="11"/>
  <c r="V91" i="11"/>
  <c r="B91" i="12"/>
  <c r="A91" i="12" s="1"/>
  <c r="V90" i="11"/>
  <c r="B90" i="12"/>
  <c r="A90" i="12" s="1"/>
  <c r="V89" i="11"/>
  <c r="B89" i="12"/>
  <c r="A89" i="12" s="1"/>
  <c r="V88" i="11"/>
  <c r="B88" i="12"/>
  <c r="A88" i="12" s="1"/>
  <c r="V87" i="11"/>
  <c r="B87" i="12"/>
  <c r="A87" i="12" s="1"/>
  <c r="V86" i="11"/>
  <c r="B86" i="12"/>
  <c r="A86" i="12" s="1"/>
  <c r="V85" i="11"/>
  <c r="B85" i="12"/>
  <c r="A85" i="12" s="1"/>
  <c r="V84" i="11"/>
  <c r="B84" i="12"/>
  <c r="A84" i="12" s="1"/>
  <c r="V83" i="11"/>
  <c r="B83" i="12"/>
  <c r="A83" i="12" s="1"/>
  <c r="V82" i="11"/>
  <c r="B82" i="12"/>
  <c r="A82" i="12" s="1"/>
  <c r="V81" i="11"/>
  <c r="B81" i="12"/>
  <c r="A81" i="12" s="1"/>
  <c r="V80" i="11"/>
  <c r="B80" i="12"/>
  <c r="A80" i="12" s="1"/>
  <c r="V79" i="11"/>
  <c r="B79" i="12"/>
  <c r="A79" i="12" s="1"/>
  <c r="V78" i="11"/>
  <c r="B78" i="12"/>
  <c r="A78" i="12" s="1"/>
  <c r="V77" i="11"/>
  <c r="B77" i="12"/>
  <c r="A77" i="12" s="1"/>
  <c r="V76" i="11"/>
  <c r="B76" i="12"/>
  <c r="A76" i="12" s="1"/>
  <c r="V75" i="11"/>
  <c r="B75" i="12"/>
  <c r="A75" i="12" s="1"/>
  <c r="V74" i="11"/>
  <c r="B74" i="12"/>
  <c r="A74" i="12" s="1"/>
  <c r="V73" i="11"/>
  <c r="B73" i="12"/>
  <c r="A73" i="12" s="1"/>
  <c r="V72" i="11"/>
  <c r="B72" i="12"/>
  <c r="A72" i="12" s="1"/>
  <c r="V71" i="11"/>
  <c r="B71" i="12"/>
  <c r="A71" i="12" s="1"/>
  <c r="V70" i="11"/>
  <c r="B70" i="12"/>
  <c r="A70" i="12" s="1"/>
  <c r="V69" i="11"/>
  <c r="B69" i="12"/>
  <c r="A69" i="12" s="1"/>
  <c r="V68" i="11"/>
  <c r="B68" i="12"/>
  <c r="A68" i="12" s="1"/>
  <c r="V67" i="11"/>
  <c r="B67" i="12"/>
  <c r="A67" i="12" s="1"/>
  <c r="V66" i="11"/>
  <c r="B66" i="12"/>
  <c r="A66" i="12" s="1"/>
  <c r="V65" i="11"/>
  <c r="B65" i="12"/>
  <c r="A65" i="12" s="1"/>
  <c r="V64" i="11"/>
  <c r="B64" i="12"/>
  <c r="A64" i="12" s="1"/>
  <c r="V63" i="11"/>
  <c r="B63" i="12"/>
  <c r="A63" i="12" s="1"/>
  <c r="V62" i="11"/>
  <c r="B62" i="12"/>
  <c r="A62" i="12" s="1"/>
  <c r="V61" i="11"/>
  <c r="B61" i="12"/>
  <c r="A61" i="12" s="1"/>
  <c r="V60" i="11"/>
  <c r="B60" i="12"/>
  <c r="A60" i="12" s="1"/>
  <c r="V59" i="11"/>
  <c r="B59" i="12"/>
  <c r="A59" i="12" s="1"/>
  <c r="V58" i="11"/>
  <c r="B58" i="12"/>
  <c r="A58" i="12" s="1"/>
  <c r="V57" i="11"/>
  <c r="B57" i="12"/>
  <c r="A57" i="12" s="1"/>
  <c r="V56" i="11"/>
  <c r="B56" i="12"/>
  <c r="A56" i="12" s="1"/>
  <c r="V55" i="11"/>
  <c r="B55" i="12"/>
  <c r="A55" i="12" s="1"/>
  <c r="V54" i="11"/>
  <c r="B54" i="12"/>
  <c r="A54" i="12" s="1"/>
  <c r="V53" i="11"/>
  <c r="B53" i="12"/>
  <c r="A53" i="12" s="1"/>
  <c r="V52" i="11"/>
  <c r="B52" i="12"/>
  <c r="A52" i="12" s="1"/>
  <c r="V51" i="11"/>
  <c r="B51" i="12"/>
  <c r="A51" i="12" s="1"/>
  <c r="V50" i="11"/>
  <c r="B50" i="12"/>
  <c r="A50" i="12" s="1"/>
  <c r="V49" i="11"/>
  <c r="B49" i="12"/>
  <c r="A49" i="12" s="1"/>
  <c r="V48" i="11"/>
  <c r="B48" i="12"/>
  <c r="A48" i="12" s="1"/>
  <c r="V47" i="11"/>
  <c r="B47" i="12"/>
  <c r="A47" i="12" s="1"/>
  <c r="V46" i="11"/>
  <c r="B46" i="12"/>
  <c r="A46" i="12" s="1"/>
  <c r="V45" i="11"/>
  <c r="B45" i="12"/>
  <c r="A45" i="12" s="1"/>
  <c r="V44" i="11"/>
  <c r="B44" i="12"/>
  <c r="A44" i="12" s="1"/>
  <c r="V43" i="11"/>
  <c r="B43" i="12"/>
  <c r="A43" i="12" s="1"/>
  <c r="V42" i="11"/>
  <c r="B42" i="12"/>
  <c r="A42" i="12" s="1"/>
  <c r="V41" i="11"/>
  <c r="B41" i="12"/>
  <c r="A41" i="12" s="1"/>
  <c r="V40" i="11"/>
  <c r="B40" i="12"/>
  <c r="A40" i="12" s="1"/>
  <c r="V39" i="11"/>
  <c r="B39" i="12"/>
  <c r="A39" i="12" s="1"/>
  <c r="V38" i="11"/>
  <c r="B38" i="12"/>
  <c r="A38" i="12" s="1"/>
  <c r="V37" i="11"/>
  <c r="B37" i="12"/>
  <c r="A37" i="12" s="1"/>
  <c r="V36" i="11"/>
  <c r="B36" i="12"/>
  <c r="A36" i="12" s="1"/>
  <c r="V35" i="11"/>
  <c r="B35" i="12"/>
  <c r="A35" i="12" s="1"/>
  <c r="V34" i="11"/>
  <c r="B34" i="12"/>
  <c r="A34" i="12" s="1"/>
  <c r="V33" i="11"/>
  <c r="B33" i="12"/>
  <c r="A33" i="12" s="1"/>
  <c r="V32" i="11"/>
  <c r="B32" i="12"/>
  <c r="A32" i="12" s="1"/>
  <c r="V31" i="11"/>
  <c r="B31" i="12"/>
  <c r="A31" i="12" s="1"/>
  <c r="V30" i="11"/>
  <c r="B30" i="12"/>
  <c r="A30" i="12" s="1"/>
  <c r="V29" i="11"/>
  <c r="B29" i="12"/>
  <c r="A29" i="12" s="1"/>
  <c r="V28" i="11"/>
  <c r="B28" i="12"/>
  <c r="A28" i="12" s="1"/>
  <c r="V27" i="11"/>
  <c r="B27" i="12"/>
  <c r="A27" i="12" s="1"/>
  <c r="V26" i="11"/>
  <c r="B26" i="12"/>
  <c r="A26" i="12" s="1"/>
  <c r="V25" i="11"/>
  <c r="B25" i="12"/>
  <c r="A25" i="12" s="1"/>
  <c r="V24" i="11"/>
  <c r="B24" i="12"/>
  <c r="A24" i="12" s="1"/>
  <c r="V23" i="11"/>
  <c r="B23" i="12"/>
  <c r="A23" i="12" s="1"/>
  <c r="V22" i="11"/>
  <c r="B22" i="12"/>
  <c r="A22" i="12" s="1"/>
  <c r="V21" i="11"/>
  <c r="B21" i="12"/>
  <c r="A21" i="12" s="1"/>
  <c r="V20" i="11"/>
  <c r="B20" i="12"/>
  <c r="A20" i="12" s="1"/>
  <c r="V19" i="11"/>
  <c r="B19" i="12"/>
  <c r="A19" i="12" s="1"/>
  <c r="V18" i="11"/>
  <c r="B18" i="12"/>
  <c r="A18" i="12" s="1"/>
  <c r="V17" i="11"/>
  <c r="B17" i="12"/>
  <c r="A17" i="12" s="1"/>
  <c r="V16" i="11"/>
  <c r="B16" i="12"/>
  <c r="A16" i="12" s="1"/>
  <c r="V15" i="11"/>
  <c r="B15" i="12"/>
  <c r="A15" i="12" s="1"/>
  <c r="V14" i="11"/>
  <c r="B14" i="12"/>
  <c r="A14" i="12" s="1"/>
  <c r="V13" i="11"/>
  <c r="B13" i="12"/>
  <c r="A13" i="12" s="1"/>
  <c r="V12" i="11"/>
  <c r="B12" i="12"/>
  <c r="A12" i="12" s="1"/>
  <c r="V11" i="11"/>
  <c r="B11" i="12"/>
  <c r="A11" i="12" s="1"/>
  <c r="V10" i="11"/>
  <c r="B10" i="12"/>
  <c r="A10" i="12" s="1"/>
  <c r="V9" i="11"/>
  <c r="B9" i="12"/>
  <c r="A9" i="12" s="1"/>
  <c r="V8" i="11"/>
  <c r="B8" i="12"/>
  <c r="A8" i="12" s="1"/>
  <c r="V7" i="11"/>
  <c r="B7" i="12"/>
  <c r="A7" i="12" s="1"/>
  <c r="U530" i="11"/>
  <c r="U528" i="11"/>
  <c r="U526" i="11"/>
  <c r="U524" i="11"/>
  <c r="U522" i="11"/>
  <c r="U520" i="11"/>
  <c r="U518" i="11"/>
  <c r="U516" i="11"/>
  <c r="U514" i="11"/>
  <c r="U512" i="11"/>
  <c r="U510" i="11"/>
  <c r="U508" i="11"/>
  <c r="U506" i="11"/>
  <c r="U504" i="11"/>
  <c r="U502" i="11"/>
  <c r="U500" i="11"/>
  <c r="U498" i="11"/>
  <c r="U496" i="11"/>
  <c r="U494" i="11"/>
  <c r="U492" i="11"/>
  <c r="U490" i="11"/>
  <c r="U488" i="11"/>
  <c r="U486" i="11"/>
  <c r="U484" i="11"/>
  <c r="U482" i="11"/>
  <c r="U480" i="11"/>
  <c r="U478" i="11"/>
  <c r="U476" i="11"/>
  <c r="U474" i="11"/>
  <c r="U472" i="11"/>
  <c r="U470" i="11"/>
  <c r="U468" i="11"/>
  <c r="U466" i="11"/>
  <c r="U464" i="11"/>
  <c r="U462" i="11"/>
  <c r="U460" i="11"/>
  <c r="U458" i="11"/>
  <c r="U456" i="11"/>
  <c r="U454" i="11"/>
  <c r="U452" i="11"/>
  <c r="U450" i="11"/>
  <c r="U448" i="11"/>
  <c r="U446" i="11"/>
  <c r="U444" i="11"/>
  <c r="U442" i="11"/>
  <c r="U440" i="11"/>
  <c r="U438" i="11"/>
  <c r="U436" i="11"/>
  <c r="U434" i="11"/>
  <c r="U432" i="11"/>
  <c r="U430" i="11"/>
  <c r="U428" i="11"/>
  <c r="U426" i="11"/>
  <c r="U424" i="11"/>
  <c r="U422" i="11"/>
  <c r="U420" i="11"/>
  <c r="U418" i="11"/>
  <c r="U416" i="11"/>
  <c r="U414" i="11"/>
  <c r="U412" i="11"/>
  <c r="U410" i="11"/>
  <c r="U408" i="11"/>
  <c r="U406" i="11"/>
  <c r="U404" i="11"/>
  <c r="U402" i="11"/>
  <c r="U400" i="11"/>
  <c r="U398" i="11"/>
  <c r="U396" i="11"/>
  <c r="U394" i="11"/>
  <c r="U392" i="11"/>
  <c r="U390" i="11"/>
  <c r="U388" i="11"/>
  <c r="U386" i="11"/>
  <c r="U384" i="11"/>
  <c r="U382" i="11"/>
  <c r="U380" i="11"/>
  <c r="U378" i="11"/>
  <c r="U376" i="11"/>
  <c r="U374" i="11"/>
  <c r="U372" i="11"/>
  <c r="U370" i="11"/>
  <c r="U368" i="11"/>
  <c r="U366" i="11"/>
  <c r="U364" i="11"/>
  <c r="U362" i="11"/>
  <c r="U360" i="11"/>
  <c r="U358" i="11"/>
  <c r="U356" i="11"/>
  <c r="U354" i="11"/>
  <c r="U352" i="11"/>
  <c r="U350" i="11"/>
  <c r="U348" i="11"/>
  <c r="U346" i="11"/>
  <c r="U344" i="11"/>
  <c r="U342" i="11"/>
  <c r="U340" i="11"/>
  <c r="U338" i="11"/>
  <c r="U336" i="11"/>
  <c r="U334" i="11"/>
  <c r="U332" i="11"/>
  <c r="U330" i="11"/>
  <c r="U328" i="11"/>
  <c r="U326" i="11"/>
  <c r="U324" i="11"/>
  <c r="U322" i="11"/>
  <c r="U320" i="11"/>
  <c r="U318" i="11"/>
  <c r="U316" i="11"/>
  <c r="U314" i="11"/>
  <c r="U312" i="11"/>
  <c r="U310" i="11"/>
  <c r="U308" i="11"/>
  <c r="U306" i="11"/>
  <c r="U304" i="11"/>
  <c r="U302" i="11"/>
  <c r="U300" i="11"/>
  <c r="U298" i="11"/>
  <c r="U296" i="11"/>
  <c r="U294" i="11"/>
  <c r="U292" i="11"/>
  <c r="U290" i="11"/>
  <c r="U288" i="11"/>
  <c r="U286" i="11"/>
  <c r="U284" i="11"/>
  <c r="U282" i="11"/>
  <c r="U280" i="11"/>
  <c r="U278" i="11"/>
  <c r="U276" i="11"/>
  <c r="U274" i="11"/>
  <c r="U272" i="11"/>
  <c r="U270" i="11"/>
  <c r="U268" i="11"/>
  <c r="U266" i="11"/>
  <c r="U264" i="11"/>
  <c r="U262" i="11"/>
  <c r="U260" i="11"/>
  <c r="U258" i="11"/>
  <c r="U256" i="11"/>
  <c r="U254" i="11"/>
  <c r="U252" i="11"/>
  <c r="U250" i="11"/>
  <c r="U248" i="11"/>
  <c r="U246" i="11"/>
  <c r="U244" i="11"/>
  <c r="U242" i="11"/>
  <c r="U240" i="11"/>
  <c r="U238" i="11"/>
  <c r="U236" i="11"/>
  <c r="U234" i="11"/>
  <c r="U232" i="11"/>
  <c r="U230" i="11"/>
  <c r="U228" i="11"/>
  <c r="U226" i="11"/>
  <c r="U224" i="11"/>
  <c r="U222" i="11"/>
  <c r="U220" i="11"/>
  <c r="U218" i="11"/>
  <c r="U216" i="11"/>
  <c r="U214" i="11"/>
  <c r="U212" i="11"/>
  <c r="U210" i="11"/>
  <c r="U208" i="11"/>
  <c r="U206" i="11"/>
  <c r="U204" i="11"/>
  <c r="U202" i="11"/>
  <c r="U200" i="11"/>
  <c r="U198" i="11"/>
  <c r="U196" i="11"/>
  <c r="U194" i="11"/>
  <c r="U192" i="11"/>
  <c r="U190" i="11"/>
  <c r="U188" i="11"/>
  <c r="U186" i="11"/>
  <c r="U184" i="11"/>
  <c r="U182" i="11"/>
  <c r="U180" i="11"/>
  <c r="U178" i="11"/>
  <c r="U176" i="11"/>
  <c r="U174" i="11"/>
  <c r="U172" i="11"/>
  <c r="U170" i="11"/>
  <c r="U168" i="11"/>
  <c r="U166" i="11"/>
  <c r="U164" i="11"/>
  <c r="U162" i="11"/>
  <c r="U160" i="11"/>
  <c r="U158" i="11"/>
  <c r="U156" i="11"/>
  <c r="U154" i="11"/>
  <c r="U152" i="11"/>
  <c r="U150" i="11"/>
  <c r="U148" i="11"/>
  <c r="U146" i="11"/>
  <c r="U144" i="11"/>
  <c r="U142" i="11"/>
  <c r="U140" i="11"/>
  <c r="U138" i="11"/>
  <c r="U136" i="11"/>
  <c r="U134" i="11"/>
  <c r="U132" i="11"/>
  <c r="U130" i="11"/>
  <c r="U128" i="11"/>
  <c r="U126" i="11"/>
  <c r="U124" i="11"/>
  <c r="U122" i="11"/>
  <c r="U120" i="11"/>
  <c r="U118" i="11"/>
  <c r="U116" i="11"/>
  <c r="U114" i="11"/>
  <c r="U112" i="11"/>
  <c r="U110" i="11"/>
  <c r="U108" i="11"/>
  <c r="U106" i="11"/>
  <c r="U104" i="11"/>
  <c r="U102" i="11"/>
  <c r="U100" i="11"/>
  <c r="U98" i="11"/>
  <c r="U96" i="11"/>
  <c r="U94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A18" i="16"/>
  <c r="A19" i="16"/>
  <c r="A20" i="16"/>
  <c r="A21" i="16"/>
  <c r="A22" i="16"/>
  <c r="A23" i="16"/>
  <c r="A24" i="16"/>
  <c r="A25" i="16"/>
  <c r="A17" i="16"/>
  <c r="A16" i="16"/>
  <c r="A15" i="16"/>
  <c r="A14" i="16"/>
  <c r="A8" i="16"/>
  <c r="A9" i="16"/>
  <c r="A10" i="16"/>
  <c r="A11" i="16"/>
  <c r="A12" i="16"/>
  <c r="A13" i="16"/>
  <c r="A7" i="16"/>
  <c r="A6" i="16"/>
  <c r="A5" i="16"/>
  <c r="A4" i="16"/>
  <c r="A3" i="16"/>
  <c r="A2" i="16"/>
  <c r="A2" i="11" l="1"/>
  <c r="B2" i="12" s="1"/>
  <c r="A2" i="12" s="1"/>
  <c r="V2" i="11" l="1"/>
  <c r="U2" i="11"/>
</calcChain>
</file>

<file path=xl/sharedStrings.xml><?xml version="1.0" encoding="utf-8"?>
<sst xmlns="http://schemas.openxmlformats.org/spreadsheetml/2006/main" count="32116" uniqueCount="2477">
  <si>
    <t>idtipousuario</t>
  </si>
  <si>
    <t>nombre</t>
  </si>
  <si>
    <t>admin</t>
  </si>
  <si>
    <t>management</t>
  </si>
  <si>
    <t>standard</t>
  </si>
  <si>
    <t>limited</t>
  </si>
  <si>
    <t>external</t>
  </si>
  <si>
    <t>status</t>
  </si>
  <si>
    <t>idescuela</t>
  </si>
  <si>
    <t>direccion</t>
  </si>
  <si>
    <t>telefono</t>
  </si>
  <si>
    <t>email</t>
  </si>
  <si>
    <t>idsede</t>
  </si>
  <si>
    <t>cordinador</t>
  </si>
  <si>
    <t>Direccion</t>
  </si>
  <si>
    <t>email@email.com</t>
  </si>
  <si>
    <t>0101</t>
  </si>
  <si>
    <t>Cordinador</t>
  </si>
  <si>
    <t>SuperAdmin</t>
  </si>
  <si>
    <t>Admin</t>
  </si>
  <si>
    <t>Management</t>
  </si>
  <si>
    <t>Teacher</t>
  </si>
  <si>
    <t>Student</t>
  </si>
  <si>
    <t>Visitor</t>
  </si>
  <si>
    <t>SuperAdministrador</t>
  </si>
  <si>
    <t>Administrador</t>
  </si>
  <si>
    <t>Rector</t>
  </si>
  <si>
    <t>Docente</t>
  </si>
  <si>
    <t>Estudiante</t>
  </si>
  <si>
    <t>Acudiente</t>
  </si>
  <si>
    <t>Secretario</t>
  </si>
  <si>
    <t>superadmin</t>
  </si>
  <si>
    <t>sede1@email.com</t>
  </si>
  <si>
    <t>idarea</t>
  </si>
  <si>
    <t>descripcion</t>
  </si>
  <si>
    <t>CD</t>
  </si>
  <si>
    <t>COMOPORTAMIENTO Y DISCIPLINA</t>
  </si>
  <si>
    <t>MAT</t>
  </si>
  <si>
    <t>MATEMATICAS</t>
  </si>
  <si>
    <t>CIENCIAS NATURALES</t>
  </si>
  <si>
    <t>CIENCIAS SOCIALES</t>
  </si>
  <si>
    <t>REL</t>
  </si>
  <si>
    <t>EDUCACION RELIGIOSA</t>
  </si>
  <si>
    <t>ETICA Y VALORES</t>
  </si>
  <si>
    <t>TECNOLOGIA E INFORMATICA</t>
  </si>
  <si>
    <t>FIL</t>
  </si>
  <si>
    <t>FILOSOFIA</t>
  </si>
  <si>
    <t>ECO</t>
  </si>
  <si>
    <t>ECONOMIA</t>
  </si>
  <si>
    <t>LENGUA CASTELLANA</t>
  </si>
  <si>
    <t>CNAT</t>
  </si>
  <si>
    <t>CSOC</t>
  </si>
  <si>
    <t>HUM</t>
  </si>
  <si>
    <t>HUMANIDADES</t>
  </si>
  <si>
    <t>EVA</t>
  </si>
  <si>
    <t>ART</t>
  </si>
  <si>
    <t>EDUCACION ARTISTICA</t>
  </si>
  <si>
    <t>EFI</t>
  </si>
  <si>
    <t>EDUCACION FISICA</t>
  </si>
  <si>
    <t>TECNO</t>
  </si>
  <si>
    <t>DIM</t>
  </si>
  <si>
    <t>DIMENSIONES</t>
  </si>
  <si>
    <t>idasignatura</t>
  </si>
  <si>
    <t>hteoricas</t>
  </si>
  <si>
    <t>hpracticas</t>
  </si>
  <si>
    <t>numcreditos</t>
  </si>
  <si>
    <t>ACD</t>
  </si>
  <si>
    <t>COMPORTAMIENTO Y DISCIPLINA</t>
  </si>
  <si>
    <t>AMAT</t>
  </si>
  <si>
    <t>AEST</t>
  </si>
  <si>
    <t>ESTADISTICA</t>
  </si>
  <si>
    <t>AGEOM</t>
  </si>
  <si>
    <t>GEOMETRIA</t>
  </si>
  <si>
    <t>AESP</t>
  </si>
  <si>
    <t>ANAT</t>
  </si>
  <si>
    <t>AQUÍ</t>
  </si>
  <si>
    <t>QUIMICA</t>
  </si>
  <si>
    <t>AFIS</t>
  </si>
  <si>
    <t>FISICA</t>
  </si>
  <si>
    <t>ASOC</t>
  </si>
  <si>
    <t>AGEO</t>
  </si>
  <si>
    <t>GEOGRAFIA</t>
  </si>
  <si>
    <t>AHIS</t>
  </si>
  <si>
    <t>HISTORIA</t>
  </si>
  <si>
    <t>ADEM</t>
  </si>
  <si>
    <t>DEMOCRACIA Y CONSTITUCION</t>
  </si>
  <si>
    <t>AART</t>
  </si>
  <si>
    <t>AEVA</t>
  </si>
  <si>
    <t>AREL</t>
  </si>
  <si>
    <t>AEFI</t>
  </si>
  <si>
    <t>AINF</t>
  </si>
  <si>
    <t>AFIL</t>
  </si>
  <si>
    <t>AECO</t>
  </si>
  <si>
    <t>AING</t>
  </si>
  <si>
    <t>ING</t>
  </si>
  <si>
    <t>INGLES</t>
  </si>
  <si>
    <t>ADIMA</t>
  </si>
  <si>
    <t>DIMENSION AFECTIVA</t>
  </si>
  <si>
    <t>ADIMC</t>
  </si>
  <si>
    <t>DIMENSION COGNITIVA</t>
  </si>
  <si>
    <t>DIMENSION CORPORAL</t>
  </si>
  <si>
    <t>DIMENSION ETICA Y VALORES</t>
  </si>
  <si>
    <t>DIMENSION RELIGIOSA</t>
  </si>
  <si>
    <t>DIMENSION COMUNICATIVA</t>
  </si>
  <si>
    <t>ADIMCP</t>
  </si>
  <si>
    <t>ADIMEV</t>
  </si>
  <si>
    <t>ADIMCM</t>
  </si>
  <si>
    <t>ADIMRL</t>
  </si>
  <si>
    <t>idprograma</t>
  </si>
  <si>
    <t>nivel</t>
  </si>
  <si>
    <t>periodicidad</t>
  </si>
  <si>
    <t>ngrados</t>
  </si>
  <si>
    <t>001</t>
  </si>
  <si>
    <t>BACHILLERATO ACADEMICO</t>
  </si>
  <si>
    <t>Anual</t>
  </si>
  <si>
    <t>Bachiller</t>
  </si>
  <si>
    <t>000</t>
  </si>
  <si>
    <t>PREESCOLAR</t>
  </si>
  <si>
    <t>idplanestudio</t>
  </si>
  <si>
    <t>fcreacion</t>
  </si>
  <si>
    <t>vigente</t>
  </si>
  <si>
    <t>002</t>
  </si>
  <si>
    <t>BASICA PRIMARIA</t>
  </si>
  <si>
    <t>Basica-Primaria</t>
  </si>
  <si>
    <t>PE PREECOLAR</t>
  </si>
  <si>
    <t>1001</t>
  </si>
  <si>
    <t>1002</t>
  </si>
  <si>
    <t>PE BASICA PRIMARIA</t>
  </si>
  <si>
    <t>PE BACHILLERATO</t>
  </si>
  <si>
    <t>id_planestudiodetalle</t>
  </si>
  <si>
    <t>id_planestudio</t>
  </si>
  <si>
    <t>id_escuela</t>
  </si>
  <si>
    <t>id_programa</t>
  </si>
  <si>
    <t>id_asignatura</t>
  </si>
  <si>
    <t>numgrado</t>
  </si>
  <si>
    <t>idpersona</t>
  </si>
  <si>
    <t>documento</t>
  </si>
  <si>
    <t>tipodoc</t>
  </si>
  <si>
    <t>expedicion</t>
  </si>
  <si>
    <t>nombre1</t>
  </si>
  <si>
    <t>nombre2</t>
  </si>
  <si>
    <t>apellido1</t>
  </si>
  <si>
    <t>apellido2</t>
  </si>
  <si>
    <t>sexo</t>
  </si>
  <si>
    <t>pais</t>
  </si>
  <si>
    <t>departamento</t>
  </si>
  <si>
    <t>ciudad</t>
  </si>
  <si>
    <t>barrio</t>
  </si>
  <si>
    <t>fechanac</t>
  </si>
  <si>
    <t>lugarnac</t>
  </si>
  <si>
    <t>num_persona</t>
  </si>
  <si>
    <t>OO</t>
  </si>
  <si>
    <t>Sistema</t>
  </si>
  <si>
    <t>Super</t>
  </si>
  <si>
    <t>EscuelaT</t>
  </si>
  <si>
    <t>I</t>
  </si>
  <si>
    <t>COLOMBIA</t>
  </si>
  <si>
    <t>NINGUNO</t>
  </si>
  <si>
    <t>00</t>
  </si>
  <si>
    <t>01</t>
  </si>
  <si>
    <t>02</t>
  </si>
  <si>
    <t>03</t>
  </si>
  <si>
    <t>Reservado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</si>
  <si>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</si>
  <si>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</si>
  <si>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</si>
  <si>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</si>
  <si>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</si>
  <si>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</si>
  <si>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</si>
  <si>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</si>
  <si>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</si>
  <si>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</si>
  <si>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</si>
  <si>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</si>
  <si>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</si>
  <si>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</si>
  <si>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</si>
  <si>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</si>
  <si>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</si>
  <si>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</si>
  <si>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</si>
  <si>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</si>
  <si>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</si>
  <si>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</si>
  <si>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</si>
  <si>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</si>
  <si>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</si>
  <si>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</si>
  <si>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</si>
  <si>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</si>
  <si>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</si>
  <si>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</si>
  <si>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</si>
  <si>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</si>
  <si>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</si>
  <si>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</si>
  <si>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</si>
  <si>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</si>
  <si>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</si>
  <si>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</si>
  <si>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Docente 35</t>
  </si>
  <si>
    <t>Docente 36</t>
  </si>
  <si>
    <t>Docente 37</t>
  </si>
  <si>
    <t>Docente 38</t>
  </si>
  <si>
    <t>Docente 39</t>
  </si>
  <si>
    <t>Docente 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</si>
  <si>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</si>
  <si>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</si>
  <si>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</si>
  <si>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</si>
  <si>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</si>
  <si>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</si>
  <si>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</si>
  <si>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</si>
  <si>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</si>
  <si>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</si>
  <si>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</si>
  <si>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</si>
  <si>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</si>
  <si>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</si>
  <si>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</si>
  <si>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</si>
  <si>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</si>
  <si>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</si>
  <si>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</si>
  <si>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</si>
  <si>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Docente 41</t>
  </si>
  <si>
    <t>Docente 42</t>
  </si>
  <si>
    <t>Docente 43</t>
  </si>
  <si>
    <t>Docente 44</t>
  </si>
  <si>
    <t>Docente 45</t>
  </si>
  <si>
    <t>Docente 46</t>
  </si>
  <si>
    <t>Docente 47</t>
  </si>
  <si>
    <t>Docente 48</t>
  </si>
  <si>
    <t>Docente 49</t>
  </si>
  <si>
    <t>Docente 50</t>
  </si>
  <si>
    <t>Docente 51</t>
  </si>
  <si>
    <t>Docente 52</t>
  </si>
  <si>
    <t>Docente 53</t>
  </si>
  <si>
    <t>Docente 54</t>
  </si>
  <si>
    <t>Docente 55</t>
  </si>
  <si>
    <t>Docente 56</t>
  </si>
  <si>
    <t>Docente 57</t>
  </si>
  <si>
    <t>Docente 58</t>
  </si>
  <si>
    <t>Docente 59</t>
  </si>
  <si>
    <t>Docente 60</t>
  </si>
  <si>
    <t>username</t>
  </si>
  <si>
    <t>password</t>
  </si>
  <si>
    <t>nombrecompleto</t>
  </si>
  <si>
    <t>fechacrea</t>
  </si>
  <si>
    <t>fechaedita</t>
  </si>
  <si>
    <t>usuariocrea</t>
  </si>
  <si>
    <t>usuarioedita</t>
  </si>
  <si>
    <t>secretario</t>
  </si>
  <si>
    <t>0102</t>
  </si>
  <si>
    <t>0103</t>
  </si>
  <si>
    <t>TI</t>
  </si>
  <si>
    <t>idestudiante</t>
  </si>
  <si>
    <t>idacudiente1</t>
  </si>
  <si>
    <t>idacudiente2</t>
  </si>
  <si>
    <t>nombreacudiente1</t>
  </si>
  <si>
    <t>nombreacudiente2</t>
  </si>
  <si>
    <t>paracu1</t>
  </si>
  <si>
    <t>paracu2</t>
  </si>
  <si>
    <t>grupots</t>
  </si>
  <si>
    <t>rhts</t>
  </si>
  <si>
    <t>defauditiva</t>
  </si>
  <si>
    <t>defvisual</t>
  </si>
  <si>
    <t>peso</t>
  </si>
  <si>
    <t>estatura</t>
  </si>
  <si>
    <t>alergias</t>
  </si>
  <si>
    <t>enfcronica</t>
  </si>
  <si>
    <t>foto</t>
  </si>
  <si>
    <t>imgdoc</t>
  </si>
  <si>
    <t>No</t>
  </si>
  <si>
    <t>idgrupo</t>
  </si>
  <si>
    <t>numgrupo</t>
  </si>
  <si>
    <t>A</t>
  </si>
  <si>
    <t>B</t>
  </si>
  <si>
    <t>DPE123456789010</t>
  </si>
  <si>
    <t>DPE123456789011</t>
  </si>
  <si>
    <t>DPE123456789012</t>
  </si>
  <si>
    <t>DPE123456789013</t>
  </si>
  <si>
    <t>DPE123456789014</t>
  </si>
  <si>
    <t>DPE123456789015</t>
  </si>
  <si>
    <t>DPE123456789016</t>
  </si>
  <si>
    <t>DPE123456789017</t>
  </si>
  <si>
    <t>DPE123456789018</t>
  </si>
  <si>
    <t>DPE12345678909</t>
  </si>
  <si>
    <t>DPE12345678908</t>
  </si>
  <si>
    <t>DPE12345678907</t>
  </si>
  <si>
    <t>DPE12345678906</t>
  </si>
  <si>
    <t>DPE12345678905</t>
  </si>
  <si>
    <t>DPE12345678904</t>
  </si>
  <si>
    <t>DPE12345678903</t>
  </si>
  <si>
    <t>DPE12345678902</t>
  </si>
  <si>
    <t>DPE12345678901</t>
  </si>
  <si>
    <t>DPE123456789019</t>
  </si>
  <si>
    <t>DPE123456789020</t>
  </si>
  <si>
    <t>DPE123456789021</t>
  </si>
  <si>
    <t>DPE123456789022</t>
  </si>
  <si>
    <t>DPE123456789023</t>
  </si>
  <si>
    <t>DPE123456789024</t>
  </si>
  <si>
    <t>DPE123456789025</t>
  </si>
  <si>
    <t>DPE123456789026</t>
  </si>
  <si>
    <t>DPE123456789027</t>
  </si>
  <si>
    <t>DPE123456789028</t>
  </si>
  <si>
    <t>DPE123456789029</t>
  </si>
  <si>
    <t>DPE123456789030</t>
  </si>
  <si>
    <t>DPE123456789031</t>
  </si>
  <si>
    <t>DPE123456789032</t>
  </si>
  <si>
    <t>DPE123456789033</t>
  </si>
  <si>
    <t>DPE123456789034</t>
  </si>
  <si>
    <t>DPE123456789035</t>
  </si>
  <si>
    <t>DPE123456789036</t>
  </si>
  <si>
    <t>DPE123456789037</t>
  </si>
  <si>
    <t>DPE123456789038</t>
  </si>
  <si>
    <t>DPE123456789039</t>
  </si>
  <si>
    <t>DPE123456789040</t>
  </si>
  <si>
    <t>DPE123456789041</t>
  </si>
  <si>
    <t>DPE123456789042</t>
  </si>
  <si>
    <t>DPE123456789043</t>
  </si>
  <si>
    <t>DPE123456789044</t>
  </si>
  <si>
    <t>DPE123456789045</t>
  </si>
  <si>
    <t>DPE123456789046</t>
  </si>
  <si>
    <t>DPE123456789047</t>
  </si>
  <si>
    <t>DPE123456789048</t>
  </si>
  <si>
    <t>DPE123456789049</t>
  </si>
  <si>
    <t>DPE123456789050</t>
  </si>
  <si>
    <t>DPE123456789051</t>
  </si>
  <si>
    <t>DPE123456789052</t>
  </si>
  <si>
    <t>DPE123456789053</t>
  </si>
  <si>
    <t>DPE123456789054</t>
  </si>
  <si>
    <t>DPE123456789055</t>
  </si>
  <si>
    <t>DPE123456789056</t>
  </si>
  <si>
    <t>DPE123456789057</t>
  </si>
  <si>
    <t>DPE123456789058</t>
  </si>
  <si>
    <t>DPE123456789059</t>
  </si>
  <si>
    <t>DPE123456789060</t>
  </si>
  <si>
    <t>DPE123456789061</t>
  </si>
  <si>
    <t>DPE123456789062</t>
  </si>
  <si>
    <t>DPE123456789063</t>
  </si>
  <si>
    <t>DPE123456789064</t>
  </si>
  <si>
    <t>DPE123456789065</t>
  </si>
  <si>
    <t>DPE123456789066</t>
  </si>
  <si>
    <t>DPE123456789067</t>
  </si>
  <si>
    <t>DPE123456789068</t>
  </si>
  <si>
    <t>DPE123456789069</t>
  </si>
  <si>
    <t>DPE123456789070</t>
  </si>
  <si>
    <t>DPE123456789071</t>
  </si>
  <si>
    <t>DPE123456789072</t>
  </si>
  <si>
    <t>DPE123456789073</t>
  </si>
  <si>
    <t>DPE123456789074</t>
  </si>
  <si>
    <t>DPE123456789075</t>
  </si>
  <si>
    <t>DPE123456789076</t>
  </si>
  <si>
    <t>DPE123456789077</t>
  </si>
  <si>
    <t>DPE123456789078</t>
  </si>
  <si>
    <t>DPE123456789079</t>
  </si>
  <si>
    <t>DPE123456789080</t>
  </si>
  <si>
    <t>DPE123456789081</t>
  </si>
  <si>
    <t>DPE123456789082</t>
  </si>
  <si>
    <t>DPE123456789083</t>
  </si>
  <si>
    <t>DPE123456789084</t>
  </si>
  <si>
    <t>DPE123456789085</t>
  </si>
  <si>
    <t>DPE123456789086</t>
  </si>
  <si>
    <t>DPE123456789087</t>
  </si>
  <si>
    <t>DPE123456789088</t>
  </si>
  <si>
    <t>DPE123456789089</t>
  </si>
  <si>
    <t>DPE123456789090</t>
  </si>
  <si>
    <t>DPE123456789091</t>
  </si>
  <si>
    <t>DPE123456789092</t>
  </si>
  <si>
    <t>DPE123456789093</t>
  </si>
  <si>
    <t>DPE123456789094</t>
  </si>
  <si>
    <t>DPE123456789095</t>
  </si>
  <si>
    <t>DPE123456789096</t>
  </si>
  <si>
    <t>DPE123456789097</t>
  </si>
  <si>
    <t>DPE123456789098</t>
  </si>
  <si>
    <t>DPE123456789099</t>
  </si>
  <si>
    <t>DPE1234567890100</t>
  </si>
  <si>
    <t>DPE1234567890101</t>
  </si>
  <si>
    <t>DPE1234567890102</t>
  </si>
  <si>
    <t>DPE1234567890103</t>
  </si>
  <si>
    <t>DPE1234567890104</t>
  </si>
  <si>
    <t>DPE1234567890105</t>
  </si>
  <si>
    <t>DPE1234567890106</t>
  </si>
  <si>
    <t>DPE1234567890107</t>
  </si>
  <si>
    <t>DPE1234567890108</t>
  </si>
  <si>
    <t>DPE1234567890109</t>
  </si>
  <si>
    <t>DPE1234567890110</t>
  </si>
  <si>
    <t>DPE1234567890111</t>
  </si>
  <si>
    <t>DPE1234567890112</t>
  </si>
  <si>
    <t>DPE1234567890113</t>
  </si>
  <si>
    <t>DPE1234567890114</t>
  </si>
  <si>
    <t>DPE1234567890115</t>
  </si>
  <si>
    <t>DPE1234567890116</t>
  </si>
  <si>
    <t>DPE1234567890117</t>
  </si>
  <si>
    <t>DPE1234567890118</t>
  </si>
  <si>
    <t>DPE1234567890119</t>
  </si>
  <si>
    <t>DPE1234567890120</t>
  </si>
  <si>
    <t>DPE1234567890121</t>
  </si>
  <si>
    <t>DPE1234567890122</t>
  </si>
  <si>
    <t>DPE1234567890123</t>
  </si>
  <si>
    <t>DPE1234567890124</t>
  </si>
  <si>
    <t>DPE1234567890125</t>
  </si>
  <si>
    <t>DPE1234567890126</t>
  </si>
  <si>
    <t>DPE1234567890127</t>
  </si>
  <si>
    <t>DPE1234567890128</t>
  </si>
  <si>
    <t>DPE1234567890129</t>
  </si>
  <si>
    <t>DPE1234567890130</t>
  </si>
  <si>
    <t>DPE1234567890131</t>
  </si>
  <si>
    <t>DPE1234567890132</t>
  </si>
  <si>
    <t>DPE1234567890133</t>
  </si>
  <si>
    <t>DPE1234567890134</t>
  </si>
  <si>
    <t>DPE1234567890135</t>
  </si>
  <si>
    <t>DPE1234567890136</t>
  </si>
  <si>
    <t>DPE1234567890137</t>
  </si>
  <si>
    <t>DPE1234567890138</t>
  </si>
  <si>
    <t>DPE1234567890139</t>
  </si>
  <si>
    <t>DPE1234567890140</t>
  </si>
  <si>
    <t>DPE1234567890141</t>
  </si>
  <si>
    <t>DPE1234567890142</t>
  </si>
  <si>
    <t>DPE1234567890143</t>
  </si>
  <si>
    <t>DPE1234567890144</t>
  </si>
  <si>
    <t>DPE1234567890145</t>
  </si>
  <si>
    <t>DPE1234567890146</t>
  </si>
  <si>
    <t>idjornada</t>
  </si>
  <si>
    <t>hinicio</t>
  </si>
  <si>
    <t>hfinal</t>
  </si>
  <si>
    <t>Manana_E1S0101</t>
  </si>
  <si>
    <t>Mañana</t>
  </si>
  <si>
    <t>Manana_E1S0102</t>
  </si>
  <si>
    <t>Manana_E1S0103</t>
  </si>
  <si>
    <t>N44763844811</t>
  </si>
  <si>
    <t>N44764330961</t>
  </si>
  <si>
    <t>N44763905550</t>
  </si>
  <si>
    <t>N44763868823</t>
  </si>
  <si>
    <t>N44763844798</t>
  </si>
  <si>
    <t>N44763544740</t>
  </si>
  <si>
    <t>N44762855153</t>
  </si>
  <si>
    <t>N44763841649</t>
  </si>
  <si>
    <t>N44763843172</t>
  </si>
  <si>
    <t>N44763844053</t>
  </si>
  <si>
    <t>N44764458916</t>
  </si>
  <si>
    <t>N44763050492</t>
  </si>
  <si>
    <t>N44762855160</t>
  </si>
  <si>
    <t>N44762894073</t>
  </si>
  <si>
    <t>N44763049846</t>
  </si>
  <si>
    <t>N44763050489</t>
  </si>
  <si>
    <t>N44763050487</t>
  </si>
  <si>
    <t>N44762368033</t>
  </si>
  <si>
    <t>N44762436966</t>
  </si>
  <si>
    <t>N37943192860</t>
  </si>
  <si>
    <t>N44761627528</t>
  </si>
  <si>
    <t>N44761746479</t>
  </si>
  <si>
    <t>N44761626367</t>
  </si>
  <si>
    <t>N44763049848</t>
  </si>
  <si>
    <t>N44761735960</t>
  </si>
  <si>
    <t>N44762434357</t>
  </si>
  <si>
    <t>N44761755403</t>
  </si>
  <si>
    <t>N44761689199</t>
  </si>
  <si>
    <t>N44761734475</t>
  </si>
  <si>
    <t>N37943109624</t>
  </si>
  <si>
    <t>N44763189296</t>
  </si>
  <si>
    <t>N44761627833</t>
  </si>
  <si>
    <t>N44761626373</t>
  </si>
  <si>
    <t>N38103897560</t>
  </si>
  <si>
    <t>N44762433417</t>
  </si>
  <si>
    <t>N4476598574</t>
  </si>
  <si>
    <t>N44763213162</t>
  </si>
  <si>
    <t>N44763543734</t>
  </si>
  <si>
    <t>N44762434544</t>
  </si>
  <si>
    <t>N44763388012</t>
  </si>
  <si>
    <t>N44763388016</t>
  </si>
  <si>
    <t>N4476596710</t>
  </si>
  <si>
    <t>N44761688874</t>
  </si>
  <si>
    <t>N37943102959</t>
  </si>
  <si>
    <t>N44763873152</t>
  </si>
  <si>
    <t>N44761650930</t>
  </si>
  <si>
    <t>NES</t>
  </si>
  <si>
    <t>RC</t>
  </si>
  <si>
    <t>CE</t>
  </si>
  <si>
    <t>CC</t>
  </si>
  <si>
    <t>KENER</t>
  </si>
  <si>
    <t>DAVID</t>
  </si>
  <si>
    <t>LIGIA</t>
  </si>
  <si>
    <t>AYDEE</t>
  </si>
  <si>
    <t>GAEL</t>
  </si>
  <si>
    <t>ANDRES</t>
  </si>
  <si>
    <t>CARLOS</t>
  </si>
  <si>
    <t>EMMANUEL</t>
  </si>
  <si>
    <t>FREINER</t>
  </si>
  <si>
    <t>DANIEL</t>
  </si>
  <si>
    <t>LUIS</t>
  </si>
  <si>
    <t>JOSE</t>
  </si>
  <si>
    <t>JOELYS</t>
  </si>
  <si>
    <t>MELISSA</t>
  </si>
  <si>
    <t>CESAR</t>
  </si>
  <si>
    <t>PEDRO</t>
  </si>
  <si>
    <t>IAN</t>
  </si>
  <si>
    <t>KEISY</t>
  </si>
  <si>
    <t>JULIANA</t>
  </si>
  <si>
    <t>MARIA</t>
  </si>
  <si>
    <t>CELESTE</t>
  </si>
  <si>
    <t>JUAN</t>
  </si>
  <si>
    <t>GABRIEL</t>
  </si>
  <si>
    <t>CRISTIAN</t>
  </si>
  <si>
    <t>SAIRETH</t>
  </si>
  <si>
    <t>JOHANNA</t>
  </si>
  <si>
    <t>LUCIANA</t>
  </si>
  <si>
    <t>NICOLL</t>
  </si>
  <si>
    <t>GUADALUPE</t>
  </si>
  <si>
    <t>ARIADNA</t>
  </si>
  <si>
    <t>JOVANY</t>
  </si>
  <si>
    <t>LUISA</t>
  </si>
  <si>
    <t>FERNANDA</t>
  </si>
  <si>
    <t>MATHIAS</t>
  </si>
  <si>
    <t>JAVIER</t>
  </si>
  <si>
    <t>DE JESUS</t>
  </si>
  <si>
    <t>JORGE</t>
  </si>
  <si>
    <t>ANTONIO</t>
  </si>
  <si>
    <t>DEILYN</t>
  </si>
  <si>
    <t>PATRICIA</t>
  </si>
  <si>
    <t>ANGEL</t>
  </si>
  <si>
    <t>SILENA</t>
  </si>
  <si>
    <t>DEL CARMEN</t>
  </si>
  <si>
    <t>JAMES</t>
  </si>
  <si>
    <t>TATIANA</t>
  </si>
  <si>
    <t>MIRIAN</t>
  </si>
  <si>
    <t>MANUEL</t>
  </si>
  <si>
    <t>AYLIN</t>
  </si>
  <si>
    <t>VALERY</t>
  </si>
  <si>
    <t>KEILIN</t>
  </si>
  <si>
    <t>PAOLA</t>
  </si>
  <si>
    <t>YULEIMY</t>
  </si>
  <si>
    <t>ROSA</t>
  </si>
  <si>
    <t>ANGELICA</t>
  </si>
  <si>
    <t>ERLEN</t>
  </si>
  <si>
    <t>YEIDER</t>
  </si>
  <si>
    <t>FARID</t>
  </si>
  <si>
    <t>GUSTAVO</t>
  </si>
  <si>
    <t>JUDITH</t>
  </si>
  <si>
    <t>DEL AMPARO</t>
  </si>
  <si>
    <t>SHAIRA</t>
  </si>
  <si>
    <t>YENEDID</t>
  </si>
  <si>
    <t>JULIETH</t>
  </si>
  <si>
    <t>JHONMARLY</t>
  </si>
  <si>
    <t>RAQUEL</t>
  </si>
  <si>
    <t>CRISBER</t>
  </si>
  <si>
    <t>ALEF</t>
  </si>
  <si>
    <t>EDUARDO</t>
  </si>
  <si>
    <t>ENRIQUE</t>
  </si>
  <si>
    <t>LALLYS</t>
  </si>
  <si>
    <t>SAMUEL</t>
  </si>
  <si>
    <t>GUILLERMO</t>
  </si>
  <si>
    <t>YAHAIRA</t>
  </si>
  <si>
    <t>SOFIA</t>
  </si>
  <si>
    <t>FOLGER</t>
  </si>
  <si>
    <t>EUDER</t>
  </si>
  <si>
    <t>RONALD</t>
  </si>
  <si>
    <t>CHIQUINQUIRA</t>
  </si>
  <si>
    <t>SMITH</t>
  </si>
  <si>
    <t>SILVESTRE</t>
  </si>
  <si>
    <t>YOSDEIDER</t>
  </si>
  <si>
    <t>ZAMIR</t>
  </si>
  <si>
    <t>VALENTINA</t>
  </si>
  <si>
    <t>ISABEL</t>
  </si>
  <si>
    <t>ANDREA</t>
  </si>
  <si>
    <t>CAROLINA</t>
  </si>
  <si>
    <t>YENEDIS</t>
  </si>
  <si>
    <t>SHERLYS</t>
  </si>
  <si>
    <t>MERLID</t>
  </si>
  <si>
    <t>ANTHONY</t>
  </si>
  <si>
    <t>JESUS</t>
  </si>
  <si>
    <t>ELIEZER</t>
  </si>
  <si>
    <t>EGLIMAR</t>
  </si>
  <si>
    <t>DANIELA</t>
  </si>
  <si>
    <t>NICOLAS</t>
  </si>
  <si>
    <t>ANYOEL</t>
  </si>
  <si>
    <t>GENESIS</t>
  </si>
  <si>
    <t>ESTHER</t>
  </si>
  <si>
    <t>IGNACIO</t>
  </si>
  <si>
    <t>ANGELIN</t>
  </si>
  <si>
    <t>CECILIA</t>
  </si>
  <si>
    <t>YOLIBETH</t>
  </si>
  <si>
    <t>MICHEL</t>
  </si>
  <si>
    <t>JEFERSON</t>
  </si>
  <si>
    <t>ALEJANDRO</t>
  </si>
  <si>
    <t>ALEJANDRA</t>
  </si>
  <si>
    <t>PABLO</t>
  </si>
  <si>
    <t>MELANI</t>
  </si>
  <si>
    <t>ILYANIS</t>
  </si>
  <si>
    <t>ANTONYS</t>
  </si>
  <si>
    <t>ORIANIS</t>
  </si>
  <si>
    <t>YESENIA</t>
  </si>
  <si>
    <t>GREGORIO</t>
  </si>
  <si>
    <t>RAFAEL</t>
  </si>
  <si>
    <t>SERGIO</t>
  </si>
  <si>
    <t>JOEL</t>
  </si>
  <si>
    <t>ZULAY</t>
  </si>
  <si>
    <t>CINDY</t>
  </si>
  <si>
    <t>MELANY</t>
  </si>
  <si>
    <t>KATIANA</t>
  </si>
  <si>
    <t>ELKIN</t>
  </si>
  <si>
    <t>JUNIOR</t>
  </si>
  <si>
    <t>YILIBETH</t>
  </si>
  <si>
    <t>YEANKELLY</t>
  </si>
  <si>
    <t>MARISELA</t>
  </si>
  <si>
    <t>DARIANA</t>
  </si>
  <si>
    <t>ISABELLA</t>
  </si>
  <si>
    <t>YILBER</t>
  </si>
  <si>
    <t>EIMER</t>
  </si>
  <si>
    <t>ADRIAN</t>
  </si>
  <si>
    <t>ARMANDO</t>
  </si>
  <si>
    <t>VICTORIA</t>
  </si>
  <si>
    <t>KATHERINE</t>
  </si>
  <si>
    <t>MARIO</t>
  </si>
  <si>
    <t>SHAROL</t>
  </si>
  <si>
    <t>DEIVIS</t>
  </si>
  <si>
    <t>IVAN</t>
  </si>
  <si>
    <t>JASLEIDYS</t>
  </si>
  <si>
    <t>MERCEDES</t>
  </si>
  <si>
    <t>BETSY</t>
  </si>
  <si>
    <t>LILIANA</t>
  </si>
  <si>
    <t>SAELYZ</t>
  </si>
  <si>
    <t>JOHANA</t>
  </si>
  <si>
    <t>ANA</t>
  </si>
  <si>
    <t>MILENA</t>
  </si>
  <si>
    <t>ALBERTO</t>
  </si>
  <si>
    <t>YELURSON</t>
  </si>
  <si>
    <t>KEIROL</t>
  </si>
  <si>
    <t>DE DIOS</t>
  </si>
  <si>
    <t>EILYN</t>
  </si>
  <si>
    <t>EINER</t>
  </si>
  <si>
    <t>MARYURIS</t>
  </si>
  <si>
    <t>MICHELL</t>
  </si>
  <si>
    <t>LUNA</t>
  </si>
  <si>
    <t>YAMIR</t>
  </si>
  <si>
    <t>JONATAN</t>
  </si>
  <si>
    <t>MAYERLIN</t>
  </si>
  <si>
    <t>AMPARO</t>
  </si>
  <si>
    <t>DUBERLIS</t>
  </si>
  <si>
    <t>MARCELA</t>
  </si>
  <si>
    <t>NELSON</t>
  </si>
  <si>
    <t>LUIFER</t>
  </si>
  <si>
    <t>JHONATAN</t>
  </si>
  <si>
    <t>CHANTAL</t>
  </si>
  <si>
    <t>ENIRETH</t>
  </si>
  <si>
    <t>CAMILA</t>
  </si>
  <si>
    <t>ARYANNIS</t>
  </si>
  <si>
    <t>ARIANA</t>
  </si>
  <si>
    <t>YORDANA</t>
  </si>
  <si>
    <t>MEIDER</t>
  </si>
  <si>
    <t>MILAGRO</t>
  </si>
  <si>
    <t>JAIDER</t>
  </si>
  <si>
    <t>LIS</t>
  </si>
  <si>
    <t>ANYENLIS</t>
  </si>
  <si>
    <t>RUBEN</t>
  </si>
  <si>
    <t>DARIO</t>
  </si>
  <si>
    <t>ELENA</t>
  </si>
  <si>
    <t>ALFONSO</t>
  </si>
  <si>
    <t>LUZ</t>
  </si>
  <si>
    <t>KARIME</t>
  </si>
  <si>
    <t>DILAN</t>
  </si>
  <si>
    <t>JAIR</t>
  </si>
  <si>
    <t>JEFFERSON</t>
  </si>
  <si>
    <t>KEITHYN</t>
  </si>
  <si>
    <t>EDGAR</t>
  </si>
  <si>
    <t>ALFREDO</t>
  </si>
  <si>
    <t>LEADER</t>
  </si>
  <si>
    <t>MARINEY</t>
  </si>
  <si>
    <t>RONAL</t>
  </si>
  <si>
    <t>LAURA</t>
  </si>
  <si>
    <t>MILAGROS</t>
  </si>
  <si>
    <t>LILIBETH</t>
  </si>
  <si>
    <t>SANTIAGO</t>
  </si>
  <si>
    <t>LESMY</t>
  </si>
  <si>
    <t>ARYIS</t>
  </si>
  <si>
    <t>DEIVER</t>
  </si>
  <si>
    <t>LUISFER</t>
  </si>
  <si>
    <t>MARIANA</t>
  </si>
  <si>
    <t>CANDELARIA</t>
  </si>
  <si>
    <t>DIUVER</t>
  </si>
  <si>
    <t>SEBASTIAN</t>
  </si>
  <si>
    <t>EMANUEL</t>
  </si>
  <si>
    <t>YEISON</t>
  </si>
  <si>
    <t>KEILER</t>
  </si>
  <si>
    <t>YORLINDIS</t>
  </si>
  <si>
    <t>AIDEE</t>
  </si>
  <si>
    <t>RODOLFO</t>
  </si>
  <si>
    <t>SEGUNDO</t>
  </si>
  <si>
    <t>JAZETH</t>
  </si>
  <si>
    <t>FAEN</t>
  </si>
  <si>
    <t>AMNALYS</t>
  </si>
  <si>
    <t>GREGORIA</t>
  </si>
  <si>
    <t>LEIDER</t>
  </si>
  <si>
    <t>DILSA</t>
  </si>
  <si>
    <t>BRAYNER</t>
  </si>
  <si>
    <t>EDWIN</t>
  </si>
  <si>
    <t>TAREK</t>
  </si>
  <si>
    <t>ALONSO</t>
  </si>
  <si>
    <t>EVELYN</t>
  </si>
  <si>
    <t>KEINER</t>
  </si>
  <si>
    <t>FERNANDO</t>
  </si>
  <si>
    <t>NICOL</t>
  </si>
  <si>
    <t>YANAURIS</t>
  </si>
  <si>
    <t>JOHAN</t>
  </si>
  <si>
    <t>STIVEN</t>
  </si>
  <si>
    <t>YORYANIS</t>
  </si>
  <si>
    <t>CLARA</t>
  </si>
  <si>
    <t>KEVIN</t>
  </si>
  <si>
    <t>EMILIO</t>
  </si>
  <si>
    <t>SHERYL</t>
  </si>
  <si>
    <t>NEIL</t>
  </si>
  <si>
    <t>KAROL</t>
  </si>
  <si>
    <t>DAYANA</t>
  </si>
  <si>
    <t>ANDERSON</t>
  </si>
  <si>
    <t>YEINER</t>
  </si>
  <si>
    <t>JHAN</t>
  </si>
  <si>
    <t>GABRIELA</t>
  </si>
  <si>
    <t>ELMIS</t>
  </si>
  <si>
    <t>ETILZA</t>
  </si>
  <si>
    <t>JOVANNY</t>
  </si>
  <si>
    <t>SAMIR</t>
  </si>
  <si>
    <t>ALEXANDER</t>
  </si>
  <si>
    <t>YARITH</t>
  </si>
  <si>
    <t>VICTOR</t>
  </si>
  <si>
    <t>SHARITH</t>
  </si>
  <si>
    <t>ESTEBAN</t>
  </si>
  <si>
    <t>EVELIS</t>
  </si>
  <si>
    <t>MATEO</t>
  </si>
  <si>
    <t>ALVARO</t>
  </si>
  <si>
    <t>YAILIN</t>
  </si>
  <si>
    <t>YENIFER</t>
  </si>
  <si>
    <t>WENDY</t>
  </si>
  <si>
    <t>VANESSA</t>
  </si>
  <si>
    <t>GRIZZY</t>
  </si>
  <si>
    <t>ESTEFANY</t>
  </si>
  <si>
    <t>DIANA</t>
  </si>
  <si>
    <t>YUBANA</t>
  </si>
  <si>
    <t>DAYLING</t>
  </si>
  <si>
    <t>ISAAC</t>
  </si>
  <si>
    <t>GISSELLA</t>
  </si>
  <si>
    <t>ARTURO</t>
  </si>
  <si>
    <t>DIEGO</t>
  </si>
  <si>
    <t>KAREN</t>
  </si>
  <si>
    <t>KATHERIN</t>
  </si>
  <si>
    <t>LILA</t>
  </si>
  <si>
    <t>JONATHAN</t>
  </si>
  <si>
    <t>DANILO</t>
  </si>
  <si>
    <t>ALEXANDRA</t>
  </si>
  <si>
    <t>AILYN</t>
  </si>
  <si>
    <t>SANDRITH</t>
  </si>
  <si>
    <t>DELIMARYS</t>
  </si>
  <si>
    <t>YURISA</t>
  </si>
  <si>
    <t>NOHEMY</t>
  </si>
  <si>
    <t>SARAY</t>
  </si>
  <si>
    <t>ANTONI</t>
  </si>
  <si>
    <t>GERARDO</t>
  </si>
  <si>
    <t>YARIETH</t>
  </si>
  <si>
    <t>GILENYS</t>
  </si>
  <si>
    <t>SARAI</t>
  </si>
  <si>
    <t>YULEIDYS</t>
  </si>
  <si>
    <t>KARILIN</t>
  </si>
  <si>
    <t>YOHALBERTH</t>
  </si>
  <si>
    <t>PAULA</t>
  </si>
  <si>
    <t>DAYANIS</t>
  </si>
  <si>
    <t>ANYELIS</t>
  </si>
  <si>
    <t>ENDERSON</t>
  </si>
  <si>
    <t>YERENIS</t>
  </si>
  <si>
    <t>ERICK</t>
  </si>
  <si>
    <t>ADRIANA</t>
  </si>
  <si>
    <t>OSCAR</t>
  </si>
  <si>
    <t>EDUAR</t>
  </si>
  <si>
    <t>EPARQUIO</t>
  </si>
  <si>
    <t>JAIRO</t>
  </si>
  <si>
    <t>YEISIREE</t>
  </si>
  <si>
    <t>DEINER</t>
  </si>
  <si>
    <t>ASMIL</t>
  </si>
  <si>
    <t>NICOOL</t>
  </si>
  <si>
    <t>KATERINE</t>
  </si>
  <si>
    <t>CLAUDIA</t>
  </si>
  <si>
    <t>MARTIN</t>
  </si>
  <si>
    <t>YESID</t>
  </si>
  <si>
    <t>NATALIA</t>
  </si>
  <si>
    <t>JHOINER</t>
  </si>
  <si>
    <t>DUVAN</t>
  </si>
  <si>
    <t>YENDERSON</t>
  </si>
  <si>
    <t>ROMARIO</t>
  </si>
  <si>
    <t>JADER</t>
  </si>
  <si>
    <t>SULAY</t>
  </si>
  <si>
    <t>GERALDINE</t>
  </si>
  <si>
    <t>IVANNA</t>
  </si>
  <si>
    <t>ELIANA</t>
  </si>
  <si>
    <t>BEATRIZ</t>
  </si>
  <si>
    <t>ODETH</t>
  </si>
  <si>
    <t>ROGER</t>
  </si>
  <si>
    <t>EYLENEN</t>
  </si>
  <si>
    <t>FRANKCHESKA</t>
  </si>
  <si>
    <t>ROSAURA</t>
  </si>
  <si>
    <t>MARINA</t>
  </si>
  <si>
    <t>DAYERLIS</t>
  </si>
  <si>
    <t>NAYERLIS</t>
  </si>
  <si>
    <t>MILLER</t>
  </si>
  <si>
    <t>KARLA</t>
  </si>
  <si>
    <t>ARES</t>
  </si>
  <si>
    <t>XANDER</t>
  </si>
  <si>
    <t>MAURICIO</t>
  </si>
  <si>
    <t>WILMAR</t>
  </si>
  <si>
    <t>DILSON</t>
  </si>
  <si>
    <t>ROBERTO</t>
  </si>
  <si>
    <t>SHARIK</t>
  </si>
  <si>
    <t>NORELYS</t>
  </si>
  <si>
    <t>JAVIERX</t>
  </si>
  <si>
    <t>JOSECC</t>
  </si>
  <si>
    <t>SANDRA</t>
  </si>
  <si>
    <t>SARA</t>
  </si>
  <si>
    <t>EDITH</t>
  </si>
  <si>
    <t>ALCIDES</t>
  </si>
  <si>
    <t>CAMILO</t>
  </si>
  <si>
    <t>YETSIBEL</t>
  </si>
  <si>
    <t>HOLLMAN</t>
  </si>
  <si>
    <t>RICARDO</t>
  </si>
  <si>
    <t>LIZANDRO</t>
  </si>
  <si>
    <t>CHERYL</t>
  </si>
  <si>
    <t>FELIPE</t>
  </si>
  <si>
    <t>JUANA</t>
  </si>
  <si>
    <t>PRISCILA</t>
  </si>
  <si>
    <t>FABIAN</t>
  </si>
  <si>
    <t>ANYIS</t>
  </si>
  <si>
    <t>HERNANDO</t>
  </si>
  <si>
    <t>LEONIDAS</t>
  </si>
  <si>
    <t>RAMON</t>
  </si>
  <si>
    <t>LUCIA</t>
  </si>
  <si>
    <t>SHARID</t>
  </si>
  <si>
    <t>DIOSA</t>
  </si>
  <si>
    <t>YISANA</t>
  </si>
  <si>
    <t>YANIRIS</t>
  </si>
  <si>
    <t>ANDER</t>
  </si>
  <si>
    <t>ANUER</t>
  </si>
  <si>
    <t>KALETH</t>
  </si>
  <si>
    <t>MATEUS</t>
  </si>
  <si>
    <t>JAIME</t>
  </si>
  <si>
    <t>DANA</t>
  </si>
  <si>
    <t>TERESA</t>
  </si>
  <si>
    <t>BLADIMIR</t>
  </si>
  <si>
    <t>NATALY</t>
  </si>
  <si>
    <t>NILFA</t>
  </si>
  <si>
    <t>MILTON</t>
  </si>
  <si>
    <t>DYLAN</t>
  </si>
  <si>
    <t>YARELYS</t>
  </si>
  <si>
    <t>STELLA</t>
  </si>
  <si>
    <t>KEIDER</t>
  </si>
  <si>
    <t>STICK</t>
  </si>
  <si>
    <t>YIRLEIDIS</t>
  </si>
  <si>
    <t>YAMITH</t>
  </si>
  <si>
    <t>NOELIS</t>
  </si>
  <si>
    <t>YAIRETH</t>
  </si>
  <si>
    <t>SHARICK</t>
  </si>
  <si>
    <t>ASTRID</t>
  </si>
  <si>
    <t>MARIANNI</t>
  </si>
  <si>
    <t>ORLANDO</t>
  </si>
  <si>
    <t>JENIFFER</t>
  </si>
  <si>
    <t>KEILY</t>
  </si>
  <si>
    <t>SANDRY</t>
  </si>
  <si>
    <t>YERALDIN</t>
  </si>
  <si>
    <t>YIRLEYDYS</t>
  </si>
  <si>
    <t>GISELLA</t>
  </si>
  <si>
    <t>MARTINEZ</t>
  </si>
  <si>
    <t>DAYERLIN</t>
  </si>
  <si>
    <t>SIRLEY</t>
  </si>
  <si>
    <t>JOHEINER</t>
  </si>
  <si>
    <t>SAYARI</t>
  </si>
  <si>
    <t>YIRA</t>
  </si>
  <si>
    <t>MOISES</t>
  </si>
  <si>
    <t>BRANDON</t>
  </si>
  <si>
    <t>DALGY</t>
  </si>
  <si>
    <t>DELCRISTO</t>
  </si>
  <si>
    <t>ADOLFO</t>
  </si>
  <si>
    <t>GUISSELLE</t>
  </si>
  <si>
    <t>KAROLAY</t>
  </si>
  <si>
    <t>ROXIBEL</t>
  </si>
  <si>
    <t>DE LOS ANGELES</t>
  </si>
  <si>
    <t>FABIO</t>
  </si>
  <si>
    <t>WELFRAN</t>
  </si>
  <si>
    <t>NOHEMI</t>
  </si>
  <si>
    <t>STEFANI</t>
  </si>
  <si>
    <t>YERILETH</t>
  </si>
  <si>
    <t>CHELSY</t>
  </si>
  <si>
    <t>YAJAIRA</t>
  </si>
  <si>
    <t>WALBERTO</t>
  </si>
  <si>
    <t>STEFANY</t>
  </si>
  <si>
    <t>MAGALIS</t>
  </si>
  <si>
    <t>YOELIS</t>
  </si>
  <si>
    <t>SABRINA</t>
  </si>
  <si>
    <t>LIZAURA</t>
  </si>
  <si>
    <t>YAMARLIS</t>
  </si>
  <si>
    <t>ZHARICK</t>
  </si>
  <si>
    <t>LIBARDO</t>
  </si>
  <si>
    <t>EVELIYN</t>
  </si>
  <si>
    <t>LEONEL</t>
  </si>
  <si>
    <t>YAMILETH</t>
  </si>
  <si>
    <t>VICENTE</t>
  </si>
  <si>
    <t>GISSELA</t>
  </si>
  <si>
    <t>FRANCISCO</t>
  </si>
  <si>
    <t>MIGUEL</t>
  </si>
  <si>
    <t>NILSON</t>
  </si>
  <si>
    <t>SUGEIDIS</t>
  </si>
  <si>
    <t>JHOHAN</t>
  </si>
  <si>
    <t>ALDO</t>
  </si>
  <si>
    <t>ALY</t>
  </si>
  <si>
    <t>DEYBER</t>
  </si>
  <si>
    <t>IRIS</t>
  </si>
  <si>
    <t>BRAYAN</t>
  </si>
  <si>
    <t>ESTIVEN</t>
  </si>
  <si>
    <t>MILEIDIS</t>
  </si>
  <si>
    <t>MINERVA</t>
  </si>
  <si>
    <t>JHONER</t>
  </si>
  <si>
    <t>NAZARETH</t>
  </si>
  <si>
    <t>FRANCHESCA</t>
  </si>
  <si>
    <t>YANITZA</t>
  </si>
  <si>
    <t>CORNELIO</t>
  </si>
  <si>
    <t>ISAURA</t>
  </si>
  <si>
    <t>LAUREN</t>
  </si>
  <si>
    <t>XILENA</t>
  </si>
  <si>
    <t>HERNAN</t>
  </si>
  <si>
    <t>YIRLENIS</t>
  </si>
  <si>
    <t>YORDYS</t>
  </si>
  <si>
    <t>BLEIDYS</t>
  </si>
  <si>
    <t>MIRELLA</t>
  </si>
  <si>
    <t>DAMARIS</t>
  </si>
  <si>
    <t>DANIRIS</t>
  </si>
  <si>
    <t>JAVITH</t>
  </si>
  <si>
    <t>ROBERSON</t>
  </si>
  <si>
    <t>ARIEL</t>
  </si>
  <si>
    <t>ARNOLD</t>
  </si>
  <si>
    <t>LADIMIR</t>
  </si>
  <si>
    <t>BRENDALYS</t>
  </si>
  <si>
    <t>YOINER</t>
  </si>
  <si>
    <t>MAYERLIS</t>
  </si>
  <si>
    <t>YADIRA</t>
  </si>
  <si>
    <t>YORLEYS</t>
  </si>
  <si>
    <t>DEL CARM</t>
  </si>
  <si>
    <t>LILIMARYS</t>
  </si>
  <si>
    <t>HAISEL</t>
  </si>
  <si>
    <t>OSMAR</t>
  </si>
  <si>
    <t>YARYS</t>
  </si>
  <si>
    <t>LESLY</t>
  </si>
  <si>
    <t>ANIETH</t>
  </si>
  <si>
    <t>DUBAN</t>
  </si>
  <si>
    <t>IRENE</t>
  </si>
  <si>
    <t>NINOSKA</t>
  </si>
  <si>
    <t>DEL VALLE</t>
  </si>
  <si>
    <t>MARLEY</t>
  </si>
  <si>
    <t>BELEN</t>
  </si>
  <si>
    <t>DORIS</t>
  </si>
  <si>
    <t>MARITZA</t>
  </si>
  <si>
    <t>YESICA</t>
  </si>
  <si>
    <t>LORENA</t>
  </si>
  <si>
    <t>ADRIANIS</t>
  </si>
  <si>
    <t>YURLEIS</t>
  </si>
  <si>
    <t>ANAIS</t>
  </si>
  <si>
    <t>YAIRA</t>
  </si>
  <si>
    <t>ROBIN</t>
  </si>
  <si>
    <t>ALI</t>
  </si>
  <si>
    <t>IRINA</t>
  </si>
  <si>
    <t>SENIT</t>
  </si>
  <si>
    <t>DANIA</t>
  </si>
  <si>
    <t>ALMANZA</t>
  </si>
  <si>
    <t>BECERRA</t>
  </si>
  <si>
    <t>PIÑERO</t>
  </si>
  <si>
    <t>BARRIOS</t>
  </si>
  <si>
    <t>PANTOJA</t>
  </si>
  <si>
    <t>CAMARGO</t>
  </si>
  <si>
    <t>PADILLA</t>
  </si>
  <si>
    <t>CUERVO</t>
  </si>
  <si>
    <t>ESCORCIA</t>
  </si>
  <si>
    <t>JIMENEZ</t>
  </si>
  <si>
    <t>GAMEZ</t>
  </si>
  <si>
    <t>LOZANO</t>
  </si>
  <si>
    <t>GONZALEZ</t>
  </si>
  <si>
    <t>GARCIA</t>
  </si>
  <si>
    <t>MEDINA</t>
  </si>
  <si>
    <t>OROZCO</t>
  </si>
  <si>
    <t>ROBLES</t>
  </si>
  <si>
    <t>OSORIO</t>
  </si>
  <si>
    <t>PEREZ</t>
  </si>
  <si>
    <t>CARMONA</t>
  </si>
  <si>
    <t>OSPINO</t>
  </si>
  <si>
    <t>RAMIREZ</t>
  </si>
  <si>
    <t>CAMACHO</t>
  </si>
  <si>
    <t>RODRIGUEZ</t>
  </si>
  <si>
    <t>SANTANDER</t>
  </si>
  <si>
    <t>DE LEON</t>
  </si>
  <si>
    <t>VILLA</t>
  </si>
  <si>
    <t>BOLAÑO</t>
  </si>
  <si>
    <t>PALMERA</t>
  </si>
  <si>
    <t>RUIZ</t>
  </si>
  <si>
    <t>CARDENAS</t>
  </si>
  <si>
    <t>GUTIERREZ</t>
  </si>
  <si>
    <t>FONSECA</t>
  </si>
  <si>
    <t>GOMEZ</t>
  </si>
  <si>
    <t>GUERRERO</t>
  </si>
  <si>
    <t>GRANADOS</t>
  </si>
  <si>
    <t>MERIÑO</t>
  </si>
  <si>
    <t>HERNANDEZ</t>
  </si>
  <si>
    <t>ORTEGA</t>
  </si>
  <si>
    <t>ENAMORADO</t>
  </si>
  <si>
    <t>NARVAEZ</t>
  </si>
  <si>
    <t>SOSSA</t>
  </si>
  <si>
    <t>TAPIAS</t>
  </si>
  <si>
    <t>ORTIZ</t>
  </si>
  <si>
    <t>RAMOS</t>
  </si>
  <si>
    <t>REDONDO</t>
  </si>
  <si>
    <t>FONTALVO</t>
  </si>
  <si>
    <t>SARMIENTO</t>
  </si>
  <si>
    <t>MORON</t>
  </si>
  <si>
    <t>TAMARA</t>
  </si>
  <si>
    <t>VARELA</t>
  </si>
  <si>
    <t>VALDES</t>
  </si>
  <si>
    <t>BALLESTEROS</t>
  </si>
  <si>
    <t>PEREA</t>
  </si>
  <si>
    <t>CERVANTES</t>
  </si>
  <si>
    <t>CERVERA</t>
  </si>
  <si>
    <t>CUETO</t>
  </si>
  <si>
    <t>MATAMORO</t>
  </si>
  <si>
    <t>DE LA ROSA</t>
  </si>
  <si>
    <t>FERNANDEZ</t>
  </si>
  <si>
    <t>FIGUEROA</t>
  </si>
  <si>
    <t>ESTARITA</t>
  </si>
  <si>
    <t>CARRASCAL</t>
  </si>
  <si>
    <t>HERRERA</t>
  </si>
  <si>
    <t>YAÑEZ</t>
  </si>
  <si>
    <t>MELGAREJO</t>
  </si>
  <si>
    <t>LORA</t>
  </si>
  <si>
    <t>MENESES</t>
  </si>
  <si>
    <t>NAVARRO</t>
  </si>
  <si>
    <t>DE LA HOZ</t>
  </si>
  <si>
    <t>SALGADO</t>
  </si>
  <si>
    <t>VILLAR</t>
  </si>
  <si>
    <t>CHARRIS</t>
  </si>
  <si>
    <t>BORRERO</t>
  </si>
  <si>
    <t>CAMPO</t>
  </si>
  <si>
    <t>VALENCIA</t>
  </si>
  <si>
    <t>CASTRO</t>
  </si>
  <si>
    <t>STAND</t>
  </si>
  <si>
    <t>LINARES</t>
  </si>
  <si>
    <t>MIQUILENA</t>
  </si>
  <si>
    <t>MARQUEZ</t>
  </si>
  <si>
    <t>OCHOA</t>
  </si>
  <si>
    <t>CARABALLO</t>
  </si>
  <si>
    <t>BENITEZ</t>
  </si>
  <si>
    <t>QUINTANA</t>
  </si>
  <si>
    <t>RANGEL</t>
  </si>
  <si>
    <t>CASTILLO</t>
  </si>
  <si>
    <t>AGUILAR</t>
  </si>
  <si>
    <t>ARAGON</t>
  </si>
  <si>
    <t>BARRAZA</t>
  </si>
  <si>
    <t>POLO</t>
  </si>
  <si>
    <t>BOGEL</t>
  </si>
  <si>
    <t>CRESPO</t>
  </si>
  <si>
    <t>CARRANZA</t>
  </si>
  <si>
    <t>FONTANILLA</t>
  </si>
  <si>
    <t>TERAN</t>
  </si>
  <si>
    <t>ARIZA</t>
  </si>
  <si>
    <t>PERTUZI</t>
  </si>
  <si>
    <t>ROMERO</t>
  </si>
  <si>
    <t>VIDES</t>
  </si>
  <si>
    <t>VILORIA</t>
  </si>
  <si>
    <t>MADRID</t>
  </si>
  <si>
    <t>BLANCO</t>
  </si>
  <si>
    <t>COLONA</t>
  </si>
  <si>
    <t>GALLARDO</t>
  </si>
  <si>
    <t>PERTUZ</t>
  </si>
  <si>
    <t>MANGA</t>
  </si>
  <si>
    <t>MIER</t>
  </si>
  <si>
    <t>ZABALETA</t>
  </si>
  <si>
    <t>AHUMADA</t>
  </si>
  <si>
    <t>PIÑEROS</t>
  </si>
  <si>
    <t>DE ANGEL</t>
  </si>
  <si>
    <t>ARRIETA</t>
  </si>
  <si>
    <t>JARAMILLO</t>
  </si>
  <si>
    <t>MUÑIZ</t>
  </si>
  <si>
    <t>PUENTES</t>
  </si>
  <si>
    <t>ESCALANTE</t>
  </si>
  <si>
    <t>VILLAMIL</t>
  </si>
  <si>
    <t>YEPES</t>
  </si>
  <si>
    <t>MARCHENA</t>
  </si>
  <si>
    <t>CANTILLO</t>
  </si>
  <si>
    <t>SALTARIN</t>
  </si>
  <si>
    <t>BALLESTERO</t>
  </si>
  <si>
    <t>BOLANO</t>
  </si>
  <si>
    <t>ROSADO</t>
  </si>
  <si>
    <t>CUEVA</t>
  </si>
  <si>
    <t>ESPINOSA</t>
  </si>
  <si>
    <t>JASPE</t>
  </si>
  <si>
    <t>VERGARA</t>
  </si>
  <si>
    <t>ANILLO</t>
  </si>
  <si>
    <t>USCATEGUI</t>
  </si>
  <si>
    <t>FLOREZ</t>
  </si>
  <si>
    <t>FULLA</t>
  </si>
  <si>
    <t>GUTIEEREZ</t>
  </si>
  <si>
    <t>PEÑARANDA</t>
  </si>
  <si>
    <t>TOLOSA</t>
  </si>
  <si>
    <t>ACOSTA</t>
  </si>
  <si>
    <t>ANDRADE</t>
  </si>
  <si>
    <t>BERDUGO</t>
  </si>
  <si>
    <t>CAMPÓ</t>
  </si>
  <si>
    <t>SARAVIA</t>
  </si>
  <si>
    <t>ALMAMZA</t>
  </si>
  <si>
    <t>CHAMORRO</t>
  </si>
  <si>
    <t>MENDOZA</t>
  </si>
  <si>
    <t>FINOL</t>
  </si>
  <si>
    <t>MIRANDA</t>
  </si>
  <si>
    <t>ORDOÑEZ</t>
  </si>
  <si>
    <t>ANGULO</t>
  </si>
  <si>
    <t>DELEON</t>
  </si>
  <si>
    <t>CARREÑO</t>
  </si>
  <si>
    <t>MONSALVO</t>
  </si>
  <si>
    <t>PARRA</t>
  </si>
  <si>
    <t>RUA</t>
  </si>
  <si>
    <t>SAUMETH</t>
  </si>
  <si>
    <t>OBISPO</t>
  </si>
  <si>
    <t>DE HOYOS</t>
  </si>
  <si>
    <t>DE LA BARRERA</t>
  </si>
  <si>
    <t>BARIOS</t>
  </si>
  <si>
    <t>DIAZ</t>
  </si>
  <si>
    <t>BROCHERO</t>
  </si>
  <si>
    <t>TEHERAN</t>
  </si>
  <si>
    <t>VASQUEZ</t>
  </si>
  <si>
    <t>RIVERA</t>
  </si>
  <si>
    <t>BELEÑO</t>
  </si>
  <si>
    <t>CANAVAL</t>
  </si>
  <si>
    <t>LAFAURIE</t>
  </si>
  <si>
    <t>MOLINA</t>
  </si>
  <si>
    <t>BERMUDEZ</t>
  </si>
  <si>
    <t>PAEZ</t>
  </si>
  <si>
    <t>SILVA</t>
  </si>
  <si>
    <t>TORRES</t>
  </si>
  <si>
    <t>ALVIAREZ</t>
  </si>
  <si>
    <t>BARRIO</t>
  </si>
  <si>
    <t>REALES</t>
  </si>
  <si>
    <t>CANDANOZA</t>
  </si>
  <si>
    <t>DE LEÓN</t>
  </si>
  <si>
    <t>CONTRERAS</t>
  </si>
  <si>
    <t>GONZALES</t>
  </si>
  <si>
    <t>MERCADO</t>
  </si>
  <si>
    <t>MONTERO</t>
  </si>
  <si>
    <t>MUÑOZ</t>
  </si>
  <si>
    <t>NIETO</t>
  </si>
  <si>
    <t>KOHEN</t>
  </si>
  <si>
    <t>PINZON</t>
  </si>
  <si>
    <t>CHAVES</t>
  </si>
  <si>
    <t>JIMEMEZ</t>
  </si>
  <si>
    <t>DE AVILA</t>
  </si>
  <si>
    <t>CABARCAS</t>
  </si>
  <si>
    <t>DE LA CRUZ</t>
  </si>
  <si>
    <t>BOCANEGRA</t>
  </si>
  <si>
    <t>MORENO</t>
  </si>
  <si>
    <t>RUDAS</t>
  </si>
  <si>
    <t>ARROYO</t>
  </si>
  <si>
    <t>ROJANO</t>
  </si>
  <si>
    <t>DE VEGA</t>
  </si>
  <si>
    <t>SALGUEDO</t>
  </si>
  <si>
    <t>CALDERON</t>
  </si>
  <si>
    <t>ANAYA</t>
  </si>
  <si>
    <t>SANJUANELO</t>
  </si>
  <si>
    <t>FERIA</t>
  </si>
  <si>
    <t>PACHECO</t>
  </si>
  <si>
    <t>MATAMOROS</t>
  </si>
  <si>
    <t>SANTANA</t>
  </si>
  <si>
    <t>GARAY</t>
  </si>
  <si>
    <t>SANCHEZ</t>
  </si>
  <si>
    <t>VILLALBA</t>
  </si>
  <si>
    <t>ALMARZA</t>
  </si>
  <si>
    <t>SANDOVAL</t>
  </si>
  <si>
    <t>RINCON</t>
  </si>
  <si>
    <t>M</t>
  </si>
  <si>
    <t>F</t>
  </si>
  <si>
    <t>SALOME</t>
  </si>
  <si>
    <t>2013-02-18 00:00:00.0</t>
  </si>
  <si>
    <t>2013-12-10 00:00:00.0</t>
  </si>
  <si>
    <t>2013-06-02 00:00:00.0</t>
  </si>
  <si>
    <t>2013-09-11 00:00:00.0</t>
  </si>
  <si>
    <t>2014-02-07 00:00:00.0</t>
  </si>
  <si>
    <t>2014-03-14 00:00:00.0</t>
  </si>
  <si>
    <t>2014-06-03 00:00:00.0</t>
  </si>
  <si>
    <t>2014-03-26 00:00:00.0</t>
  </si>
  <si>
    <t>2013-07-30 00:00:00.0</t>
  </si>
  <si>
    <t>2013-10-07 00:00:00.0</t>
  </si>
  <si>
    <t>2013-09-23 00:00:00.0</t>
  </si>
  <si>
    <t>2012-12-11 00:00:00.0</t>
  </si>
  <si>
    <t>2013-11-23 00:00:00.0</t>
  </si>
  <si>
    <t>2013-07-05 00:00:00.0</t>
  </si>
  <si>
    <t>2014-02-19 00:00:00.0</t>
  </si>
  <si>
    <t>2013-04-18 00:00:00.0</t>
  </si>
  <si>
    <t>2013-10-18 00:00:00.0</t>
  </si>
  <si>
    <t>2013-12-01 00:00:00.0</t>
  </si>
  <si>
    <t>2013-12-28 00:00:00.0</t>
  </si>
  <si>
    <t>2013-11-25 00:00:00.0</t>
  </si>
  <si>
    <t>2014-01-19 00:00:00.0</t>
  </si>
  <si>
    <t>2013-04-08 00:00:00.0</t>
  </si>
  <si>
    <t>2013-10-26 00:00:00.0</t>
  </si>
  <si>
    <t>2013-06-22 00:00:00.0</t>
  </si>
  <si>
    <t>2013-09-06 00:00:00.0</t>
  </si>
  <si>
    <t>2013-10-12 00:00:00.0</t>
  </si>
  <si>
    <t>2014-07-01 00:00:00.0</t>
  </si>
  <si>
    <t>2013-04-22 00:00:00.0</t>
  </si>
  <si>
    <t>2013-07-04 00:00:00.0</t>
  </si>
  <si>
    <t>2013-06-11 00:00:00.0</t>
  </si>
  <si>
    <t>2014-02-01 00:00:00.0</t>
  </si>
  <si>
    <t>2014-04-10 00:00:00.0</t>
  </si>
  <si>
    <t>2013-12-27 00:00:00.0</t>
  </si>
  <si>
    <t>2014-02-04 00:00:00.0</t>
  </si>
  <si>
    <t>2013-12-03 00:00:00.0</t>
  </si>
  <si>
    <t>2013-09-20 00:00:00.0</t>
  </si>
  <si>
    <t>2014-05-15 00:00:00.0</t>
  </si>
  <si>
    <t>2014-05-08 00:00:00.0</t>
  </si>
  <si>
    <t>2013-09-24 00:00:00.0</t>
  </si>
  <si>
    <t>2013-09-08 00:00:00.0</t>
  </si>
  <si>
    <t>2013-07-06 00:00:00.0</t>
  </si>
  <si>
    <t>2012-11-06 00:00:00.0</t>
  </si>
  <si>
    <t>2012-07-27 00:00:00.0</t>
  </si>
  <si>
    <t>2012-08-17 00:00:00.0</t>
  </si>
  <si>
    <t>2012-08-06 00:00:00.0</t>
  </si>
  <si>
    <t>2011-10-15 00:00:00.0</t>
  </si>
  <si>
    <t>2013-01-07 00:00:00.0</t>
  </si>
  <si>
    <t>2012-06-15 00:00:00.0</t>
  </si>
  <si>
    <t>2013-03-22 00:00:00.0</t>
  </si>
  <si>
    <t>2011-11-22 00:00:00.0</t>
  </si>
  <si>
    <t>2013-03-21 00:00:00.0</t>
  </si>
  <si>
    <t>2012-09-07 00:00:00.0</t>
  </si>
  <si>
    <t>2012-09-30 00:00:00.0</t>
  </si>
  <si>
    <t>2013-05-09 00:00:00.0</t>
  </si>
  <si>
    <t>2012-09-24 00:00:00.0</t>
  </si>
  <si>
    <t>2012-08-28 00:00:00.0</t>
  </si>
  <si>
    <t>2010-08-09 00:00:00.0</t>
  </si>
  <si>
    <t>2012-11-21 00:00:00.0</t>
  </si>
  <si>
    <t>2013-01-31 00:00:00.0</t>
  </si>
  <si>
    <t>2012-08-31 00:00:00.0</t>
  </si>
  <si>
    <t>2012-08-12 00:00:00.0</t>
  </si>
  <si>
    <t>2012-10-16 00:00:00.0</t>
  </si>
  <si>
    <t>2011-04-24 00:00:00.0</t>
  </si>
  <si>
    <t>2012-05-23 00:00:00.0</t>
  </si>
  <si>
    <t>2012-07-29 00:00:00.0</t>
  </si>
  <si>
    <t>2012-12-28 00:00:00.0</t>
  </si>
  <si>
    <t>2013-04-12 00:00:00.0</t>
  </si>
  <si>
    <t>2013-03-15 00:00:00.0</t>
  </si>
  <si>
    <t>2010-10-28 00:00:00.0</t>
  </si>
  <si>
    <t>2010-03-05 00:00:00.0</t>
  </si>
  <si>
    <t>2010-11-25 00:00:00.0</t>
  </si>
  <si>
    <t>2012-08-21 00:00:00.0</t>
  </si>
  <si>
    <t>2012-05-05 00:00:00.0</t>
  </si>
  <si>
    <t>2012-01-01 00:00:00.0</t>
  </si>
  <si>
    <t>2012-12-07 00:00:00.0</t>
  </si>
  <si>
    <t>2011-06-03 00:00:00.0</t>
  </si>
  <si>
    <t>2012-06-28 00:00:00.0</t>
  </si>
  <si>
    <t>2012-04-01 00:00:00.0</t>
  </si>
  <si>
    <t>2013-05-15 00:00:00.0</t>
  </si>
  <si>
    <t>2013-05-17 00:00:00.0</t>
  </si>
  <si>
    <t>2012-06-06 00:00:00.0</t>
  </si>
  <si>
    <t>2012-08-27 00:00:00.0</t>
  </si>
  <si>
    <t>2012-07-05 00:00:00.0</t>
  </si>
  <si>
    <t>2012-10-02 00:00:00.0</t>
  </si>
  <si>
    <t>2012-09-03 00:00:00.0</t>
  </si>
  <si>
    <t>2012-03-25 00:00:00.0</t>
  </si>
  <si>
    <t>2012-10-12 00:00:00.0</t>
  </si>
  <si>
    <t>2012-12-03 00:00:00.0</t>
  </si>
  <si>
    <t>2012-08-02 00:00:00.0</t>
  </si>
  <si>
    <t>2012-10-15 00:00:00.0</t>
  </si>
  <si>
    <t>2011-11-26 00:00:00.0</t>
  </si>
  <si>
    <t>2011-08-30 00:00:00.0</t>
  </si>
  <si>
    <t>2011-05-12 00:00:00.0</t>
  </si>
  <si>
    <t>2010-09-22 00:00:00.0</t>
  </si>
  <si>
    <t>2010-06-14 00:00:00.0</t>
  </si>
  <si>
    <t>2012-02-18 00:00:00.0</t>
  </si>
  <si>
    <t>2010-10-01 00:00:00.0</t>
  </si>
  <si>
    <t>2012-02-08 00:00:00.0</t>
  </si>
  <si>
    <t>2009-07-22 00:00:00.0</t>
  </si>
  <si>
    <t>2011-06-19 00:00:00.0</t>
  </si>
  <si>
    <t>2011-10-11 00:00:00.0</t>
  </si>
  <si>
    <t>2011-12-01 00:00:00.0</t>
  </si>
  <si>
    <t>2012-04-12 00:00:00.0</t>
  </si>
  <si>
    <t>2011-06-28 00:00:00.0</t>
  </si>
  <si>
    <t>2012-04-07 00:00:00.0</t>
  </si>
  <si>
    <t>2011-10-12 00:00:00.0</t>
  </si>
  <si>
    <t>2011-09-01 00:00:00.0</t>
  </si>
  <si>
    <t>2012-04-03 00:00:00.0</t>
  </si>
  <si>
    <t>2011-08-14 00:00:00.0</t>
  </si>
  <si>
    <t>2012-05-22 00:00:00.0</t>
  </si>
  <si>
    <t>2012-01-07 00:00:00.0</t>
  </si>
  <si>
    <t>2010-04-13 00:00:00.0</t>
  </si>
  <si>
    <t>2011-08-26 00:00:00.0</t>
  </si>
  <si>
    <t>2010-07-01 00:00:00.0</t>
  </si>
  <si>
    <t>2011-11-09 00:00:00.0</t>
  </si>
  <si>
    <t>2011-01-22 00:00:00.0</t>
  </si>
  <si>
    <t>2011-07-13 00:00:00.0</t>
  </si>
  <si>
    <t>2011-11-12 00:00:00.0</t>
  </si>
  <si>
    <t>2006-11-17 00:00:00.0</t>
  </si>
  <si>
    <t>2011-05-26 00:00:00.0</t>
  </si>
  <si>
    <t>2011-07-17 00:00:00.0</t>
  </si>
  <si>
    <t>2011-10-06 00:00:00.0</t>
  </si>
  <si>
    <t>2011-09-15 00:00:00.0</t>
  </si>
  <si>
    <t>2010-11-12 00:00:00.0</t>
  </si>
  <si>
    <t>2012-05-13 00:00:00.0</t>
  </si>
  <si>
    <t>2011-11-08 00:00:00.0</t>
  </si>
  <si>
    <t>2012-03-05 00:00:00.0</t>
  </si>
  <si>
    <t>2011-09-13 00:00:00.0</t>
  </si>
  <si>
    <t>2010-09-25 00:00:00.0</t>
  </si>
  <si>
    <t>2011-10-14 00:00:00.0</t>
  </si>
  <si>
    <t>2012-03-10 00:00:00.0</t>
  </si>
  <si>
    <t>2011-09-29 00:00:00.0</t>
  </si>
  <si>
    <t>2011-12-05 00:00:00.0</t>
  </si>
  <si>
    <t>2010-09-16 00:00:00.0</t>
  </si>
  <si>
    <t>2011-06-25 00:00:00.0</t>
  </si>
  <si>
    <t>2011-09-24 00:00:00.0</t>
  </si>
  <si>
    <t>2012-05-21 00:00:00.0</t>
  </si>
  <si>
    <t>2010-10-05 00:00:00.0</t>
  </si>
  <si>
    <t>2009-12-23 00:00:00.0</t>
  </si>
  <si>
    <t>2010-12-06 00:00:00.0</t>
  </si>
  <si>
    <t>2010-08-12 00:00:00.0</t>
  </si>
  <si>
    <t>2009-02-03 00:00:00.0</t>
  </si>
  <si>
    <t>2011-04-07 00:00:00.0</t>
  </si>
  <si>
    <t>2010-10-15 00:00:00.0</t>
  </si>
  <si>
    <t>2010-10-25 00:00:00.0</t>
  </si>
  <si>
    <t>2010-11-02 00:00:00.0</t>
  </si>
  <si>
    <t>2009-12-09 00:00:00.0</t>
  </si>
  <si>
    <t>2010-07-31 00:00:00.0</t>
  </si>
  <si>
    <t>2010-01-22 00:00:00.0</t>
  </si>
  <si>
    <t>2010-08-15 00:00:00.0</t>
  </si>
  <si>
    <t>2010-08-13 00:00:00.0</t>
  </si>
  <si>
    <t>2010-06-15 00:00:00.0</t>
  </si>
  <si>
    <t>2010-11-17 00:00:00.0</t>
  </si>
  <si>
    <t>2008-08-21 00:00:00.0</t>
  </si>
  <si>
    <t>2009-10-25 00:00:00.0</t>
  </si>
  <si>
    <t>2010-01-16 00:00:00.0</t>
  </si>
  <si>
    <t>2009-12-15 00:00:00.0</t>
  </si>
  <si>
    <t>2010-07-21 00:00:00.0</t>
  </si>
  <si>
    <t>2010-08-14 00:00:00.0</t>
  </si>
  <si>
    <t>2010-10-30 00:00:00.0</t>
  </si>
  <si>
    <t>2011-01-11 00:00:00.0</t>
  </si>
  <si>
    <t>2010-02-22 00:00:00.0</t>
  </si>
  <si>
    <t>2007-09-19 00:00:00.0</t>
  </si>
  <si>
    <t>2010-07-14 00:00:00.0</t>
  </si>
  <si>
    <t>2010-07-04 00:00:00.0</t>
  </si>
  <si>
    <t>2010-08-25 00:00:00.0</t>
  </si>
  <si>
    <t>2011-04-15 00:00:00.0</t>
  </si>
  <si>
    <t>2010-09-15 00:00:00.0</t>
  </si>
  <si>
    <t>2007-09-10 00:00:00.0</t>
  </si>
  <si>
    <t>2011-04-30 00:00:00.0</t>
  </si>
  <si>
    <t>2011-04-04 00:00:00.0</t>
  </si>
  <si>
    <t>2010-12-12 00:00:00.0</t>
  </si>
  <si>
    <t>2011-01-04 00:00:00.0</t>
  </si>
  <si>
    <t>2007-12-14 00:00:00.0</t>
  </si>
  <si>
    <t>2010-01-10 00:00:00.0</t>
  </si>
  <si>
    <t>2007-02-17 00:00:00.0</t>
  </si>
  <si>
    <t>2009-09-23 00:00:00.0</t>
  </si>
  <si>
    <t>2009-10-16 00:00:00.0</t>
  </si>
  <si>
    <t>2009-10-24 00:00:00.0</t>
  </si>
  <si>
    <t>2010-03-31 00:00:00.0</t>
  </si>
  <si>
    <t>2010-01-28 00:00:00.0</t>
  </si>
  <si>
    <t>2010-04-12 00:00:00.0</t>
  </si>
  <si>
    <t>2010-08-08 00:00:00.0</t>
  </si>
  <si>
    <t>2009-08-28 00:00:00.0</t>
  </si>
  <si>
    <t>2009-10-05 00:00:00.0</t>
  </si>
  <si>
    <t>2009-10-13 00:00:00.0</t>
  </si>
  <si>
    <t>2009-12-14 00:00:00.0</t>
  </si>
  <si>
    <t>2010-04-15 00:00:00.0</t>
  </si>
  <si>
    <t>2010-04-18 00:00:00.0</t>
  </si>
  <si>
    <t>2009-09-14 00:00:00.0</t>
  </si>
  <si>
    <t>2008-12-10 00:00:00.0</t>
  </si>
  <si>
    <t>2009-09-15 00:00:00.0</t>
  </si>
  <si>
    <t>2009-12-06 00:00:00.0</t>
  </si>
  <si>
    <t>2009-06-20 00:00:00.0</t>
  </si>
  <si>
    <t>2009-10-10 00:00:00.0</t>
  </si>
  <si>
    <t>2009-10-07 00:00:00.0</t>
  </si>
  <si>
    <t>2009-07-13 00:00:00.0</t>
  </si>
  <si>
    <t>2006-10-05 00:00:00.0</t>
  </si>
  <si>
    <t>2009-03-21 00:00:00.0</t>
  </si>
  <si>
    <t>2007-04-13 00:00:00.0</t>
  </si>
  <si>
    <t>2010-05-05 00:00:00.0</t>
  </si>
  <si>
    <t>2009-06-02 00:00:00.0</t>
  </si>
  <si>
    <t>2007-10-24 00:00:00.0</t>
  </si>
  <si>
    <t>2010-08-30 00:00:00.0</t>
  </si>
  <si>
    <t>2010-01-23 00:00:00.0</t>
  </si>
  <si>
    <t>2008-08-02 00:00:00.0</t>
  </si>
  <si>
    <t>2008-10-09 00:00:00.0</t>
  </si>
  <si>
    <t>2009-11-27 00:00:00.0</t>
  </si>
  <si>
    <t>2009-09-25 00:00:00.0</t>
  </si>
  <si>
    <t>2008-12-28 00:00:00.0</t>
  </si>
  <si>
    <t>2010-02-08 00:00:00.0</t>
  </si>
  <si>
    <t>2010-01-02 00:00:00.0</t>
  </si>
  <si>
    <t>2008-10-03 00:00:00.0</t>
  </si>
  <si>
    <t>2008-11-28 00:00:00.0</t>
  </si>
  <si>
    <t>2009-09-28 00:00:00.0</t>
  </si>
  <si>
    <t>2008-09-11 00:00:00.0</t>
  </si>
  <si>
    <t>2009-03-01 00:00:00.0</t>
  </si>
  <si>
    <t>2009-01-19 00:00:00.0</t>
  </si>
  <si>
    <t>2008-07-14 00:00:00.0</t>
  </si>
  <si>
    <t>2009-12-03 00:00:00.0</t>
  </si>
  <si>
    <t>2009-10-09 00:00:00.0</t>
  </si>
  <si>
    <t>2008-09-19 00:00:00.0</t>
  </si>
  <si>
    <t>2008-10-30 00:00:00.0</t>
  </si>
  <si>
    <t>2008-06-17 00:00:00.0</t>
  </si>
  <si>
    <t>2004-12-16 00:00:00.0</t>
  </si>
  <si>
    <t>2008-08-12 00:00:00.0</t>
  </si>
  <si>
    <t>2009-06-11 00:00:00.0</t>
  </si>
  <si>
    <t>2009-04-28 00:00:00.0</t>
  </si>
  <si>
    <t>2008-06-19 00:00:00.0</t>
  </si>
  <si>
    <t>2005-11-20 00:00:00.0</t>
  </si>
  <si>
    <t>2008-08-05 00:00:00.0</t>
  </si>
  <si>
    <t>2008-09-25 00:00:00.0</t>
  </si>
  <si>
    <t>2007-05-22 00:00:00.0</t>
  </si>
  <si>
    <t>2008-12-16 00:00:00.0</t>
  </si>
  <si>
    <t>2006-09-18 00:00:00.0</t>
  </si>
  <si>
    <t>2008-06-21 00:00:00.0</t>
  </si>
  <si>
    <t>2007-05-10 00:00:00.0</t>
  </si>
  <si>
    <t>2007-03-14 00:00:00.0</t>
  </si>
  <si>
    <t>2003-05-26 00:00:00.0</t>
  </si>
  <si>
    <t>2005-03-11 00:00:00.0</t>
  </si>
  <si>
    <t>2007-08-24 00:00:00.0</t>
  </si>
  <si>
    <t>2008-07-05 00:00:00.0</t>
  </si>
  <si>
    <t>2003-10-15 00:00:00.0</t>
  </si>
  <si>
    <t>2008-09-08 00:00:00.0</t>
  </si>
  <si>
    <t>2008-09-04 00:00:00.0</t>
  </si>
  <si>
    <t>2006-05-18 00:00:00.0</t>
  </si>
  <si>
    <t>2005-01-03 00:00:00.0</t>
  </si>
  <si>
    <t>2007-04-17 00:00:00.0</t>
  </si>
  <si>
    <t>2008-02-05 00:00:00.0</t>
  </si>
  <si>
    <t>2007-01-17 00:00:00.0</t>
  </si>
  <si>
    <t>2009-07-14 00:00:00.0</t>
  </si>
  <si>
    <t>2008-12-04 00:00:00.0</t>
  </si>
  <si>
    <t>2008-12-23 00:00:00.0</t>
  </si>
  <si>
    <t>2009-08-24 00:00:00.0</t>
  </si>
  <si>
    <t>2008-11-13 00:00:00.0</t>
  </si>
  <si>
    <t>2007-12-23 00:00:00.0</t>
  </si>
  <si>
    <t>2004-03-29 00:00:00.0</t>
  </si>
  <si>
    <t>2007-03-15 00:00:00.0</t>
  </si>
  <si>
    <t>2009-05-21 00:00:00.0</t>
  </si>
  <si>
    <t>2008-07-12 00:00:00.0</t>
  </si>
  <si>
    <t>2003-10-18 00:00:00.0</t>
  </si>
  <si>
    <t>2007-01-25 00:00:00.0</t>
  </si>
  <si>
    <t>2007-02-13 00:00:00.0</t>
  </si>
  <si>
    <t>2002-09-10 00:00:00.0</t>
  </si>
  <si>
    <t>2007-02-03 00:00:00.0</t>
  </si>
  <si>
    <t>2007-06-25 00:00:00.0</t>
  </si>
  <si>
    <t>2007-12-22 00:00:00.0</t>
  </si>
  <si>
    <t>2007-11-27 00:00:00.0</t>
  </si>
  <si>
    <t>2007-10-16 00:00:00.0</t>
  </si>
  <si>
    <t>2006-10-06 00:00:00.0</t>
  </si>
  <si>
    <t>2003-08-24 00:00:00.0</t>
  </si>
  <si>
    <t>2009-03-11 00:00:00.0</t>
  </si>
  <si>
    <t>2007-12-12 00:00:00.0</t>
  </si>
  <si>
    <t>2007-09-25 00:00:00.0</t>
  </si>
  <si>
    <t>2007-09-14 00:00:00.0</t>
  </si>
  <si>
    <t>2005-02-05 00:00:00.0</t>
  </si>
  <si>
    <t>2007-06-05 00:00:00.0</t>
  </si>
  <si>
    <t>2008-03-01 00:00:00.0</t>
  </si>
  <si>
    <t>2007-12-11 00:00:00.0</t>
  </si>
  <si>
    <t>2007-11-04 00:00:00.0</t>
  </si>
  <si>
    <t>2007-05-03 00:00:00.0</t>
  </si>
  <si>
    <t>2007-11-01 00:00:00.0</t>
  </si>
  <si>
    <t>2004-06-23 00:00:00.0</t>
  </si>
  <si>
    <t>2007-01-24 00:00:00.0</t>
  </si>
  <si>
    <t>2006-07-24 00:00:00.0</t>
  </si>
  <si>
    <t>2006-12-12 00:00:00.0</t>
  </si>
  <si>
    <t>2008-01-12 00:00:00.0</t>
  </si>
  <si>
    <t>2007-03-13 00:00:00.0</t>
  </si>
  <si>
    <t>2005-08-10 00:00:00.0</t>
  </si>
  <si>
    <t>2008-01-03 00:00:00.0</t>
  </si>
  <si>
    <t>2007-04-11 00:00:00.0</t>
  </si>
  <si>
    <t>2006-06-10 00:00:00.0</t>
  </si>
  <si>
    <t>2006-11-18 00:00:00.0</t>
  </si>
  <si>
    <t>2007-12-07 00:00:00.0</t>
  </si>
  <si>
    <t>2002-01-23 00:00:00.0</t>
  </si>
  <si>
    <t>2003-10-29 00:00:00.0</t>
  </si>
  <si>
    <t>2007-09-04 00:00:00.0</t>
  </si>
  <si>
    <t>2007-08-16 00:00:00.0</t>
  </si>
  <si>
    <t>2007-04-29 00:00:00.0</t>
  </si>
  <si>
    <t>2005-02-18 00:00:00.0</t>
  </si>
  <si>
    <t>2002-07-28 00:00:00.0</t>
  </si>
  <si>
    <t>2003-01-24 00:00:00.0</t>
  </si>
  <si>
    <t>2007-01-04 00:00:00.0</t>
  </si>
  <si>
    <t>2007-05-20 00:00:00.0</t>
  </si>
  <si>
    <t>2008-03-13 00:00:00.0</t>
  </si>
  <si>
    <t>2003-11-16 00:00:00.0</t>
  </si>
  <si>
    <t>2005-06-19 00:00:00.0</t>
  </si>
  <si>
    <t>2005-05-09 00:00:00.0</t>
  </si>
  <si>
    <t>2006-09-23 00:00:00.0</t>
  </si>
  <si>
    <t>2005-07-15 00:00:00.0</t>
  </si>
  <si>
    <t>2003-02-26 00:00:00.0</t>
  </si>
  <si>
    <t>2005-09-19 00:00:00.0</t>
  </si>
  <si>
    <t>2006-01-25 00:00:00.0</t>
  </si>
  <si>
    <t>2006-07-07 00:00:00.0</t>
  </si>
  <si>
    <t>2006-09-26 00:00:00.0</t>
  </si>
  <si>
    <t>2006-12-15 00:00:00.0</t>
  </si>
  <si>
    <t>2003-09-17 00:00:00.0</t>
  </si>
  <si>
    <t>2004-05-13 00:00:00.0</t>
  </si>
  <si>
    <t>2004-04-25 00:00:00.0</t>
  </si>
  <si>
    <t>2006-02-12 00:00:00.0</t>
  </si>
  <si>
    <t>2006-02-21 00:00:00.0</t>
  </si>
  <si>
    <t>2006-10-08 00:00:00.0</t>
  </si>
  <si>
    <t>2006-09-24 00:00:00.0</t>
  </si>
  <si>
    <t>2007-04-21 00:00:00.0</t>
  </si>
  <si>
    <t>2009-12-20 00:00:00.0</t>
  </si>
  <si>
    <t>2005-10-01 00:00:00.0</t>
  </si>
  <si>
    <t>2007-02-10 00:00:00.0</t>
  </si>
  <si>
    <t>2006-02-02 00:00:00.0</t>
  </si>
  <si>
    <t>2007-01-15 00:00:00.0</t>
  </si>
  <si>
    <t>2006-12-20 00:00:00.0</t>
  </si>
  <si>
    <t>2006-06-01 00:00:00.0</t>
  </si>
  <si>
    <t>2007-01-11 00:00:00.0</t>
  </si>
  <si>
    <t>2006-06-13 00:00:00.0</t>
  </si>
  <si>
    <t>2006-12-17 00:00:00.0</t>
  </si>
  <si>
    <t>2006-12-02 00:00:00.0</t>
  </si>
  <si>
    <t>2006-01-10 00:00:00.0</t>
  </si>
  <si>
    <t>2003-11-23 00:00:00.0</t>
  </si>
  <si>
    <t>2007-04-01 00:00:00.0</t>
  </si>
  <si>
    <t>2006-09-25 00:00:00.0</t>
  </si>
  <si>
    <t>2004-03-23 00:00:00.0</t>
  </si>
  <si>
    <t>2005-12-10 00:00:00.0</t>
  </si>
  <si>
    <t>2006-09-08 00:00:00.0</t>
  </si>
  <si>
    <t>2006-06-04 00:00:00.0</t>
  </si>
  <si>
    <t>2006-11-24 00:00:00.0</t>
  </si>
  <si>
    <t>2005-09-21 00:00:00.0</t>
  </si>
  <si>
    <t>2006-08-21 00:00:00.0</t>
  </si>
  <si>
    <t>2006-09-30 00:00:00.0</t>
  </si>
  <si>
    <t>2005-04-22 00:00:00.0</t>
  </si>
  <si>
    <t>2004-08-21 00:00:00.0</t>
  </si>
  <si>
    <t>2003-11-17 00:00:00.0</t>
  </si>
  <si>
    <t>2005-01-10 00:00:00.0</t>
  </si>
  <si>
    <t>2004-05-05 00:00:00.0</t>
  </si>
  <si>
    <t>2004-12-19 00:00:00.0</t>
  </si>
  <si>
    <t>2005-08-28 00:00:00.0</t>
  </si>
  <si>
    <t>2005-10-15 00:00:00.0</t>
  </si>
  <si>
    <t>2005-11-08 00:00:00.0</t>
  </si>
  <si>
    <t>2006-12-22 00:00:00.0</t>
  </si>
  <si>
    <t>2004-09-08 00:00:00.0</t>
  </si>
  <si>
    <t>2005-10-12 00:00:00.0</t>
  </si>
  <si>
    <t>2006-11-21 00:00:00.0</t>
  </si>
  <si>
    <t>2006-08-23 00:00:00.0</t>
  </si>
  <si>
    <t>2006-10-25 00:00:00.0</t>
  </si>
  <si>
    <t>2003-03-23 00:00:00.0</t>
  </si>
  <si>
    <t>2003-08-26 00:00:00.0</t>
  </si>
  <si>
    <t>2005-01-12 00:00:00.0</t>
  </si>
  <si>
    <t>2004-12-15 00:00:00.0</t>
  </si>
  <si>
    <t>2002-12-15 00:00:00.0</t>
  </si>
  <si>
    <t>2003-10-06 00:00:00.0</t>
  </si>
  <si>
    <t>2004-03-22 00:00:00.0</t>
  </si>
  <si>
    <t>2002-05-02 00:00:00.0</t>
  </si>
  <si>
    <t>2005-06-30 00:00:00.0</t>
  </si>
  <si>
    <t>2006-02-14 00:00:00.0</t>
  </si>
  <si>
    <t>2006-11-19 00:00:00.0</t>
  </si>
  <si>
    <t>2006-05-08 00:00:00.0</t>
  </si>
  <si>
    <t>2002-06-16 00:00:00.0</t>
  </si>
  <si>
    <t>2003-12-13 00:00:00.0</t>
  </si>
  <si>
    <t>2005-04-18 00:00:00.0</t>
  </si>
  <si>
    <t>2004-11-02 00:00:00.0</t>
  </si>
  <si>
    <t>2005-02-04 00:00:00.0</t>
  </si>
  <si>
    <t>2005-10-06 00:00:00.0</t>
  </si>
  <si>
    <t>2005-08-16 00:00:00.0</t>
  </si>
  <si>
    <t>2004-01-23 00:00:00.0</t>
  </si>
  <si>
    <t>2005-08-18 00:00:00.0</t>
  </si>
  <si>
    <t>2004-07-23 00:00:00.0</t>
  </si>
  <si>
    <t>2004-11-28 00:00:00.0</t>
  </si>
  <si>
    <t>2005-12-22 00:00:00.0</t>
  </si>
  <si>
    <t>2004-10-27 00:00:00.0</t>
  </si>
  <si>
    <t>2003-09-11 00:00:00.0</t>
  </si>
  <si>
    <t>2005-08-06 00:00:00.0</t>
  </si>
  <si>
    <t>2005-06-11 00:00:00.0</t>
  </si>
  <si>
    <t>2004-08-15 00:00:00.0</t>
  </si>
  <si>
    <t>2005-08-19 00:00:00.0</t>
  </si>
  <si>
    <t>2004-12-13 00:00:00.0</t>
  </si>
  <si>
    <t>2005-10-26 00:00:00.0</t>
  </si>
  <si>
    <t>2005-10-27 00:00:00.0</t>
  </si>
  <si>
    <t>2006-12-07 00:00:00.0</t>
  </si>
  <si>
    <t>2005-10-03 00:00:00.0</t>
  </si>
  <si>
    <t>2002-05-20 00:00:00.0</t>
  </si>
  <si>
    <t>2006-05-12 00:00:00.0</t>
  </si>
  <si>
    <t>2004-10-26 00:00:00.0</t>
  </si>
  <si>
    <t>2004-05-06 00:00:00.0</t>
  </si>
  <si>
    <t>2005-11-10 00:00:00.0</t>
  </si>
  <si>
    <t>2006-06-22 00:00:00.0</t>
  </si>
  <si>
    <t>2005-11-27 00:00:00.0</t>
  </si>
  <si>
    <t>2005-04-12 00:00:00.0</t>
  </si>
  <si>
    <t>1989-11-15 00:00:00.0</t>
  </si>
  <si>
    <t>2005-02-21 00:00:00.0</t>
  </si>
  <si>
    <t>2002-04-29 00:00:00.0</t>
  </si>
  <si>
    <t>2005-05-05 00:00:00.0</t>
  </si>
  <si>
    <t>2005-06-18 00:00:00.0</t>
  </si>
  <si>
    <t>2005-09-10 00:00:00.0</t>
  </si>
  <si>
    <t>2003-10-19 00:00:00.0</t>
  </si>
  <si>
    <t>2005-06-08 00:00:00.0</t>
  </si>
  <si>
    <t>2005-10-05 00:00:00.0</t>
  </si>
  <si>
    <t>2006-01-18 00:00:00.0</t>
  </si>
  <si>
    <t>2005-09-28 00:00:00.0</t>
  </si>
  <si>
    <t>2006-01-24 00:00:00.0</t>
  </si>
  <si>
    <t>2006-07-25 00:00:00.0</t>
  </si>
  <si>
    <t>2004-06-17 00:00:00.0</t>
  </si>
  <si>
    <t>2005-01-20 00:00:00.0</t>
  </si>
  <si>
    <t>2006-07-04 00:00:00.0</t>
  </si>
  <si>
    <t>2005-11-23 00:00:00.0</t>
  </si>
  <si>
    <t>2005-11-11 00:00:00.0</t>
  </si>
  <si>
    <t>2005-06-29 00:00:00.0</t>
  </si>
  <si>
    <t>2005-08-20 00:00:00.0</t>
  </si>
  <si>
    <t>2005-12-20 00:00:00.0</t>
  </si>
  <si>
    <t>2005-07-22 00:00:00.0</t>
  </si>
  <si>
    <t>2005-12-23 00:00:00.0</t>
  </si>
  <si>
    <t>2005-04-20 00:00:00.0</t>
  </si>
  <si>
    <t>2006-01-27 00:00:00.0</t>
  </si>
  <si>
    <t>2005-04-15 00:00:00.0</t>
  </si>
  <si>
    <t>2005-06-07 00:00:00.0</t>
  </si>
  <si>
    <t>2005-01-02 00:00:00.0</t>
  </si>
  <si>
    <t>2004-09-30 00:00:00.0</t>
  </si>
  <si>
    <t>2005-01-08 00:00:00.0</t>
  </si>
  <si>
    <t>2000-05-05 00:00:00.0</t>
  </si>
  <si>
    <t>2004-01-28 00:00:00.0</t>
  </si>
  <si>
    <t>2002-08-16 00:00:00.0</t>
  </si>
  <si>
    <t>2004-08-25 00:00:00.0</t>
  </si>
  <si>
    <t>2005-02-07 00:00:00.0</t>
  </si>
  <si>
    <t>2002-12-17 00:00:00.0</t>
  </si>
  <si>
    <t>2004-02-10 00:00:00.0</t>
  </si>
  <si>
    <t>2004-11-20 00:00:00.0</t>
  </si>
  <si>
    <t>2000-03-27 00:00:00.0</t>
  </si>
  <si>
    <t>2003-02-14 00:00:00.0</t>
  </si>
  <si>
    <t>2002-06-23 00:00:00.0</t>
  </si>
  <si>
    <t>2004-05-24 00:00:00.0</t>
  </si>
  <si>
    <t>2004-01-12 00:00:00.0</t>
  </si>
  <si>
    <t>2004-06-19 00:00:00.0</t>
  </si>
  <si>
    <t>2003-05-09 00:00:00.0</t>
  </si>
  <si>
    <t>2005-04-21 00:00:00.0</t>
  </si>
  <si>
    <t>2003-05-12 00:00:00.0</t>
  </si>
  <si>
    <t>2003-01-27 00:00:00.0</t>
  </si>
  <si>
    <t>2004-09-25 00:00:00.0</t>
  </si>
  <si>
    <t>2005-04-11 00:00:00.0</t>
  </si>
  <si>
    <t>2004-12-09 00:00:00.0</t>
  </si>
  <si>
    <t>2005-09-08 00:00:00.0</t>
  </si>
  <si>
    <t>2004-11-30 00:00:00.0</t>
  </si>
  <si>
    <t>2000-05-14 00:00:00.0</t>
  </si>
  <si>
    <t>2002-06-17 00:00:00.0</t>
  </si>
  <si>
    <t>2002-11-27 00:00:00.0</t>
  </si>
  <si>
    <t>2005-01-09 00:00:00.0</t>
  </si>
  <si>
    <t>2005-06-01 00:00:00.0</t>
  </si>
  <si>
    <t>2004-06-04 00:00:00.0</t>
  </si>
  <si>
    <t>2005-02-14 00:00:00.0</t>
  </si>
  <si>
    <t>2004-06-21 00:00:00.0</t>
  </si>
  <si>
    <t>2004-12-08 00:00:00.0</t>
  </si>
  <si>
    <t>2004-08-04 00:00:00.0</t>
  </si>
  <si>
    <t>2004-12-21 00:00:00.0</t>
  </si>
  <si>
    <t>2003-10-09 00:00:00.0</t>
  </si>
  <si>
    <t>2005-05-19 00:00:00.0</t>
  </si>
  <si>
    <t>2005-07-28 00:00:00.0</t>
  </si>
  <si>
    <t>2001-12-02 00:00:00.0</t>
  </si>
  <si>
    <t>2005-01-01 00:00:00.0</t>
  </si>
  <si>
    <t>2000-11-14 00:00:00.0</t>
  </si>
  <si>
    <t>2000-09-14 00:00:00.0</t>
  </si>
  <si>
    <t>2004-01-20 00:00:00.0</t>
  </si>
  <si>
    <t>2003-07-22 00:00:00.0</t>
  </si>
  <si>
    <t>2003-12-31 00:00:00.0</t>
  </si>
  <si>
    <t>2002-07-18 00:00:00.0</t>
  </si>
  <si>
    <t>2002-09-05 00:00:00.0</t>
  </si>
  <si>
    <t>2003-12-25 00:00:00.0</t>
  </si>
  <si>
    <t>2003-10-22 00:00:00.0</t>
  </si>
  <si>
    <t>2001-04-19 00:00:00.0</t>
  </si>
  <si>
    <t>2001-03-30 00:00:00.0</t>
  </si>
  <si>
    <t>1999-08-21 00:00:00.0</t>
  </si>
  <si>
    <t>2004-02-18 00:00:00.0</t>
  </si>
  <si>
    <t>2003-08-03 00:00:00.0</t>
  </si>
  <si>
    <t>2004-03-13 00:00:00.0</t>
  </si>
  <si>
    <t>2003-12-17 00:00:00.0</t>
  </si>
  <si>
    <t>2003-02-05 00:00:00.0</t>
  </si>
  <si>
    <t>2002-12-08 00:00:00.0</t>
  </si>
  <si>
    <t>2003-09-10 00:00:00.0</t>
  </si>
  <si>
    <t>2004-01-07 00:00:00.0</t>
  </si>
  <si>
    <t>2004-02-26 00:00:00.0</t>
  </si>
  <si>
    <t>2002-12-25 00:00:00.0</t>
  </si>
  <si>
    <t>2004-03-21 00:00:00.0</t>
  </si>
  <si>
    <t>2003-12-30 00:00:00.0</t>
  </si>
  <si>
    <t>2003-12-05 00:00:00.0</t>
  </si>
  <si>
    <t>2003-11-06 00:00:00.0</t>
  </si>
  <si>
    <t>2002-05-28 00:00:00.0</t>
  </si>
  <si>
    <t>2003-12-18 00:00:00.0</t>
  </si>
  <si>
    <t>2004-04-22 00:00:00.0</t>
  </si>
  <si>
    <t>2003-12-28 00:00:00.0</t>
  </si>
  <si>
    <t>2000-10-07 00:00:00.0</t>
  </si>
  <si>
    <t>2004-02-09 00:00:00.0</t>
  </si>
  <si>
    <t>2003-09-26 00:00:00.0</t>
  </si>
  <si>
    <t>2003-11-12 00:00:00.0</t>
  </si>
  <si>
    <t>1999-02-04 00:00:00.0</t>
  </si>
  <si>
    <t>2004-02-22 00:00:00.0</t>
  </si>
  <si>
    <t>2004-02-23 00:00:00.0</t>
  </si>
  <si>
    <t>2003-02-28 00:00:00.0</t>
  </si>
  <si>
    <t>2004-10-25 00:00:00.0</t>
  </si>
  <si>
    <t>2003-09-25 00:00:00.0</t>
  </si>
  <si>
    <t>2003-07-29 00:00:00.0</t>
  </si>
  <si>
    <t>2002-12-13 00:00:00.0</t>
  </si>
  <si>
    <t>2002-09-11 00:00:00.0</t>
  </si>
  <si>
    <t>1999-12-09 00:00:00.0</t>
  </si>
  <si>
    <t>2001-05-09 00:00:00.0</t>
  </si>
  <si>
    <t>2001-01-31 00:00:00.0</t>
  </si>
  <si>
    <t>2001-03-31 00:00:00.0</t>
  </si>
  <si>
    <t>2000-12-12 00:00:00.0</t>
  </si>
  <si>
    <t>2002-10-04 00:00:00.0</t>
  </si>
  <si>
    <t>2001-03-14 00:00:00.0</t>
  </si>
  <si>
    <t>1999-07-01 00:00:00.0</t>
  </si>
  <si>
    <t>2000-12-20 00:00:00.0</t>
  </si>
  <si>
    <t>2003-08-18 00:00:00.0</t>
  </si>
  <si>
    <t>2001-03-05 00:00:00.0</t>
  </si>
  <si>
    <t>2003-10-07 00:00:00.0</t>
  </si>
  <si>
    <t>2002-08-02 00:00:00.0</t>
  </si>
  <si>
    <t>2003-01-16 00:00:00.0</t>
  </si>
  <si>
    <t>1998-09-22 00:00:00.0</t>
  </si>
  <si>
    <t>2001-09-24 00:00:00.0</t>
  </si>
  <si>
    <t>2003-01-14 00:00:00.0</t>
  </si>
  <si>
    <t>2003-04-22 00:00:00.0</t>
  </si>
  <si>
    <t>2002-04-28 00:00:00.0</t>
  </si>
  <si>
    <t>2001-05-10 00:00:00.0</t>
  </si>
  <si>
    <t>2002-09-24 00:00:00.0</t>
  </si>
  <si>
    <t>2001-11-21 00:00:00.0</t>
  </si>
  <si>
    <t>2003-01-28 00:00:00.0</t>
  </si>
  <si>
    <t>2002-09-12 00:00:00.0</t>
  </si>
  <si>
    <t>2003-08-08 00:00:00.0</t>
  </si>
  <si>
    <t>2001-07-29 00:00:00.0</t>
  </si>
  <si>
    <t>1999-03-07 00:00:00.0</t>
  </si>
  <si>
    <t>2002-10-07 00:00:00.0</t>
  </si>
  <si>
    <t>2002-05-14 00:00:00.0</t>
  </si>
  <si>
    <t>2001-12-07 00:00:00.0</t>
  </si>
  <si>
    <t>2003-05-08 00:00:00.0</t>
  </si>
  <si>
    <t>1999-10-17 00:00:00.0</t>
  </si>
  <si>
    <t>2002-05-10 00:00:00.0</t>
  </si>
  <si>
    <t>1999-10-30 00:00:00.0</t>
  </si>
  <si>
    <t>2002-08-23 00:00:00.0</t>
  </si>
  <si>
    <t>2000-04-25 00:00:00.0</t>
  </si>
  <si>
    <t>2000-05-13 00:00:00.0</t>
  </si>
  <si>
    <t>2000-07-28 00:00:00.0</t>
  </si>
  <si>
    <t>2002-08-21 00:00:00.0</t>
  </si>
  <si>
    <t>2002-12-19 00:00:00.0</t>
  </si>
  <si>
    <t>2002-09-30 00:00:00.0</t>
  </si>
  <si>
    <t>2000-07-02 00:00:00.0</t>
  </si>
  <si>
    <t>2003-06-30 00:00:00.0</t>
  </si>
  <si>
    <t>2003-05-17 00:00:00.0</t>
  </si>
  <si>
    <t>2002-11-12 00:00:00.0</t>
  </si>
  <si>
    <t>1999-04-18 00:00:00.0</t>
  </si>
  <si>
    <t>2003-08-16 00:00:00.0</t>
  </si>
  <si>
    <t>2002-12-24 00:00:00.0</t>
  </si>
  <si>
    <t>2003-05-18 00:00:00.0</t>
  </si>
  <si>
    <t>2002-09-28 00:00:00.0</t>
  </si>
  <si>
    <t>1999-11-12 00:00:00.0</t>
  </si>
  <si>
    <t>2002-09-01 00:00:00.0</t>
  </si>
  <si>
    <t>2003-09-04 00:00:00.0</t>
  </si>
  <si>
    <t>2002-09-13 00:00:00.0</t>
  </si>
  <si>
    <t>2003-03-10 00:00:00.0</t>
  </si>
  <si>
    <t>1999-01-21 00:00:00.0</t>
  </si>
  <si>
    <t>MAGDALENA</t>
  </si>
  <si>
    <t>PEDRAZA</t>
  </si>
  <si>
    <t>General</t>
  </si>
  <si>
    <t>JOSEFINA</t>
  </si>
  <si>
    <t>RAMBAL</t>
  </si>
  <si>
    <t>LORLEIVYS</t>
  </si>
  <si>
    <t>FAJARDO</t>
  </si>
  <si>
    <t>YEPEZ</t>
  </si>
  <si>
    <t>AVELINA</t>
  </si>
  <si>
    <t>OMAIRA</t>
  </si>
  <si>
    <t>LEYDA</t>
  </si>
  <si>
    <t>YANETH</t>
  </si>
  <si>
    <t>CARMEN</t>
  </si>
  <si>
    <t>XIOMARA</t>
  </si>
  <si>
    <t>DIVINA</t>
  </si>
  <si>
    <t xml:space="preserve">YORLINDYS </t>
  </si>
  <si>
    <t>ROSSY</t>
  </si>
  <si>
    <t>ABEL</t>
  </si>
  <si>
    <t>CIELO</t>
  </si>
  <si>
    <t>DENIS</t>
  </si>
  <si>
    <t>NURYS</t>
  </si>
  <si>
    <t>MATILDE</t>
  </si>
  <si>
    <t>ELSY</t>
  </si>
  <si>
    <t>NORBERTO</t>
  </si>
  <si>
    <t>GILBERTO</t>
  </si>
  <si>
    <t>EVELINA</t>
  </si>
  <si>
    <t>KARINA</t>
  </si>
  <si>
    <t>BLAS</t>
  </si>
  <si>
    <t>MARTHA</t>
  </si>
  <si>
    <t xml:space="preserve">DE LA CRUZ </t>
  </si>
  <si>
    <t>DOCENTE</t>
  </si>
  <si>
    <t xml:space="preserve">GOMEZ </t>
  </si>
  <si>
    <t>MOYA</t>
  </si>
  <si>
    <t>BADILLO</t>
  </si>
  <si>
    <t>MAESTRE</t>
  </si>
  <si>
    <t>LARA</t>
  </si>
  <si>
    <t>MEZA</t>
  </si>
  <si>
    <t>DE MEDINA</t>
  </si>
  <si>
    <t>REYES</t>
  </si>
  <si>
    <t xml:space="preserve">RODRIGUEZ </t>
  </si>
  <si>
    <t>SIERRA</t>
  </si>
  <si>
    <t>Sistema-Docente</t>
  </si>
  <si>
    <t>SISTEMA</t>
  </si>
  <si>
    <t>92042202128fb12b1241f0dce1e6fe8c56c9fb6911c527e063aabcd</t>
  </si>
  <si>
    <t>92042202128afc5bc9b0f7c1f36ed3bcafb2e2277c81b3aed7babcd</t>
  </si>
  <si>
    <t>9204220212810e4dad5663274e62f592a027caa23ff58d857dfabcd</t>
  </si>
  <si>
    <t>2019-01-01</t>
  </si>
  <si>
    <t>CATALINA</t>
  </si>
  <si>
    <t>SIN_ASIGNAR</t>
  </si>
  <si>
    <t>iddocente</t>
  </si>
  <si>
    <t>ultimotitulo</t>
  </si>
  <si>
    <t>institucion</t>
  </si>
  <si>
    <t>anogrado</t>
  </si>
  <si>
    <t>LICENCIADO(A)</t>
  </si>
  <si>
    <t>DESCONOCIDA</t>
  </si>
  <si>
    <t>idcarga</t>
  </si>
  <si>
    <t>idplandetalle</t>
  </si>
  <si>
    <t>idperiodo</t>
  </si>
  <si>
    <t>numhoras</t>
  </si>
  <si>
    <t>P9</t>
  </si>
  <si>
    <t>P10</t>
  </si>
  <si>
    <t>P11</t>
  </si>
  <si>
    <t>P14</t>
  </si>
  <si>
    <t>P15</t>
  </si>
  <si>
    <t>0A000</t>
  </si>
  <si>
    <t>0B000</t>
  </si>
  <si>
    <t>P18</t>
  </si>
  <si>
    <t>P19</t>
  </si>
  <si>
    <t>P20</t>
  </si>
  <si>
    <t>P21</t>
  </si>
  <si>
    <t>P22</t>
  </si>
  <si>
    <t>P23</t>
  </si>
  <si>
    <t>P24</t>
  </si>
  <si>
    <t>P17</t>
  </si>
  <si>
    <t>2A001</t>
  </si>
  <si>
    <t>1A001</t>
  </si>
  <si>
    <t>1B001</t>
  </si>
  <si>
    <t>2B001</t>
  </si>
  <si>
    <t>3A001</t>
  </si>
  <si>
    <t>3B001</t>
  </si>
  <si>
    <t>4A001</t>
  </si>
  <si>
    <t>4B001</t>
  </si>
  <si>
    <t>5B001</t>
  </si>
  <si>
    <t>5A001</t>
  </si>
  <si>
    <t>P36</t>
  </si>
  <si>
    <t>P4</t>
  </si>
  <si>
    <t>P31</t>
  </si>
  <si>
    <t>P30</t>
  </si>
  <si>
    <t>6A002</t>
  </si>
  <si>
    <t>6B002</t>
  </si>
  <si>
    <t>7A002</t>
  </si>
  <si>
    <t>7B002</t>
  </si>
  <si>
    <t>8A002</t>
  </si>
  <si>
    <t>8B002</t>
  </si>
  <si>
    <t>9A002</t>
  </si>
  <si>
    <t>9B002</t>
  </si>
  <si>
    <t>10A002</t>
  </si>
  <si>
    <t>11A002</t>
  </si>
  <si>
    <t>10B002</t>
  </si>
  <si>
    <t>11B002</t>
  </si>
  <si>
    <t>P26</t>
  </si>
  <si>
    <t>P7</t>
  </si>
  <si>
    <t>P28</t>
  </si>
  <si>
    <t>P33</t>
  </si>
  <si>
    <t>P16</t>
  </si>
  <si>
    <t>P25</t>
  </si>
  <si>
    <t>P29</t>
  </si>
  <si>
    <t>P5</t>
  </si>
  <si>
    <t>P34</t>
  </si>
  <si>
    <t>P35</t>
  </si>
  <si>
    <t>Sede 1: IED SAN PABLO</t>
  </si>
  <si>
    <t>Sede 2: MI PRIMERA ILUSION</t>
  </si>
  <si>
    <t>Sede 3: ANTONIO NARIÑO</t>
  </si>
  <si>
    <t>0104</t>
  </si>
  <si>
    <t>Sede 4: ANTONIA SANTOS</t>
  </si>
  <si>
    <t>SAN PABLO</t>
  </si>
  <si>
    <t>informatica.iedsanpablo@gmail.com</t>
  </si>
  <si>
    <t>idmatricula</t>
  </si>
  <si>
    <t xml:space="preserve">nombreCompleto </t>
  </si>
  <si>
    <t>fecha</t>
  </si>
  <si>
    <t>valor</t>
  </si>
  <si>
    <t>estado</t>
  </si>
  <si>
    <t>usucrea</t>
  </si>
  <si>
    <t>usuedita</t>
  </si>
  <si>
    <t>Normal</t>
  </si>
  <si>
    <t>Manana_E1S0104</t>
  </si>
  <si>
    <t>nombremostrar</t>
  </si>
  <si>
    <t>numdoc</t>
  </si>
  <si>
    <t>dane</t>
  </si>
  <si>
    <t>nit</t>
  </si>
  <si>
    <t>resolucion</t>
  </si>
  <si>
    <t>municipio</t>
  </si>
  <si>
    <t>slogan</t>
  </si>
  <si>
    <t>membrete</t>
  </si>
  <si>
    <t>logo</t>
  </si>
  <si>
    <t>numperiodos</t>
  </si>
  <si>
    <t>numcortes</t>
  </si>
  <si>
    <t>numsemanas</t>
  </si>
  <si>
    <t>numhorassm</t>
  </si>
  <si>
    <t>nombrerector</t>
  </si>
  <si>
    <t>tipodocrector</t>
  </si>
  <si>
    <t>docrector</t>
  </si>
  <si>
    <t>tipopromedio</t>
  </si>
  <si>
    <t>valmax</t>
  </si>
  <si>
    <t>valmin</t>
  </si>
  <si>
    <t>valaprueba</t>
  </si>
  <si>
    <t>valsupmax</t>
  </si>
  <si>
    <t>valsupmin</t>
  </si>
  <si>
    <t>valaltomax</t>
  </si>
  <si>
    <t>valaltomin</t>
  </si>
  <si>
    <t>valbasmax</t>
  </si>
  <si>
    <t>valbasmin</t>
  </si>
  <si>
    <t>valbajomax</t>
  </si>
  <si>
    <t>valbajomin</t>
  </si>
  <si>
    <t>porcp1</t>
  </si>
  <si>
    <t>porcp2</t>
  </si>
  <si>
    <t>porcp3</t>
  </si>
  <si>
    <t>porcp4</t>
  </si>
  <si>
    <t>porcp5</t>
  </si>
  <si>
    <t>porcp6</t>
  </si>
  <si>
    <t>INSTITUCION EDUCATIVA DEPARTAMENTAL SAN PABLO</t>
  </si>
  <si>
    <t>819005150-0</t>
  </si>
  <si>
    <t>"Camino a la Excelencia"</t>
  </si>
  <si>
    <t>LEYDA BECERRA DE LA CRUZ</t>
  </si>
  <si>
    <t>8.99</t>
  </si>
  <si>
    <t>7.99</t>
  </si>
  <si>
    <t>5.99</t>
  </si>
  <si>
    <t>ARITMETICO</t>
  </si>
  <si>
    <t>anualidad</t>
  </si>
  <si>
    <t>fecinicio</t>
  </si>
  <si>
    <t>fecfinal</t>
  </si>
  <si>
    <t>cerrado</t>
  </si>
  <si>
    <t>2019-12-15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</si>
  <si>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</si>
  <si>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</si>
  <si>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</si>
  <si>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</si>
  <si>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</si>
  <si>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</si>
  <si>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</si>
  <si>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</si>
  <si>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</si>
  <si>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2019-12-01</t>
  </si>
  <si>
    <t>2010-12-15</t>
  </si>
  <si>
    <t>2011-12-15</t>
  </si>
  <si>
    <t>2012-12-15</t>
  </si>
  <si>
    <t>2013-12-15</t>
  </si>
  <si>
    <t>2014-12-15</t>
  </si>
  <si>
    <t>2015-12-15</t>
  </si>
  <si>
    <t>2016-12-15</t>
  </si>
  <si>
    <t>2017-12-15</t>
  </si>
  <si>
    <t>2018-12-15</t>
  </si>
  <si>
    <t>idcorte</t>
  </si>
  <si>
    <t>numero</t>
  </si>
  <si>
    <t>habilitacion</t>
  </si>
  <si>
    <t>final</t>
  </si>
  <si>
    <t>2019-04-05</t>
  </si>
  <si>
    <t>2019-01-15</t>
  </si>
  <si>
    <t>2019-04-06</t>
  </si>
  <si>
    <t>2019-06-20</t>
  </si>
  <si>
    <t>2019-07-06</t>
  </si>
  <si>
    <t>2019-09-20</t>
  </si>
  <si>
    <t>2019-09-21</t>
  </si>
  <si>
    <t>iddirector</t>
  </si>
  <si>
    <t>CERVERA FERNANDEZ CARMEN MARIA</t>
  </si>
  <si>
    <t>HERNANDEZ BADILLO DENIS ESTHER</t>
  </si>
  <si>
    <t>GUERRERO OSORIO CIELO DEL CARMEN</t>
  </si>
  <si>
    <t>CONTRERAS CASTILLO RAFAEL GUILLERMO</t>
  </si>
  <si>
    <t>MELGAREJO CAMARGO MATILDE MERCEDES</t>
  </si>
  <si>
    <t>JIMENEZ ORTEGA NURYS MARINA</t>
  </si>
  <si>
    <t>VASQUEZ BECERRA ELENA MARIA</t>
  </si>
  <si>
    <t xml:space="preserve">CUETO VALENCIA XIOMARA </t>
  </si>
  <si>
    <t>ALMANZA MONTERO OMAIRA EDITH</t>
  </si>
  <si>
    <t xml:space="preserve">SANTANDER VALENCIA EVELINA </t>
  </si>
  <si>
    <t>RODRIGUEZ POLO LUZ MARINA</t>
  </si>
  <si>
    <t>MARTINEZ MUÑOZ EDUAR JAVIER</t>
  </si>
  <si>
    <t>ALMANZA RAMBAL CATALINA JOSEFINA</t>
  </si>
  <si>
    <t>MEDINA RUIZ ARTURO RAFAEL</t>
  </si>
  <si>
    <t>GOMEZ  MOYA YORLINDYS  ROSSY</t>
  </si>
  <si>
    <t>GUERRERO GUTIERREZ OSMAR ABEL</t>
  </si>
  <si>
    <t>MAESTRE LARA LUIS CARLOS</t>
  </si>
  <si>
    <t>RODRIGUEZ  POLO GILBERTO ENRIQUE</t>
  </si>
  <si>
    <t xml:space="preserve">BECERRA RODRIGUEZ LORLEIVYS </t>
  </si>
  <si>
    <t>VALENCIA GAMEZ BLAS ANTONIO</t>
  </si>
  <si>
    <t>MEDINA SANTANDER MARTIN GUSTAVO</t>
  </si>
  <si>
    <t>MEZA MEZA JOSE JOSE</t>
  </si>
  <si>
    <t>MELGAREJO MARTINEZ JUAN JOSE</t>
  </si>
  <si>
    <t xml:space="preserve">FAJARDO YEPEZ AVELINA </t>
  </si>
  <si>
    <t>idpecuniario</t>
  </si>
  <si>
    <t>tipo</t>
  </si>
  <si>
    <t>nombrepecuniario</t>
  </si>
  <si>
    <t>Inscripcion</t>
  </si>
  <si>
    <t>Matricula</t>
  </si>
  <si>
    <t>CertificadoEstudios</t>
  </si>
  <si>
    <t>CertificadoNotas</t>
  </si>
  <si>
    <t>PruebasSaber11</t>
  </si>
  <si>
    <t>PruebasSaberTyT</t>
  </si>
  <si>
    <t>PruebasSaberPro</t>
  </si>
  <si>
    <t>DerechoGrado</t>
  </si>
  <si>
    <t>DerechoGradoTyT</t>
  </si>
  <si>
    <t>DerechoGradoPro</t>
  </si>
  <si>
    <t>CertificadoComportamiento</t>
  </si>
  <si>
    <t>Derecho de Inscripcion 2019</t>
  </si>
  <si>
    <t>Matricula Bachiller 2019</t>
  </si>
  <si>
    <t>MatriculaTyT</t>
  </si>
  <si>
    <t>MatriculaPro</t>
  </si>
  <si>
    <t>Matricula Tecnicos y Tecnologos 2019</t>
  </si>
  <si>
    <t>Certificado de Estudios 2019</t>
  </si>
  <si>
    <t>Certificado de Notas 2019</t>
  </si>
  <si>
    <t>Certificado de Conportamiento y Conducta 2019</t>
  </si>
  <si>
    <t>Pruebas Saber 11 2019</t>
  </si>
  <si>
    <t>Pruebas Saber Tecnicos y Tecnologos 2019</t>
  </si>
  <si>
    <t>Pruebas Saber PRO 2019</t>
  </si>
  <si>
    <t>Derecho de Grado Basica y Media (Ceremonia) 2019</t>
  </si>
  <si>
    <t>Derecho de Grado Tecnicos y Tecnologos (Ceremonia) 2019</t>
  </si>
  <si>
    <t>Derecho de Grado Profesional (Ceremonia) 2019</t>
  </si>
  <si>
    <t>Matricula Programa Profesional 2019</t>
  </si>
  <si>
    <t>Preescolar</t>
  </si>
  <si>
    <t>M20190101080000P611AART</t>
  </si>
  <si>
    <t>M20190101080000P611</t>
  </si>
  <si>
    <t>P611</t>
  </si>
  <si>
    <t>NULL</t>
  </si>
  <si>
    <t>M20190101080000P611ACD</t>
  </si>
  <si>
    <t>M20190101080000P611ADEM</t>
  </si>
  <si>
    <t>M20190101080000P611AECO</t>
  </si>
  <si>
    <t>M20190101080000P611AEFI</t>
  </si>
  <si>
    <t>M20190101080000P611AESP</t>
  </si>
  <si>
    <t>M20190101080000P611AEVA</t>
  </si>
  <si>
    <t>M20190101080000P611AFIL</t>
  </si>
  <si>
    <t>M20190101080000P611AFIS</t>
  </si>
  <si>
    <t>M20190101080000P611AINF</t>
  </si>
  <si>
    <t>M20190101080000P611AING</t>
  </si>
  <si>
    <t>M20190101080000P611AMAT</t>
  </si>
  <si>
    <t>M20190101080000P611AQU</t>
  </si>
  <si>
    <t>AQU</t>
  </si>
  <si>
    <t>M20190101080000P611AREL</t>
  </si>
  <si>
    <t>M20190101080000P612AART</t>
  </si>
  <si>
    <t>M20190101080000P612</t>
  </si>
  <si>
    <t>P612</t>
  </si>
  <si>
    <t>M20190101080000P612ACD</t>
  </si>
  <si>
    <t>M20190101080000P612ADEM</t>
  </si>
  <si>
    <t>M20190101080000P612AECO</t>
  </si>
  <si>
    <t>M20190101080000P612AEFI</t>
  </si>
  <si>
    <t>M20190101080000P612AESP</t>
  </si>
  <si>
    <t>M20190101080000P612AEVA</t>
  </si>
  <si>
    <t>M20190101080000P612AFIL</t>
  </si>
  <si>
    <t>M20190101080000P612AFIS</t>
  </si>
  <si>
    <t>M20190101080000P612AINF</t>
  </si>
  <si>
    <t>M20190101080000P612AING</t>
  </si>
  <si>
    <t>M20190101080000P612AMAT</t>
  </si>
  <si>
    <t>M20190101080000P612AQU</t>
  </si>
  <si>
    <t>M20190101080000P612AREL</t>
  </si>
  <si>
    <t>M20190101080000P613AART</t>
  </si>
  <si>
    <t>M20190101080000P613</t>
  </si>
  <si>
    <t>P613</t>
  </si>
  <si>
    <t>M20190101080000P613ACD</t>
  </si>
  <si>
    <t>M20190101080000P613ADEM</t>
  </si>
  <si>
    <t>M20190101080000P613AECO</t>
  </si>
  <si>
    <t>M20190101080000P613AEFI</t>
  </si>
  <si>
    <t>M20190101080000P613AESP</t>
  </si>
  <si>
    <t>M20190101080000P613AEVA</t>
  </si>
  <si>
    <t>M20190101080000P613AFIL</t>
  </si>
  <si>
    <t>M20190101080000P613AFIS</t>
  </si>
  <si>
    <t>M20190101080000P613AINF</t>
  </si>
  <si>
    <t>M20190101080000P613AING</t>
  </si>
  <si>
    <t>M20190101080000P613AMAT</t>
  </si>
  <si>
    <t>M20190101080000P613AQU</t>
  </si>
  <si>
    <t>M20190101080000P613AREL</t>
  </si>
  <si>
    <t>M20190101080000P614AART</t>
  </si>
  <si>
    <t>M20190101080000P614</t>
  </si>
  <si>
    <t>P614</t>
  </si>
  <si>
    <t>M20190101080000P614ACD</t>
  </si>
  <si>
    <t>M20190101080000P614ADEM</t>
  </si>
  <si>
    <t>M20190101080000P614AECO</t>
  </si>
  <si>
    <t>M20190101080000P614AEFI</t>
  </si>
  <si>
    <t>M20190101080000P614AESP</t>
  </si>
  <si>
    <t>M20190101080000P614AEVA</t>
  </si>
  <si>
    <t>M20190101080000P614AFIL</t>
  </si>
  <si>
    <t>M20190101080000P614AFIS</t>
  </si>
  <si>
    <t>M20190101080000P614AINF</t>
  </si>
  <si>
    <t>M20190101080000P614AING</t>
  </si>
  <si>
    <t>M20190101080000P614AMAT</t>
  </si>
  <si>
    <t>M20190101080000P614AQU</t>
  </si>
  <si>
    <t>M20190101080000P614AREL</t>
  </si>
  <si>
    <t>M20190101080000P615AART</t>
  </si>
  <si>
    <t>M20190101080000P615</t>
  </si>
  <si>
    <t>P615</t>
  </si>
  <si>
    <t>M20190101080000P615ACD</t>
  </si>
  <si>
    <t>M20190101080000P615ADEM</t>
  </si>
  <si>
    <t>M20190101080000P615AECO</t>
  </si>
  <si>
    <t>M20190101080000P615AEFI</t>
  </si>
  <si>
    <t>M20190101080000P615AESP</t>
  </si>
  <si>
    <t>M20190101080000P615AEVA</t>
  </si>
  <si>
    <t>M20190101080000P615AFIL</t>
  </si>
  <si>
    <t>M20190101080000P615AFIS</t>
  </si>
  <si>
    <t>M20190101080000P615AINF</t>
  </si>
  <si>
    <t>M20190101080000P615AING</t>
  </si>
  <si>
    <t>M20190101080000P615AMAT</t>
  </si>
  <si>
    <t>M20190101080000P615AQU</t>
  </si>
  <si>
    <t>M20190101080000P615AREL</t>
  </si>
  <si>
    <t>M20190101080000P616AART</t>
  </si>
  <si>
    <t>M20190101080000P616</t>
  </si>
  <si>
    <t>P616</t>
  </si>
  <si>
    <t>M20190101080000P616ACD</t>
  </si>
  <si>
    <t>M20190101080000P616ADEM</t>
  </si>
  <si>
    <t>M20190101080000P616AECO</t>
  </si>
  <si>
    <t>M20190101080000P616AEFI</t>
  </si>
  <si>
    <t>M20190101080000P616AESP</t>
  </si>
  <si>
    <t>M20190101080000P616AEVA</t>
  </si>
  <si>
    <t>M20190101080000P616AFIL</t>
  </si>
  <si>
    <t>M20190101080000P616AFIS</t>
  </si>
  <si>
    <t>M20190101080000P616AINF</t>
  </si>
  <si>
    <t>M20190101080000P616AING</t>
  </si>
  <si>
    <t>M20190101080000P616AMAT</t>
  </si>
  <si>
    <t>M20190101080000P616AQU</t>
  </si>
  <si>
    <t>M20190101080000P616AREL</t>
  </si>
  <si>
    <t>M20190101080000P617AART</t>
  </si>
  <si>
    <t>M20190101080000P617</t>
  </si>
  <si>
    <t>P617</t>
  </si>
  <si>
    <t>M20190101080000P617ACD</t>
  </si>
  <si>
    <t>M20190101080000P617ADEM</t>
  </si>
  <si>
    <t>M20190101080000P617AECO</t>
  </si>
  <si>
    <t>M20190101080000P617AEFI</t>
  </si>
  <si>
    <t>M20190101080000P617AESP</t>
  </si>
  <si>
    <t>M20190101080000P617AEVA</t>
  </si>
  <si>
    <t>M20190101080000P617AFIL</t>
  </si>
  <si>
    <t>M20190101080000P617AFIS</t>
  </si>
  <si>
    <t>M20190101080000P617AINF</t>
  </si>
  <si>
    <t>M20190101080000P617AING</t>
  </si>
  <si>
    <t>M20190101080000P617AMAT</t>
  </si>
  <si>
    <t>M20190101080000P617AQU</t>
  </si>
  <si>
    <t>M20190101080000P617AREL</t>
  </si>
  <si>
    <t>M20190101080000P618AART</t>
  </si>
  <si>
    <t>M20190101080000P618</t>
  </si>
  <si>
    <t>P618</t>
  </si>
  <si>
    <t>M20190101080000P618ACD</t>
  </si>
  <si>
    <t>M20190101080000P618ADEM</t>
  </si>
  <si>
    <t>M20190101080000P618AECO</t>
  </si>
  <si>
    <t>M20190101080000P618AEFI</t>
  </si>
  <si>
    <t>M20190101080000P618AESP</t>
  </si>
  <si>
    <t>M20190101080000P618AEVA</t>
  </si>
  <si>
    <t>M20190101080000P618AFIL</t>
  </si>
  <si>
    <t>M20190101080000P618AFIS</t>
  </si>
  <si>
    <t>M20190101080000P618AINF</t>
  </si>
  <si>
    <t>M20190101080000P618AING</t>
  </si>
  <si>
    <t>M20190101080000P618AMAT</t>
  </si>
  <si>
    <t>M20190101080000P618AQU</t>
  </si>
  <si>
    <t>M20190101080000P618AREL</t>
  </si>
  <si>
    <t>M20190101080000P619AART</t>
  </si>
  <si>
    <t>M20190101080000P619</t>
  </si>
  <si>
    <t>P619</t>
  </si>
  <si>
    <t>M20190101080000P619ACD</t>
  </si>
  <si>
    <t>M20190101080000P619ADEM</t>
  </si>
  <si>
    <t>M20190101080000P619AECO</t>
  </si>
  <si>
    <t>M20190101080000P619AEFI</t>
  </si>
  <si>
    <t>M20190101080000P619AESP</t>
  </si>
  <si>
    <t>M20190101080000P619AEVA</t>
  </si>
  <si>
    <t>M20190101080000P619AFIL</t>
  </si>
  <si>
    <t>M20190101080000P619AFIS</t>
  </si>
  <si>
    <t>M20190101080000P619AINF</t>
  </si>
  <si>
    <t>M20190101080000P619AING</t>
  </si>
  <si>
    <t>M20190101080000P619AMAT</t>
  </si>
  <si>
    <t>M20190101080000P619AQU</t>
  </si>
  <si>
    <t>M20190101080000P619AREL</t>
  </si>
  <si>
    <t>M20190101080000P620AART</t>
  </si>
  <si>
    <t>M20190101080000P620</t>
  </si>
  <si>
    <t>P620</t>
  </si>
  <si>
    <t>M20190101080000P620ACD</t>
  </si>
  <si>
    <t>M20190101080000P620ADEM</t>
  </si>
  <si>
    <t>M20190101080000P620AECO</t>
  </si>
  <si>
    <t>M20190101080000P620AEFI</t>
  </si>
  <si>
    <t>M20190101080000P620AESP</t>
  </si>
  <si>
    <t>M20190101080000P620AEVA</t>
  </si>
  <si>
    <t>M20190101080000P620AFIL</t>
  </si>
  <si>
    <t>M20190101080000P620AFIS</t>
  </si>
  <si>
    <t>M20190101080000P620AINF</t>
  </si>
  <si>
    <t>M20190101080000P620AING</t>
  </si>
  <si>
    <t>M20190101080000P620AMAT</t>
  </si>
  <si>
    <t>M20190101080000P620AQU</t>
  </si>
  <si>
    <t>M20190101080000P620AREL</t>
  </si>
  <si>
    <t>M20190101080000P621AART</t>
  </si>
  <si>
    <t>M20190101080000P621</t>
  </si>
  <si>
    <t>P621</t>
  </si>
  <si>
    <t>M20190101080000P621ACD</t>
  </si>
  <si>
    <t>M20190101080000P621ADEM</t>
  </si>
  <si>
    <t>M20190101080000P621AECO</t>
  </si>
  <si>
    <t>M20190101080000P621AEFI</t>
  </si>
  <si>
    <t>M20190101080000P621AESP</t>
  </si>
  <si>
    <t>M20190101080000P621AEVA</t>
  </si>
  <si>
    <t>M20190101080000P621AFIL</t>
  </si>
  <si>
    <t>M20190101080000P621AFIS</t>
  </si>
  <si>
    <t>M20190101080000P621AINF</t>
  </si>
  <si>
    <t>M20190101080000P621AING</t>
  </si>
  <si>
    <t>M20190101080000P621AMAT</t>
  </si>
  <si>
    <t>M20190101080000P621AQU</t>
  </si>
  <si>
    <t>M20190101080000P621AREL</t>
  </si>
  <si>
    <t>M20190101080000P623AART</t>
  </si>
  <si>
    <t>M20190101080000P623</t>
  </si>
  <si>
    <t>P623</t>
  </si>
  <si>
    <t>M20190101080000P623ACD</t>
  </si>
  <si>
    <t>M20190101080000P623ADEM</t>
  </si>
  <si>
    <t>M20190101080000P623AECO</t>
  </si>
  <si>
    <t>M20190101080000P623AEFI</t>
  </si>
  <si>
    <t>M20190101080000P623AESP</t>
  </si>
  <si>
    <t>M20190101080000P623AEVA</t>
  </si>
  <si>
    <t>M20190101080000P623AFIL</t>
  </si>
  <si>
    <t>M20190101080000P623AFIS</t>
  </si>
  <si>
    <t>M20190101080000P623AINF</t>
  </si>
  <si>
    <t>M20190101080000P623AING</t>
  </si>
  <si>
    <t>M20190101080000P623AMAT</t>
  </si>
  <si>
    <t>M20190101080000P623AQU</t>
  </si>
  <si>
    <t>M20190101080000P623AREL</t>
  </si>
  <si>
    <t>M20190101080000P624AART</t>
  </si>
  <si>
    <t>M20190101080000P624</t>
  </si>
  <si>
    <t>P624</t>
  </si>
  <si>
    <t>M20190101080000P624ACD</t>
  </si>
  <si>
    <t>M20190101080000P624ADEM</t>
  </si>
  <si>
    <t>M20190101080000P624AECO</t>
  </si>
  <si>
    <t>M20190101080000P624AEFI</t>
  </si>
  <si>
    <t>M20190101080000P624AESP</t>
  </si>
  <si>
    <t>M20190101080000P624AEVA</t>
  </si>
  <si>
    <t>M20190101080000P624AFIL</t>
  </si>
  <si>
    <t>M20190101080000P624AFIS</t>
  </si>
  <si>
    <t>M20190101080000P624AINF</t>
  </si>
  <si>
    <t>M20190101080000P624AING</t>
  </si>
  <si>
    <t>M20190101080000P624AMAT</t>
  </si>
  <si>
    <t>M20190101080000P624AQU</t>
  </si>
  <si>
    <t>M20190101080000P624AREL</t>
  </si>
  <si>
    <t>M20190101080000P625AART</t>
  </si>
  <si>
    <t>M20190101080000P625</t>
  </si>
  <si>
    <t>P625</t>
  </si>
  <si>
    <t>M20190101080000P625ACD</t>
  </si>
  <si>
    <t>M20190101080000P625ADEM</t>
  </si>
  <si>
    <t>M20190101080000P625AECO</t>
  </si>
  <si>
    <t>M20190101080000P625AEFI</t>
  </si>
  <si>
    <t>M20190101080000P625AESP</t>
  </si>
  <si>
    <t>M20190101080000P625AEVA</t>
  </si>
  <si>
    <t>M20190101080000P625AFIL</t>
  </si>
  <si>
    <t>M20190101080000P625AFIS</t>
  </si>
  <si>
    <t>M20190101080000P625AINF</t>
  </si>
  <si>
    <t>M20190101080000P625AING</t>
  </si>
  <si>
    <t>M20190101080000P625AMAT</t>
  </si>
  <si>
    <t>M20190101080000P625AQU</t>
  </si>
  <si>
    <t>M20190101080000P625AREL</t>
  </si>
  <si>
    <t>M20190101080000P626AART</t>
  </si>
  <si>
    <t>M20190101080000P626</t>
  </si>
  <si>
    <t>P626</t>
  </si>
  <si>
    <t>M20190101080000P626ACD</t>
  </si>
  <si>
    <t>M20190101080000P626ADEM</t>
  </si>
  <si>
    <t>M20190101080000P626AECO</t>
  </si>
  <si>
    <t>M20190101080000P626AEFI</t>
  </si>
  <si>
    <t>M20190101080000P626AESP</t>
  </si>
  <si>
    <t>M20190101080000P626AEVA</t>
  </si>
  <si>
    <t>M20190101080000P626AFIL</t>
  </si>
  <si>
    <t>M20190101080000P626AFIS</t>
  </si>
  <si>
    <t>M20190101080000P626AINF</t>
  </si>
  <si>
    <t>M20190101080000P626AING</t>
  </si>
  <si>
    <t>M20190101080000P626AMAT</t>
  </si>
  <si>
    <t>M20190101080000P626AQU</t>
  </si>
  <si>
    <t>M20190101080000P626AREL</t>
  </si>
  <si>
    <t>M20190101080000P628AART</t>
  </si>
  <si>
    <t>M20190101080000P628</t>
  </si>
  <si>
    <t>P628</t>
  </si>
  <si>
    <t>M20190101080000P628ACD</t>
  </si>
  <si>
    <t>M20190101080000P628ADEM</t>
  </si>
  <si>
    <t>M20190101080000P628AECO</t>
  </si>
  <si>
    <t>M20190101080000P628AEFI</t>
  </si>
  <si>
    <t>M20190101080000P628AESP</t>
  </si>
  <si>
    <t>M20190101080000P628AEVA</t>
  </si>
  <si>
    <t>M20190101080000P628AFIL</t>
  </si>
  <si>
    <t>M20190101080000P628AFIS</t>
  </si>
  <si>
    <t>M20190101080000P628AINF</t>
  </si>
  <si>
    <t>M20190101080000P628AING</t>
  </si>
  <si>
    <t>M20190101080000P628AMAT</t>
  </si>
  <si>
    <t>M20190101080000P628AQU</t>
  </si>
  <si>
    <t>M20190101080000P628AREL</t>
  </si>
  <si>
    <t>M20190101080000P631AART</t>
  </si>
  <si>
    <t>M20190101080000P631</t>
  </si>
  <si>
    <t>P631</t>
  </si>
  <si>
    <t>M20190101080000P631ACD</t>
  </si>
  <si>
    <t>M20190101080000P631ADEM</t>
  </si>
  <si>
    <t>M20190101080000P631AECO</t>
  </si>
  <si>
    <t>M20190101080000P631AEFI</t>
  </si>
  <si>
    <t>M20190101080000P631AESP</t>
  </si>
  <si>
    <t>M20190101080000P631AEVA</t>
  </si>
  <si>
    <t>M20190101080000P631AFIL</t>
  </si>
  <si>
    <t>M20190101080000P631AFIS</t>
  </si>
  <si>
    <t>M20190101080000P631AINF</t>
  </si>
  <si>
    <t>M20190101080000P631AING</t>
  </si>
  <si>
    <t>M20190101080000P631AMAT</t>
  </si>
  <si>
    <t>M20190101080000P631AQU</t>
  </si>
  <si>
    <t>M20190101080000P631AREL</t>
  </si>
  <si>
    <t>M20190101080000P632AART</t>
  </si>
  <si>
    <t>M20190101080000P632</t>
  </si>
  <si>
    <t>P632</t>
  </si>
  <si>
    <t>M20190101080000P632ACD</t>
  </si>
  <si>
    <t>M20190101080000P632ADEM</t>
  </si>
  <si>
    <t>M20190101080000P632AECO</t>
  </si>
  <si>
    <t>M20190101080000P632AEFI</t>
  </si>
  <si>
    <t>M20190101080000P632AESP</t>
  </si>
  <si>
    <t>M20190101080000P632AEVA</t>
  </si>
  <si>
    <t>M20190101080000P632AFIL</t>
  </si>
  <si>
    <t>M20190101080000P632AFIS</t>
  </si>
  <si>
    <t>M20190101080000P632AINF</t>
  </si>
  <si>
    <t>M20190101080000P632AING</t>
  </si>
  <si>
    <t>M20190101080000P632AMAT</t>
  </si>
  <si>
    <t>M20190101080000P632AQU</t>
  </si>
  <si>
    <t>M20190101080000P632AREL</t>
  </si>
  <si>
    <t>M20190101080000P634AART</t>
  </si>
  <si>
    <t>M20190101080000P634</t>
  </si>
  <si>
    <t>P634</t>
  </si>
  <si>
    <t>M20190101080000P634ACD</t>
  </si>
  <si>
    <t>M20190101080000P634ADEM</t>
  </si>
  <si>
    <t>M20190101080000P634AECO</t>
  </si>
  <si>
    <t>M20190101080000P634AEFI</t>
  </si>
  <si>
    <t>M20190101080000P634AESP</t>
  </si>
  <si>
    <t>M20190101080000P634AEVA</t>
  </si>
  <si>
    <t>M20190101080000P634AFIL</t>
  </si>
  <si>
    <t>M20190101080000P634AFIS</t>
  </si>
  <si>
    <t>M20190101080000P634AINF</t>
  </si>
  <si>
    <t>M20190101080000P634AING</t>
  </si>
  <si>
    <t>M20190101080000P634AMAT</t>
  </si>
  <si>
    <t>M20190101080000P634AQU</t>
  </si>
  <si>
    <t>M20190101080000P634AREL</t>
  </si>
  <si>
    <t>M20190101080000P636AART</t>
  </si>
  <si>
    <t>M20190101080000P636</t>
  </si>
  <si>
    <t>P636</t>
  </si>
  <si>
    <t>M20190101080000P636ACD</t>
  </si>
  <si>
    <t>M20190101080000P636ADEM</t>
  </si>
  <si>
    <t>M20190101080000P636AECO</t>
  </si>
  <si>
    <t>M20190101080000P636AEFI</t>
  </si>
  <si>
    <t>M20190101080000P636AESP</t>
  </si>
  <si>
    <t>M20190101080000P636AEVA</t>
  </si>
  <si>
    <t>M20190101080000P636AFIL</t>
  </si>
  <si>
    <t>M20190101080000P636AFIS</t>
  </si>
  <si>
    <t>M20190101080000P636AINF</t>
  </si>
  <si>
    <t>M20190101080000P636AING</t>
  </si>
  <si>
    <t>M20190101080000P636AMAT</t>
  </si>
  <si>
    <t>M20190101080000P636AQU</t>
  </si>
  <si>
    <t>M20190101080000P636AREL</t>
  </si>
  <si>
    <t>M20190101080000P638AART</t>
  </si>
  <si>
    <t>M20190101080000P638</t>
  </si>
  <si>
    <t>P638</t>
  </si>
  <si>
    <t>M20190101080000P638ACD</t>
  </si>
  <si>
    <t>M20190101080000P638ADEM</t>
  </si>
  <si>
    <t>M20190101080000P638AECO</t>
  </si>
  <si>
    <t>M20190101080000P638AEFI</t>
  </si>
  <si>
    <t>M20190101080000P638AESP</t>
  </si>
  <si>
    <t>M20190101080000P638AEVA</t>
  </si>
  <si>
    <t>M20190101080000P638AFIL</t>
  </si>
  <si>
    <t>M20190101080000P638AFIS</t>
  </si>
  <si>
    <t>M20190101080000P638AINF</t>
  </si>
  <si>
    <t>M20190101080000P638AING</t>
  </si>
  <si>
    <t>M20190101080000P638AMAT</t>
  </si>
  <si>
    <t>M20190101080000P638AQU</t>
  </si>
  <si>
    <t>M20190101080000P638AREL</t>
  </si>
  <si>
    <t>M20190101080000P639AART</t>
  </si>
  <si>
    <t>M20190101080000P639</t>
  </si>
  <si>
    <t>P639</t>
  </si>
  <si>
    <t>M20190101080000P639ACD</t>
  </si>
  <si>
    <t>M20190101080000P639ADEM</t>
  </si>
  <si>
    <t>M20190101080000P639AECO</t>
  </si>
  <si>
    <t>M20190101080000P639AEFI</t>
  </si>
  <si>
    <t>M20190101080000P639AESP</t>
  </si>
  <si>
    <t>M20190101080000P639AEVA</t>
  </si>
  <si>
    <t>M20190101080000P639AFIL</t>
  </si>
  <si>
    <t>M20190101080000P639AFIS</t>
  </si>
  <si>
    <t>M20190101080000P639AINF</t>
  </si>
  <si>
    <t>M20190101080000P639AING</t>
  </si>
  <si>
    <t>M20190101080000P639AMAT</t>
  </si>
  <si>
    <t>M20190101080000P639AQU</t>
  </si>
  <si>
    <t>M20190101080000P639AREL</t>
  </si>
  <si>
    <t>id_matriculaasignatura</t>
  </si>
  <si>
    <t>id_matricula</t>
  </si>
  <si>
    <t>id_estudiante</t>
  </si>
  <si>
    <t>id_periodo</t>
  </si>
  <si>
    <t>numgrado_programa</t>
  </si>
  <si>
    <t>id_grupo</t>
  </si>
  <si>
    <t>id_carga</t>
  </si>
  <si>
    <t>id_docente</t>
  </si>
  <si>
    <t>status_matriculaasignatura</t>
  </si>
  <si>
    <t>status_calificacion</t>
  </si>
  <si>
    <t>id_calificacion</t>
  </si>
  <si>
    <t>p1_id_corte</t>
  </si>
  <si>
    <t>p1_id_docente</t>
  </si>
  <si>
    <t>p1_nc_calificacion</t>
  </si>
  <si>
    <t>p1_na_calificacion</t>
  </si>
  <si>
    <t>p1_np_calificacion</t>
  </si>
  <si>
    <t>p1_nd_calificacion</t>
  </si>
  <si>
    <t>p1_nn_calificacion</t>
  </si>
  <si>
    <t>p1_logroc</t>
  </si>
  <si>
    <t>p1_logrop</t>
  </si>
  <si>
    <t>p1_logroa</t>
  </si>
  <si>
    <t>p1_ausencias</t>
  </si>
  <si>
    <t>p1_comentarios</t>
  </si>
  <si>
    <t>p2_id_corte</t>
  </si>
  <si>
    <t>p2_id_docente</t>
  </si>
  <si>
    <t>p2_nc_calificacion</t>
  </si>
  <si>
    <t>p2_np_calificacion</t>
  </si>
  <si>
    <t>p2_na_calificacion</t>
  </si>
  <si>
    <t>p2_nd_calificacion</t>
  </si>
  <si>
    <t>p2_nn_calificacion</t>
  </si>
  <si>
    <t>p2_logroc</t>
  </si>
  <si>
    <t>p2_logrop</t>
  </si>
  <si>
    <t>p2_logroa</t>
  </si>
  <si>
    <t>p2_ausencias</t>
  </si>
  <si>
    <t>p2_comentarios</t>
  </si>
  <si>
    <t>p3_id_corte</t>
  </si>
  <si>
    <t>p3_id_docente</t>
  </si>
  <si>
    <t>p3_nc_calificacion</t>
  </si>
  <si>
    <t>p3_np_calificacion</t>
  </si>
  <si>
    <t>p3_na_calificacion</t>
  </si>
  <si>
    <t>p3_nd_calificacion</t>
  </si>
  <si>
    <t>p3_nn_calificacion</t>
  </si>
  <si>
    <t>p3_logroc</t>
  </si>
  <si>
    <t>p3_logrop</t>
  </si>
  <si>
    <t>p3_logroa</t>
  </si>
  <si>
    <t>p3_ausencias</t>
  </si>
  <si>
    <t>p3_comentarios</t>
  </si>
  <si>
    <t>p4_id_corte</t>
  </si>
  <si>
    <t>p4_id_docente</t>
  </si>
  <si>
    <t>p4_nc_calificacion</t>
  </si>
  <si>
    <t>p4_np_calificacion</t>
  </si>
  <si>
    <t>p4_na_calificacion</t>
  </si>
  <si>
    <t>p4_nd_calificacion</t>
  </si>
  <si>
    <t>p4_nn_calificacion</t>
  </si>
  <si>
    <t>p4_logroc</t>
  </si>
  <si>
    <t>p4_logrop</t>
  </si>
  <si>
    <t>p4_logroa</t>
  </si>
  <si>
    <t>p4_ausencias</t>
  </si>
  <si>
    <t>p4_comentarios</t>
  </si>
  <si>
    <t>p5_id_corte</t>
  </si>
  <si>
    <t>p5_id_docente</t>
  </si>
  <si>
    <t>p5_nc_calificacion</t>
  </si>
  <si>
    <t>p5_np_calificacion</t>
  </si>
  <si>
    <t>p5_na_calificacion</t>
  </si>
  <si>
    <t>p5_nd_calificacion</t>
  </si>
  <si>
    <t>p5_nn_calificacion</t>
  </si>
  <si>
    <t>p5_logroc</t>
  </si>
  <si>
    <t>p5_logrop</t>
  </si>
  <si>
    <t>p5_logroa</t>
  </si>
  <si>
    <t>p5_ausencias</t>
  </si>
  <si>
    <t>p5_comentarios</t>
  </si>
  <si>
    <t>p6_id_corte</t>
  </si>
  <si>
    <t>p6_id_docente</t>
  </si>
  <si>
    <t>p6_nc_calificacion</t>
  </si>
  <si>
    <t>p6_np_calificacion</t>
  </si>
  <si>
    <t>p6_na_calificacion</t>
  </si>
  <si>
    <t>p6_nd_calificacion</t>
  </si>
  <si>
    <t>p6_nn_calificacion</t>
  </si>
  <si>
    <t>p6_logroc</t>
  </si>
  <si>
    <t>p6_logrop</t>
  </si>
  <si>
    <t>p6_logroa</t>
  </si>
  <si>
    <t>p6_ausencias</t>
  </si>
  <si>
    <t>p6_comentarios</t>
  </si>
  <si>
    <t>phab_id_corte</t>
  </si>
  <si>
    <t>phab_id_docente</t>
  </si>
  <si>
    <t>phab_nc_calificacion</t>
  </si>
  <si>
    <t>phab_np_calificacion</t>
  </si>
  <si>
    <t>phab_na_calificacion</t>
  </si>
  <si>
    <t>phab_nd_calificacion</t>
  </si>
  <si>
    <t>phab_nn_calificacion</t>
  </si>
  <si>
    <t>phab_logroc</t>
  </si>
  <si>
    <t>phab_logrop</t>
  </si>
  <si>
    <t>phab_logroa</t>
  </si>
  <si>
    <t>phab_ausencias</t>
  </si>
  <si>
    <t>phab_comentarios</t>
  </si>
  <si>
    <t>pfin_id_corte</t>
  </si>
  <si>
    <t>pfin_id_docente</t>
  </si>
  <si>
    <t>pfin_nd_calificacion</t>
  </si>
  <si>
    <t>pfin_ausencias_calificacion</t>
  </si>
  <si>
    <t>pfin_comentarios_calificacion</t>
  </si>
  <si>
    <t>120191</t>
  </si>
  <si>
    <t>120192</t>
  </si>
  <si>
    <t>120193</t>
  </si>
  <si>
    <t>120194</t>
  </si>
  <si>
    <t>0</t>
  </si>
  <si>
    <t>2019-01-18 00:00:00.0</t>
  </si>
  <si>
    <t>matricula_ant</t>
  </si>
  <si>
    <t>periodo_ant</t>
  </si>
  <si>
    <t>ocupaacu1</t>
  </si>
  <si>
    <t>ocupaacu2</t>
  </si>
  <si>
    <t>telacu1</t>
  </si>
  <si>
    <t>telacu2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</si>
</sst>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1" fillId="0" borderId="0" xfId="1" applyNumberFormat="1"/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4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rmatica.iedsanpabl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ede1@email.com" TargetMode="External"/><Relationship Id="rId2" Type="http://schemas.openxmlformats.org/officeDocument/2006/relationships/hyperlink" Target="mailto:sede1@email.com" TargetMode="External"/><Relationship Id="rId1" Type="http://schemas.openxmlformats.org/officeDocument/2006/relationships/hyperlink" Target="mailto:sede1@email.com" TargetMode="External"/><Relationship Id="rId4" Type="http://schemas.openxmlformats.org/officeDocument/2006/relationships/hyperlink" Target="mailto:sede1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7"/>
  <sheetViews>
    <sheetView workbookViewId="0">
      <selection activeCell="B5" sqref="B5"/>
    </sheetView>
  </sheetViews>
  <sheetFormatPr baseColWidth="10" defaultRowHeight="15" x14ac:dyDescent="0.25"/>
  <cols>
    <col min="1" max="1" width="23.28515625" customWidth="1"/>
    <col min="2" max="2" width="22.7109375" customWidth="1"/>
  </cols>
  <sheetData>
    <row r="1" spans="1:9" x14ac:dyDescent="0.2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18</v>
      </c>
      <c r="B2" t="s">
        <v>24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19</v>
      </c>
      <c r="B3" t="s">
        <v>26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A4" t="s">
        <v>20</v>
      </c>
      <c r="B4" t="s">
        <v>30</v>
      </c>
      <c r="C4">
        <v>0</v>
      </c>
      <c r="D4">
        <v>0</v>
      </c>
      <c r="E4">
        <v>1</v>
      </c>
      <c r="F4">
        <v>0</v>
      </c>
      <c r="G4">
        <v>0</v>
      </c>
      <c r="H4" s="3">
        <v>0</v>
      </c>
      <c r="I4">
        <v>1</v>
      </c>
    </row>
    <row r="5" spans="1:9" x14ac:dyDescent="0.25">
      <c r="A5" t="s">
        <v>21</v>
      </c>
      <c r="B5" t="s">
        <v>27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</row>
    <row r="6" spans="1:9" x14ac:dyDescent="0.25">
      <c r="A6" t="s">
        <v>22</v>
      </c>
      <c r="B6" t="s">
        <v>28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9" x14ac:dyDescent="0.25">
      <c r="A7" t="s">
        <v>23</v>
      </c>
      <c r="B7" t="s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4"/>
  <sheetViews>
    <sheetView workbookViewId="0">
      <selection activeCell="E2" sqref="E2"/>
    </sheetView>
  </sheetViews>
  <sheetFormatPr baseColWidth="10" defaultRowHeight="15" x14ac:dyDescent="0.25"/>
  <cols>
    <col min="3" max="3" width="34.28515625" customWidth="1"/>
    <col min="4" max="4" width="34.5703125" customWidth="1"/>
    <col min="5" max="5" width="22.7109375" customWidth="1"/>
  </cols>
  <sheetData>
    <row r="1" spans="1:9" x14ac:dyDescent="0.25">
      <c r="A1" t="s">
        <v>108</v>
      </c>
      <c r="B1" t="s">
        <v>8</v>
      </c>
      <c r="C1" t="s">
        <v>1</v>
      </c>
      <c r="D1" t="s">
        <v>34</v>
      </c>
      <c r="E1" t="s">
        <v>109</v>
      </c>
      <c r="F1" t="s">
        <v>110</v>
      </c>
      <c r="G1" t="s">
        <v>111</v>
      </c>
      <c r="H1" t="s">
        <v>1873</v>
      </c>
      <c r="I1" t="s">
        <v>7</v>
      </c>
    </row>
    <row r="2" spans="1:9" x14ac:dyDescent="0.25">
      <c r="A2" s="2" t="s">
        <v>116</v>
      </c>
      <c r="B2">
        <v>1</v>
      </c>
      <c r="C2" t="s">
        <v>117</v>
      </c>
      <c r="D2" t="s">
        <v>117</v>
      </c>
      <c r="E2" t="s">
        <v>2010</v>
      </c>
      <c r="F2" t="s">
        <v>114</v>
      </c>
      <c r="G2">
        <v>1</v>
      </c>
      <c r="H2">
        <v>0</v>
      </c>
      <c r="I2">
        <v>1</v>
      </c>
    </row>
    <row r="3" spans="1:9" x14ac:dyDescent="0.25">
      <c r="A3" s="2" t="s">
        <v>112</v>
      </c>
      <c r="B3">
        <v>1</v>
      </c>
      <c r="C3" t="s">
        <v>122</v>
      </c>
      <c r="D3" t="s">
        <v>122</v>
      </c>
      <c r="E3" t="s">
        <v>123</v>
      </c>
      <c r="F3" t="s">
        <v>114</v>
      </c>
      <c r="G3">
        <v>5</v>
      </c>
      <c r="H3">
        <v>0</v>
      </c>
      <c r="I3">
        <v>1</v>
      </c>
    </row>
    <row r="4" spans="1:9" x14ac:dyDescent="0.25">
      <c r="A4" s="2" t="s">
        <v>121</v>
      </c>
      <c r="B4">
        <v>1</v>
      </c>
      <c r="C4" t="s">
        <v>113</v>
      </c>
      <c r="D4" t="s">
        <v>113</v>
      </c>
      <c r="E4" t="s">
        <v>115</v>
      </c>
      <c r="F4" t="s">
        <v>114</v>
      </c>
      <c r="G4">
        <v>6</v>
      </c>
      <c r="H4">
        <v>10000</v>
      </c>
      <c r="I4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4"/>
  <sheetViews>
    <sheetView workbookViewId="0">
      <selection activeCell="D3" sqref="D3"/>
    </sheetView>
  </sheetViews>
  <sheetFormatPr baseColWidth="10" defaultRowHeight="15" x14ac:dyDescent="0.25"/>
  <cols>
    <col min="1" max="1" width="12.7109375" customWidth="1"/>
    <col min="4" max="4" width="34.5703125" customWidth="1"/>
  </cols>
  <sheetData>
    <row r="1" spans="1:7" x14ac:dyDescent="0.25">
      <c r="A1" t="s">
        <v>118</v>
      </c>
      <c r="B1" t="s">
        <v>8</v>
      </c>
      <c r="C1" t="s">
        <v>108</v>
      </c>
      <c r="D1" t="s">
        <v>34</v>
      </c>
      <c r="E1" t="s">
        <v>119</v>
      </c>
      <c r="F1" t="s">
        <v>120</v>
      </c>
      <c r="G1" t="s">
        <v>7</v>
      </c>
    </row>
    <row r="2" spans="1:7" x14ac:dyDescent="0.25">
      <c r="A2" s="2">
        <v>1000</v>
      </c>
      <c r="B2">
        <v>1</v>
      </c>
      <c r="C2" s="2" t="s">
        <v>116</v>
      </c>
      <c r="D2" t="s">
        <v>124</v>
      </c>
      <c r="E2" s="4">
        <v>43466</v>
      </c>
      <c r="F2">
        <v>1</v>
      </c>
      <c r="G2">
        <v>1</v>
      </c>
    </row>
    <row r="3" spans="1:7" x14ac:dyDescent="0.25">
      <c r="A3" s="2" t="s">
        <v>125</v>
      </c>
      <c r="B3">
        <v>1</v>
      </c>
      <c r="C3" s="2" t="s">
        <v>112</v>
      </c>
      <c r="D3" t="s">
        <v>127</v>
      </c>
      <c r="E3" s="4">
        <v>43466</v>
      </c>
      <c r="F3">
        <v>1</v>
      </c>
      <c r="G3">
        <v>1</v>
      </c>
    </row>
    <row r="4" spans="1:7" x14ac:dyDescent="0.25">
      <c r="A4" s="2" t="s">
        <v>126</v>
      </c>
      <c r="B4">
        <v>1</v>
      </c>
      <c r="C4" s="2" t="s">
        <v>121</v>
      </c>
      <c r="D4" t="s">
        <v>128</v>
      </c>
      <c r="E4" s="4">
        <v>43466</v>
      </c>
      <c r="F4">
        <v>1</v>
      </c>
      <c r="G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147"/>
  <sheetViews>
    <sheetView topLeftCell="A127" workbookViewId="0">
      <selection activeCell="G140" sqref="G140"/>
    </sheetView>
  </sheetViews>
  <sheetFormatPr baseColWidth="10" defaultRowHeight="15" x14ac:dyDescent="0.25"/>
  <cols>
    <col min="1" max="1" width="23" customWidth="1"/>
    <col min="2" max="2" width="15.28515625" customWidth="1"/>
    <col min="4" max="4" width="13.5703125" customWidth="1"/>
    <col min="5" max="5" width="14" customWidth="1"/>
  </cols>
  <sheetData>
    <row r="1" spans="1:9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63</v>
      </c>
      <c r="H1" t="s">
        <v>64</v>
      </c>
      <c r="I1" t="s">
        <v>7</v>
      </c>
    </row>
    <row r="2" spans="1:9" x14ac:dyDescent="0.25">
      <c r="A2" t="s">
        <v>297</v>
      </c>
      <c r="B2">
        <v>1000</v>
      </c>
      <c r="C2">
        <v>1</v>
      </c>
      <c r="D2" s="2" t="s">
        <v>116</v>
      </c>
      <c r="E2" t="s">
        <v>96</v>
      </c>
      <c r="F2">
        <v>0</v>
      </c>
      <c r="G2">
        <v>4</v>
      </c>
      <c r="H2">
        <v>0</v>
      </c>
      <c r="I2">
        <v>1</v>
      </c>
    </row>
    <row r="3" spans="1:9" x14ac:dyDescent="0.25">
      <c r="A3" t="s">
        <v>296</v>
      </c>
      <c r="B3">
        <v>1000</v>
      </c>
      <c r="C3">
        <v>1</v>
      </c>
      <c r="D3" s="2" t="s">
        <v>116</v>
      </c>
      <c r="E3" t="s">
        <v>98</v>
      </c>
      <c r="F3">
        <v>0</v>
      </c>
      <c r="G3">
        <v>4</v>
      </c>
      <c r="H3">
        <v>0</v>
      </c>
      <c r="I3">
        <v>1</v>
      </c>
    </row>
    <row r="4" spans="1:9" x14ac:dyDescent="0.25">
      <c r="A4" t="s">
        <v>295</v>
      </c>
      <c r="B4">
        <v>1000</v>
      </c>
      <c r="C4">
        <v>1</v>
      </c>
      <c r="D4" s="2" t="s">
        <v>116</v>
      </c>
      <c r="E4" t="s">
        <v>104</v>
      </c>
      <c r="F4">
        <v>0</v>
      </c>
      <c r="G4">
        <v>4</v>
      </c>
      <c r="H4">
        <v>0</v>
      </c>
      <c r="I4">
        <v>1</v>
      </c>
    </row>
    <row r="5" spans="1:9" x14ac:dyDescent="0.25">
      <c r="A5" t="s">
        <v>294</v>
      </c>
      <c r="B5">
        <v>1000</v>
      </c>
      <c r="C5">
        <v>1</v>
      </c>
      <c r="D5" s="2" t="s">
        <v>116</v>
      </c>
      <c r="E5" t="s">
        <v>105</v>
      </c>
      <c r="F5">
        <v>0</v>
      </c>
      <c r="G5">
        <v>4</v>
      </c>
      <c r="H5">
        <v>0</v>
      </c>
      <c r="I5">
        <v>1</v>
      </c>
    </row>
    <row r="6" spans="1:9" x14ac:dyDescent="0.25">
      <c r="A6" t="s">
        <v>293</v>
      </c>
      <c r="B6">
        <v>1000</v>
      </c>
      <c r="C6">
        <v>1</v>
      </c>
      <c r="D6" s="2" t="s">
        <v>116</v>
      </c>
      <c r="E6" t="s">
        <v>107</v>
      </c>
      <c r="F6">
        <v>0</v>
      </c>
      <c r="G6">
        <v>4</v>
      </c>
      <c r="H6">
        <v>0</v>
      </c>
      <c r="I6">
        <v>1</v>
      </c>
    </row>
    <row r="7" spans="1:9" x14ac:dyDescent="0.25">
      <c r="A7" t="s">
        <v>292</v>
      </c>
      <c r="B7">
        <v>1000</v>
      </c>
      <c r="C7">
        <v>1</v>
      </c>
      <c r="D7" s="2" t="s">
        <v>116</v>
      </c>
      <c r="E7" t="s">
        <v>106</v>
      </c>
      <c r="F7">
        <v>0</v>
      </c>
      <c r="G7">
        <v>4</v>
      </c>
      <c r="H7">
        <v>0</v>
      </c>
      <c r="I7">
        <v>1</v>
      </c>
    </row>
    <row r="8" spans="1:9" x14ac:dyDescent="0.25">
      <c r="A8" t="s">
        <v>291</v>
      </c>
      <c r="B8">
        <v>1000</v>
      </c>
      <c r="C8">
        <v>1</v>
      </c>
      <c r="D8" s="2" t="s">
        <v>116</v>
      </c>
      <c r="E8" t="s">
        <v>66</v>
      </c>
      <c r="F8">
        <v>0</v>
      </c>
      <c r="G8">
        <v>0</v>
      </c>
      <c r="H8">
        <v>0</v>
      </c>
      <c r="I8">
        <v>1</v>
      </c>
    </row>
    <row r="9" spans="1:9" x14ac:dyDescent="0.25">
      <c r="A9" t="s">
        <v>290</v>
      </c>
      <c r="B9">
        <v>1001</v>
      </c>
      <c r="C9">
        <v>1</v>
      </c>
      <c r="D9" s="2" t="s">
        <v>112</v>
      </c>
      <c r="E9" t="s">
        <v>73</v>
      </c>
      <c r="F9">
        <v>1</v>
      </c>
      <c r="G9">
        <v>4</v>
      </c>
      <c r="H9">
        <v>0</v>
      </c>
      <c r="I9">
        <v>1</v>
      </c>
    </row>
    <row r="10" spans="1:9" x14ac:dyDescent="0.25">
      <c r="A10" t="s">
        <v>289</v>
      </c>
      <c r="B10">
        <v>1001</v>
      </c>
      <c r="C10">
        <v>1</v>
      </c>
      <c r="D10" s="2" t="s">
        <v>112</v>
      </c>
      <c r="E10" t="s">
        <v>68</v>
      </c>
      <c r="F10">
        <v>1</v>
      </c>
      <c r="G10">
        <v>4</v>
      </c>
      <c r="H10">
        <v>0</v>
      </c>
      <c r="I10">
        <v>1</v>
      </c>
    </row>
    <row r="11" spans="1:9" x14ac:dyDescent="0.25">
      <c r="A11" t="s">
        <v>280</v>
      </c>
      <c r="B11">
        <v>1001</v>
      </c>
      <c r="C11">
        <v>1</v>
      </c>
      <c r="D11" s="2" t="s">
        <v>112</v>
      </c>
      <c r="E11" t="s">
        <v>74</v>
      </c>
      <c r="F11">
        <v>1</v>
      </c>
      <c r="G11">
        <v>4</v>
      </c>
      <c r="H11">
        <v>0</v>
      </c>
      <c r="I11">
        <v>1</v>
      </c>
    </row>
    <row r="12" spans="1:9" x14ac:dyDescent="0.25">
      <c r="A12" t="s">
        <v>281</v>
      </c>
      <c r="B12">
        <v>1001</v>
      </c>
      <c r="C12">
        <v>1</v>
      </c>
      <c r="D12" s="2" t="s">
        <v>112</v>
      </c>
      <c r="E12" t="s">
        <v>79</v>
      </c>
      <c r="F12">
        <v>1</v>
      </c>
      <c r="G12">
        <v>4</v>
      </c>
      <c r="H12">
        <v>0</v>
      </c>
      <c r="I12">
        <v>1</v>
      </c>
    </row>
    <row r="13" spans="1:9" x14ac:dyDescent="0.25">
      <c r="A13" t="s">
        <v>282</v>
      </c>
      <c r="B13">
        <v>1001</v>
      </c>
      <c r="C13">
        <v>1</v>
      </c>
      <c r="D13" s="2" t="s">
        <v>112</v>
      </c>
      <c r="E13" t="s">
        <v>86</v>
      </c>
      <c r="F13">
        <v>1</v>
      </c>
      <c r="G13">
        <v>2</v>
      </c>
      <c r="H13">
        <v>0</v>
      </c>
      <c r="I13">
        <v>1</v>
      </c>
    </row>
    <row r="14" spans="1:9" x14ac:dyDescent="0.25">
      <c r="A14" t="s">
        <v>283</v>
      </c>
      <c r="B14">
        <v>1001</v>
      </c>
      <c r="C14">
        <v>1</v>
      </c>
      <c r="D14" s="2" t="s">
        <v>112</v>
      </c>
      <c r="E14" t="s">
        <v>87</v>
      </c>
      <c r="F14">
        <v>1</v>
      </c>
      <c r="G14">
        <v>2</v>
      </c>
      <c r="H14">
        <v>0</v>
      </c>
      <c r="I14">
        <v>1</v>
      </c>
    </row>
    <row r="15" spans="1:9" x14ac:dyDescent="0.25">
      <c r="A15" t="s">
        <v>284</v>
      </c>
      <c r="B15">
        <v>1001</v>
      </c>
      <c r="C15">
        <v>1</v>
      </c>
      <c r="D15" s="2" t="s">
        <v>112</v>
      </c>
      <c r="E15" t="s">
        <v>88</v>
      </c>
      <c r="F15">
        <v>1</v>
      </c>
      <c r="G15">
        <v>2</v>
      </c>
      <c r="H15">
        <v>0</v>
      </c>
      <c r="I15">
        <v>1</v>
      </c>
    </row>
    <row r="16" spans="1:9" x14ac:dyDescent="0.25">
      <c r="A16" t="s">
        <v>285</v>
      </c>
      <c r="B16">
        <v>1001</v>
      </c>
      <c r="C16">
        <v>1</v>
      </c>
      <c r="D16" s="2" t="s">
        <v>112</v>
      </c>
      <c r="E16" t="s">
        <v>89</v>
      </c>
      <c r="F16">
        <v>1</v>
      </c>
      <c r="G16">
        <v>2</v>
      </c>
      <c r="H16">
        <v>0</v>
      </c>
      <c r="I16">
        <v>1</v>
      </c>
    </row>
    <row r="17" spans="1:9" x14ac:dyDescent="0.25">
      <c r="A17" t="s">
        <v>286</v>
      </c>
      <c r="B17">
        <v>1001</v>
      </c>
      <c r="C17">
        <v>1</v>
      </c>
      <c r="D17" s="2" t="s">
        <v>112</v>
      </c>
      <c r="E17" t="s">
        <v>90</v>
      </c>
      <c r="F17">
        <v>1</v>
      </c>
      <c r="G17">
        <v>2</v>
      </c>
      <c r="H17">
        <v>0</v>
      </c>
      <c r="I17">
        <v>1</v>
      </c>
    </row>
    <row r="18" spans="1:9" x14ac:dyDescent="0.25">
      <c r="A18" t="s">
        <v>287</v>
      </c>
      <c r="B18">
        <v>1001</v>
      </c>
      <c r="C18">
        <v>1</v>
      </c>
      <c r="D18" s="2" t="s">
        <v>112</v>
      </c>
      <c r="E18" t="s">
        <v>93</v>
      </c>
      <c r="F18">
        <v>1</v>
      </c>
      <c r="G18">
        <v>2</v>
      </c>
      <c r="H18">
        <v>0</v>
      </c>
      <c r="I18">
        <v>1</v>
      </c>
    </row>
    <row r="19" spans="1:9" x14ac:dyDescent="0.25">
      <c r="A19" t="s">
        <v>288</v>
      </c>
      <c r="B19">
        <v>1001</v>
      </c>
      <c r="C19">
        <v>1</v>
      </c>
      <c r="D19" s="2" t="s">
        <v>112</v>
      </c>
      <c r="E19" t="s">
        <v>66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298</v>
      </c>
      <c r="B20">
        <v>1001</v>
      </c>
      <c r="C20">
        <v>1</v>
      </c>
      <c r="D20" s="2" t="s">
        <v>112</v>
      </c>
      <c r="E20" t="s">
        <v>73</v>
      </c>
      <c r="F20">
        <v>2</v>
      </c>
      <c r="G20">
        <v>4</v>
      </c>
      <c r="H20">
        <v>0</v>
      </c>
      <c r="I20">
        <v>1</v>
      </c>
    </row>
    <row r="21" spans="1:9" x14ac:dyDescent="0.25">
      <c r="A21" t="s">
        <v>299</v>
      </c>
      <c r="B21">
        <v>1001</v>
      </c>
      <c r="C21">
        <v>1</v>
      </c>
      <c r="D21" s="2" t="s">
        <v>112</v>
      </c>
      <c r="E21" t="s">
        <v>68</v>
      </c>
      <c r="F21">
        <v>2</v>
      </c>
      <c r="G21">
        <v>4</v>
      </c>
      <c r="H21">
        <v>0</v>
      </c>
      <c r="I21">
        <v>1</v>
      </c>
    </row>
    <row r="22" spans="1:9" x14ac:dyDescent="0.25">
      <c r="A22" t="s">
        <v>300</v>
      </c>
      <c r="B22">
        <v>1001</v>
      </c>
      <c r="C22">
        <v>1</v>
      </c>
      <c r="D22" s="2" t="s">
        <v>112</v>
      </c>
      <c r="E22" t="s">
        <v>74</v>
      </c>
      <c r="F22">
        <v>2</v>
      </c>
      <c r="G22">
        <v>4</v>
      </c>
      <c r="H22">
        <v>0</v>
      </c>
      <c r="I22">
        <v>1</v>
      </c>
    </row>
    <row r="23" spans="1:9" x14ac:dyDescent="0.25">
      <c r="A23" t="s">
        <v>301</v>
      </c>
      <c r="B23">
        <v>1001</v>
      </c>
      <c r="C23">
        <v>1</v>
      </c>
      <c r="D23" s="2" t="s">
        <v>112</v>
      </c>
      <c r="E23" t="s">
        <v>79</v>
      </c>
      <c r="F23">
        <v>2</v>
      </c>
      <c r="G23">
        <v>4</v>
      </c>
      <c r="H23">
        <v>0</v>
      </c>
      <c r="I23">
        <v>1</v>
      </c>
    </row>
    <row r="24" spans="1:9" x14ac:dyDescent="0.25">
      <c r="A24" t="s">
        <v>302</v>
      </c>
      <c r="B24">
        <v>1001</v>
      </c>
      <c r="C24">
        <v>1</v>
      </c>
      <c r="D24" s="2" t="s">
        <v>112</v>
      </c>
      <c r="E24" t="s">
        <v>86</v>
      </c>
      <c r="F24">
        <v>2</v>
      </c>
      <c r="G24">
        <v>2</v>
      </c>
      <c r="H24">
        <v>0</v>
      </c>
      <c r="I24">
        <v>1</v>
      </c>
    </row>
    <row r="25" spans="1:9" x14ac:dyDescent="0.25">
      <c r="A25" t="s">
        <v>303</v>
      </c>
      <c r="B25">
        <v>1001</v>
      </c>
      <c r="C25">
        <v>1</v>
      </c>
      <c r="D25" s="2" t="s">
        <v>112</v>
      </c>
      <c r="E25" t="s">
        <v>87</v>
      </c>
      <c r="F25">
        <v>2</v>
      </c>
      <c r="G25">
        <v>2</v>
      </c>
      <c r="H25">
        <v>0</v>
      </c>
      <c r="I25">
        <v>1</v>
      </c>
    </row>
    <row r="26" spans="1:9" x14ac:dyDescent="0.25">
      <c r="A26" t="s">
        <v>304</v>
      </c>
      <c r="B26">
        <v>1001</v>
      </c>
      <c r="C26">
        <v>1</v>
      </c>
      <c r="D26" s="2" t="s">
        <v>112</v>
      </c>
      <c r="E26" t="s">
        <v>88</v>
      </c>
      <c r="F26">
        <v>2</v>
      </c>
      <c r="G26">
        <v>2</v>
      </c>
      <c r="H26">
        <v>0</v>
      </c>
      <c r="I26">
        <v>1</v>
      </c>
    </row>
    <row r="27" spans="1:9" x14ac:dyDescent="0.25">
      <c r="A27" t="s">
        <v>305</v>
      </c>
      <c r="B27">
        <v>1001</v>
      </c>
      <c r="C27">
        <v>1</v>
      </c>
      <c r="D27" s="2" t="s">
        <v>112</v>
      </c>
      <c r="E27" t="s">
        <v>89</v>
      </c>
      <c r="F27">
        <v>2</v>
      </c>
      <c r="G27">
        <v>2</v>
      </c>
      <c r="H27">
        <v>0</v>
      </c>
      <c r="I27">
        <v>1</v>
      </c>
    </row>
    <row r="28" spans="1:9" x14ac:dyDescent="0.25">
      <c r="A28" t="s">
        <v>306</v>
      </c>
      <c r="B28">
        <v>1001</v>
      </c>
      <c r="C28">
        <v>1</v>
      </c>
      <c r="D28" s="2" t="s">
        <v>112</v>
      </c>
      <c r="E28" t="s">
        <v>90</v>
      </c>
      <c r="F28">
        <v>2</v>
      </c>
      <c r="G28">
        <v>2</v>
      </c>
      <c r="H28">
        <v>0</v>
      </c>
      <c r="I28">
        <v>1</v>
      </c>
    </row>
    <row r="29" spans="1:9" x14ac:dyDescent="0.25">
      <c r="A29" t="s">
        <v>307</v>
      </c>
      <c r="B29">
        <v>1001</v>
      </c>
      <c r="C29">
        <v>1</v>
      </c>
      <c r="D29" s="2" t="s">
        <v>112</v>
      </c>
      <c r="E29" t="s">
        <v>93</v>
      </c>
      <c r="F29">
        <v>2</v>
      </c>
      <c r="G29">
        <v>2</v>
      </c>
      <c r="H29">
        <v>0</v>
      </c>
      <c r="I29">
        <v>1</v>
      </c>
    </row>
    <row r="30" spans="1:9" x14ac:dyDescent="0.25">
      <c r="A30" t="s">
        <v>308</v>
      </c>
      <c r="B30">
        <v>1001</v>
      </c>
      <c r="C30">
        <v>1</v>
      </c>
      <c r="D30" s="2" t="s">
        <v>112</v>
      </c>
      <c r="E30" t="s">
        <v>66</v>
      </c>
      <c r="F30">
        <v>2</v>
      </c>
      <c r="G30">
        <v>0</v>
      </c>
      <c r="H30">
        <v>0</v>
      </c>
      <c r="I30">
        <v>1</v>
      </c>
    </row>
    <row r="31" spans="1:9" x14ac:dyDescent="0.25">
      <c r="A31" t="s">
        <v>309</v>
      </c>
      <c r="B31">
        <v>1001</v>
      </c>
      <c r="C31">
        <v>1</v>
      </c>
      <c r="D31" s="2" t="s">
        <v>112</v>
      </c>
      <c r="E31" t="s">
        <v>73</v>
      </c>
      <c r="F31">
        <v>3</v>
      </c>
      <c r="G31">
        <v>4</v>
      </c>
      <c r="H31">
        <v>0</v>
      </c>
      <c r="I31">
        <v>1</v>
      </c>
    </row>
    <row r="32" spans="1:9" x14ac:dyDescent="0.25">
      <c r="A32" t="s">
        <v>310</v>
      </c>
      <c r="B32">
        <v>1001</v>
      </c>
      <c r="C32">
        <v>1</v>
      </c>
      <c r="D32" s="2" t="s">
        <v>112</v>
      </c>
      <c r="E32" t="s">
        <v>68</v>
      </c>
      <c r="F32">
        <v>3</v>
      </c>
      <c r="G32">
        <v>4</v>
      </c>
      <c r="H32">
        <v>0</v>
      </c>
      <c r="I32">
        <v>1</v>
      </c>
    </row>
    <row r="33" spans="1:9" x14ac:dyDescent="0.25">
      <c r="A33" t="s">
        <v>311</v>
      </c>
      <c r="B33">
        <v>1001</v>
      </c>
      <c r="C33">
        <v>1</v>
      </c>
      <c r="D33" s="2" t="s">
        <v>112</v>
      </c>
      <c r="E33" t="s">
        <v>74</v>
      </c>
      <c r="F33">
        <v>3</v>
      </c>
      <c r="G33">
        <v>4</v>
      </c>
      <c r="H33">
        <v>0</v>
      </c>
      <c r="I33">
        <v>1</v>
      </c>
    </row>
    <row r="34" spans="1:9" x14ac:dyDescent="0.25">
      <c r="A34" t="s">
        <v>312</v>
      </c>
      <c r="B34">
        <v>1001</v>
      </c>
      <c r="C34">
        <v>1</v>
      </c>
      <c r="D34" s="2" t="s">
        <v>112</v>
      </c>
      <c r="E34" t="s">
        <v>79</v>
      </c>
      <c r="F34">
        <v>3</v>
      </c>
      <c r="G34">
        <v>4</v>
      </c>
      <c r="H34">
        <v>0</v>
      </c>
      <c r="I34">
        <v>1</v>
      </c>
    </row>
    <row r="35" spans="1:9" x14ac:dyDescent="0.25">
      <c r="A35" t="s">
        <v>313</v>
      </c>
      <c r="B35">
        <v>1001</v>
      </c>
      <c r="C35">
        <v>1</v>
      </c>
      <c r="D35" s="2" t="s">
        <v>112</v>
      </c>
      <c r="E35" t="s">
        <v>86</v>
      </c>
      <c r="F35">
        <v>3</v>
      </c>
      <c r="G35">
        <v>2</v>
      </c>
      <c r="H35">
        <v>0</v>
      </c>
      <c r="I35">
        <v>1</v>
      </c>
    </row>
    <row r="36" spans="1:9" x14ac:dyDescent="0.25">
      <c r="A36" t="s">
        <v>314</v>
      </c>
      <c r="B36">
        <v>1001</v>
      </c>
      <c r="C36">
        <v>1</v>
      </c>
      <c r="D36" s="2" t="s">
        <v>112</v>
      </c>
      <c r="E36" t="s">
        <v>87</v>
      </c>
      <c r="F36">
        <v>3</v>
      </c>
      <c r="G36">
        <v>2</v>
      </c>
      <c r="H36">
        <v>0</v>
      </c>
      <c r="I36">
        <v>1</v>
      </c>
    </row>
    <row r="37" spans="1:9" x14ac:dyDescent="0.25">
      <c r="A37" t="s">
        <v>315</v>
      </c>
      <c r="B37">
        <v>1001</v>
      </c>
      <c r="C37">
        <v>1</v>
      </c>
      <c r="D37" s="2" t="s">
        <v>112</v>
      </c>
      <c r="E37" t="s">
        <v>88</v>
      </c>
      <c r="F37">
        <v>3</v>
      </c>
      <c r="G37">
        <v>2</v>
      </c>
      <c r="H37">
        <v>0</v>
      </c>
      <c r="I37">
        <v>1</v>
      </c>
    </row>
    <row r="38" spans="1:9" x14ac:dyDescent="0.25">
      <c r="A38" t="s">
        <v>316</v>
      </c>
      <c r="B38">
        <v>1001</v>
      </c>
      <c r="C38">
        <v>1</v>
      </c>
      <c r="D38" s="2" t="s">
        <v>112</v>
      </c>
      <c r="E38" t="s">
        <v>89</v>
      </c>
      <c r="F38">
        <v>3</v>
      </c>
      <c r="G38">
        <v>2</v>
      </c>
      <c r="H38">
        <v>0</v>
      </c>
      <c r="I38">
        <v>1</v>
      </c>
    </row>
    <row r="39" spans="1:9" x14ac:dyDescent="0.25">
      <c r="A39" t="s">
        <v>317</v>
      </c>
      <c r="B39">
        <v>1001</v>
      </c>
      <c r="C39">
        <v>1</v>
      </c>
      <c r="D39" s="2" t="s">
        <v>112</v>
      </c>
      <c r="E39" t="s">
        <v>90</v>
      </c>
      <c r="F39">
        <v>3</v>
      </c>
      <c r="G39">
        <v>2</v>
      </c>
      <c r="H39">
        <v>0</v>
      </c>
      <c r="I39">
        <v>1</v>
      </c>
    </row>
    <row r="40" spans="1:9" x14ac:dyDescent="0.25">
      <c r="A40" t="s">
        <v>318</v>
      </c>
      <c r="B40">
        <v>1001</v>
      </c>
      <c r="C40">
        <v>1</v>
      </c>
      <c r="D40" s="2" t="s">
        <v>112</v>
      </c>
      <c r="E40" t="s">
        <v>93</v>
      </c>
      <c r="F40">
        <v>3</v>
      </c>
      <c r="G40">
        <v>2</v>
      </c>
      <c r="H40">
        <v>0</v>
      </c>
      <c r="I40">
        <v>1</v>
      </c>
    </row>
    <row r="41" spans="1:9" x14ac:dyDescent="0.25">
      <c r="A41" t="s">
        <v>319</v>
      </c>
      <c r="B41">
        <v>1001</v>
      </c>
      <c r="C41">
        <v>1</v>
      </c>
      <c r="D41" s="2" t="s">
        <v>112</v>
      </c>
      <c r="E41" t="s">
        <v>66</v>
      </c>
      <c r="F41">
        <v>3</v>
      </c>
      <c r="G41">
        <v>0</v>
      </c>
      <c r="H41">
        <v>0</v>
      </c>
      <c r="I41">
        <v>1</v>
      </c>
    </row>
    <row r="42" spans="1:9" x14ac:dyDescent="0.25">
      <c r="A42" t="s">
        <v>320</v>
      </c>
      <c r="B42">
        <v>1001</v>
      </c>
      <c r="C42">
        <v>1</v>
      </c>
      <c r="D42" s="2" t="s">
        <v>112</v>
      </c>
      <c r="E42" t="s">
        <v>73</v>
      </c>
      <c r="F42">
        <v>4</v>
      </c>
      <c r="G42">
        <v>4</v>
      </c>
      <c r="H42">
        <v>0</v>
      </c>
      <c r="I42">
        <v>1</v>
      </c>
    </row>
    <row r="43" spans="1:9" x14ac:dyDescent="0.25">
      <c r="A43" t="s">
        <v>321</v>
      </c>
      <c r="B43">
        <v>1001</v>
      </c>
      <c r="C43">
        <v>1</v>
      </c>
      <c r="D43" s="2" t="s">
        <v>112</v>
      </c>
      <c r="E43" t="s">
        <v>68</v>
      </c>
      <c r="F43">
        <v>4</v>
      </c>
      <c r="G43">
        <v>4</v>
      </c>
      <c r="H43">
        <v>0</v>
      </c>
      <c r="I43">
        <v>1</v>
      </c>
    </row>
    <row r="44" spans="1:9" x14ac:dyDescent="0.25">
      <c r="A44" t="s">
        <v>322</v>
      </c>
      <c r="B44">
        <v>1001</v>
      </c>
      <c r="C44">
        <v>1</v>
      </c>
      <c r="D44" s="2" t="s">
        <v>112</v>
      </c>
      <c r="E44" t="s">
        <v>74</v>
      </c>
      <c r="F44">
        <v>4</v>
      </c>
      <c r="G44">
        <v>4</v>
      </c>
      <c r="H44">
        <v>0</v>
      </c>
      <c r="I44">
        <v>1</v>
      </c>
    </row>
    <row r="45" spans="1:9" x14ac:dyDescent="0.25">
      <c r="A45" t="s">
        <v>323</v>
      </c>
      <c r="B45">
        <v>1001</v>
      </c>
      <c r="C45">
        <v>1</v>
      </c>
      <c r="D45" s="2" t="s">
        <v>112</v>
      </c>
      <c r="E45" t="s">
        <v>79</v>
      </c>
      <c r="F45">
        <v>4</v>
      </c>
      <c r="G45">
        <v>4</v>
      </c>
      <c r="H45">
        <v>0</v>
      </c>
      <c r="I45">
        <v>1</v>
      </c>
    </row>
    <row r="46" spans="1:9" x14ac:dyDescent="0.25">
      <c r="A46" t="s">
        <v>324</v>
      </c>
      <c r="B46">
        <v>1001</v>
      </c>
      <c r="C46">
        <v>1</v>
      </c>
      <c r="D46" s="2" t="s">
        <v>112</v>
      </c>
      <c r="E46" t="s">
        <v>86</v>
      </c>
      <c r="F46">
        <v>4</v>
      </c>
      <c r="G46">
        <v>2</v>
      </c>
      <c r="H46">
        <v>0</v>
      </c>
      <c r="I46">
        <v>1</v>
      </c>
    </row>
    <row r="47" spans="1:9" x14ac:dyDescent="0.25">
      <c r="A47" t="s">
        <v>325</v>
      </c>
      <c r="B47">
        <v>1001</v>
      </c>
      <c r="C47">
        <v>1</v>
      </c>
      <c r="D47" s="2" t="s">
        <v>112</v>
      </c>
      <c r="E47" t="s">
        <v>87</v>
      </c>
      <c r="F47">
        <v>4</v>
      </c>
      <c r="G47">
        <v>2</v>
      </c>
      <c r="H47">
        <v>0</v>
      </c>
      <c r="I47">
        <v>1</v>
      </c>
    </row>
    <row r="48" spans="1:9" x14ac:dyDescent="0.25">
      <c r="A48" t="s">
        <v>326</v>
      </c>
      <c r="B48">
        <v>1001</v>
      </c>
      <c r="C48">
        <v>1</v>
      </c>
      <c r="D48" s="2" t="s">
        <v>112</v>
      </c>
      <c r="E48" t="s">
        <v>88</v>
      </c>
      <c r="F48">
        <v>4</v>
      </c>
      <c r="G48">
        <v>2</v>
      </c>
      <c r="H48">
        <v>0</v>
      </c>
      <c r="I48">
        <v>1</v>
      </c>
    </row>
    <row r="49" spans="1:9" x14ac:dyDescent="0.25">
      <c r="A49" t="s">
        <v>327</v>
      </c>
      <c r="B49">
        <v>1001</v>
      </c>
      <c r="C49">
        <v>1</v>
      </c>
      <c r="D49" s="2" t="s">
        <v>112</v>
      </c>
      <c r="E49" t="s">
        <v>89</v>
      </c>
      <c r="F49">
        <v>4</v>
      </c>
      <c r="G49">
        <v>2</v>
      </c>
      <c r="H49">
        <v>0</v>
      </c>
      <c r="I49">
        <v>1</v>
      </c>
    </row>
    <row r="50" spans="1:9" x14ac:dyDescent="0.25">
      <c r="A50" t="s">
        <v>328</v>
      </c>
      <c r="B50">
        <v>1001</v>
      </c>
      <c r="C50">
        <v>1</v>
      </c>
      <c r="D50" s="2" t="s">
        <v>112</v>
      </c>
      <c r="E50" t="s">
        <v>90</v>
      </c>
      <c r="F50">
        <v>4</v>
      </c>
      <c r="G50">
        <v>2</v>
      </c>
      <c r="H50">
        <v>0</v>
      </c>
      <c r="I50">
        <v>1</v>
      </c>
    </row>
    <row r="51" spans="1:9" x14ac:dyDescent="0.25">
      <c r="A51" t="s">
        <v>329</v>
      </c>
      <c r="B51">
        <v>1001</v>
      </c>
      <c r="C51">
        <v>1</v>
      </c>
      <c r="D51" s="2" t="s">
        <v>112</v>
      </c>
      <c r="E51" t="s">
        <v>93</v>
      </c>
      <c r="F51">
        <v>4</v>
      </c>
      <c r="G51">
        <v>2</v>
      </c>
      <c r="H51">
        <v>0</v>
      </c>
      <c r="I51">
        <v>1</v>
      </c>
    </row>
    <row r="52" spans="1:9" x14ac:dyDescent="0.25">
      <c r="A52" t="s">
        <v>330</v>
      </c>
      <c r="B52">
        <v>1001</v>
      </c>
      <c r="C52">
        <v>1</v>
      </c>
      <c r="D52" s="2" t="s">
        <v>112</v>
      </c>
      <c r="E52" t="s">
        <v>66</v>
      </c>
      <c r="F52">
        <v>4</v>
      </c>
      <c r="G52">
        <v>0</v>
      </c>
      <c r="H52">
        <v>0</v>
      </c>
      <c r="I52">
        <v>1</v>
      </c>
    </row>
    <row r="53" spans="1:9" x14ac:dyDescent="0.25">
      <c r="A53" t="s">
        <v>331</v>
      </c>
      <c r="B53">
        <v>1001</v>
      </c>
      <c r="C53">
        <v>1</v>
      </c>
      <c r="D53" s="2" t="s">
        <v>112</v>
      </c>
      <c r="E53" t="s">
        <v>73</v>
      </c>
      <c r="F53">
        <v>5</v>
      </c>
      <c r="G53">
        <v>4</v>
      </c>
      <c r="H53">
        <v>0</v>
      </c>
      <c r="I53">
        <v>1</v>
      </c>
    </row>
    <row r="54" spans="1:9" x14ac:dyDescent="0.25">
      <c r="A54" t="s">
        <v>332</v>
      </c>
      <c r="B54">
        <v>1001</v>
      </c>
      <c r="C54">
        <v>1</v>
      </c>
      <c r="D54" s="2" t="s">
        <v>112</v>
      </c>
      <c r="E54" t="s">
        <v>68</v>
      </c>
      <c r="F54">
        <v>5</v>
      </c>
      <c r="G54">
        <v>4</v>
      </c>
      <c r="H54">
        <v>0</v>
      </c>
      <c r="I54">
        <v>1</v>
      </c>
    </row>
    <row r="55" spans="1:9" x14ac:dyDescent="0.25">
      <c r="A55" t="s">
        <v>333</v>
      </c>
      <c r="B55">
        <v>1001</v>
      </c>
      <c r="C55">
        <v>1</v>
      </c>
      <c r="D55" s="2" t="s">
        <v>112</v>
      </c>
      <c r="E55" t="s">
        <v>74</v>
      </c>
      <c r="F55">
        <v>5</v>
      </c>
      <c r="G55">
        <v>4</v>
      </c>
      <c r="H55">
        <v>0</v>
      </c>
      <c r="I55">
        <v>1</v>
      </c>
    </row>
    <row r="56" spans="1:9" x14ac:dyDescent="0.25">
      <c r="A56" t="s">
        <v>334</v>
      </c>
      <c r="B56">
        <v>1001</v>
      </c>
      <c r="C56">
        <v>1</v>
      </c>
      <c r="D56" s="2" t="s">
        <v>112</v>
      </c>
      <c r="E56" t="s">
        <v>79</v>
      </c>
      <c r="F56">
        <v>5</v>
      </c>
      <c r="G56">
        <v>4</v>
      </c>
      <c r="H56">
        <v>0</v>
      </c>
      <c r="I56">
        <v>1</v>
      </c>
    </row>
    <row r="57" spans="1:9" x14ac:dyDescent="0.25">
      <c r="A57" t="s">
        <v>335</v>
      </c>
      <c r="B57">
        <v>1001</v>
      </c>
      <c r="C57">
        <v>1</v>
      </c>
      <c r="D57" s="2" t="s">
        <v>112</v>
      </c>
      <c r="E57" t="s">
        <v>86</v>
      </c>
      <c r="F57">
        <v>5</v>
      </c>
      <c r="G57">
        <v>2</v>
      </c>
      <c r="H57">
        <v>0</v>
      </c>
      <c r="I57">
        <v>1</v>
      </c>
    </row>
    <row r="58" spans="1:9" x14ac:dyDescent="0.25">
      <c r="A58" t="s">
        <v>336</v>
      </c>
      <c r="B58">
        <v>1001</v>
      </c>
      <c r="C58">
        <v>1</v>
      </c>
      <c r="D58" s="2" t="s">
        <v>112</v>
      </c>
      <c r="E58" t="s">
        <v>87</v>
      </c>
      <c r="F58">
        <v>5</v>
      </c>
      <c r="G58">
        <v>2</v>
      </c>
      <c r="H58">
        <v>0</v>
      </c>
      <c r="I58">
        <v>1</v>
      </c>
    </row>
    <row r="59" spans="1:9" x14ac:dyDescent="0.25">
      <c r="A59" t="s">
        <v>337</v>
      </c>
      <c r="B59">
        <v>1001</v>
      </c>
      <c r="C59">
        <v>1</v>
      </c>
      <c r="D59" s="2" t="s">
        <v>112</v>
      </c>
      <c r="E59" t="s">
        <v>88</v>
      </c>
      <c r="F59">
        <v>5</v>
      </c>
      <c r="G59">
        <v>2</v>
      </c>
      <c r="H59">
        <v>0</v>
      </c>
      <c r="I59">
        <v>1</v>
      </c>
    </row>
    <row r="60" spans="1:9" x14ac:dyDescent="0.25">
      <c r="A60" t="s">
        <v>338</v>
      </c>
      <c r="B60">
        <v>1001</v>
      </c>
      <c r="C60">
        <v>1</v>
      </c>
      <c r="D60" s="2" t="s">
        <v>112</v>
      </c>
      <c r="E60" t="s">
        <v>89</v>
      </c>
      <c r="F60">
        <v>5</v>
      </c>
      <c r="G60">
        <v>2</v>
      </c>
      <c r="H60">
        <v>0</v>
      </c>
      <c r="I60">
        <v>1</v>
      </c>
    </row>
    <row r="61" spans="1:9" x14ac:dyDescent="0.25">
      <c r="A61" t="s">
        <v>339</v>
      </c>
      <c r="B61">
        <v>1001</v>
      </c>
      <c r="C61">
        <v>1</v>
      </c>
      <c r="D61" s="2" t="s">
        <v>112</v>
      </c>
      <c r="E61" t="s">
        <v>90</v>
      </c>
      <c r="F61">
        <v>5</v>
      </c>
      <c r="G61">
        <v>2</v>
      </c>
      <c r="H61">
        <v>0</v>
      </c>
      <c r="I61">
        <v>1</v>
      </c>
    </row>
    <row r="62" spans="1:9" x14ac:dyDescent="0.25">
      <c r="A62" t="s">
        <v>340</v>
      </c>
      <c r="B62">
        <v>1001</v>
      </c>
      <c r="C62">
        <v>1</v>
      </c>
      <c r="D62" s="2" t="s">
        <v>112</v>
      </c>
      <c r="E62" t="s">
        <v>93</v>
      </c>
      <c r="F62">
        <v>5</v>
      </c>
      <c r="G62">
        <v>2</v>
      </c>
      <c r="H62">
        <v>0</v>
      </c>
      <c r="I62">
        <v>1</v>
      </c>
    </row>
    <row r="63" spans="1:9" x14ac:dyDescent="0.25">
      <c r="A63" t="s">
        <v>341</v>
      </c>
      <c r="B63">
        <v>1001</v>
      </c>
      <c r="C63">
        <v>1</v>
      </c>
      <c r="D63" s="2" t="s">
        <v>112</v>
      </c>
      <c r="E63" t="s">
        <v>66</v>
      </c>
      <c r="F63">
        <v>5</v>
      </c>
      <c r="G63">
        <v>0</v>
      </c>
      <c r="H63">
        <v>0</v>
      </c>
      <c r="I63">
        <v>1</v>
      </c>
    </row>
    <row r="64" spans="1:9" x14ac:dyDescent="0.25">
      <c r="A64" t="s">
        <v>342</v>
      </c>
      <c r="B64">
        <v>1002</v>
      </c>
      <c r="C64">
        <v>1</v>
      </c>
      <c r="D64" s="2" t="s">
        <v>121</v>
      </c>
      <c r="E64" t="s">
        <v>73</v>
      </c>
      <c r="F64">
        <v>6</v>
      </c>
      <c r="G64">
        <v>4</v>
      </c>
      <c r="H64">
        <v>0</v>
      </c>
      <c r="I64">
        <v>1</v>
      </c>
    </row>
    <row r="65" spans="1:9" x14ac:dyDescent="0.25">
      <c r="A65" t="s">
        <v>343</v>
      </c>
      <c r="B65">
        <v>1002</v>
      </c>
      <c r="C65">
        <v>1</v>
      </c>
      <c r="D65" s="2" t="s">
        <v>121</v>
      </c>
      <c r="E65" t="s">
        <v>68</v>
      </c>
      <c r="F65">
        <v>6</v>
      </c>
      <c r="G65">
        <v>4</v>
      </c>
      <c r="H65">
        <v>0</v>
      </c>
      <c r="I65">
        <v>1</v>
      </c>
    </row>
    <row r="66" spans="1:9" x14ac:dyDescent="0.25">
      <c r="A66" t="s">
        <v>344</v>
      </c>
      <c r="B66">
        <v>1002</v>
      </c>
      <c r="C66">
        <v>1</v>
      </c>
      <c r="D66" s="2" t="s">
        <v>121</v>
      </c>
      <c r="E66" t="s">
        <v>71</v>
      </c>
      <c r="F66">
        <v>6</v>
      </c>
      <c r="G66">
        <v>2</v>
      </c>
      <c r="H66">
        <v>0</v>
      </c>
      <c r="I66">
        <v>1</v>
      </c>
    </row>
    <row r="67" spans="1:9" x14ac:dyDescent="0.25">
      <c r="A67" t="s">
        <v>345</v>
      </c>
      <c r="B67">
        <v>1002</v>
      </c>
      <c r="C67">
        <v>1</v>
      </c>
      <c r="D67" s="2" t="s">
        <v>121</v>
      </c>
      <c r="E67" t="s">
        <v>74</v>
      </c>
      <c r="F67">
        <v>6</v>
      </c>
      <c r="G67">
        <v>4</v>
      </c>
      <c r="H67">
        <v>0</v>
      </c>
      <c r="I67">
        <v>1</v>
      </c>
    </row>
    <row r="68" spans="1:9" x14ac:dyDescent="0.25">
      <c r="A68" t="s">
        <v>346</v>
      </c>
      <c r="B68">
        <v>1002</v>
      </c>
      <c r="C68">
        <v>1</v>
      </c>
      <c r="D68" s="2" t="s">
        <v>121</v>
      </c>
      <c r="E68" t="s">
        <v>82</v>
      </c>
      <c r="F68">
        <v>6</v>
      </c>
      <c r="G68">
        <v>2</v>
      </c>
      <c r="H68">
        <v>0</v>
      </c>
      <c r="I68">
        <v>1</v>
      </c>
    </row>
    <row r="69" spans="1:9" x14ac:dyDescent="0.25">
      <c r="A69" t="s">
        <v>347</v>
      </c>
      <c r="B69">
        <v>1002</v>
      </c>
      <c r="C69">
        <v>1</v>
      </c>
      <c r="D69" s="2" t="s">
        <v>121</v>
      </c>
      <c r="E69" t="s">
        <v>80</v>
      </c>
      <c r="F69">
        <v>6</v>
      </c>
      <c r="G69">
        <v>2</v>
      </c>
      <c r="H69">
        <v>0</v>
      </c>
      <c r="I69">
        <v>1</v>
      </c>
    </row>
    <row r="70" spans="1:9" x14ac:dyDescent="0.25">
      <c r="A70" t="s">
        <v>348</v>
      </c>
      <c r="B70">
        <v>1002</v>
      </c>
      <c r="C70">
        <v>1</v>
      </c>
      <c r="D70" s="2" t="s">
        <v>121</v>
      </c>
      <c r="E70" t="s">
        <v>84</v>
      </c>
      <c r="F70">
        <v>6</v>
      </c>
      <c r="G70">
        <v>2</v>
      </c>
      <c r="H70">
        <v>0</v>
      </c>
      <c r="I70">
        <v>1</v>
      </c>
    </row>
    <row r="71" spans="1:9" x14ac:dyDescent="0.25">
      <c r="A71" t="s">
        <v>349</v>
      </c>
      <c r="B71">
        <v>1002</v>
      </c>
      <c r="C71">
        <v>1</v>
      </c>
      <c r="D71" s="2" t="s">
        <v>121</v>
      </c>
      <c r="E71" t="s">
        <v>86</v>
      </c>
      <c r="F71">
        <v>6</v>
      </c>
      <c r="G71">
        <v>2</v>
      </c>
      <c r="H71">
        <v>0</v>
      </c>
      <c r="I71">
        <v>1</v>
      </c>
    </row>
    <row r="72" spans="1:9" x14ac:dyDescent="0.25">
      <c r="A72" t="s">
        <v>350</v>
      </c>
      <c r="B72">
        <v>1002</v>
      </c>
      <c r="C72">
        <v>1</v>
      </c>
      <c r="D72" s="2" t="s">
        <v>121</v>
      </c>
      <c r="E72" t="s">
        <v>87</v>
      </c>
      <c r="F72">
        <v>6</v>
      </c>
      <c r="G72">
        <v>2</v>
      </c>
      <c r="H72">
        <v>0</v>
      </c>
      <c r="I72">
        <v>1</v>
      </c>
    </row>
    <row r="73" spans="1:9" x14ac:dyDescent="0.25">
      <c r="A73" t="s">
        <v>351</v>
      </c>
      <c r="B73">
        <v>1002</v>
      </c>
      <c r="C73">
        <v>1</v>
      </c>
      <c r="D73" s="2" t="s">
        <v>121</v>
      </c>
      <c r="E73" t="s">
        <v>88</v>
      </c>
      <c r="F73">
        <v>6</v>
      </c>
      <c r="G73">
        <v>2</v>
      </c>
      <c r="H73">
        <v>0</v>
      </c>
      <c r="I73">
        <v>1</v>
      </c>
    </row>
    <row r="74" spans="1:9" x14ac:dyDescent="0.25">
      <c r="A74" t="s">
        <v>352</v>
      </c>
      <c r="B74">
        <v>1002</v>
      </c>
      <c r="C74">
        <v>1</v>
      </c>
      <c r="D74" s="2" t="s">
        <v>121</v>
      </c>
      <c r="E74" t="s">
        <v>89</v>
      </c>
      <c r="F74">
        <v>6</v>
      </c>
      <c r="G74">
        <v>2</v>
      </c>
      <c r="H74">
        <v>0</v>
      </c>
      <c r="I74">
        <v>1</v>
      </c>
    </row>
    <row r="75" spans="1:9" x14ac:dyDescent="0.25">
      <c r="A75" t="s">
        <v>353</v>
      </c>
      <c r="B75">
        <v>1002</v>
      </c>
      <c r="C75">
        <v>1</v>
      </c>
      <c r="D75" s="2" t="s">
        <v>121</v>
      </c>
      <c r="E75" t="s">
        <v>90</v>
      </c>
      <c r="F75">
        <v>6</v>
      </c>
      <c r="G75">
        <v>2</v>
      </c>
      <c r="H75">
        <v>0</v>
      </c>
      <c r="I75">
        <v>1</v>
      </c>
    </row>
    <row r="76" spans="1:9" x14ac:dyDescent="0.25">
      <c r="A76" t="s">
        <v>354</v>
      </c>
      <c r="B76">
        <v>1002</v>
      </c>
      <c r="C76">
        <v>1</v>
      </c>
      <c r="D76" s="2" t="s">
        <v>121</v>
      </c>
      <c r="E76" t="s">
        <v>93</v>
      </c>
      <c r="F76">
        <v>6</v>
      </c>
      <c r="G76">
        <v>2</v>
      </c>
      <c r="H76">
        <v>0</v>
      </c>
      <c r="I76">
        <v>1</v>
      </c>
    </row>
    <row r="77" spans="1:9" x14ac:dyDescent="0.25">
      <c r="A77" t="s">
        <v>355</v>
      </c>
      <c r="B77">
        <v>1002</v>
      </c>
      <c r="C77">
        <v>1</v>
      </c>
      <c r="D77" s="2" t="s">
        <v>121</v>
      </c>
      <c r="E77" t="s">
        <v>66</v>
      </c>
      <c r="F77">
        <v>6</v>
      </c>
      <c r="G77">
        <v>0</v>
      </c>
      <c r="H77">
        <v>0</v>
      </c>
      <c r="I77">
        <v>1</v>
      </c>
    </row>
    <row r="78" spans="1:9" x14ac:dyDescent="0.25">
      <c r="A78" t="s">
        <v>356</v>
      </c>
      <c r="B78">
        <v>1002</v>
      </c>
      <c r="C78">
        <v>1</v>
      </c>
      <c r="D78" s="2" t="s">
        <v>121</v>
      </c>
      <c r="E78" t="s">
        <v>73</v>
      </c>
      <c r="F78">
        <v>7</v>
      </c>
      <c r="G78">
        <v>4</v>
      </c>
      <c r="H78">
        <v>0</v>
      </c>
      <c r="I78">
        <v>1</v>
      </c>
    </row>
    <row r="79" spans="1:9" x14ac:dyDescent="0.25">
      <c r="A79" t="s">
        <v>357</v>
      </c>
      <c r="B79">
        <v>1002</v>
      </c>
      <c r="C79">
        <v>1</v>
      </c>
      <c r="D79" s="2" t="s">
        <v>121</v>
      </c>
      <c r="E79" t="s">
        <v>68</v>
      </c>
      <c r="F79">
        <v>7</v>
      </c>
      <c r="G79">
        <v>4</v>
      </c>
      <c r="H79">
        <v>0</v>
      </c>
      <c r="I79">
        <v>1</v>
      </c>
    </row>
    <row r="80" spans="1:9" x14ac:dyDescent="0.25">
      <c r="A80" t="s">
        <v>358</v>
      </c>
      <c r="B80">
        <v>1002</v>
      </c>
      <c r="C80">
        <v>1</v>
      </c>
      <c r="D80" s="2" t="s">
        <v>121</v>
      </c>
      <c r="E80" t="s">
        <v>71</v>
      </c>
      <c r="F80">
        <v>7</v>
      </c>
      <c r="G80">
        <v>2</v>
      </c>
      <c r="H80">
        <v>0</v>
      </c>
      <c r="I80">
        <v>1</v>
      </c>
    </row>
    <row r="81" spans="1:9" x14ac:dyDescent="0.25">
      <c r="A81" t="s">
        <v>359</v>
      </c>
      <c r="B81">
        <v>1002</v>
      </c>
      <c r="C81">
        <v>1</v>
      </c>
      <c r="D81" s="2" t="s">
        <v>121</v>
      </c>
      <c r="E81" t="s">
        <v>74</v>
      </c>
      <c r="F81">
        <v>7</v>
      </c>
      <c r="G81">
        <v>4</v>
      </c>
      <c r="H81">
        <v>0</v>
      </c>
      <c r="I81">
        <v>1</v>
      </c>
    </row>
    <row r="82" spans="1:9" x14ac:dyDescent="0.25">
      <c r="A82" t="s">
        <v>360</v>
      </c>
      <c r="B82">
        <v>1002</v>
      </c>
      <c r="C82">
        <v>1</v>
      </c>
      <c r="D82" s="2" t="s">
        <v>121</v>
      </c>
      <c r="E82" t="s">
        <v>82</v>
      </c>
      <c r="F82">
        <v>7</v>
      </c>
      <c r="G82">
        <v>2</v>
      </c>
      <c r="H82">
        <v>0</v>
      </c>
      <c r="I82">
        <v>1</v>
      </c>
    </row>
    <row r="83" spans="1:9" x14ac:dyDescent="0.25">
      <c r="A83" t="s">
        <v>361</v>
      </c>
      <c r="B83">
        <v>1002</v>
      </c>
      <c r="C83">
        <v>1</v>
      </c>
      <c r="D83" s="2" t="s">
        <v>121</v>
      </c>
      <c r="E83" t="s">
        <v>80</v>
      </c>
      <c r="F83">
        <v>7</v>
      </c>
      <c r="G83">
        <v>2</v>
      </c>
      <c r="H83">
        <v>0</v>
      </c>
      <c r="I83">
        <v>1</v>
      </c>
    </row>
    <row r="84" spans="1:9" x14ac:dyDescent="0.25">
      <c r="A84" t="s">
        <v>362</v>
      </c>
      <c r="B84">
        <v>1002</v>
      </c>
      <c r="C84">
        <v>1</v>
      </c>
      <c r="D84" s="2" t="s">
        <v>121</v>
      </c>
      <c r="E84" t="s">
        <v>84</v>
      </c>
      <c r="F84">
        <v>7</v>
      </c>
      <c r="G84">
        <v>2</v>
      </c>
      <c r="H84">
        <v>0</v>
      </c>
      <c r="I84">
        <v>1</v>
      </c>
    </row>
    <row r="85" spans="1:9" x14ac:dyDescent="0.25">
      <c r="A85" t="s">
        <v>363</v>
      </c>
      <c r="B85">
        <v>1002</v>
      </c>
      <c r="C85">
        <v>1</v>
      </c>
      <c r="D85" s="2" t="s">
        <v>121</v>
      </c>
      <c r="E85" t="s">
        <v>86</v>
      </c>
      <c r="F85">
        <v>7</v>
      </c>
      <c r="G85">
        <v>2</v>
      </c>
      <c r="H85">
        <v>0</v>
      </c>
      <c r="I85">
        <v>1</v>
      </c>
    </row>
    <row r="86" spans="1:9" x14ac:dyDescent="0.25">
      <c r="A86" t="s">
        <v>364</v>
      </c>
      <c r="B86">
        <v>1002</v>
      </c>
      <c r="C86">
        <v>1</v>
      </c>
      <c r="D86" s="2" t="s">
        <v>121</v>
      </c>
      <c r="E86" t="s">
        <v>87</v>
      </c>
      <c r="F86">
        <v>7</v>
      </c>
      <c r="G86">
        <v>2</v>
      </c>
      <c r="H86">
        <v>0</v>
      </c>
      <c r="I86">
        <v>1</v>
      </c>
    </row>
    <row r="87" spans="1:9" x14ac:dyDescent="0.25">
      <c r="A87" t="s">
        <v>365</v>
      </c>
      <c r="B87">
        <v>1002</v>
      </c>
      <c r="C87">
        <v>1</v>
      </c>
      <c r="D87" s="2" t="s">
        <v>121</v>
      </c>
      <c r="E87" t="s">
        <v>88</v>
      </c>
      <c r="F87">
        <v>7</v>
      </c>
      <c r="G87">
        <v>2</v>
      </c>
      <c r="H87">
        <v>0</v>
      </c>
      <c r="I87">
        <v>1</v>
      </c>
    </row>
    <row r="88" spans="1:9" x14ac:dyDescent="0.25">
      <c r="A88" t="s">
        <v>366</v>
      </c>
      <c r="B88">
        <v>1002</v>
      </c>
      <c r="C88">
        <v>1</v>
      </c>
      <c r="D88" s="2" t="s">
        <v>121</v>
      </c>
      <c r="E88" t="s">
        <v>89</v>
      </c>
      <c r="F88">
        <v>7</v>
      </c>
      <c r="G88">
        <v>2</v>
      </c>
      <c r="H88">
        <v>0</v>
      </c>
      <c r="I88">
        <v>1</v>
      </c>
    </row>
    <row r="89" spans="1:9" x14ac:dyDescent="0.25">
      <c r="A89" t="s">
        <v>367</v>
      </c>
      <c r="B89">
        <v>1002</v>
      </c>
      <c r="C89">
        <v>1</v>
      </c>
      <c r="D89" s="2" t="s">
        <v>121</v>
      </c>
      <c r="E89" t="s">
        <v>90</v>
      </c>
      <c r="F89">
        <v>7</v>
      </c>
      <c r="G89">
        <v>2</v>
      </c>
      <c r="H89">
        <v>0</v>
      </c>
      <c r="I89">
        <v>1</v>
      </c>
    </row>
    <row r="90" spans="1:9" x14ac:dyDescent="0.25">
      <c r="A90" t="s">
        <v>368</v>
      </c>
      <c r="B90">
        <v>1002</v>
      </c>
      <c r="C90">
        <v>1</v>
      </c>
      <c r="D90" s="2" t="s">
        <v>121</v>
      </c>
      <c r="E90" t="s">
        <v>93</v>
      </c>
      <c r="F90">
        <v>7</v>
      </c>
      <c r="G90">
        <v>2</v>
      </c>
      <c r="H90">
        <v>0</v>
      </c>
      <c r="I90">
        <v>1</v>
      </c>
    </row>
    <row r="91" spans="1:9" x14ac:dyDescent="0.25">
      <c r="A91" t="s">
        <v>369</v>
      </c>
      <c r="B91">
        <v>1002</v>
      </c>
      <c r="C91">
        <v>1</v>
      </c>
      <c r="D91" s="2" t="s">
        <v>121</v>
      </c>
      <c r="E91" t="s">
        <v>66</v>
      </c>
      <c r="F91">
        <v>7</v>
      </c>
      <c r="G91">
        <v>0</v>
      </c>
      <c r="H91">
        <v>0</v>
      </c>
      <c r="I91">
        <v>1</v>
      </c>
    </row>
    <row r="92" spans="1:9" x14ac:dyDescent="0.25">
      <c r="A92" t="s">
        <v>370</v>
      </c>
      <c r="B92">
        <v>1002</v>
      </c>
      <c r="C92">
        <v>1</v>
      </c>
      <c r="D92" s="2" t="s">
        <v>121</v>
      </c>
      <c r="E92" t="s">
        <v>73</v>
      </c>
      <c r="F92">
        <v>8</v>
      </c>
      <c r="G92">
        <v>4</v>
      </c>
      <c r="H92">
        <v>0</v>
      </c>
      <c r="I92">
        <v>1</v>
      </c>
    </row>
    <row r="93" spans="1:9" x14ac:dyDescent="0.25">
      <c r="A93" t="s">
        <v>371</v>
      </c>
      <c r="B93">
        <v>1002</v>
      </c>
      <c r="C93">
        <v>1</v>
      </c>
      <c r="D93" s="2" t="s">
        <v>121</v>
      </c>
      <c r="E93" t="s">
        <v>68</v>
      </c>
      <c r="F93">
        <v>8</v>
      </c>
      <c r="G93">
        <v>4</v>
      </c>
      <c r="H93">
        <v>0</v>
      </c>
      <c r="I93">
        <v>1</v>
      </c>
    </row>
    <row r="94" spans="1:9" x14ac:dyDescent="0.25">
      <c r="A94" t="s">
        <v>372</v>
      </c>
      <c r="B94">
        <v>1002</v>
      </c>
      <c r="C94">
        <v>1</v>
      </c>
      <c r="D94" s="2" t="s">
        <v>121</v>
      </c>
      <c r="E94" t="s">
        <v>71</v>
      </c>
      <c r="F94">
        <v>8</v>
      </c>
      <c r="G94">
        <v>2</v>
      </c>
      <c r="H94">
        <v>0</v>
      </c>
      <c r="I94">
        <v>1</v>
      </c>
    </row>
    <row r="95" spans="1:9" x14ac:dyDescent="0.25">
      <c r="A95" t="s">
        <v>373</v>
      </c>
      <c r="B95">
        <v>1002</v>
      </c>
      <c r="C95">
        <v>1</v>
      </c>
      <c r="D95" s="2" t="s">
        <v>121</v>
      </c>
      <c r="E95" t="s">
        <v>74</v>
      </c>
      <c r="F95">
        <v>8</v>
      </c>
      <c r="G95">
        <v>4</v>
      </c>
      <c r="H95">
        <v>0</v>
      </c>
      <c r="I95">
        <v>1</v>
      </c>
    </row>
    <row r="96" spans="1:9" x14ac:dyDescent="0.25">
      <c r="A96" t="s">
        <v>374</v>
      </c>
      <c r="B96">
        <v>1002</v>
      </c>
      <c r="C96">
        <v>1</v>
      </c>
      <c r="D96" s="2" t="s">
        <v>121</v>
      </c>
      <c r="E96" t="s">
        <v>82</v>
      </c>
      <c r="F96">
        <v>8</v>
      </c>
      <c r="G96">
        <v>2</v>
      </c>
      <c r="H96">
        <v>0</v>
      </c>
      <c r="I96">
        <v>1</v>
      </c>
    </row>
    <row r="97" spans="1:9" x14ac:dyDescent="0.25">
      <c r="A97" t="s">
        <v>375</v>
      </c>
      <c r="B97">
        <v>1002</v>
      </c>
      <c r="C97">
        <v>1</v>
      </c>
      <c r="D97" s="2" t="s">
        <v>121</v>
      </c>
      <c r="E97" t="s">
        <v>80</v>
      </c>
      <c r="F97">
        <v>8</v>
      </c>
      <c r="G97">
        <v>2</v>
      </c>
      <c r="H97">
        <v>0</v>
      </c>
      <c r="I97">
        <v>1</v>
      </c>
    </row>
    <row r="98" spans="1:9" x14ac:dyDescent="0.25">
      <c r="A98" t="s">
        <v>376</v>
      </c>
      <c r="B98">
        <v>1002</v>
      </c>
      <c r="C98">
        <v>1</v>
      </c>
      <c r="D98" s="2" t="s">
        <v>121</v>
      </c>
      <c r="E98" t="s">
        <v>84</v>
      </c>
      <c r="F98">
        <v>8</v>
      </c>
      <c r="G98">
        <v>2</v>
      </c>
      <c r="H98">
        <v>0</v>
      </c>
      <c r="I98">
        <v>1</v>
      </c>
    </row>
    <row r="99" spans="1:9" x14ac:dyDescent="0.25">
      <c r="A99" t="s">
        <v>377</v>
      </c>
      <c r="B99">
        <v>1002</v>
      </c>
      <c r="C99">
        <v>1</v>
      </c>
      <c r="D99" s="2" t="s">
        <v>121</v>
      </c>
      <c r="E99" t="s">
        <v>86</v>
      </c>
      <c r="F99">
        <v>8</v>
      </c>
      <c r="G99">
        <v>2</v>
      </c>
      <c r="H99">
        <v>0</v>
      </c>
      <c r="I99">
        <v>1</v>
      </c>
    </row>
    <row r="100" spans="1:9" x14ac:dyDescent="0.25">
      <c r="A100" t="s">
        <v>378</v>
      </c>
      <c r="B100">
        <v>1002</v>
      </c>
      <c r="C100">
        <v>1</v>
      </c>
      <c r="D100" s="2" t="s">
        <v>121</v>
      </c>
      <c r="E100" t="s">
        <v>87</v>
      </c>
      <c r="F100">
        <v>8</v>
      </c>
      <c r="G100">
        <v>2</v>
      </c>
      <c r="H100">
        <v>0</v>
      </c>
      <c r="I100">
        <v>1</v>
      </c>
    </row>
    <row r="101" spans="1:9" x14ac:dyDescent="0.25">
      <c r="A101" t="s">
        <v>379</v>
      </c>
      <c r="B101">
        <v>1002</v>
      </c>
      <c r="C101">
        <v>1</v>
      </c>
      <c r="D101" s="2" t="s">
        <v>121</v>
      </c>
      <c r="E101" t="s">
        <v>88</v>
      </c>
      <c r="F101">
        <v>8</v>
      </c>
      <c r="G101">
        <v>2</v>
      </c>
      <c r="H101">
        <v>0</v>
      </c>
      <c r="I101">
        <v>1</v>
      </c>
    </row>
    <row r="102" spans="1:9" x14ac:dyDescent="0.25">
      <c r="A102" t="s">
        <v>380</v>
      </c>
      <c r="B102">
        <v>1002</v>
      </c>
      <c r="C102">
        <v>1</v>
      </c>
      <c r="D102" s="2" t="s">
        <v>121</v>
      </c>
      <c r="E102" t="s">
        <v>89</v>
      </c>
      <c r="F102">
        <v>8</v>
      </c>
      <c r="G102">
        <v>2</v>
      </c>
      <c r="H102">
        <v>0</v>
      </c>
      <c r="I102">
        <v>1</v>
      </c>
    </row>
    <row r="103" spans="1:9" x14ac:dyDescent="0.25">
      <c r="A103" t="s">
        <v>381</v>
      </c>
      <c r="B103">
        <v>1002</v>
      </c>
      <c r="C103">
        <v>1</v>
      </c>
      <c r="D103" s="2" t="s">
        <v>121</v>
      </c>
      <c r="E103" t="s">
        <v>90</v>
      </c>
      <c r="F103">
        <v>8</v>
      </c>
      <c r="G103">
        <v>2</v>
      </c>
      <c r="H103">
        <v>0</v>
      </c>
      <c r="I103">
        <v>1</v>
      </c>
    </row>
    <row r="104" spans="1:9" x14ac:dyDescent="0.25">
      <c r="A104" t="s">
        <v>382</v>
      </c>
      <c r="B104">
        <v>1002</v>
      </c>
      <c r="C104">
        <v>1</v>
      </c>
      <c r="D104" s="2" t="s">
        <v>121</v>
      </c>
      <c r="E104" t="s">
        <v>93</v>
      </c>
      <c r="F104">
        <v>8</v>
      </c>
      <c r="G104">
        <v>2</v>
      </c>
      <c r="H104">
        <v>0</v>
      </c>
      <c r="I104">
        <v>1</v>
      </c>
    </row>
    <row r="105" spans="1:9" x14ac:dyDescent="0.25">
      <c r="A105" t="s">
        <v>383</v>
      </c>
      <c r="B105">
        <v>1002</v>
      </c>
      <c r="C105">
        <v>1</v>
      </c>
      <c r="D105" s="2" t="s">
        <v>121</v>
      </c>
      <c r="E105" t="s">
        <v>66</v>
      </c>
      <c r="F105">
        <v>8</v>
      </c>
      <c r="G105">
        <v>0</v>
      </c>
      <c r="H105">
        <v>0</v>
      </c>
      <c r="I105">
        <v>1</v>
      </c>
    </row>
    <row r="106" spans="1:9" x14ac:dyDescent="0.25">
      <c r="A106" t="s">
        <v>384</v>
      </c>
      <c r="B106">
        <v>1002</v>
      </c>
      <c r="C106">
        <v>1</v>
      </c>
      <c r="D106" s="2" t="s">
        <v>121</v>
      </c>
      <c r="E106" t="s">
        <v>73</v>
      </c>
      <c r="F106">
        <v>9</v>
      </c>
      <c r="G106">
        <v>4</v>
      </c>
      <c r="H106">
        <v>0</v>
      </c>
      <c r="I106">
        <v>1</v>
      </c>
    </row>
    <row r="107" spans="1:9" x14ac:dyDescent="0.25">
      <c r="A107" t="s">
        <v>385</v>
      </c>
      <c r="B107">
        <v>1002</v>
      </c>
      <c r="C107">
        <v>1</v>
      </c>
      <c r="D107" s="2" t="s">
        <v>121</v>
      </c>
      <c r="E107" t="s">
        <v>68</v>
      </c>
      <c r="F107">
        <v>9</v>
      </c>
      <c r="G107">
        <v>4</v>
      </c>
      <c r="H107">
        <v>0</v>
      </c>
      <c r="I107">
        <v>1</v>
      </c>
    </row>
    <row r="108" spans="1:9" x14ac:dyDescent="0.25">
      <c r="A108" t="s">
        <v>386</v>
      </c>
      <c r="B108">
        <v>1002</v>
      </c>
      <c r="C108">
        <v>1</v>
      </c>
      <c r="D108" s="2" t="s">
        <v>121</v>
      </c>
      <c r="E108" t="s">
        <v>71</v>
      </c>
      <c r="F108">
        <v>9</v>
      </c>
      <c r="G108">
        <v>2</v>
      </c>
      <c r="H108">
        <v>0</v>
      </c>
      <c r="I108">
        <v>1</v>
      </c>
    </row>
    <row r="109" spans="1:9" x14ac:dyDescent="0.25">
      <c r="A109" t="s">
        <v>387</v>
      </c>
      <c r="B109">
        <v>1002</v>
      </c>
      <c r="C109">
        <v>1</v>
      </c>
      <c r="D109" s="2" t="s">
        <v>121</v>
      </c>
      <c r="E109" t="s">
        <v>74</v>
      </c>
      <c r="F109">
        <v>9</v>
      </c>
      <c r="G109">
        <v>4</v>
      </c>
      <c r="H109">
        <v>0</v>
      </c>
      <c r="I109">
        <v>1</v>
      </c>
    </row>
    <row r="110" spans="1:9" x14ac:dyDescent="0.25">
      <c r="A110" t="s">
        <v>388</v>
      </c>
      <c r="B110">
        <v>1002</v>
      </c>
      <c r="C110">
        <v>1</v>
      </c>
      <c r="D110" s="2" t="s">
        <v>121</v>
      </c>
      <c r="E110" t="s">
        <v>82</v>
      </c>
      <c r="F110">
        <v>9</v>
      </c>
      <c r="G110">
        <v>2</v>
      </c>
      <c r="H110">
        <v>0</v>
      </c>
      <c r="I110">
        <v>1</v>
      </c>
    </row>
    <row r="111" spans="1:9" x14ac:dyDescent="0.25">
      <c r="A111" t="s">
        <v>389</v>
      </c>
      <c r="B111">
        <v>1002</v>
      </c>
      <c r="C111">
        <v>1</v>
      </c>
      <c r="D111" s="2" t="s">
        <v>121</v>
      </c>
      <c r="E111" t="s">
        <v>80</v>
      </c>
      <c r="F111">
        <v>9</v>
      </c>
      <c r="G111">
        <v>2</v>
      </c>
      <c r="H111">
        <v>0</v>
      </c>
      <c r="I111">
        <v>1</v>
      </c>
    </row>
    <row r="112" spans="1:9" x14ac:dyDescent="0.25">
      <c r="A112" t="s">
        <v>390</v>
      </c>
      <c r="B112">
        <v>1002</v>
      </c>
      <c r="C112">
        <v>1</v>
      </c>
      <c r="D112" s="2" t="s">
        <v>121</v>
      </c>
      <c r="E112" t="s">
        <v>84</v>
      </c>
      <c r="F112">
        <v>9</v>
      </c>
      <c r="G112">
        <v>2</v>
      </c>
      <c r="H112">
        <v>0</v>
      </c>
      <c r="I112">
        <v>1</v>
      </c>
    </row>
    <row r="113" spans="1:9" x14ac:dyDescent="0.25">
      <c r="A113" t="s">
        <v>391</v>
      </c>
      <c r="B113">
        <v>1002</v>
      </c>
      <c r="C113">
        <v>1</v>
      </c>
      <c r="D113" s="2" t="s">
        <v>121</v>
      </c>
      <c r="E113" t="s">
        <v>86</v>
      </c>
      <c r="F113">
        <v>9</v>
      </c>
      <c r="G113">
        <v>2</v>
      </c>
      <c r="H113">
        <v>0</v>
      </c>
      <c r="I113">
        <v>1</v>
      </c>
    </row>
    <row r="114" spans="1:9" x14ac:dyDescent="0.25">
      <c r="A114" t="s">
        <v>392</v>
      </c>
      <c r="B114">
        <v>1002</v>
      </c>
      <c r="C114">
        <v>1</v>
      </c>
      <c r="D114" s="2" t="s">
        <v>121</v>
      </c>
      <c r="E114" t="s">
        <v>87</v>
      </c>
      <c r="F114">
        <v>9</v>
      </c>
      <c r="G114">
        <v>2</v>
      </c>
      <c r="H114">
        <v>0</v>
      </c>
      <c r="I114">
        <v>1</v>
      </c>
    </row>
    <row r="115" spans="1:9" x14ac:dyDescent="0.25">
      <c r="A115" t="s">
        <v>393</v>
      </c>
      <c r="B115">
        <v>1002</v>
      </c>
      <c r="C115">
        <v>1</v>
      </c>
      <c r="D115" s="2" t="s">
        <v>121</v>
      </c>
      <c r="E115" t="s">
        <v>88</v>
      </c>
      <c r="F115">
        <v>9</v>
      </c>
      <c r="G115">
        <v>2</v>
      </c>
      <c r="H115">
        <v>0</v>
      </c>
      <c r="I115">
        <v>1</v>
      </c>
    </row>
    <row r="116" spans="1:9" x14ac:dyDescent="0.25">
      <c r="A116" t="s">
        <v>394</v>
      </c>
      <c r="B116">
        <v>1002</v>
      </c>
      <c r="C116">
        <v>1</v>
      </c>
      <c r="D116" s="2" t="s">
        <v>121</v>
      </c>
      <c r="E116" t="s">
        <v>89</v>
      </c>
      <c r="F116">
        <v>9</v>
      </c>
      <c r="G116">
        <v>2</v>
      </c>
      <c r="H116">
        <v>0</v>
      </c>
      <c r="I116">
        <v>1</v>
      </c>
    </row>
    <row r="117" spans="1:9" x14ac:dyDescent="0.25">
      <c r="A117" t="s">
        <v>395</v>
      </c>
      <c r="B117">
        <v>1002</v>
      </c>
      <c r="C117">
        <v>1</v>
      </c>
      <c r="D117" s="2" t="s">
        <v>121</v>
      </c>
      <c r="E117" t="s">
        <v>90</v>
      </c>
      <c r="F117">
        <v>9</v>
      </c>
      <c r="G117">
        <v>2</v>
      </c>
      <c r="H117">
        <v>0</v>
      </c>
      <c r="I117">
        <v>1</v>
      </c>
    </row>
    <row r="118" spans="1:9" x14ac:dyDescent="0.25">
      <c r="A118" t="s">
        <v>396</v>
      </c>
      <c r="B118">
        <v>1002</v>
      </c>
      <c r="C118">
        <v>1</v>
      </c>
      <c r="D118" s="2" t="s">
        <v>121</v>
      </c>
      <c r="E118" t="s">
        <v>93</v>
      </c>
      <c r="F118">
        <v>9</v>
      </c>
      <c r="G118">
        <v>2</v>
      </c>
      <c r="H118">
        <v>0</v>
      </c>
      <c r="I118">
        <v>1</v>
      </c>
    </row>
    <row r="119" spans="1:9" x14ac:dyDescent="0.25">
      <c r="A119" t="s">
        <v>397</v>
      </c>
      <c r="B119">
        <v>1002</v>
      </c>
      <c r="C119">
        <v>1</v>
      </c>
      <c r="D119" s="2" t="s">
        <v>121</v>
      </c>
      <c r="E119" t="s">
        <v>66</v>
      </c>
      <c r="F119">
        <v>9</v>
      </c>
      <c r="G119">
        <v>0</v>
      </c>
      <c r="H119">
        <v>0</v>
      </c>
      <c r="I119">
        <v>1</v>
      </c>
    </row>
    <row r="120" spans="1:9" x14ac:dyDescent="0.25">
      <c r="A120" t="s">
        <v>398</v>
      </c>
      <c r="B120">
        <v>1002</v>
      </c>
      <c r="C120">
        <v>1</v>
      </c>
      <c r="D120" s="2" t="s">
        <v>121</v>
      </c>
      <c r="E120" t="s">
        <v>73</v>
      </c>
      <c r="F120">
        <v>10</v>
      </c>
      <c r="G120">
        <v>4</v>
      </c>
      <c r="H120">
        <v>0</v>
      </c>
      <c r="I120">
        <v>1</v>
      </c>
    </row>
    <row r="121" spans="1:9" x14ac:dyDescent="0.25">
      <c r="A121" t="s">
        <v>399</v>
      </c>
      <c r="B121">
        <v>1002</v>
      </c>
      <c r="C121">
        <v>1</v>
      </c>
      <c r="D121" s="2" t="s">
        <v>121</v>
      </c>
      <c r="E121" t="s">
        <v>68</v>
      </c>
      <c r="F121">
        <v>10</v>
      </c>
      <c r="G121">
        <v>6</v>
      </c>
      <c r="H121">
        <v>0</v>
      </c>
      <c r="I121">
        <v>1</v>
      </c>
    </row>
    <row r="122" spans="1:9" x14ac:dyDescent="0.25">
      <c r="A122" t="s">
        <v>400</v>
      </c>
      <c r="B122">
        <v>1002</v>
      </c>
      <c r="C122">
        <v>1</v>
      </c>
      <c r="D122" s="2" t="s">
        <v>121</v>
      </c>
      <c r="E122" t="s">
        <v>75</v>
      </c>
      <c r="F122">
        <v>10</v>
      </c>
      <c r="G122">
        <v>2</v>
      </c>
      <c r="H122">
        <v>0</v>
      </c>
      <c r="I122">
        <v>1</v>
      </c>
    </row>
    <row r="123" spans="1:9" x14ac:dyDescent="0.25">
      <c r="A123" t="s">
        <v>401</v>
      </c>
      <c r="B123">
        <v>1002</v>
      </c>
      <c r="C123">
        <v>1</v>
      </c>
      <c r="D123" s="2" t="s">
        <v>121</v>
      </c>
      <c r="E123" t="s">
        <v>77</v>
      </c>
      <c r="F123">
        <v>10</v>
      </c>
      <c r="G123">
        <v>2</v>
      </c>
      <c r="H123">
        <v>0</v>
      </c>
      <c r="I123">
        <v>1</v>
      </c>
    </row>
    <row r="124" spans="1:9" x14ac:dyDescent="0.25">
      <c r="A124" t="s">
        <v>402</v>
      </c>
      <c r="B124">
        <v>1002</v>
      </c>
      <c r="C124">
        <v>1</v>
      </c>
      <c r="D124" s="2" t="s">
        <v>121</v>
      </c>
      <c r="E124" t="s">
        <v>91</v>
      </c>
      <c r="F124">
        <v>10</v>
      </c>
      <c r="G124">
        <v>2</v>
      </c>
      <c r="H124">
        <v>0</v>
      </c>
      <c r="I124">
        <v>1</v>
      </c>
    </row>
    <row r="125" spans="1:9" x14ac:dyDescent="0.25">
      <c r="A125" t="s">
        <v>403</v>
      </c>
      <c r="B125">
        <v>1002</v>
      </c>
      <c r="C125">
        <v>1</v>
      </c>
      <c r="D125" s="2" t="s">
        <v>121</v>
      </c>
      <c r="E125" t="s">
        <v>92</v>
      </c>
      <c r="F125">
        <v>10</v>
      </c>
      <c r="G125">
        <v>2</v>
      </c>
      <c r="H125">
        <v>0</v>
      </c>
      <c r="I125">
        <v>1</v>
      </c>
    </row>
    <row r="126" spans="1:9" x14ac:dyDescent="0.25">
      <c r="A126" t="s">
        <v>404</v>
      </c>
      <c r="B126">
        <v>1002</v>
      </c>
      <c r="C126">
        <v>1</v>
      </c>
      <c r="D126" s="2" t="s">
        <v>121</v>
      </c>
      <c r="E126" t="s">
        <v>84</v>
      </c>
      <c r="F126">
        <v>10</v>
      </c>
      <c r="G126">
        <v>2</v>
      </c>
      <c r="H126">
        <v>0</v>
      </c>
      <c r="I126">
        <v>1</v>
      </c>
    </row>
    <row r="127" spans="1:9" x14ac:dyDescent="0.25">
      <c r="A127" t="s">
        <v>405</v>
      </c>
      <c r="B127">
        <v>1002</v>
      </c>
      <c r="C127">
        <v>1</v>
      </c>
      <c r="D127" s="2" t="s">
        <v>121</v>
      </c>
      <c r="E127" t="s">
        <v>86</v>
      </c>
      <c r="F127">
        <v>10</v>
      </c>
      <c r="G127">
        <v>2</v>
      </c>
      <c r="H127">
        <v>0</v>
      </c>
      <c r="I127">
        <v>1</v>
      </c>
    </row>
    <row r="128" spans="1:9" x14ac:dyDescent="0.25">
      <c r="A128" t="s">
        <v>406</v>
      </c>
      <c r="B128">
        <v>1002</v>
      </c>
      <c r="C128">
        <v>1</v>
      </c>
      <c r="D128" s="2" t="s">
        <v>121</v>
      </c>
      <c r="E128" t="s">
        <v>87</v>
      </c>
      <c r="F128">
        <v>10</v>
      </c>
      <c r="G128">
        <v>2</v>
      </c>
      <c r="H128">
        <v>0</v>
      </c>
      <c r="I128">
        <v>1</v>
      </c>
    </row>
    <row r="129" spans="1:9" x14ac:dyDescent="0.25">
      <c r="A129" t="s">
        <v>407</v>
      </c>
      <c r="B129">
        <v>1002</v>
      </c>
      <c r="C129">
        <v>1</v>
      </c>
      <c r="D129" s="2" t="s">
        <v>121</v>
      </c>
      <c r="E129" t="s">
        <v>88</v>
      </c>
      <c r="F129">
        <v>10</v>
      </c>
      <c r="G129">
        <v>2</v>
      </c>
      <c r="H129">
        <v>0</v>
      </c>
      <c r="I129">
        <v>1</v>
      </c>
    </row>
    <row r="130" spans="1:9" x14ac:dyDescent="0.25">
      <c r="A130" t="s">
        <v>408</v>
      </c>
      <c r="B130">
        <v>1002</v>
      </c>
      <c r="C130">
        <v>1</v>
      </c>
      <c r="D130" s="2" t="s">
        <v>121</v>
      </c>
      <c r="E130" t="s">
        <v>89</v>
      </c>
      <c r="F130">
        <v>10</v>
      </c>
      <c r="G130">
        <v>2</v>
      </c>
      <c r="H130">
        <v>0</v>
      </c>
      <c r="I130">
        <v>1</v>
      </c>
    </row>
    <row r="131" spans="1:9" x14ac:dyDescent="0.25">
      <c r="A131" t="s">
        <v>409</v>
      </c>
      <c r="B131">
        <v>1002</v>
      </c>
      <c r="C131">
        <v>1</v>
      </c>
      <c r="D131" s="2" t="s">
        <v>121</v>
      </c>
      <c r="E131" t="s">
        <v>90</v>
      </c>
      <c r="F131">
        <v>10</v>
      </c>
      <c r="G131">
        <v>2</v>
      </c>
      <c r="H131">
        <v>0</v>
      </c>
      <c r="I131">
        <v>1</v>
      </c>
    </row>
    <row r="132" spans="1:9" x14ac:dyDescent="0.25">
      <c r="A132" t="s">
        <v>410</v>
      </c>
      <c r="B132">
        <v>1002</v>
      </c>
      <c r="C132">
        <v>1</v>
      </c>
      <c r="D132" s="2" t="s">
        <v>121</v>
      </c>
      <c r="E132" t="s">
        <v>93</v>
      </c>
      <c r="F132">
        <v>10</v>
      </c>
      <c r="G132">
        <v>2</v>
      </c>
      <c r="H132">
        <v>0</v>
      </c>
      <c r="I132">
        <v>1</v>
      </c>
    </row>
    <row r="133" spans="1:9" x14ac:dyDescent="0.25">
      <c r="A133" t="s">
        <v>411</v>
      </c>
      <c r="B133">
        <v>1002</v>
      </c>
      <c r="C133">
        <v>1</v>
      </c>
      <c r="D133" s="2" t="s">
        <v>121</v>
      </c>
      <c r="E133" t="s">
        <v>66</v>
      </c>
      <c r="F133">
        <v>10</v>
      </c>
      <c r="G133">
        <v>0</v>
      </c>
      <c r="H133">
        <v>0</v>
      </c>
      <c r="I133">
        <v>1</v>
      </c>
    </row>
    <row r="134" spans="1:9" x14ac:dyDescent="0.25">
      <c r="A134" t="s">
        <v>412</v>
      </c>
      <c r="B134">
        <v>1002</v>
      </c>
      <c r="C134">
        <v>1</v>
      </c>
      <c r="D134" s="2" t="s">
        <v>121</v>
      </c>
      <c r="E134" t="s">
        <v>73</v>
      </c>
      <c r="F134">
        <v>11</v>
      </c>
      <c r="G134">
        <v>4</v>
      </c>
      <c r="H134">
        <v>0</v>
      </c>
      <c r="I134">
        <v>1</v>
      </c>
    </row>
    <row r="135" spans="1:9" x14ac:dyDescent="0.25">
      <c r="A135" t="s">
        <v>413</v>
      </c>
      <c r="B135">
        <v>1002</v>
      </c>
      <c r="C135">
        <v>1</v>
      </c>
      <c r="D135" s="2" t="s">
        <v>121</v>
      </c>
      <c r="E135" t="s">
        <v>68</v>
      </c>
      <c r="F135">
        <v>11</v>
      </c>
      <c r="G135">
        <v>6</v>
      </c>
      <c r="H135">
        <v>0</v>
      </c>
      <c r="I135">
        <v>1</v>
      </c>
    </row>
    <row r="136" spans="1:9" x14ac:dyDescent="0.25">
      <c r="A136" t="s">
        <v>414</v>
      </c>
      <c r="B136">
        <v>1002</v>
      </c>
      <c r="C136">
        <v>1</v>
      </c>
      <c r="D136" s="2" t="s">
        <v>121</v>
      </c>
      <c r="E136" t="s">
        <v>75</v>
      </c>
      <c r="F136">
        <v>11</v>
      </c>
      <c r="G136">
        <v>2</v>
      </c>
      <c r="H136">
        <v>0</v>
      </c>
      <c r="I136">
        <v>1</v>
      </c>
    </row>
    <row r="137" spans="1:9" x14ac:dyDescent="0.25">
      <c r="A137" t="s">
        <v>415</v>
      </c>
      <c r="B137">
        <v>1002</v>
      </c>
      <c r="C137">
        <v>1</v>
      </c>
      <c r="D137" s="2" t="s">
        <v>121</v>
      </c>
      <c r="E137" t="s">
        <v>77</v>
      </c>
      <c r="F137">
        <v>11</v>
      </c>
      <c r="G137">
        <v>2</v>
      </c>
      <c r="H137">
        <v>0</v>
      </c>
      <c r="I137">
        <v>1</v>
      </c>
    </row>
    <row r="138" spans="1:9" x14ac:dyDescent="0.25">
      <c r="A138" t="s">
        <v>416</v>
      </c>
      <c r="B138">
        <v>1002</v>
      </c>
      <c r="C138">
        <v>1</v>
      </c>
      <c r="D138" s="2" t="s">
        <v>121</v>
      </c>
      <c r="E138" t="s">
        <v>91</v>
      </c>
      <c r="F138">
        <v>11</v>
      </c>
      <c r="G138">
        <v>2</v>
      </c>
      <c r="H138">
        <v>0</v>
      </c>
      <c r="I138">
        <v>1</v>
      </c>
    </row>
    <row r="139" spans="1:9" x14ac:dyDescent="0.25">
      <c r="A139" t="s">
        <v>417</v>
      </c>
      <c r="B139">
        <v>1002</v>
      </c>
      <c r="C139">
        <v>1</v>
      </c>
      <c r="D139" s="2" t="s">
        <v>121</v>
      </c>
      <c r="E139" t="s">
        <v>92</v>
      </c>
      <c r="F139">
        <v>11</v>
      </c>
      <c r="G139">
        <v>2</v>
      </c>
      <c r="H139">
        <v>0</v>
      </c>
      <c r="I139">
        <v>1</v>
      </c>
    </row>
    <row r="140" spans="1:9" x14ac:dyDescent="0.25">
      <c r="A140" t="s">
        <v>418</v>
      </c>
      <c r="B140">
        <v>1002</v>
      </c>
      <c r="C140">
        <v>1</v>
      </c>
      <c r="D140" s="2" t="s">
        <v>121</v>
      </c>
      <c r="E140" t="s">
        <v>84</v>
      </c>
      <c r="F140">
        <v>11</v>
      </c>
      <c r="G140">
        <v>2</v>
      </c>
      <c r="H140">
        <v>0</v>
      </c>
      <c r="I140">
        <v>1</v>
      </c>
    </row>
    <row r="141" spans="1:9" x14ac:dyDescent="0.25">
      <c r="A141" t="s">
        <v>419</v>
      </c>
      <c r="B141">
        <v>1002</v>
      </c>
      <c r="C141">
        <v>1</v>
      </c>
      <c r="D141" s="2" t="s">
        <v>121</v>
      </c>
      <c r="E141" t="s">
        <v>86</v>
      </c>
      <c r="F141">
        <v>11</v>
      </c>
      <c r="G141">
        <v>2</v>
      </c>
      <c r="H141">
        <v>0</v>
      </c>
      <c r="I141">
        <v>1</v>
      </c>
    </row>
    <row r="142" spans="1:9" x14ac:dyDescent="0.25">
      <c r="A142" t="s">
        <v>420</v>
      </c>
      <c r="B142">
        <v>1002</v>
      </c>
      <c r="C142">
        <v>1</v>
      </c>
      <c r="D142" s="2" t="s">
        <v>121</v>
      </c>
      <c r="E142" t="s">
        <v>87</v>
      </c>
      <c r="F142">
        <v>11</v>
      </c>
      <c r="G142">
        <v>2</v>
      </c>
      <c r="H142">
        <v>0</v>
      </c>
      <c r="I142">
        <v>1</v>
      </c>
    </row>
    <row r="143" spans="1:9" x14ac:dyDescent="0.25">
      <c r="A143" t="s">
        <v>421</v>
      </c>
      <c r="B143">
        <v>1002</v>
      </c>
      <c r="C143">
        <v>1</v>
      </c>
      <c r="D143" s="2" t="s">
        <v>121</v>
      </c>
      <c r="E143" t="s">
        <v>88</v>
      </c>
      <c r="F143">
        <v>11</v>
      </c>
      <c r="G143">
        <v>2</v>
      </c>
      <c r="H143">
        <v>0</v>
      </c>
      <c r="I143">
        <v>1</v>
      </c>
    </row>
    <row r="144" spans="1:9" x14ac:dyDescent="0.25">
      <c r="A144" t="s">
        <v>422</v>
      </c>
      <c r="B144">
        <v>1002</v>
      </c>
      <c r="C144">
        <v>1</v>
      </c>
      <c r="D144" s="2" t="s">
        <v>121</v>
      </c>
      <c r="E144" t="s">
        <v>89</v>
      </c>
      <c r="F144">
        <v>11</v>
      </c>
      <c r="G144">
        <v>2</v>
      </c>
      <c r="H144">
        <v>0</v>
      </c>
      <c r="I144">
        <v>1</v>
      </c>
    </row>
    <row r="145" spans="1:9" x14ac:dyDescent="0.25">
      <c r="A145" t="s">
        <v>423</v>
      </c>
      <c r="B145">
        <v>1002</v>
      </c>
      <c r="C145">
        <v>1</v>
      </c>
      <c r="D145" s="2" t="s">
        <v>121</v>
      </c>
      <c r="E145" t="s">
        <v>90</v>
      </c>
      <c r="F145">
        <v>11</v>
      </c>
      <c r="G145">
        <v>2</v>
      </c>
      <c r="H145">
        <v>0</v>
      </c>
      <c r="I145">
        <v>1</v>
      </c>
    </row>
    <row r="146" spans="1:9" x14ac:dyDescent="0.25">
      <c r="A146" t="s">
        <v>424</v>
      </c>
      <c r="B146">
        <v>1002</v>
      </c>
      <c r="C146">
        <v>1</v>
      </c>
      <c r="D146" s="2" t="s">
        <v>121</v>
      </c>
      <c r="E146" t="s">
        <v>93</v>
      </c>
      <c r="F146">
        <v>11</v>
      </c>
      <c r="G146">
        <v>2</v>
      </c>
      <c r="H146">
        <v>0</v>
      </c>
      <c r="I146">
        <v>1</v>
      </c>
    </row>
    <row r="147" spans="1:9" x14ac:dyDescent="0.25">
      <c r="A147" t="s">
        <v>425</v>
      </c>
      <c r="B147">
        <v>1002</v>
      </c>
      <c r="C147">
        <v>1</v>
      </c>
      <c r="D147" s="2" t="s">
        <v>121</v>
      </c>
      <c r="E147" t="s">
        <v>66</v>
      </c>
      <c r="F147">
        <v>11</v>
      </c>
      <c r="G147">
        <v>0</v>
      </c>
      <c r="H147">
        <v>0</v>
      </c>
      <c r="I147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sheetData>
    <row r="1" spans="1:7" x14ac:dyDescent="0.25">
      <c r="A1" t="s">
        <v>276</v>
      </c>
      <c r="B1" t="s">
        <v>8</v>
      </c>
      <c r="C1" t="s">
        <v>12</v>
      </c>
      <c r="D1" t="s">
        <v>108</v>
      </c>
      <c r="E1" t="s">
        <v>134</v>
      </c>
      <c r="F1" t="s">
        <v>277</v>
      </c>
      <c r="G1" t="s">
        <v>7</v>
      </c>
    </row>
    <row r="2" spans="1:7" x14ac:dyDescent="0.25">
      <c r="A2" t="str">
        <f t="shared" ref="A2:A7" si="0">CONCATENATE(E2,F2,D2)</f>
        <v>0A000</v>
      </c>
      <c r="B2">
        <v>1</v>
      </c>
      <c r="C2" s="2" t="s">
        <v>255</v>
      </c>
      <c r="D2" s="2" t="s">
        <v>116</v>
      </c>
      <c r="E2">
        <v>0</v>
      </c>
      <c r="F2" t="s">
        <v>278</v>
      </c>
      <c r="G2">
        <v>1</v>
      </c>
    </row>
    <row r="3" spans="1:7" x14ac:dyDescent="0.25">
      <c r="A3" t="str">
        <f t="shared" si="0"/>
        <v>0B000</v>
      </c>
      <c r="B3">
        <v>1</v>
      </c>
      <c r="C3" s="2" t="s">
        <v>255</v>
      </c>
      <c r="D3" s="2" t="s">
        <v>116</v>
      </c>
      <c r="E3">
        <v>0</v>
      </c>
      <c r="F3" t="s">
        <v>279</v>
      </c>
      <c r="G3">
        <v>1</v>
      </c>
    </row>
    <row r="4" spans="1:7" x14ac:dyDescent="0.25">
      <c r="A4" t="str">
        <f t="shared" si="0"/>
        <v>1A001</v>
      </c>
      <c r="B4">
        <v>1</v>
      </c>
      <c r="C4" s="2" t="s">
        <v>1866</v>
      </c>
      <c r="D4" s="2" t="s">
        <v>112</v>
      </c>
      <c r="E4">
        <v>1</v>
      </c>
      <c r="F4" t="s">
        <v>278</v>
      </c>
      <c r="G4">
        <v>1</v>
      </c>
    </row>
    <row r="5" spans="1:7" x14ac:dyDescent="0.25">
      <c r="A5" t="str">
        <f t="shared" si="0"/>
        <v>1B001</v>
      </c>
      <c r="B5">
        <v>1</v>
      </c>
      <c r="C5" s="2" t="s">
        <v>1866</v>
      </c>
      <c r="D5" s="2" t="s">
        <v>112</v>
      </c>
      <c r="E5">
        <v>1</v>
      </c>
      <c r="F5" t="s">
        <v>279</v>
      </c>
      <c r="G5">
        <v>1</v>
      </c>
    </row>
    <row r="6" spans="1:7" x14ac:dyDescent="0.25">
      <c r="A6" t="str">
        <f t="shared" si="0"/>
        <v>2A001</v>
      </c>
      <c r="B6">
        <v>1</v>
      </c>
      <c r="C6" s="2" t="s">
        <v>1866</v>
      </c>
      <c r="D6" s="2" t="s">
        <v>112</v>
      </c>
      <c r="E6">
        <v>2</v>
      </c>
      <c r="F6" t="s">
        <v>278</v>
      </c>
      <c r="G6">
        <v>1</v>
      </c>
    </row>
    <row r="7" spans="1:7" x14ac:dyDescent="0.25">
      <c r="A7" t="str">
        <f t="shared" si="0"/>
        <v>2B001</v>
      </c>
      <c r="B7">
        <v>1</v>
      </c>
      <c r="C7" s="2" t="s">
        <v>1866</v>
      </c>
      <c r="D7" s="2" t="s">
        <v>112</v>
      </c>
      <c r="E7">
        <v>2</v>
      </c>
      <c r="F7" t="s">
        <v>279</v>
      </c>
      <c r="G7">
        <v>1</v>
      </c>
    </row>
    <row r="8" spans="1:7" x14ac:dyDescent="0.25">
      <c r="A8" t="str">
        <f t="shared" ref="A8:A13" si="1">CONCATENATE(E8,F8,D8)</f>
        <v>3A001</v>
      </c>
      <c r="B8">
        <v>1</v>
      </c>
      <c r="C8" s="2" t="s">
        <v>1866</v>
      </c>
      <c r="D8" s="2" t="s">
        <v>112</v>
      </c>
      <c r="E8">
        <v>3</v>
      </c>
      <c r="F8" t="s">
        <v>278</v>
      </c>
      <c r="G8">
        <v>1</v>
      </c>
    </row>
    <row r="9" spans="1:7" x14ac:dyDescent="0.25">
      <c r="A9" t="str">
        <f t="shared" si="1"/>
        <v>3B001</v>
      </c>
      <c r="B9">
        <v>1</v>
      </c>
      <c r="C9" s="2" t="s">
        <v>1866</v>
      </c>
      <c r="D9" s="2" t="s">
        <v>112</v>
      </c>
      <c r="E9">
        <v>3</v>
      </c>
      <c r="F9" t="s">
        <v>279</v>
      </c>
      <c r="G9">
        <v>1</v>
      </c>
    </row>
    <row r="10" spans="1:7" x14ac:dyDescent="0.25">
      <c r="A10" t="str">
        <f t="shared" si="1"/>
        <v>4A001</v>
      </c>
      <c r="B10">
        <v>1</v>
      </c>
      <c r="C10" s="2" t="s">
        <v>256</v>
      </c>
      <c r="D10" s="2" t="s">
        <v>112</v>
      </c>
      <c r="E10">
        <v>4</v>
      </c>
      <c r="F10" t="s">
        <v>278</v>
      </c>
      <c r="G10">
        <v>1</v>
      </c>
    </row>
    <row r="11" spans="1:7" x14ac:dyDescent="0.25">
      <c r="A11" t="str">
        <f t="shared" si="1"/>
        <v>4B001</v>
      </c>
      <c r="B11">
        <v>1</v>
      </c>
      <c r="C11" s="2" t="s">
        <v>256</v>
      </c>
      <c r="D11" s="2" t="s">
        <v>112</v>
      </c>
      <c r="E11">
        <v>4</v>
      </c>
      <c r="F11" t="s">
        <v>279</v>
      </c>
      <c r="G11">
        <v>1</v>
      </c>
    </row>
    <row r="12" spans="1:7" x14ac:dyDescent="0.25">
      <c r="A12" t="str">
        <f t="shared" si="1"/>
        <v>5A001</v>
      </c>
      <c r="B12">
        <v>1</v>
      </c>
      <c r="C12" s="2" t="s">
        <v>256</v>
      </c>
      <c r="D12" s="2" t="s">
        <v>112</v>
      </c>
      <c r="E12">
        <v>5</v>
      </c>
      <c r="F12" t="s">
        <v>278</v>
      </c>
      <c r="G12">
        <v>1</v>
      </c>
    </row>
    <row r="13" spans="1:7" x14ac:dyDescent="0.25">
      <c r="A13" t="str">
        <f t="shared" si="1"/>
        <v>5B001</v>
      </c>
      <c r="B13">
        <v>1</v>
      </c>
      <c r="C13" s="2" t="s">
        <v>256</v>
      </c>
      <c r="D13" s="2" t="s">
        <v>112</v>
      </c>
      <c r="E13">
        <v>5</v>
      </c>
      <c r="F13" t="s">
        <v>279</v>
      </c>
      <c r="G13">
        <v>1</v>
      </c>
    </row>
    <row r="14" spans="1:7" x14ac:dyDescent="0.25">
      <c r="A14" t="str">
        <f t="shared" ref="A14" si="2">CONCATENATE(E14,F14,D14)</f>
        <v>6A002</v>
      </c>
      <c r="B14">
        <v>1</v>
      </c>
      <c r="C14" s="2" t="s">
        <v>16</v>
      </c>
      <c r="D14" s="2" t="s">
        <v>121</v>
      </c>
      <c r="E14">
        <v>6</v>
      </c>
      <c r="F14" t="s">
        <v>278</v>
      </c>
      <c r="G14">
        <v>1</v>
      </c>
    </row>
    <row r="15" spans="1:7" x14ac:dyDescent="0.25">
      <c r="A15" t="str">
        <f t="shared" ref="A15:A16" si="3">CONCATENATE(E15,F15,D15)</f>
        <v>6B002</v>
      </c>
      <c r="B15">
        <v>1</v>
      </c>
      <c r="C15" s="2" t="s">
        <v>16</v>
      </c>
      <c r="D15" s="2" t="s">
        <v>121</v>
      </c>
      <c r="E15">
        <v>6</v>
      </c>
      <c r="F15" t="s">
        <v>279</v>
      </c>
      <c r="G15">
        <v>1</v>
      </c>
    </row>
    <row r="16" spans="1:7" x14ac:dyDescent="0.25">
      <c r="A16" t="str">
        <f t="shared" si="3"/>
        <v>7A002</v>
      </c>
      <c r="B16">
        <v>1</v>
      </c>
      <c r="C16" s="2" t="s">
        <v>16</v>
      </c>
      <c r="D16" s="2" t="s">
        <v>121</v>
      </c>
      <c r="E16">
        <v>7</v>
      </c>
      <c r="F16" t="s">
        <v>278</v>
      </c>
      <c r="G16">
        <v>1</v>
      </c>
    </row>
    <row r="17" spans="1:7" x14ac:dyDescent="0.25">
      <c r="A17" t="str">
        <f t="shared" ref="A17:A20" si="4">CONCATENATE(E17,F17,D17)</f>
        <v>7B002</v>
      </c>
      <c r="B17">
        <v>1</v>
      </c>
      <c r="C17" s="2" t="s">
        <v>16</v>
      </c>
      <c r="D17" s="2" t="s">
        <v>121</v>
      </c>
      <c r="E17">
        <v>7</v>
      </c>
      <c r="F17" t="s">
        <v>279</v>
      </c>
      <c r="G17">
        <v>1</v>
      </c>
    </row>
    <row r="18" spans="1:7" x14ac:dyDescent="0.25">
      <c r="A18" t="str">
        <f t="shared" si="4"/>
        <v>8A002</v>
      </c>
      <c r="B18">
        <v>1</v>
      </c>
      <c r="C18" s="2" t="s">
        <v>16</v>
      </c>
      <c r="D18" s="2" t="s">
        <v>121</v>
      </c>
      <c r="E18">
        <v>8</v>
      </c>
      <c r="F18" t="s">
        <v>278</v>
      </c>
      <c r="G18">
        <v>1</v>
      </c>
    </row>
    <row r="19" spans="1:7" x14ac:dyDescent="0.25">
      <c r="A19" t="str">
        <f t="shared" si="4"/>
        <v>8B002</v>
      </c>
      <c r="B19">
        <v>1</v>
      </c>
      <c r="C19" s="2" t="s">
        <v>16</v>
      </c>
      <c r="D19" s="2" t="s">
        <v>121</v>
      </c>
      <c r="E19">
        <v>8</v>
      </c>
      <c r="F19" t="s">
        <v>279</v>
      </c>
      <c r="G19">
        <v>1</v>
      </c>
    </row>
    <row r="20" spans="1:7" x14ac:dyDescent="0.25">
      <c r="A20" t="str">
        <f t="shared" si="4"/>
        <v>9A002</v>
      </c>
      <c r="B20">
        <v>1</v>
      </c>
      <c r="C20" s="2" t="s">
        <v>16</v>
      </c>
      <c r="D20" s="2" t="s">
        <v>121</v>
      </c>
      <c r="E20">
        <v>9</v>
      </c>
      <c r="F20" t="s">
        <v>278</v>
      </c>
      <c r="G20">
        <v>1</v>
      </c>
    </row>
    <row r="21" spans="1:7" x14ac:dyDescent="0.25">
      <c r="A21" t="str">
        <f t="shared" ref="A21:A25" si="5">CONCATENATE(E21,F21,D21)</f>
        <v>9B002</v>
      </c>
      <c r="B21">
        <v>1</v>
      </c>
      <c r="C21" s="2" t="s">
        <v>16</v>
      </c>
      <c r="D21" s="2" t="s">
        <v>121</v>
      </c>
      <c r="E21">
        <v>9</v>
      </c>
      <c r="F21" t="s">
        <v>279</v>
      </c>
      <c r="G21">
        <v>1</v>
      </c>
    </row>
    <row r="22" spans="1:7" x14ac:dyDescent="0.25">
      <c r="A22" t="str">
        <f t="shared" si="5"/>
        <v>10A002</v>
      </c>
      <c r="B22">
        <v>1</v>
      </c>
      <c r="C22" s="2" t="s">
        <v>16</v>
      </c>
      <c r="D22" s="2" t="s">
        <v>121</v>
      </c>
      <c r="E22">
        <v>10</v>
      </c>
      <c r="F22" t="s">
        <v>278</v>
      </c>
      <c r="G22">
        <v>1</v>
      </c>
    </row>
    <row r="23" spans="1:7" x14ac:dyDescent="0.25">
      <c r="A23" t="str">
        <f t="shared" si="5"/>
        <v>10B002</v>
      </c>
      <c r="B23">
        <v>1</v>
      </c>
      <c r="C23" s="2" t="s">
        <v>16</v>
      </c>
      <c r="D23" s="2" t="s">
        <v>121</v>
      </c>
      <c r="E23">
        <v>10</v>
      </c>
      <c r="F23" t="s">
        <v>279</v>
      </c>
      <c r="G23">
        <v>1</v>
      </c>
    </row>
    <row r="24" spans="1:7" x14ac:dyDescent="0.25">
      <c r="A24" t="str">
        <f t="shared" si="5"/>
        <v>11A002</v>
      </c>
      <c r="B24">
        <v>1</v>
      </c>
      <c r="C24" s="2" t="s">
        <v>16</v>
      </c>
      <c r="D24" s="2" t="s">
        <v>121</v>
      </c>
      <c r="E24">
        <v>11</v>
      </c>
      <c r="F24" t="s">
        <v>278</v>
      </c>
      <c r="G24">
        <v>1</v>
      </c>
    </row>
    <row r="25" spans="1:7" x14ac:dyDescent="0.25">
      <c r="A25" t="str">
        <f t="shared" si="5"/>
        <v>11B002</v>
      </c>
      <c r="B25">
        <v>1</v>
      </c>
      <c r="C25" s="2" t="s">
        <v>16</v>
      </c>
      <c r="D25" s="2" t="s">
        <v>121</v>
      </c>
      <c r="E25">
        <v>11</v>
      </c>
      <c r="F25" t="s">
        <v>279</v>
      </c>
      <c r="G2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T685"/>
  <sheetViews>
    <sheetView topLeftCell="H62" zoomScaleNormal="100" workbookViewId="0">
      <selection activeCell="Q64" sqref="Q64"/>
    </sheetView>
  </sheetViews>
  <sheetFormatPr baseColWidth="10" defaultRowHeight="15" x14ac:dyDescent="0.25"/>
  <cols>
    <col min="2" max="2" width="17.5703125" customWidth="1"/>
    <col min="4" max="4" width="23" customWidth="1"/>
    <col min="5" max="5" width="22.7109375" customWidth="1"/>
    <col min="6" max="7" width="22.85546875" customWidth="1"/>
    <col min="8" max="8" width="23.42578125" customWidth="1"/>
    <col min="12" max="12" width="12.5703125" customWidth="1"/>
    <col min="16" max="16" width="22" customWidth="1"/>
    <col min="17" max="17" width="19.28515625" customWidth="1"/>
  </cols>
  <sheetData>
    <row r="1" spans="1:20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10</v>
      </c>
      <c r="K1" t="s">
        <v>144</v>
      </c>
      <c r="L1" t="s">
        <v>145</v>
      </c>
      <c r="M1" t="s">
        <v>146</v>
      </c>
      <c r="N1" t="s">
        <v>147</v>
      </c>
      <c r="O1" t="s">
        <v>9</v>
      </c>
      <c r="P1" t="s">
        <v>11</v>
      </c>
      <c r="Q1" t="s">
        <v>148</v>
      </c>
      <c r="R1" t="s">
        <v>149</v>
      </c>
      <c r="S1" t="s">
        <v>150</v>
      </c>
      <c r="T1" t="s">
        <v>7</v>
      </c>
    </row>
    <row r="2" spans="1:20" x14ac:dyDescent="0.25">
      <c r="A2" t="str">
        <f>CONCATENATE("P",S2)</f>
        <v>P1</v>
      </c>
      <c r="B2" s="2" t="s">
        <v>158</v>
      </c>
      <c r="C2" t="s">
        <v>151</v>
      </c>
      <c r="D2" t="s">
        <v>152</v>
      </c>
      <c r="E2" t="s">
        <v>153</v>
      </c>
      <c r="F2" t="s">
        <v>25</v>
      </c>
      <c r="G2" t="s">
        <v>152</v>
      </c>
      <c r="H2" t="s">
        <v>154</v>
      </c>
      <c r="I2" t="s">
        <v>155</v>
      </c>
      <c r="J2">
        <v>0</v>
      </c>
      <c r="K2" t="s">
        <v>156</v>
      </c>
      <c r="L2" t="s">
        <v>1753</v>
      </c>
      <c r="M2" t="s">
        <v>1754</v>
      </c>
      <c r="N2" t="s">
        <v>157</v>
      </c>
      <c r="O2" t="s">
        <v>157</v>
      </c>
      <c r="P2" s="5" t="s">
        <v>15</v>
      </c>
      <c r="Q2" s="2" t="s">
        <v>1799</v>
      </c>
      <c r="R2" t="s">
        <v>152</v>
      </c>
      <c r="S2">
        <v>1</v>
      </c>
      <c r="T2">
        <v>1</v>
      </c>
    </row>
    <row r="3" spans="1:20" x14ac:dyDescent="0.25">
      <c r="A3" t="str">
        <f t="shared" ref="A3:A66" si="0">CONCATENATE("P",S3)</f>
        <v>P2</v>
      </c>
      <c r="B3" s="2" t="s">
        <v>159</v>
      </c>
      <c r="C3" t="s">
        <v>151</v>
      </c>
      <c r="D3" t="s">
        <v>152</v>
      </c>
      <c r="E3" t="s">
        <v>25</v>
      </c>
      <c r="F3" t="s">
        <v>26</v>
      </c>
      <c r="G3" t="s">
        <v>152</v>
      </c>
      <c r="H3" t="s">
        <v>154</v>
      </c>
      <c r="I3" t="s">
        <v>155</v>
      </c>
      <c r="J3">
        <v>0</v>
      </c>
      <c r="K3" t="s">
        <v>156</v>
      </c>
      <c r="L3" t="s">
        <v>1753</v>
      </c>
      <c r="M3" t="s">
        <v>1754</v>
      </c>
      <c r="N3" t="s">
        <v>157</v>
      </c>
      <c r="O3" t="s">
        <v>157</v>
      </c>
      <c r="P3" s="5" t="s">
        <v>15</v>
      </c>
      <c r="Q3" s="2" t="s">
        <v>1799</v>
      </c>
      <c r="R3" t="s">
        <v>152</v>
      </c>
      <c r="S3">
        <v>2</v>
      </c>
      <c r="T3">
        <v>1</v>
      </c>
    </row>
    <row r="4" spans="1:20" x14ac:dyDescent="0.25">
      <c r="A4" t="str">
        <f t="shared" si="0"/>
        <v>P3</v>
      </c>
      <c r="B4" s="2" t="s">
        <v>160</v>
      </c>
      <c r="C4" t="s">
        <v>151</v>
      </c>
      <c r="D4" t="s">
        <v>152</v>
      </c>
      <c r="E4" t="s">
        <v>30</v>
      </c>
      <c r="F4" t="s">
        <v>1755</v>
      </c>
      <c r="G4" t="s">
        <v>152</v>
      </c>
      <c r="H4" t="s">
        <v>154</v>
      </c>
      <c r="I4" t="s">
        <v>155</v>
      </c>
      <c r="J4">
        <v>0</v>
      </c>
      <c r="K4" t="s">
        <v>156</v>
      </c>
      <c r="L4" t="s">
        <v>1753</v>
      </c>
      <c r="M4" t="s">
        <v>1754</v>
      </c>
      <c r="N4" t="s">
        <v>157</v>
      </c>
      <c r="O4" t="s">
        <v>157</v>
      </c>
      <c r="P4" s="5" t="s">
        <v>15</v>
      </c>
      <c r="Q4" s="2" t="s">
        <v>1799</v>
      </c>
      <c r="R4" t="s">
        <v>152</v>
      </c>
      <c r="S4">
        <v>3</v>
      </c>
      <c r="T4">
        <v>1</v>
      </c>
    </row>
    <row r="5" spans="1:20" x14ac:dyDescent="0.25">
      <c r="A5" t="str">
        <f t="shared" si="0"/>
        <v>P4</v>
      </c>
      <c r="B5" s="2" t="s">
        <v>161</v>
      </c>
      <c r="C5" t="s">
        <v>151</v>
      </c>
      <c r="D5" t="s">
        <v>1794</v>
      </c>
      <c r="E5" t="s">
        <v>1762</v>
      </c>
      <c r="F5" t="s">
        <v>817</v>
      </c>
      <c r="G5" t="s">
        <v>968</v>
      </c>
      <c r="H5" t="s">
        <v>1147</v>
      </c>
      <c r="I5" t="s">
        <v>1178</v>
      </c>
      <c r="J5">
        <v>0</v>
      </c>
      <c r="K5" t="s">
        <v>156</v>
      </c>
      <c r="L5" t="s">
        <v>1753</v>
      </c>
      <c r="M5" t="s">
        <v>1754</v>
      </c>
      <c r="N5" t="s">
        <v>157</v>
      </c>
      <c r="O5" t="s">
        <v>157</v>
      </c>
      <c r="P5" s="5" t="s">
        <v>15</v>
      </c>
      <c r="Q5" s="2"/>
      <c r="S5">
        <v>4</v>
      </c>
      <c r="T5">
        <v>1</v>
      </c>
    </row>
    <row r="6" spans="1:20" x14ac:dyDescent="0.25">
      <c r="A6" t="str">
        <f t="shared" si="0"/>
        <v>P5</v>
      </c>
      <c r="B6" s="2" t="s">
        <v>163</v>
      </c>
      <c r="C6" t="s">
        <v>151</v>
      </c>
      <c r="D6" t="s">
        <v>1794</v>
      </c>
      <c r="E6" t="s">
        <v>1800</v>
      </c>
      <c r="F6" t="s">
        <v>1756</v>
      </c>
      <c r="G6" t="s">
        <v>968</v>
      </c>
      <c r="H6" t="s">
        <v>1757</v>
      </c>
      <c r="I6" t="s">
        <v>1178</v>
      </c>
      <c r="J6">
        <v>0</v>
      </c>
      <c r="K6" t="s">
        <v>156</v>
      </c>
      <c r="L6" t="s">
        <v>1753</v>
      </c>
      <c r="M6" t="s">
        <v>1754</v>
      </c>
      <c r="N6" t="s">
        <v>157</v>
      </c>
      <c r="O6" t="s">
        <v>157</v>
      </c>
      <c r="P6" s="5" t="s">
        <v>15</v>
      </c>
      <c r="Q6" s="2"/>
      <c r="S6">
        <v>5</v>
      </c>
      <c r="T6">
        <v>1</v>
      </c>
    </row>
    <row r="7" spans="1:20" x14ac:dyDescent="0.25">
      <c r="A7" t="str">
        <f t="shared" si="0"/>
        <v>P6</v>
      </c>
      <c r="B7" s="2" t="s">
        <v>164</v>
      </c>
      <c r="C7" t="s">
        <v>151</v>
      </c>
      <c r="D7" t="s">
        <v>1794</v>
      </c>
      <c r="E7" t="s">
        <v>1763</v>
      </c>
      <c r="F7" t="s">
        <v>1764</v>
      </c>
      <c r="G7" t="s">
        <v>969</v>
      </c>
      <c r="H7" t="s">
        <v>1156</v>
      </c>
      <c r="I7" t="s">
        <v>1178</v>
      </c>
      <c r="J7">
        <v>0</v>
      </c>
      <c r="K7" t="s">
        <v>156</v>
      </c>
      <c r="L7" t="s">
        <v>1753</v>
      </c>
      <c r="M7" t="s">
        <v>1754</v>
      </c>
      <c r="N7" t="s">
        <v>157</v>
      </c>
      <c r="O7" t="s">
        <v>157</v>
      </c>
      <c r="P7" s="5" t="s">
        <v>15</v>
      </c>
      <c r="Q7" s="2"/>
      <c r="S7">
        <v>6</v>
      </c>
      <c r="T7">
        <v>1</v>
      </c>
    </row>
    <row r="8" spans="1:20" x14ac:dyDescent="0.25">
      <c r="A8" t="str">
        <f t="shared" si="0"/>
        <v>P7</v>
      </c>
      <c r="B8" s="2" t="s">
        <v>165</v>
      </c>
      <c r="C8" t="s">
        <v>151</v>
      </c>
      <c r="D8" t="s">
        <v>1794</v>
      </c>
      <c r="E8" t="s">
        <v>1758</v>
      </c>
      <c r="G8" t="s">
        <v>969</v>
      </c>
      <c r="H8" t="s">
        <v>991</v>
      </c>
      <c r="I8" t="s">
        <v>1178</v>
      </c>
      <c r="J8">
        <v>0</v>
      </c>
      <c r="K8" t="s">
        <v>156</v>
      </c>
      <c r="L8" t="s">
        <v>1753</v>
      </c>
      <c r="M8" t="s">
        <v>1754</v>
      </c>
      <c r="N8" t="s">
        <v>157</v>
      </c>
      <c r="O8" t="s">
        <v>157</v>
      </c>
      <c r="P8" s="5" t="s">
        <v>15</v>
      </c>
      <c r="Q8" s="2"/>
      <c r="S8">
        <v>7</v>
      </c>
      <c r="T8">
        <v>1</v>
      </c>
    </row>
    <row r="9" spans="1:20" x14ac:dyDescent="0.25">
      <c r="A9" t="str">
        <f t="shared" si="0"/>
        <v>P8</v>
      </c>
      <c r="B9" s="2" t="s">
        <v>166</v>
      </c>
      <c r="C9" t="s">
        <v>151</v>
      </c>
      <c r="D9" t="s">
        <v>1794</v>
      </c>
      <c r="E9" t="s">
        <v>554</v>
      </c>
      <c r="F9" t="s">
        <v>551</v>
      </c>
      <c r="G9" t="s">
        <v>973</v>
      </c>
      <c r="H9" t="s">
        <v>1033</v>
      </c>
      <c r="I9" t="s">
        <v>1177</v>
      </c>
      <c r="J9">
        <v>0</v>
      </c>
      <c r="K9" t="s">
        <v>156</v>
      </c>
      <c r="L9" t="s">
        <v>1753</v>
      </c>
      <c r="M9" t="s">
        <v>1754</v>
      </c>
      <c r="N9" t="s">
        <v>157</v>
      </c>
      <c r="O9" t="s">
        <v>157</v>
      </c>
      <c r="P9" s="5" t="s">
        <v>15</v>
      </c>
      <c r="Q9" s="2"/>
      <c r="S9">
        <v>8</v>
      </c>
      <c r="T9">
        <v>1</v>
      </c>
    </row>
    <row r="10" spans="1:20" x14ac:dyDescent="0.25">
      <c r="A10" t="str">
        <f t="shared" si="0"/>
        <v>P9</v>
      </c>
      <c r="B10" s="2" t="s">
        <v>167</v>
      </c>
      <c r="C10" t="s">
        <v>151</v>
      </c>
      <c r="D10" t="s">
        <v>1794</v>
      </c>
      <c r="E10" t="s">
        <v>1765</v>
      </c>
      <c r="F10" t="s">
        <v>502</v>
      </c>
      <c r="G10" t="s">
        <v>1023</v>
      </c>
      <c r="H10" t="s">
        <v>1027</v>
      </c>
      <c r="I10" t="s">
        <v>1178</v>
      </c>
      <c r="J10">
        <v>0</v>
      </c>
      <c r="K10" t="s">
        <v>156</v>
      </c>
      <c r="L10" t="s">
        <v>1753</v>
      </c>
      <c r="M10" t="s">
        <v>1754</v>
      </c>
      <c r="N10" t="s">
        <v>157</v>
      </c>
      <c r="O10" t="s">
        <v>157</v>
      </c>
      <c r="P10" s="5" t="s">
        <v>15</v>
      </c>
      <c r="Q10" s="2"/>
      <c r="S10">
        <v>9</v>
      </c>
      <c r="T10">
        <v>1</v>
      </c>
    </row>
    <row r="11" spans="1:20" x14ac:dyDescent="0.25">
      <c r="A11" t="str">
        <f t="shared" si="0"/>
        <v>P10</v>
      </c>
      <c r="B11" s="2" t="s">
        <v>168</v>
      </c>
      <c r="C11" t="s">
        <v>151</v>
      </c>
      <c r="D11" t="s">
        <v>1794</v>
      </c>
      <c r="E11" t="s">
        <v>596</v>
      </c>
      <c r="F11" t="s">
        <v>554</v>
      </c>
      <c r="G11" t="s">
        <v>1144</v>
      </c>
      <c r="H11" t="s">
        <v>1054</v>
      </c>
      <c r="I11" t="s">
        <v>1177</v>
      </c>
      <c r="J11">
        <v>0</v>
      </c>
      <c r="K11" t="s">
        <v>156</v>
      </c>
      <c r="L11" t="s">
        <v>1753</v>
      </c>
      <c r="M11" t="s">
        <v>1754</v>
      </c>
      <c r="N11" t="s">
        <v>157</v>
      </c>
      <c r="O11" t="s">
        <v>157</v>
      </c>
      <c r="P11" s="5" t="s">
        <v>15</v>
      </c>
      <c r="Q11" s="2"/>
      <c r="S11">
        <v>10</v>
      </c>
      <c r="T11">
        <v>1</v>
      </c>
    </row>
    <row r="12" spans="1:20" x14ac:dyDescent="0.25">
      <c r="A12" t="str">
        <f t="shared" si="0"/>
        <v>P11</v>
      </c>
      <c r="B12" s="2" t="s">
        <v>169</v>
      </c>
      <c r="C12" t="s">
        <v>151</v>
      </c>
      <c r="D12" t="s">
        <v>1794</v>
      </c>
      <c r="E12" t="s">
        <v>1766</v>
      </c>
      <c r="G12" t="s">
        <v>1024</v>
      </c>
      <c r="H12" t="s">
        <v>1043</v>
      </c>
      <c r="I12" t="s">
        <v>1178</v>
      </c>
      <c r="J12">
        <v>0</v>
      </c>
      <c r="K12" t="s">
        <v>156</v>
      </c>
      <c r="L12" t="s">
        <v>1753</v>
      </c>
      <c r="M12" t="s">
        <v>1754</v>
      </c>
      <c r="N12" t="s">
        <v>157</v>
      </c>
      <c r="O12" t="s">
        <v>157</v>
      </c>
      <c r="P12" s="5" t="s">
        <v>15</v>
      </c>
      <c r="Q12" s="2"/>
      <c r="S12">
        <v>11</v>
      </c>
      <c r="T12">
        <v>1</v>
      </c>
    </row>
    <row r="13" spans="1:20" x14ac:dyDescent="0.25">
      <c r="A13" t="str">
        <f t="shared" si="0"/>
        <v>P12</v>
      </c>
      <c r="B13" s="2" t="s">
        <v>170</v>
      </c>
      <c r="C13" t="s">
        <v>151</v>
      </c>
      <c r="D13" t="s">
        <v>1794</v>
      </c>
      <c r="E13" t="s">
        <v>545</v>
      </c>
      <c r="F13" t="s">
        <v>1767</v>
      </c>
      <c r="G13" t="s">
        <v>1782</v>
      </c>
      <c r="H13" t="s">
        <v>991</v>
      </c>
      <c r="I13" t="s">
        <v>1178</v>
      </c>
      <c r="J13">
        <v>0</v>
      </c>
      <c r="K13" t="s">
        <v>156</v>
      </c>
      <c r="L13" t="s">
        <v>1753</v>
      </c>
      <c r="M13" t="s">
        <v>1754</v>
      </c>
      <c r="N13" t="s">
        <v>157</v>
      </c>
      <c r="O13" t="s">
        <v>157</v>
      </c>
      <c r="P13" s="5" t="s">
        <v>15</v>
      </c>
      <c r="Q13" s="2"/>
      <c r="S13">
        <v>12</v>
      </c>
      <c r="T13">
        <v>1</v>
      </c>
    </row>
    <row r="14" spans="1:20" x14ac:dyDescent="0.25">
      <c r="A14" t="str">
        <f t="shared" si="0"/>
        <v>P13</v>
      </c>
      <c r="B14" s="2" t="s">
        <v>171</v>
      </c>
      <c r="C14" t="s">
        <v>151</v>
      </c>
      <c r="D14" t="s">
        <v>1794</v>
      </c>
      <c r="E14" t="s">
        <v>1801</v>
      </c>
      <c r="F14" t="s">
        <v>1795</v>
      </c>
      <c r="G14" t="s">
        <v>1783</v>
      </c>
      <c r="I14" t="s">
        <v>155</v>
      </c>
      <c r="J14">
        <v>0</v>
      </c>
      <c r="K14" t="s">
        <v>156</v>
      </c>
      <c r="L14" t="s">
        <v>1753</v>
      </c>
      <c r="M14" t="s">
        <v>1754</v>
      </c>
      <c r="N14" t="s">
        <v>157</v>
      </c>
      <c r="O14" t="s">
        <v>157</v>
      </c>
      <c r="P14" s="5" t="s">
        <v>15</v>
      </c>
      <c r="Q14" s="2"/>
      <c r="S14">
        <v>13</v>
      </c>
      <c r="T14">
        <v>1</v>
      </c>
    </row>
    <row r="15" spans="1:20" x14ac:dyDescent="0.25">
      <c r="A15" t="str">
        <f t="shared" si="0"/>
        <v>P14</v>
      </c>
      <c r="B15" s="2" t="s">
        <v>172</v>
      </c>
      <c r="C15" t="s">
        <v>151</v>
      </c>
      <c r="D15" t="s">
        <v>1794</v>
      </c>
      <c r="E15" t="s">
        <v>1761</v>
      </c>
      <c r="G15" t="s">
        <v>1759</v>
      </c>
      <c r="H15" t="s">
        <v>1760</v>
      </c>
      <c r="I15" t="s">
        <v>1178</v>
      </c>
      <c r="J15">
        <v>0</v>
      </c>
      <c r="K15" t="s">
        <v>156</v>
      </c>
      <c r="L15" t="s">
        <v>1753</v>
      </c>
      <c r="M15" t="s">
        <v>1754</v>
      </c>
      <c r="N15" t="s">
        <v>157</v>
      </c>
      <c r="O15" t="s">
        <v>157</v>
      </c>
      <c r="P15" s="5" t="s">
        <v>15</v>
      </c>
      <c r="Q15" s="2"/>
      <c r="S15">
        <v>14</v>
      </c>
      <c r="T15">
        <v>1</v>
      </c>
    </row>
    <row r="16" spans="1:20" x14ac:dyDescent="0.25">
      <c r="A16" t="str">
        <f t="shared" si="0"/>
        <v>P15</v>
      </c>
      <c r="B16" s="2" t="s">
        <v>173</v>
      </c>
      <c r="C16" t="s">
        <v>151</v>
      </c>
      <c r="D16" t="s">
        <v>1794</v>
      </c>
      <c r="E16" t="s">
        <v>1768</v>
      </c>
      <c r="F16" t="s">
        <v>1769</v>
      </c>
      <c r="G16" t="s">
        <v>1784</v>
      </c>
      <c r="H16" t="s">
        <v>1785</v>
      </c>
      <c r="I16" t="s">
        <v>1178</v>
      </c>
      <c r="J16">
        <v>0</v>
      </c>
      <c r="K16" t="s">
        <v>156</v>
      </c>
      <c r="L16" t="s">
        <v>1753</v>
      </c>
      <c r="M16" t="s">
        <v>1754</v>
      </c>
      <c r="N16" t="s">
        <v>157</v>
      </c>
      <c r="O16" t="s">
        <v>157</v>
      </c>
      <c r="P16" s="5" t="s">
        <v>15</v>
      </c>
      <c r="Q16" s="2"/>
      <c r="S16">
        <v>15</v>
      </c>
      <c r="T16">
        <v>1</v>
      </c>
    </row>
    <row r="17" spans="1:20" x14ac:dyDescent="0.25">
      <c r="A17" t="str">
        <f t="shared" si="0"/>
        <v>P16</v>
      </c>
      <c r="B17" s="2" t="s">
        <v>174</v>
      </c>
      <c r="C17" t="s">
        <v>151</v>
      </c>
      <c r="D17" t="s">
        <v>1794</v>
      </c>
      <c r="E17" t="s">
        <v>945</v>
      </c>
      <c r="F17" t="s">
        <v>1770</v>
      </c>
      <c r="G17" t="s">
        <v>1002</v>
      </c>
      <c r="H17" t="s">
        <v>999</v>
      </c>
      <c r="I17" t="s">
        <v>1177</v>
      </c>
      <c r="J17">
        <v>0</v>
      </c>
      <c r="K17" t="s">
        <v>156</v>
      </c>
      <c r="L17" t="s">
        <v>1753</v>
      </c>
      <c r="M17" t="s">
        <v>1754</v>
      </c>
      <c r="N17" t="s">
        <v>157</v>
      </c>
      <c r="O17" t="s">
        <v>157</v>
      </c>
      <c r="P17" s="5" t="s">
        <v>15</v>
      </c>
      <c r="Q17" s="2"/>
      <c r="S17">
        <v>16</v>
      </c>
      <c r="T17">
        <v>1</v>
      </c>
    </row>
    <row r="18" spans="1:20" x14ac:dyDescent="0.25">
      <c r="A18" t="str">
        <f t="shared" si="0"/>
        <v>P17</v>
      </c>
      <c r="B18" s="2" t="s">
        <v>175</v>
      </c>
      <c r="C18" t="s">
        <v>151</v>
      </c>
      <c r="D18" t="s">
        <v>1794</v>
      </c>
      <c r="E18" t="s">
        <v>1771</v>
      </c>
      <c r="F18" t="s">
        <v>525</v>
      </c>
      <c r="G18" t="s">
        <v>1002</v>
      </c>
      <c r="H18" t="s">
        <v>985</v>
      </c>
      <c r="I18" t="s">
        <v>1178</v>
      </c>
      <c r="J18">
        <v>0</v>
      </c>
      <c r="K18" t="s">
        <v>156</v>
      </c>
      <c r="L18" t="s">
        <v>1753</v>
      </c>
      <c r="M18" t="s">
        <v>1754</v>
      </c>
      <c r="N18" t="s">
        <v>157</v>
      </c>
      <c r="O18" t="s">
        <v>157</v>
      </c>
      <c r="P18" s="5" t="s">
        <v>15</v>
      </c>
      <c r="Q18" s="2"/>
      <c r="S18">
        <v>17</v>
      </c>
      <c r="T18">
        <v>1</v>
      </c>
    </row>
    <row r="19" spans="1:20" x14ac:dyDescent="0.25">
      <c r="A19" t="str">
        <f t="shared" si="0"/>
        <v>P18</v>
      </c>
      <c r="B19" s="2" t="s">
        <v>176</v>
      </c>
      <c r="C19" t="s">
        <v>151</v>
      </c>
      <c r="D19" t="s">
        <v>1794</v>
      </c>
      <c r="E19" t="s">
        <v>1772</v>
      </c>
      <c r="F19" t="s">
        <v>580</v>
      </c>
      <c r="G19" t="s">
        <v>1005</v>
      </c>
      <c r="H19" t="s">
        <v>1786</v>
      </c>
      <c r="I19" t="s">
        <v>1178</v>
      </c>
      <c r="J19">
        <v>0</v>
      </c>
      <c r="K19" t="s">
        <v>156</v>
      </c>
      <c r="L19" t="s">
        <v>1753</v>
      </c>
      <c r="M19" t="s">
        <v>1754</v>
      </c>
      <c r="N19" t="s">
        <v>157</v>
      </c>
      <c r="O19" t="s">
        <v>157</v>
      </c>
      <c r="P19" s="5" t="s">
        <v>15</v>
      </c>
      <c r="Q19" s="2"/>
      <c r="S19">
        <v>18</v>
      </c>
      <c r="T19">
        <v>1</v>
      </c>
    </row>
    <row r="20" spans="1:20" x14ac:dyDescent="0.25">
      <c r="A20" t="str">
        <f t="shared" si="0"/>
        <v>P19</v>
      </c>
      <c r="B20" s="2" t="s">
        <v>177</v>
      </c>
      <c r="C20" t="s">
        <v>151</v>
      </c>
      <c r="D20" t="s">
        <v>1794</v>
      </c>
      <c r="E20" t="s">
        <v>1773</v>
      </c>
      <c r="F20" t="s">
        <v>800</v>
      </c>
      <c r="G20" t="s">
        <v>977</v>
      </c>
      <c r="H20" t="s">
        <v>1006</v>
      </c>
      <c r="I20" t="s">
        <v>1178</v>
      </c>
      <c r="J20">
        <v>0</v>
      </c>
      <c r="K20" t="s">
        <v>156</v>
      </c>
      <c r="L20" t="s">
        <v>1753</v>
      </c>
      <c r="M20" t="s">
        <v>1754</v>
      </c>
      <c r="N20" t="s">
        <v>157</v>
      </c>
      <c r="O20" t="s">
        <v>157</v>
      </c>
      <c r="P20" s="5" t="s">
        <v>15</v>
      </c>
      <c r="Q20" s="2"/>
      <c r="S20">
        <v>19</v>
      </c>
      <c r="T20">
        <v>1</v>
      </c>
    </row>
    <row r="21" spans="1:20" x14ac:dyDescent="0.25">
      <c r="A21" t="str">
        <f t="shared" si="0"/>
        <v>P20</v>
      </c>
      <c r="B21" s="2" t="s">
        <v>178</v>
      </c>
      <c r="C21" t="s">
        <v>151</v>
      </c>
      <c r="D21" t="s">
        <v>1794</v>
      </c>
      <c r="E21" t="s">
        <v>493</v>
      </c>
      <c r="F21" t="s">
        <v>489</v>
      </c>
      <c r="G21" t="s">
        <v>1787</v>
      </c>
      <c r="H21" t="s">
        <v>1788</v>
      </c>
      <c r="I21" t="s">
        <v>1177</v>
      </c>
      <c r="J21">
        <v>0</v>
      </c>
      <c r="K21" t="s">
        <v>156</v>
      </c>
      <c r="L21" t="s">
        <v>1753</v>
      </c>
      <c r="M21" t="s">
        <v>1754</v>
      </c>
      <c r="N21" t="s">
        <v>157</v>
      </c>
      <c r="O21" t="s">
        <v>157</v>
      </c>
      <c r="P21" s="5" t="s">
        <v>15</v>
      </c>
      <c r="Q21" s="2"/>
      <c r="S21">
        <v>20</v>
      </c>
      <c r="T21">
        <v>1</v>
      </c>
    </row>
    <row r="22" spans="1:20" x14ac:dyDescent="0.25">
      <c r="A22" t="str">
        <f t="shared" si="0"/>
        <v>P21</v>
      </c>
      <c r="B22" s="2" t="s">
        <v>179</v>
      </c>
      <c r="C22" t="s">
        <v>151</v>
      </c>
      <c r="D22" t="s">
        <v>1794</v>
      </c>
      <c r="E22" t="s">
        <v>773</v>
      </c>
      <c r="F22" t="s">
        <v>517</v>
      </c>
      <c r="G22" t="s">
        <v>868</v>
      </c>
      <c r="H22" t="s">
        <v>1148</v>
      </c>
      <c r="I22" t="s">
        <v>1177</v>
      </c>
      <c r="J22">
        <v>0</v>
      </c>
      <c r="K22" t="s">
        <v>156</v>
      </c>
      <c r="L22" t="s">
        <v>1753</v>
      </c>
      <c r="M22" t="s">
        <v>1754</v>
      </c>
      <c r="N22" t="s">
        <v>157</v>
      </c>
      <c r="O22" t="s">
        <v>157</v>
      </c>
      <c r="P22" s="5" t="s">
        <v>15</v>
      </c>
      <c r="Q22" s="2"/>
      <c r="S22">
        <v>21</v>
      </c>
      <c r="T22">
        <v>1</v>
      </c>
    </row>
    <row r="23" spans="1:20" x14ac:dyDescent="0.25">
      <c r="A23" t="str">
        <f t="shared" si="0"/>
        <v>P22</v>
      </c>
      <c r="B23" s="2" t="s">
        <v>180</v>
      </c>
      <c r="C23" t="s">
        <v>151</v>
      </c>
      <c r="D23" t="s">
        <v>1794</v>
      </c>
      <c r="E23" t="s">
        <v>743</v>
      </c>
      <c r="F23" t="s">
        <v>596</v>
      </c>
      <c r="G23" t="s">
        <v>982</v>
      </c>
      <c r="H23" t="s">
        <v>997</v>
      </c>
      <c r="I23" t="s">
        <v>1177</v>
      </c>
      <c r="J23">
        <v>0</v>
      </c>
      <c r="K23" t="s">
        <v>156</v>
      </c>
      <c r="L23" t="s">
        <v>1753</v>
      </c>
      <c r="M23" t="s">
        <v>1754</v>
      </c>
      <c r="N23" t="s">
        <v>157</v>
      </c>
      <c r="O23" t="s">
        <v>157</v>
      </c>
      <c r="P23" s="5" t="s">
        <v>15</v>
      </c>
      <c r="Q23" s="2"/>
      <c r="S23">
        <v>22</v>
      </c>
      <c r="T23">
        <v>1</v>
      </c>
    </row>
    <row r="24" spans="1:20" x14ac:dyDescent="0.25">
      <c r="A24" t="str">
        <f t="shared" si="0"/>
        <v>P23</v>
      </c>
      <c r="B24" s="2" t="s">
        <v>181</v>
      </c>
      <c r="C24" t="s">
        <v>151</v>
      </c>
      <c r="D24" t="s">
        <v>1794</v>
      </c>
      <c r="E24" t="s">
        <v>782</v>
      </c>
      <c r="F24" t="s">
        <v>540</v>
      </c>
      <c r="G24" t="s">
        <v>982</v>
      </c>
      <c r="H24" t="s">
        <v>992</v>
      </c>
      <c r="I24" t="s">
        <v>1177</v>
      </c>
      <c r="J24">
        <v>0</v>
      </c>
      <c r="K24" t="s">
        <v>156</v>
      </c>
      <c r="L24" t="s">
        <v>1753</v>
      </c>
      <c r="M24" t="s">
        <v>1754</v>
      </c>
      <c r="N24" t="s">
        <v>157</v>
      </c>
      <c r="O24" t="s">
        <v>157</v>
      </c>
      <c r="P24" s="5" t="s">
        <v>15</v>
      </c>
      <c r="Q24" s="2"/>
      <c r="S24">
        <v>23</v>
      </c>
      <c r="T24">
        <v>1</v>
      </c>
    </row>
    <row r="25" spans="1:20" x14ac:dyDescent="0.25">
      <c r="A25" t="str">
        <f t="shared" si="0"/>
        <v>P24</v>
      </c>
      <c r="B25" s="2" t="s">
        <v>182</v>
      </c>
      <c r="C25" t="s">
        <v>151</v>
      </c>
      <c r="D25" t="s">
        <v>1794</v>
      </c>
      <c r="E25" t="s">
        <v>1774</v>
      </c>
      <c r="F25" t="s">
        <v>621</v>
      </c>
      <c r="G25" t="s">
        <v>1033</v>
      </c>
      <c r="H25" t="s">
        <v>973</v>
      </c>
      <c r="I25" t="s">
        <v>1178</v>
      </c>
      <c r="J25">
        <v>0</v>
      </c>
      <c r="K25" t="s">
        <v>156</v>
      </c>
      <c r="L25" t="s">
        <v>1753</v>
      </c>
      <c r="M25" t="s">
        <v>1754</v>
      </c>
      <c r="N25" t="s">
        <v>157</v>
      </c>
      <c r="O25" t="s">
        <v>157</v>
      </c>
      <c r="P25" s="5" t="s">
        <v>15</v>
      </c>
      <c r="Q25" s="2"/>
      <c r="S25">
        <v>24</v>
      </c>
      <c r="T25">
        <v>1</v>
      </c>
    </row>
    <row r="26" spans="1:20" x14ac:dyDescent="0.25">
      <c r="A26" t="str">
        <f t="shared" si="0"/>
        <v>P25</v>
      </c>
      <c r="B26" s="2" t="s">
        <v>183</v>
      </c>
      <c r="C26" t="s">
        <v>151</v>
      </c>
      <c r="D26" t="s">
        <v>1794</v>
      </c>
      <c r="E26" t="s">
        <v>504</v>
      </c>
      <c r="F26" t="s">
        <v>494</v>
      </c>
      <c r="G26" t="s">
        <v>1033</v>
      </c>
      <c r="H26" t="s">
        <v>868</v>
      </c>
      <c r="I26" t="s">
        <v>1177</v>
      </c>
      <c r="J26">
        <v>0</v>
      </c>
      <c r="K26" t="s">
        <v>156</v>
      </c>
      <c r="L26" t="s">
        <v>1753</v>
      </c>
      <c r="M26" t="s">
        <v>1754</v>
      </c>
      <c r="N26" t="s">
        <v>157</v>
      </c>
      <c r="O26" t="s">
        <v>157</v>
      </c>
      <c r="P26" s="5" t="s">
        <v>15</v>
      </c>
      <c r="Q26" s="2"/>
      <c r="S26">
        <v>25</v>
      </c>
      <c r="T26">
        <v>1</v>
      </c>
    </row>
    <row r="27" spans="1:20" x14ac:dyDescent="0.25">
      <c r="A27" t="str">
        <f t="shared" si="0"/>
        <v>P26</v>
      </c>
      <c r="B27" s="2" t="s">
        <v>184</v>
      </c>
      <c r="C27" t="s">
        <v>151</v>
      </c>
      <c r="D27" t="s">
        <v>1794</v>
      </c>
      <c r="E27" t="s">
        <v>494</v>
      </c>
      <c r="F27" t="s">
        <v>494</v>
      </c>
      <c r="G27" t="s">
        <v>1789</v>
      </c>
      <c r="H27" t="s">
        <v>1789</v>
      </c>
      <c r="I27" t="s">
        <v>1177</v>
      </c>
      <c r="J27">
        <v>0</v>
      </c>
      <c r="K27" t="s">
        <v>156</v>
      </c>
      <c r="L27" t="s">
        <v>1753</v>
      </c>
      <c r="M27" t="s">
        <v>1754</v>
      </c>
      <c r="N27" t="s">
        <v>157</v>
      </c>
      <c r="O27" t="s">
        <v>157</v>
      </c>
      <c r="P27" s="5" t="s">
        <v>15</v>
      </c>
      <c r="Q27" s="2"/>
      <c r="S27">
        <v>26</v>
      </c>
      <c r="T27">
        <v>1</v>
      </c>
    </row>
    <row r="28" spans="1:20" x14ac:dyDescent="0.25">
      <c r="A28" t="str">
        <f t="shared" si="0"/>
        <v>P27</v>
      </c>
      <c r="B28" s="2" t="s">
        <v>185</v>
      </c>
      <c r="C28" t="s">
        <v>151</v>
      </c>
      <c r="D28" t="s">
        <v>1794</v>
      </c>
      <c r="E28" t="s">
        <v>1775</v>
      </c>
      <c r="F28" t="s">
        <v>661</v>
      </c>
      <c r="G28" t="s">
        <v>985</v>
      </c>
      <c r="H28" t="s">
        <v>1790</v>
      </c>
      <c r="I28" t="s">
        <v>1178</v>
      </c>
      <c r="J28">
        <v>0</v>
      </c>
      <c r="K28" t="s">
        <v>156</v>
      </c>
      <c r="L28" t="s">
        <v>1753</v>
      </c>
      <c r="M28" t="s">
        <v>1754</v>
      </c>
      <c r="N28" t="s">
        <v>157</v>
      </c>
      <c r="O28" t="s">
        <v>157</v>
      </c>
      <c r="P28" s="5" t="s">
        <v>15</v>
      </c>
      <c r="Q28" s="2"/>
      <c r="S28">
        <v>27</v>
      </c>
      <c r="T28">
        <v>1</v>
      </c>
    </row>
    <row r="29" spans="1:20" x14ac:dyDescent="0.25">
      <c r="A29" t="str">
        <f t="shared" si="0"/>
        <v>P28</v>
      </c>
      <c r="B29" s="2" t="s">
        <v>186</v>
      </c>
      <c r="C29" t="s">
        <v>151</v>
      </c>
      <c r="D29" t="s">
        <v>1794</v>
      </c>
      <c r="E29" t="s">
        <v>1776</v>
      </c>
      <c r="F29" t="s">
        <v>825</v>
      </c>
      <c r="G29" t="s">
        <v>1791</v>
      </c>
      <c r="H29" t="s">
        <v>1040</v>
      </c>
      <c r="I29" t="s">
        <v>1177</v>
      </c>
      <c r="J29">
        <v>0</v>
      </c>
      <c r="K29" t="s">
        <v>156</v>
      </c>
      <c r="L29" t="s">
        <v>1753</v>
      </c>
      <c r="M29" t="s">
        <v>1754</v>
      </c>
      <c r="N29" t="s">
        <v>157</v>
      </c>
      <c r="O29" t="s">
        <v>157</v>
      </c>
      <c r="P29" s="5" t="s">
        <v>15</v>
      </c>
      <c r="Q29" s="2"/>
      <c r="S29">
        <v>28</v>
      </c>
      <c r="T29">
        <v>1</v>
      </c>
    </row>
    <row r="30" spans="1:20" x14ac:dyDescent="0.25">
      <c r="A30" t="str">
        <f t="shared" si="0"/>
        <v>P29</v>
      </c>
      <c r="B30" s="2" t="s">
        <v>187</v>
      </c>
      <c r="C30" t="s">
        <v>151</v>
      </c>
      <c r="D30" t="s">
        <v>1794</v>
      </c>
      <c r="E30" t="s">
        <v>1777</v>
      </c>
      <c r="F30" t="s">
        <v>551</v>
      </c>
      <c r="G30" t="s">
        <v>1792</v>
      </c>
      <c r="H30" t="s">
        <v>1058</v>
      </c>
      <c r="I30" t="s">
        <v>1177</v>
      </c>
      <c r="J30">
        <v>0</v>
      </c>
      <c r="K30" t="s">
        <v>156</v>
      </c>
      <c r="L30" t="s">
        <v>1753</v>
      </c>
      <c r="M30" t="s">
        <v>1754</v>
      </c>
      <c r="N30" t="s">
        <v>157</v>
      </c>
      <c r="O30" t="s">
        <v>157</v>
      </c>
      <c r="P30" s="5" t="s">
        <v>15</v>
      </c>
      <c r="Q30" s="2"/>
      <c r="S30">
        <v>29</v>
      </c>
      <c r="T30">
        <v>1</v>
      </c>
    </row>
    <row r="31" spans="1:20" x14ac:dyDescent="0.25">
      <c r="A31" t="str">
        <f t="shared" si="0"/>
        <v>P30</v>
      </c>
      <c r="B31" s="2" t="s">
        <v>188</v>
      </c>
      <c r="C31" t="s">
        <v>151</v>
      </c>
      <c r="D31" t="s">
        <v>1794</v>
      </c>
      <c r="E31" t="s">
        <v>661</v>
      </c>
      <c r="F31" t="s">
        <v>800</v>
      </c>
      <c r="G31" t="s">
        <v>991</v>
      </c>
      <c r="H31" t="s">
        <v>1058</v>
      </c>
      <c r="I31" t="s">
        <v>1178</v>
      </c>
      <c r="J31">
        <v>0</v>
      </c>
      <c r="K31" t="s">
        <v>156</v>
      </c>
      <c r="L31" t="s">
        <v>1753</v>
      </c>
      <c r="M31" t="s">
        <v>1754</v>
      </c>
      <c r="N31" t="s">
        <v>157</v>
      </c>
      <c r="O31" t="s">
        <v>157</v>
      </c>
      <c r="P31" s="5" t="s">
        <v>15</v>
      </c>
      <c r="Q31" s="2"/>
      <c r="S31">
        <v>30</v>
      </c>
      <c r="T31">
        <v>1</v>
      </c>
    </row>
    <row r="32" spans="1:20" x14ac:dyDescent="0.25">
      <c r="A32" t="str">
        <f t="shared" si="0"/>
        <v>P31</v>
      </c>
      <c r="B32" s="2" t="s">
        <v>189</v>
      </c>
      <c r="C32" t="s">
        <v>151</v>
      </c>
      <c r="D32" t="s">
        <v>1794</v>
      </c>
      <c r="E32" t="s">
        <v>1778</v>
      </c>
      <c r="G32" t="s">
        <v>992</v>
      </c>
      <c r="H32" t="s">
        <v>1043</v>
      </c>
      <c r="I32" t="s">
        <v>1178</v>
      </c>
      <c r="J32">
        <v>0</v>
      </c>
      <c r="K32" t="s">
        <v>156</v>
      </c>
      <c r="L32" t="s">
        <v>1753</v>
      </c>
      <c r="M32" t="s">
        <v>1754</v>
      </c>
      <c r="N32" t="s">
        <v>157</v>
      </c>
      <c r="O32" t="s">
        <v>157</v>
      </c>
      <c r="P32" s="5" t="s">
        <v>15</v>
      </c>
      <c r="Q32" s="2"/>
      <c r="S32">
        <v>31</v>
      </c>
      <c r="T32">
        <v>1</v>
      </c>
    </row>
    <row r="33" spans="1:20" x14ac:dyDescent="0.25">
      <c r="A33" t="str">
        <f t="shared" si="0"/>
        <v>P32</v>
      </c>
      <c r="B33" s="2" t="s">
        <v>190</v>
      </c>
      <c r="C33" t="s">
        <v>151</v>
      </c>
      <c r="D33" t="s">
        <v>1794</v>
      </c>
      <c r="E33" t="s">
        <v>1779</v>
      </c>
      <c r="F33" t="s">
        <v>735</v>
      </c>
      <c r="G33" t="s">
        <v>1793</v>
      </c>
      <c r="H33" t="s">
        <v>1156</v>
      </c>
      <c r="I33" t="s">
        <v>1178</v>
      </c>
      <c r="J33">
        <v>0</v>
      </c>
      <c r="K33" t="s">
        <v>156</v>
      </c>
      <c r="L33" t="s">
        <v>1753</v>
      </c>
      <c r="M33" t="s">
        <v>1754</v>
      </c>
      <c r="N33" t="s">
        <v>157</v>
      </c>
      <c r="O33" t="s">
        <v>157</v>
      </c>
      <c r="P33" s="5" t="s">
        <v>15</v>
      </c>
      <c r="Q33" s="2"/>
      <c r="S33">
        <v>32</v>
      </c>
      <c r="T33">
        <v>1</v>
      </c>
    </row>
    <row r="34" spans="1:20" x14ac:dyDescent="0.25">
      <c r="A34" t="str">
        <f t="shared" si="0"/>
        <v>P33</v>
      </c>
      <c r="B34" s="2" t="s">
        <v>191</v>
      </c>
      <c r="C34" t="s">
        <v>151</v>
      </c>
      <c r="D34" t="s">
        <v>1794</v>
      </c>
      <c r="E34" t="s">
        <v>816</v>
      </c>
      <c r="F34" t="s">
        <v>566</v>
      </c>
      <c r="G34" t="s">
        <v>1138</v>
      </c>
      <c r="H34" t="s">
        <v>982</v>
      </c>
      <c r="I34" t="s">
        <v>1178</v>
      </c>
      <c r="J34">
        <v>0</v>
      </c>
      <c r="K34" t="s">
        <v>156</v>
      </c>
      <c r="L34" t="s">
        <v>1753</v>
      </c>
      <c r="M34" t="s">
        <v>1754</v>
      </c>
      <c r="N34" t="s">
        <v>157</v>
      </c>
      <c r="O34" t="s">
        <v>157</v>
      </c>
      <c r="P34" s="5" t="s">
        <v>15</v>
      </c>
      <c r="Q34" s="2"/>
      <c r="S34">
        <v>33</v>
      </c>
      <c r="T34">
        <v>1</v>
      </c>
    </row>
    <row r="35" spans="1:20" x14ac:dyDescent="0.25">
      <c r="A35" t="str">
        <f t="shared" si="0"/>
        <v>P34</v>
      </c>
      <c r="B35" s="2" t="s">
        <v>192</v>
      </c>
      <c r="C35" t="s">
        <v>151</v>
      </c>
      <c r="D35" t="s">
        <v>1794</v>
      </c>
      <c r="E35" t="s">
        <v>1780</v>
      </c>
      <c r="F35" t="s">
        <v>520</v>
      </c>
      <c r="G35" t="s">
        <v>1043</v>
      </c>
      <c r="H35" t="s">
        <v>978</v>
      </c>
      <c r="I35" t="s">
        <v>1177</v>
      </c>
      <c r="J35">
        <v>0</v>
      </c>
      <c r="K35" t="s">
        <v>156</v>
      </c>
      <c r="L35" t="s">
        <v>1753</v>
      </c>
      <c r="M35" t="s">
        <v>1754</v>
      </c>
      <c r="N35" t="s">
        <v>157</v>
      </c>
      <c r="O35" t="s">
        <v>157</v>
      </c>
      <c r="P35" s="5" t="s">
        <v>15</v>
      </c>
      <c r="Q35" s="2"/>
      <c r="S35">
        <v>34</v>
      </c>
      <c r="T35">
        <v>1</v>
      </c>
    </row>
    <row r="36" spans="1:20" x14ac:dyDescent="0.25">
      <c r="A36" t="str">
        <f t="shared" si="0"/>
        <v>P35</v>
      </c>
      <c r="B36" s="2" t="s">
        <v>193</v>
      </c>
      <c r="C36" t="s">
        <v>151</v>
      </c>
      <c r="D36" t="s">
        <v>1794</v>
      </c>
      <c r="E36" t="s">
        <v>1781</v>
      </c>
      <c r="F36" t="s">
        <v>583</v>
      </c>
      <c r="G36" t="s">
        <v>1043</v>
      </c>
      <c r="H36" t="s">
        <v>978</v>
      </c>
      <c r="I36" t="s">
        <v>1178</v>
      </c>
      <c r="J36">
        <v>0</v>
      </c>
      <c r="K36" t="s">
        <v>156</v>
      </c>
      <c r="L36" t="s">
        <v>1753</v>
      </c>
      <c r="M36" t="s">
        <v>1754</v>
      </c>
      <c r="N36" t="s">
        <v>157</v>
      </c>
      <c r="O36" t="s">
        <v>157</v>
      </c>
      <c r="P36" s="5" t="s">
        <v>15</v>
      </c>
      <c r="Q36" s="2"/>
      <c r="S36">
        <v>35</v>
      </c>
      <c r="T36">
        <v>1</v>
      </c>
    </row>
    <row r="37" spans="1:20" x14ac:dyDescent="0.25">
      <c r="A37" t="str">
        <f t="shared" si="0"/>
        <v>P36</v>
      </c>
      <c r="B37" s="2" t="s">
        <v>194</v>
      </c>
      <c r="C37" t="s">
        <v>151</v>
      </c>
      <c r="D37" t="s">
        <v>1794</v>
      </c>
      <c r="E37" t="s">
        <v>659</v>
      </c>
      <c r="F37" t="s">
        <v>502</v>
      </c>
      <c r="G37" t="s">
        <v>1129</v>
      </c>
      <c r="H37" t="s">
        <v>969</v>
      </c>
      <c r="I37" t="s">
        <v>1178</v>
      </c>
      <c r="J37">
        <v>0</v>
      </c>
      <c r="K37" t="s">
        <v>156</v>
      </c>
      <c r="L37" t="s">
        <v>1753</v>
      </c>
      <c r="M37" t="s">
        <v>1754</v>
      </c>
      <c r="N37" t="s">
        <v>157</v>
      </c>
      <c r="O37" t="s">
        <v>157</v>
      </c>
      <c r="P37" s="5" t="s">
        <v>15</v>
      </c>
      <c r="Q37" s="2"/>
      <c r="S37">
        <v>36</v>
      </c>
      <c r="T37">
        <v>1</v>
      </c>
    </row>
    <row r="38" spans="1:20" x14ac:dyDescent="0.25">
      <c r="A38" t="str">
        <f t="shared" si="0"/>
        <v>P37</v>
      </c>
      <c r="B38" s="2" t="s">
        <v>195</v>
      </c>
      <c r="C38" t="s">
        <v>151</v>
      </c>
      <c r="D38" t="s">
        <v>1794</v>
      </c>
      <c r="E38" t="s">
        <v>162</v>
      </c>
      <c r="F38" t="s">
        <v>201</v>
      </c>
      <c r="G38" t="s">
        <v>152</v>
      </c>
      <c r="H38" t="s">
        <v>154</v>
      </c>
      <c r="I38" t="s">
        <v>155</v>
      </c>
      <c r="J38">
        <v>0</v>
      </c>
      <c r="K38" t="s">
        <v>156</v>
      </c>
      <c r="L38" t="s">
        <v>1753</v>
      </c>
      <c r="M38" t="s">
        <v>1754</v>
      </c>
      <c r="N38" t="s">
        <v>157</v>
      </c>
      <c r="O38" t="s">
        <v>157</v>
      </c>
      <c r="P38" s="5" t="s">
        <v>15</v>
      </c>
      <c r="Q38" s="2"/>
      <c r="S38">
        <v>37</v>
      </c>
      <c r="T38">
        <v>1</v>
      </c>
    </row>
    <row r="39" spans="1:20" x14ac:dyDescent="0.25">
      <c r="A39" t="str">
        <f t="shared" si="0"/>
        <v>P38</v>
      </c>
      <c r="B39" s="2" t="s">
        <v>196</v>
      </c>
      <c r="C39" t="s">
        <v>151</v>
      </c>
      <c r="D39" t="s">
        <v>1794</v>
      </c>
      <c r="E39" t="s">
        <v>162</v>
      </c>
      <c r="F39" t="s">
        <v>202</v>
      </c>
      <c r="G39" t="s">
        <v>152</v>
      </c>
      <c r="H39" t="s">
        <v>154</v>
      </c>
      <c r="I39" t="s">
        <v>155</v>
      </c>
      <c r="J39">
        <v>0</v>
      </c>
      <c r="K39" t="s">
        <v>156</v>
      </c>
      <c r="L39" t="s">
        <v>1753</v>
      </c>
      <c r="M39" t="s">
        <v>1754</v>
      </c>
      <c r="N39" t="s">
        <v>157</v>
      </c>
      <c r="O39" t="s">
        <v>157</v>
      </c>
      <c r="P39" s="5" t="s">
        <v>15</v>
      </c>
      <c r="Q39" s="2"/>
      <c r="S39">
        <v>38</v>
      </c>
      <c r="T39">
        <v>1</v>
      </c>
    </row>
    <row r="40" spans="1:20" x14ac:dyDescent="0.25">
      <c r="A40" t="str">
        <f t="shared" si="0"/>
        <v>P39</v>
      </c>
      <c r="B40" s="2" t="s">
        <v>197</v>
      </c>
      <c r="C40" t="s">
        <v>151</v>
      </c>
      <c r="D40" t="s">
        <v>1794</v>
      </c>
      <c r="E40" t="s">
        <v>162</v>
      </c>
      <c r="F40" t="s">
        <v>203</v>
      </c>
      <c r="G40" t="s">
        <v>152</v>
      </c>
      <c r="H40" t="s">
        <v>154</v>
      </c>
      <c r="I40" t="s">
        <v>155</v>
      </c>
      <c r="J40">
        <v>0</v>
      </c>
      <c r="K40" t="s">
        <v>156</v>
      </c>
      <c r="L40" t="s">
        <v>1753</v>
      </c>
      <c r="M40" t="s">
        <v>1754</v>
      </c>
      <c r="N40" t="s">
        <v>157</v>
      </c>
      <c r="O40" t="s">
        <v>157</v>
      </c>
      <c r="P40" s="5" t="s">
        <v>15</v>
      </c>
      <c r="Q40" s="2"/>
      <c r="S40">
        <v>39</v>
      </c>
      <c r="T40">
        <v>1</v>
      </c>
    </row>
    <row r="41" spans="1:20" x14ac:dyDescent="0.25">
      <c r="A41" t="str">
        <f t="shared" si="0"/>
        <v>P40</v>
      </c>
      <c r="B41" s="2" t="s">
        <v>198</v>
      </c>
      <c r="C41" t="s">
        <v>151</v>
      </c>
      <c r="D41" t="s">
        <v>1794</v>
      </c>
      <c r="E41" t="s">
        <v>162</v>
      </c>
      <c r="F41" t="s">
        <v>204</v>
      </c>
      <c r="G41" t="s">
        <v>152</v>
      </c>
      <c r="H41" t="s">
        <v>154</v>
      </c>
      <c r="I41" t="s">
        <v>155</v>
      </c>
      <c r="J41">
        <v>0</v>
      </c>
      <c r="K41" t="s">
        <v>156</v>
      </c>
      <c r="L41" t="s">
        <v>1753</v>
      </c>
      <c r="M41" t="s">
        <v>1754</v>
      </c>
      <c r="N41" t="s">
        <v>157</v>
      </c>
      <c r="O41" t="s">
        <v>157</v>
      </c>
      <c r="P41" s="5" t="s">
        <v>15</v>
      </c>
      <c r="Q41" s="2"/>
      <c r="S41">
        <v>40</v>
      </c>
      <c r="T41">
        <v>1</v>
      </c>
    </row>
    <row r="42" spans="1:20" x14ac:dyDescent="0.25">
      <c r="A42" t="str">
        <f t="shared" si="0"/>
        <v>P41</v>
      </c>
      <c r="B42" s="2" t="s">
        <v>199</v>
      </c>
      <c r="C42" t="s">
        <v>151</v>
      </c>
      <c r="D42" t="s">
        <v>1794</v>
      </c>
      <c r="E42" t="s">
        <v>162</v>
      </c>
      <c r="F42" t="s">
        <v>205</v>
      </c>
      <c r="G42" t="s">
        <v>152</v>
      </c>
      <c r="H42" t="s">
        <v>154</v>
      </c>
      <c r="I42" t="s">
        <v>155</v>
      </c>
      <c r="J42">
        <v>0</v>
      </c>
      <c r="K42" t="s">
        <v>156</v>
      </c>
      <c r="L42" t="s">
        <v>1753</v>
      </c>
      <c r="M42" t="s">
        <v>1754</v>
      </c>
      <c r="N42" t="s">
        <v>157</v>
      </c>
      <c r="O42" t="s">
        <v>157</v>
      </c>
      <c r="P42" s="5" t="s">
        <v>15</v>
      </c>
      <c r="Q42" s="2"/>
      <c r="S42">
        <v>41</v>
      </c>
      <c r="T42">
        <v>1</v>
      </c>
    </row>
    <row r="43" spans="1:20" x14ac:dyDescent="0.25">
      <c r="A43" t="str">
        <f t="shared" si="0"/>
        <v>P42</v>
      </c>
      <c r="B43" s="2" t="s">
        <v>200</v>
      </c>
      <c r="C43" t="s">
        <v>151</v>
      </c>
      <c r="D43" t="s">
        <v>1794</v>
      </c>
      <c r="E43" t="s">
        <v>162</v>
      </c>
      <c r="F43" t="s">
        <v>206</v>
      </c>
      <c r="G43" t="s">
        <v>152</v>
      </c>
      <c r="H43" t="s">
        <v>154</v>
      </c>
      <c r="I43" t="s">
        <v>155</v>
      </c>
      <c r="J43">
        <v>0</v>
      </c>
      <c r="K43" t="s">
        <v>156</v>
      </c>
      <c r="L43" t="s">
        <v>1753</v>
      </c>
      <c r="M43" t="s">
        <v>1754</v>
      </c>
      <c r="N43" t="s">
        <v>157</v>
      </c>
      <c r="O43" t="s">
        <v>157</v>
      </c>
      <c r="P43" s="5" t="s">
        <v>15</v>
      </c>
      <c r="Q43" s="2"/>
      <c r="S43">
        <v>42</v>
      </c>
      <c r="T43">
        <v>1</v>
      </c>
    </row>
    <row r="44" spans="1:20" x14ac:dyDescent="0.25">
      <c r="A44" t="str">
        <f t="shared" si="0"/>
        <v>P43</v>
      </c>
      <c r="B44" s="2" t="s">
        <v>207</v>
      </c>
      <c r="C44" t="s">
        <v>151</v>
      </c>
      <c r="D44" t="s">
        <v>1794</v>
      </c>
      <c r="E44" t="s">
        <v>162</v>
      </c>
      <c r="F44" t="s">
        <v>227</v>
      </c>
      <c r="G44" t="s">
        <v>152</v>
      </c>
      <c r="H44" t="s">
        <v>154</v>
      </c>
      <c r="I44" t="s">
        <v>155</v>
      </c>
      <c r="J44">
        <v>0</v>
      </c>
      <c r="K44" t="s">
        <v>156</v>
      </c>
      <c r="L44" t="s">
        <v>1753</v>
      </c>
      <c r="M44" t="s">
        <v>1754</v>
      </c>
      <c r="N44" t="s">
        <v>157</v>
      </c>
      <c r="O44" t="s">
        <v>157</v>
      </c>
      <c r="P44" s="5" t="s">
        <v>15</v>
      </c>
      <c r="Q44" s="2"/>
      <c r="S44">
        <v>43</v>
      </c>
      <c r="T44">
        <v>1</v>
      </c>
    </row>
    <row r="45" spans="1:20" x14ac:dyDescent="0.25">
      <c r="A45" t="str">
        <f t="shared" si="0"/>
        <v>P44</v>
      </c>
      <c r="B45" s="2" t="s">
        <v>208</v>
      </c>
      <c r="C45" t="s">
        <v>151</v>
      </c>
      <c r="D45" t="s">
        <v>1794</v>
      </c>
      <c r="E45" t="s">
        <v>162</v>
      </c>
      <c r="F45" t="s">
        <v>228</v>
      </c>
      <c r="G45" t="s">
        <v>152</v>
      </c>
      <c r="H45" t="s">
        <v>154</v>
      </c>
      <c r="I45" t="s">
        <v>155</v>
      </c>
      <c r="J45">
        <v>0</v>
      </c>
      <c r="K45" t="s">
        <v>156</v>
      </c>
      <c r="L45" t="s">
        <v>1753</v>
      </c>
      <c r="M45" t="s">
        <v>1754</v>
      </c>
      <c r="N45" t="s">
        <v>157</v>
      </c>
      <c r="O45" t="s">
        <v>157</v>
      </c>
      <c r="P45" s="5" t="s">
        <v>15</v>
      </c>
      <c r="Q45" s="2"/>
      <c r="S45">
        <v>44</v>
      </c>
      <c r="T45">
        <v>1</v>
      </c>
    </row>
    <row r="46" spans="1:20" x14ac:dyDescent="0.25">
      <c r="A46" t="str">
        <f t="shared" si="0"/>
        <v>P45</v>
      </c>
      <c r="B46" s="2" t="s">
        <v>209</v>
      </c>
      <c r="C46" t="s">
        <v>151</v>
      </c>
      <c r="D46" t="s">
        <v>1794</v>
      </c>
      <c r="E46" t="s">
        <v>162</v>
      </c>
      <c r="F46" t="s">
        <v>229</v>
      </c>
      <c r="G46" t="s">
        <v>152</v>
      </c>
      <c r="H46" t="s">
        <v>154</v>
      </c>
      <c r="I46" t="s">
        <v>155</v>
      </c>
      <c r="J46">
        <v>0</v>
      </c>
      <c r="K46" t="s">
        <v>156</v>
      </c>
      <c r="L46" t="s">
        <v>1753</v>
      </c>
      <c r="M46" t="s">
        <v>1754</v>
      </c>
      <c r="N46" t="s">
        <v>157</v>
      </c>
      <c r="O46" t="s">
        <v>157</v>
      </c>
      <c r="P46" s="5" t="s">
        <v>15</v>
      </c>
      <c r="Q46" s="2"/>
      <c r="S46">
        <v>45</v>
      </c>
      <c r="T46">
        <v>1</v>
      </c>
    </row>
    <row r="47" spans="1:20" x14ac:dyDescent="0.25">
      <c r="A47" t="str">
        <f t="shared" si="0"/>
        <v>P46</v>
      </c>
      <c r="B47" s="2" t="s">
        <v>210</v>
      </c>
      <c r="C47" t="s">
        <v>151</v>
      </c>
      <c r="D47" t="s">
        <v>1794</v>
      </c>
      <c r="E47" t="s">
        <v>162</v>
      </c>
      <c r="F47" t="s">
        <v>230</v>
      </c>
      <c r="G47" t="s">
        <v>152</v>
      </c>
      <c r="H47" t="s">
        <v>154</v>
      </c>
      <c r="I47" t="s">
        <v>155</v>
      </c>
      <c r="J47">
        <v>0</v>
      </c>
      <c r="K47" t="s">
        <v>156</v>
      </c>
      <c r="L47" t="s">
        <v>1753</v>
      </c>
      <c r="M47" t="s">
        <v>1754</v>
      </c>
      <c r="N47" t="s">
        <v>157</v>
      </c>
      <c r="O47" t="s">
        <v>157</v>
      </c>
      <c r="P47" s="5" t="s">
        <v>15</v>
      </c>
      <c r="Q47" s="2"/>
      <c r="S47">
        <v>46</v>
      </c>
      <c r="T47">
        <v>1</v>
      </c>
    </row>
    <row r="48" spans="1:20" x14ac:dyDescent="0.25">
      <c r="A48" t="str">
        <f t="shared" si="0"/>
        <v>P47</v>
      </c>
      <c r="B48" s="2" t="s">
        <v>211</v>
      </c>
      <c r="C48" t="s">
        <v>151</v>
      </c>
      <c r="D48" t="s">
        <v>1794</v>
      </c>
      <c r="E48" t="s">
        <v>162</v>
      </c>
      <c r="F48" t="s">
        <v>231</v>
      </c>
      <c r="G48" t="s">
        <v>152</v>
      </c>
      <c r="H48" t="s">
        <v>154</v>
      </c>
      <c r="I48" t="s">
        <v>155</v>
      </c>
      <c r="J48">
        <v>0</v>
      </c>
      <c r="K48" t="s">
        <v>156</v>
      </c>
      <c r="L48" t="s">
        <v>1753</v>
      </c>
      <c r="M48" t="s">
        <v>1754</v>
      </c>
      <c r="N48" t="s">
        <v>157</v>
      </c>
      <c r="O48" t="s">
        <v>157</v>
      </c>
      <c r="P48" s="5" t="s">
        <v>15</v>
      </c>
      <c r="Q48" s="2"/>
      <c r="S48">
        <v>47</v>
      </c>
      <c r="T48">
        <v>1</v>
      </c>
    </row>
    <row r="49" spans="1:20" x14ac:dyDescent="0.25">
      <c r="A49" t="str">
        <f t="shared" si="0"/>
        <v>P48</v>
      </c>
      <c r="B49" s="2" t="s">
        <v>212</v>
      </c>
      <c r="C49" t="s">
        <v>151</v>
      </c>
      <c r="D49" t="s">
        <v>1794</v>
      </c>
      <c r="E49" t="s">
        <v>162</v>
      </c>
      <c r="F49" t="s">
        <v>232</v>
      </c>
      <c r="G49" t="s">
        <v>152</v>
      </c>
      <c r="H49" t="s">
        <v>154</v>
      </c>
      <c r="I49" t="s">
        <v>155</v>
      </c>
      <c r="J49">
        <v>0</v>
      </c>
      <c r="K49" t="s">
        <v>156</v>
      </c>
      <c r="L49" t="s">
        <v>1753</v>
      </c>
      <c r="M49" t="s">
        <v>1754</v>
      </c>
      <c r="N49" t="s">
        <v>157</v>
      </c>
      <c r="O49" t="s">
        <v>157</v>
      </c>
      <c r="P49" s="5" t="s">
        <v>15</v>
      </c>
      <c r="Q49" s="2"/>
      <c r="S49">
        <v>48</v>
      </c>
      <c r="T49">
        <v>1</v>
      </c>
    </row>
    <row r="50" spans="1:20" x14ac:dyDescent="0.25">
      <c r="A50" t="str">
        <f t="shared" si="0"/>
        <v>P49</v>
      </c>
      <c r="B50" s="2" t="s">
        <v>213</v>
      </c>
      <c r="C50" t="s">
        <v>151</v>
      </c>
      <c r="D50" t="s">
        <v>1794</v>
      </c>
      <c r="E50" t="s">
        <v>162</v>
      </c>
      <c r="F50" t="s">
        <v>233</v>
      </c>
      <c r="G50" t="s">
        <v>152</v>
      </c>
      <c r="H50" t="s">
        <v>154</v>
      </c>
      <c r="I50" t="s">
        <v>155</v>
      </c>
      <c r="J50">
        <v>0</v>
      </c>
      <c r="K50" t="s">
        <v>156</v>
      </c>
      <c r="L50" t="s">
        <v>1753</v>
      </c>
      <c r="M50" t="s">
        <v>1754</v>
      </c>
      <c r="N50" t="s">
        <v>157</v>
      </c>
      <c r="O50" t="s">
        <v>157</v>
      </c>
      <c r="P50" s="5" t="s">
        <v>15</v>
      </c>
      <c r="Q50" s="2"/>
      <c r="S50">
        <v>49</v>
      </c>
      <c r="T50">
        <v>1</v>
      </c>
    </row>
    <row r="51" spans="1:20" x14ac:dyDescent="0.25">
      <c r="A51" t="str">
        <f t="shared" si="0"/>
        <v>P50</v>
      </c>
      <c r="B51" s="2" t="s">
        <v>214</v>
      </c>
      <c r="C51" t="s">
        <v>151</v>
      </c>
      <c r="D51" t="s">
        <v>1794</v>
      </c>
      <c r="E51" t="s">
        <v>162</v>
      </c>
      <c r="F51" t="s">
        <v>234</v>
      </c>
      <c r="G51" t="s">
        <v>152</v>
      </c>
      <c r="H51" t="s">
        <v>154</v>
      </c>
      <c r="I51" t="s">
        <v>155</v>
      </c>
      <c r="J51">
        <v>0</v>
      </c>
      <c r="K51" t="s">
        <v>156</v>
      </c>
      <c r="L51" t="s">
        <v>1753</v>
      </c>
      <c r="M51" t="s">
        <v>1754</v>
      </c>
      <c r="N51" t="s">
        <v>157</v>
      </c>
      <c r="O51" t="s">
        <v>157</v>
      </c>
      <c r="P51" s="5" t="s">
        <v>15</v>
      </c>
      <c r="Q51" s="2"/>
      <c r="S51">
        <v>50</v>
      </c>
      <c r="T51">
        <v>1</v>
      </c>
    </row>
    <row r="52" spans="1:20" x14ac:dyDescent="0.25">
      <c r="A52" t="str">
        <f t="shared" si="0"/>
        <v>P51</v>
      </c>
      <c r="B52" s="2" t="s">
        <v>215</v>
      </c>
      <c r="C52" t="s">
        <v>151</v>
      </c>
      <c r="D52" t="s">
        <v>1794</v>
      </c>
      <c r="E52" t="s">
        <v>162</v>
      </c>
      <c r="F52" t="s">
        <v>235</v>
      </c>
      <c r="G52" t="s">
        <v>152</v>
      </c>
      <c r="H52" t="s">
        <v>154</v>
      </c>
      <c r="I52" t="s">
        <v>155</v>
      </c>
      <c r="J52">
        <v>0</v>
      </c>
      <c r="K52" t="s">
        <v>156</v>
      </c>
      <c r="L52" t="s">
        <v>1753</v>
      </c>
      <c r="M52" t="s">
        <v>1754</v>
      </c>
      <c r="N52" t="s">
        <v>157</v>
      </c>
      <c r="O52" t="s">
        <v>157</v>
      </c>
      <c r="P52" s="5" t="s">
        <v>15</v>
      </c>
      <c r="Q52" s="2"/>
      <c r="S52">
        <v>51</v>
      </c>
      <c r="T52">
        <v>1</v>
      </c>
    </row>
    <row r="53" spans="1:20" x14ac:dyDescent="0.25">
      <c r="A53" t="str">
        <f t="shared" si="0"/>
        <v>P52</v>
      </c>
      <c r="B53" s="2" t="s">
        <v>216</v>
      </c>
      <c r="C53" t="s">
        <v>151</v>
      </c>
      <c r="D53" t="s">
        <v>1794</v>
      </c>
      <c r="E53" t="s">
        <v>162</v>
      </c>
      <c r="F53" t="s">
        <v>236</v>
      </c>
      <c r="G53" t="s">
        <v>152</v>
      </c>
      <c r="H53" t="s">
        <v>154</v>
      </c>
      <c r="I53" t="s">
        <v>155</v>
      </c>
      <c r="J53">
        <v>0</v>
      </c>
      <c r="K53" t="s">
        <v>156</v>
      </c>
      <c r="L53" t="s">
        <v>1753</v>
      </c>
      <c r="M53" t="s">
        <v>1754</v>
      </c>
      <c r="N53" t="s">
        <v>157</v>
      </c>
      <c r="O53" t="s">
        <v>157</v>
      </c>
      <c r="P53" s="5" t="s">
        <v>15</v>
      </c>
      <c r="Q53" s="2"/>
      <c r="S53">
        <v>52</v>
      </c>
      <c r="T53">
        <v>1</v>
      </c>
    </row>
    <row r="54" spans="1:20" x14ac:dyDescent="0.25">
      <c r="A54" t="str">
        <f t="shared" si="0"/>
        <v>P53</v>
      </c>
      <c r="B54" s="2" t="s">
        <v>217</v>
      </c>
      <c r="C54" t="s">
        <v>151</v>
      </c>
      <c r="D54" t="s">
        <v>1794</v>
      </c>
      <c r="E54" t="s">
        <v>162</v>
      </c>
      <c r="F54" t="s">
        <v>237</v>
      </c>
      <c r="G54" t="s">
        <v>152</v>
      </c>
      <c r="H54" t="s">
        <v>154</v>
      </c>
      <c r="I54" t="s">
        <v>155</v>
      </c>
      <c r="J54">
        <v>0</v>
      </c>
      <c r="K54" t="s">
        <v>156</v>
      </c>
      <c r="L54" t="s">
        <v>1753</v>
      </c>
      <c r="M54" t="s">
        <v>1754</v>
      </c>
      <c r="N54" t="s">
        <v>157</v>
      </c>
      <c r="O54" t="s">
        <v>157</v>
      </c>
      <c r="P54" s="5" t="s">
        <v>15</v>
      </c>
      <c r="Q54" s="2"/>
      <c r="S54">
        <v>53</v>
      </c>
      <c r="T54">
        <v>1</v>
      </c>
    </row>
    <row r="55" spans="1:20" x14ac:dyDescent="0.25">
      <c r="A55" t="str">
        <f t="shared" si="0"/>
        <v>P54</v>
      </c>
      <c r="B55" s="2" t="s">
        <v>218</v>
      </c>
      <c r="C55" t="s">
        <v>151</v>
      </c>
      <c r="D55" t="s">
        <v>1794</v>
      </c>
      <c r="E55" t="s">
        <v>162</v>
      </c>
      <c r="F55" t="s">
        <v>238</v>
      </c>
      <c r="G55" t="s">
        <v>152</v>
      </c>
      <c r="H55" t="s">
        <v>154</v>
      </c>
      <c r="I55" t="s">
        <v>155</v>
      </c>
      <c r="J55">
        <v>0</v>
      </c>
      <c r="K55" t="s">
        <v>156</v>
      </c>
      <c r="L55" t="s">
        <v>1753</v>
      </c>
      <c r="M55" t="s">
        <v>1754</v>
      </c>
      <c r="N55" t="s">
        <v>157</v>
      </c>
      <c r="O55" t="s">
        <v>157</v>
      </c>
      <c r="P55" s="5" t="s">
        <v>15</v>
      </c>
      <c r="Q55" s="2"/>
      <c r="S55">
        <v>54</v>
      </c>
      <c r="T55">
        <v>1</v>
      </c>
    </row>
    <row r="56" spans="1:20" x14ac:dyDescent="0.25">
      <c r="A56" t="str">
        <f t="shared" si="0"/>
        <v>P55</v>
      </c>
      <c r="B56" s="2" t="s">
        <v>219</v>
      </c>
      <c r="C56" t="s">
        <v>151</v>
      </c>
      <c r="D56" t="s">
        <v>1794</v>
      </c>
      <c r="E56" t="s">
        <v>162</v>
      </c>
      <c r="F56" t="s">
        <v>239</v>
      </c>
      <c r="G56" t="s">
        <v>152</v>
      </c>
      <c r="H56" t="s">
        <v>154</v>
      </c>
      <c r="I56" t="s">
        <v>155</v>
      </c>
      <c r="J56">
        <v>0</v>
      </c>
      <c r="K56" t="s">
        <v>156</v>
      </c>
      <c r="L56" t="s">
        <v>1753</v>
      </c>
      <c r="M56" t="s">
        <v>1754</v>
      </c>
      <c r="N56" t="s">
        <v>157</v>
      </c>
      <c r="O56" t="s">
        <v>157</v>
      </c>
      <c r="P56" s="5" t="s">
        <v>15</v>
      </c>
      <c r="Q56" s="2"/>
      <c r="S56">
        <v>55</v>
      </c>
      <c r="T56">
        <v>1</v>
      </c>
    </row>
    <row r="57" spans="1:20" x14ac:dyDescent="0.25">
      <c r="A57" t="str">
        <f t="shared" si="0"/>
        <v>P56</v>
      </c>
      <c r="B57" s="2" t="s">
        <v>220</v>
      </c>
      <c r="C57" t="s">
        <v>151</v>
      </c>
      <c r="D57" t="s">
        <v>1794</v>
      </c>
      <c r="E57" t="s">
        <v>162</v>
      </c>
      <c r="F57" t="s">
        <v>240</v>
      </c>
      <c r="G57" t="s">
        <v>152</v>
      </c>
      <c r="H57" t="s">
        <v>154</v>
      </c>
      <c r="I57" t="s">
        <v>155</v>
      </c>
      <c r="J57">
        <v>0</v>
      </c>
      <c r="K57" t="s">
        <v>156</v>
      </c>
      <c r="L57" t="s">
        <v>1753</v>
      </c>
      <c r="M57" t="s">
        <v>1754</v>
      </c>
      <c r="N57" t="s">
        <v>157</v>
      </c>
      <c r="O57" t="s">
        <v>157</v>
      </c>
      <c r="P57" s="5" t="s">
        <v>15</v>
      </c>
      <c r="Q57" s="2"/>
      <c r="S57">
        <v>56</v>
      </c>
      <c r="T57">
        <v>1</v>
      </c>
    </row>
    <row r="58" spans="1:20" x14ac:dyDescent="0.25">
      <c r="A58" t="str">
        <f t="shared" si="0"/>
        <v>P57</v>
      </c>
      <c r="B58" s="2" t="s">
        <v>221</v>
      </c>
      <c r="C58" t="s">
        <v>151</v>
      </c>
      <c r="D58" t="s">
        <v>1794</v>
      </c>
      <c r="E58" t="s">
        <v>162</v>
      </c>
      <c r="F58" t="s">
        <v>241</v>
      </c>
      <c r="G58" t="s">
        <v>152</v>
      </c>
      <c r="H58" t="s">
        <v>154</v>
      </c>
      <c r="I58" t="s">
        <v>155</v>
      </c>
      <c r="J58">
        <v>0</v>
      </c>
      <c r="K58" t="s">
        <v>156</v>
      </c>
      <c r="L58" t="s">
        <v>1753</v>
      </c>
      <c r="M58" t="s">
        <v>1754</v>
      </c>
      <c r="N58" t="s">
        <v>157</v>
      </c>
      <c r="O58" t="s">
        <v>157</v>
      </c>
      <c r="P58" s="5" t="s">
        <v>15</v>
      </c>
      <c r="Q58" s="2"/>
      <c r="S58">
        <v>57</v>
      </c>
      <c r="T58">
        <v>1</v>
      </c>
    </row>
    <row r="59" spans="1:20" x14ac:dyDescent="0.25">
      <c r="A59" t="str">
        <f t="shared" si="0"/>
        <v>P58</v>
      </c>
      <c r="B59" s="2" t="s">
        <v>222</v>
      </c>
      <c r="C59" t="s">
        <v>151</v>
      </c>
      <c r="D59" t="s">
        <v>1794</v>
      </c>
      <c r="E59" t="s">
        <v>162</v>
      </c>
      <c r="F59" t="s">
        <v>242</v>
      </c>
      <c r="G59" t="s">
        <v>152</v>
      </c>
      <c r="H59" t="s">
        <v>154</v>
      </c>
      <c r="I59" t="s">
        <v>155</v>
      </c>
      <c r="J59">
        <v>0</v>
      </c>
      <c r="K59" t="s">
        <v>156</v>
      </c>
      <c r="L59" t="s">
        <v>1753</v>
      </c>
      <c r="M59" t="s">
        <v>1754</v>
      </c>
      <c r="N59" t="s">
        <v>157</v>
      </c>
      <c r="O59" t="s">
        <v>157</v>
      </c>
      <c r="P59" s="5" t="s">
        <v>15</v>
      </c>
      <c r="Q59" s="2"/>
      <c r="S59">
        <v>58</v>
      </c>
      <c r="T59">
        <v>1</v>
      </c>
    </row>
    <row r="60" spans="1:20" x14ac:dyDescent="0.25">
      <c r="A60" t="str">
        <f t="shared" si="0"/>
        <v>P59</v>
      </c>
      <c r="B60" s="2" t="s">
        <v>223</v>
      </c>
      <c r="C60" t="s">
        <v>151</v>
      </c>
      <c r="D60" t="s">
        <v>1794</v>
      </c>
      <c r="E60" t="s">
        <v>162</v>
      </c>
      <c r="F60" t="s">
        <v>243</v>
      </c>
      <c r="G60" t="s">
        <v>152</v>
      </c>
      <c r="H60" t="s">
        <v>154</v>
      </c>
      <c r="I60" t="s">
        <v>155</v>
      </c>
      <c r="J60">
        <v>0</v>
      </c>
      <c r="K60" t="s">
        <v>156</v>
      </c>
      <c r="L60" t="s">
        <v>1753</v>
      </c>
      <c r="M60" t="s">
        <v>1754</v>
      </c>
      <c r="N60" t="s">
        <v>157</v>
      </c>
      <c r="O60" t="s">
        <v>157</v>
      </c>
      <c r="P60" s="5" t="s">
        <v>15</v>
      </c>
      <c r="Q60" s="2"/>
      <c r="S60">
        <v>59</v>
      </c>
      <c r="T60">
        <v>1</v>
      </c>
    </row>
    <row r="61" spans="1:20" x14ac:dyDescent="0.25">
      <c r="A61" t="str">
        <f t="shared" si="0"/>
        <v>P60</v>
      </c>
      <c r="B61" s="2" t="s">
        <v>224</v>
      </c>
      <c r="C61" t="s">
        <v>151</v>
      </c>
      <c r="D61" t="s">
        <v>1794</v>
      </c>
      <c r="E61" t="s">
        <v>162</v>
      </c>
      <c r="F61" t="s">
        <v>244</v>
      </c>
      <c r="G61" t="s">
        <v>152</v>
      </c>
      <c r="H61" t="s">
        <v>154</v>
      </c>
      <c r="I61" t="s">
        <v>155</v>
      </c>
      <c r="J61">
        <v>0</v>
      </c>
      <c r="K61" t="s">
        <v>156</v>
      </c>
      <c r="L61" t="s">
        <v>1753</v>
      </c>
      <c r="M61" t="s">
        <v>1754</v>
      </c>
      <c r="N61" t="s">
        <v>157</v>
      </c>
      <c r="O61" t="s">
        <v>157</v>
      </c>
      <c r="P61" s="5" t="s">
        <v>15</v>
      </c>
      <c r="Q61" s="2"/>
      <c r="S61">
        <v>60</v>
      </c>
      <c r="T61">
        <v>1</v>
      </c>
    </row>
    <row r="62" spans="1:20" x14ac:dyDescent="0.25">
      <c r="A62" t="str">
        <f t="shared" si="0"/>
        <v>P61</v>
      </c>
      <c r="B62" s="2" t="s">
        <v>225</v>
      </c>
      <c r="C62" t="s">
        <v>151</v>
      </c>
      <c r="D62" t="s">
        <v>1794</v>
      </c>
      <c r="E62" t="s">
        <v>162</v>
      </c>
      <c r="F62" t="s">
        <v>245</v>
      </c>
      <c r="G62" t="s">
        <v>152</v>
      </c>
      <c r="H62" t="s">
        <v>154</v>
      </c>
      <c r="I62" t="s">
        <v>155</v>
      </c>
      <c r="J62">
        <v>0</v>
      </c>
      <c r="K62" t="s">
        <v>156</v>
      </c>
      <c r="L62" t="s">
        <v>1753</v>
      </c>
      <c r="M62" t="s">
        <v>1754</v>
      </c>
      <c r="N62" t="s">
        <v>157</v>
      </c>
      <c r="O62" t="s">
        <v>157</v>
      </c>
      <c r="P62" s="5" t="s">
        <v>15</v>
      </c>
      <c r="Q62" s="2"/>
      <c r="S62">
        <v>61</v>
      </c>
      <c r="T62">
        <v>1</v>
      </c>
    </row>
    <row r="63" spans="1:20" x14ac:dyDescent="0.25">
      <c r="A63" t="str">
        <f t="shared" si="0"/>
        <v>P62</v>
      </c>
      <c r="B63" s="2" t="s">
        <v>226</v>
      </c>
      <c r="C63" t="s">
        <v>151</v>
      </c>
      <c r="D63" t="s">
        <v>1794</v>
      </c>
      <c r="E63" t="s">
        <v>162</v>
      </c>
      <c r="F63" t="s">
        <v>246</v>
      </c>
      <c r="G63" t="s">
        <v>152</v>
      </c>
      <c r="H63" t="s">
        <v>154</v>
      </c>
      <c r="I63" t="s">
        <v>155</v>
      </c>
      <c r="J63">
        <v>0</v>
      </c>
      <c r="K63" t="s">
        <v>156</v>
      </c>
      <c r="L63" t="s">
        <v>1753</v>
      </c>
      <c r="M63" t="s">
        <v>1754</v>
      </c>
      <c r="N63" t="s">
        <v>157</v>
      </c>
      <c r="O63" t="s">
        <v>157</v>
      </c>
      <c r="P63" s="5" t="s">
        <v>15</v>
      </c>
      <c r="Q63" s="2"/>
      <c r="S63">
        <v>62</v>
      </c>
      <c r="T63">
        <v>1</v>
      </c>
    </row>
    <row r="64" spans="1:20" x14ac:dyDescent="0.25">
      <c r="A64" t="str">
        <f t="shared" si="0"/>
        <v>P63</v>
      </c>
      <c r="B64" s="7" t="s">
        <v>433</v>
      </c>
      <c r="C64" t="s">
        <v>479</v>
      </c>
      <c r="D64" t="s">
        <v>152</v>
      </c>
      <c r="E64" t="s">
        <v>483</v>
      </c>
      <c r="F64" t="s">
        <v>484</v>
      </c>
      <c r="G64" t="s">
        <v>968</v>
      </c>
      <c r="H64" t="s">
        <v>969</v>
      </c>
      <c r="I64" t="s">
        <v>1177</v>
      </c>
      <c r="J64">
        <v>0</v>
      </c>
      <c r="K64" t="s">
        <v>156</v>
      </c>
      <c r="L64" t="s">
        <v>1753</v>
      </c>
      <c r="M64" t="s">
        <v>1754</v>
      </c>
      <c r="N64" t="s">
        <v>157</v>
      </c>
      <c r="O64" t="s">
        <v>157</v>
      </c>
      <c r="P64" s="5"/>
      <c r="Q64" s="2" t="s">
        <v>1180</v>
      </c>
      <c r="S64">
        <v>63</v>
      </c>
      <c r="T64">
        <v>1</v>
      </c>
    </row>
    <row r="65" spans="1:20" x14ac:dyDescent="0.25">
      <c r="A65" t="str">
        <f t="shared" si="0"/>
        <v>P64</v>
      </c>
      <c r="B65" s="7">
        <v>1080542599</v>
      </c>
      <c r="C65" t="s">
        <v>480</v>
      </c>
      <c r="D65" t="s">
        <v>152</v>
      </c>
      <c r="E65" t="s">
        <v>485</v>
      </c>
      <c r="F65" t="s">
        <v>486</v>
      </c>
      <c r="G65" t="s">
        <v>968</v>
      </c>
      <c r="H65" t="s">
        <v>970</v>
      </c>
      <c r="I65" t="s">
        <v>1178</v>
      </c>
      <c r="J65">
        <v>0</v>
      </c>
      <c r="K65" t="s">
        <v>156</v>
      </c>
      <c r="L65" t="s">
        <v>1753</v>
      </c>
      <c r="M65" t="s">
        <v>1754</v>
      </c>
      <c r="N65" t="s">
        <v>157</v>
      </c>
      <c r="O65" t="s">
        <v>157</v>
      </c>
      <c r="P65" s="5"/>
      <c r="Q65" t="s">
        <v>1181</v>
      </c>
      <c r="S65">
        <v>64</v>
      </c>
      <c r="T65">
        <v>1</v>
      </c>
    </row>
    <row r="66" spans="1:20" x14ac:dyDescent="0.25">
      <c r="A66" t="str">
        <f t="shared" si="0"/>
        <v>P65</v>
      </c>
      <c r="B66" s="7">
        <v>1187465146</v>
      </c>
      <c r="C66" t="s">
        <v>480</v>
      </c>
      <c r="D66" t="s">
        <v>152</v>
      </c>
      <c r="E66" t="s">
        <v>487</v>
      </c>
      <c r="F66" t="s">
        <v>488</v>
      </c>
      <c r="G66" t="s">
        <v>971</v>
      </c>
      <c r="H66" t="s">
        <v>972</v>
      </c>
      <c r="I66" t="s">
        <v>1177</v>
      </c>
      <c r="J66">
        <v>0</v>
      </c>
      <c r="K66" t="s">
        <v>156</v>
      </c>
      <c r="L66" t="s">
        <v>1753</v>
      </c>
      <c r="M66" t="s">
        <v>1754</v>
      </c>
      <c r="N66" t="s">
        <v>157</v>
      </c>
      <c r="O66" t="s">
        <v>157</v>
      </c>
      <c r="P66" s="5"/>
      <c r="Q66" t="s">
        <v>1182</v>
      </c>
      <c r="S66">
        <v>65</v>
      </c>
      <c r="T66">
        <v>1</v>
      </c>
    </row>
    <row r="67" spans="1:20" x14ac:dyDescent="0.25">
      <c r="A67" t="str">
        <f t="shared" ref="A67:A130" si="1">CONCATENATE("P",S67)</f>
        <v>P66</v>
      </c>
      <c r="B67" s="7">
        <v>1079886711</v>
      </c>
      <c r="C67" t="s">
        <v>480</v>
      </c>
      <c r="D67" t="s">
        <v>152</v>
      </c>
      <c r="E67" t="s">
        <v>488</v>
      </c>
      <c r="F67" t="s">
        <v>484</v>
      </c>
      <c r="G67" t="s">
        <v>973</v>
      </c>
      <c r="H67" t="s">
        <v>974</v>
      </c>
      <c r="I67" t="s">
        <v>1177</v>
      </c>
      <c r="J67">
        <v>0</v>
      </c>
      <c r="K67" t="s">
        <v>156</v>
      </c>
      <c r="L67" t="s">
        <v>1753</v>
      </c>
      <c r="M67" t="s">
        <v>1754</v>
      </c>
      <c r="N67" t="s">
        <v>157</v>
      </c>
      <c r="O67" t="s">
        <v>157</v>
      </c>
      <c r="P67" s="5"/>
      <c r="Q67" t="s">
        <v>1183</v>
      </c>
      <c r="S67">
        <v>66</v>
      </c>
      <c r="T67">
        <v>1</v>
      </c>
    </row>
    <row r="68" spans="1:20" x14ac:dyDescent="0.25">
      <c r="A68" t="str">
        <f t="shared" si="1"/>
        <v>P67</v>
      </c>
      <c r="B68" s="7">
        <v>1127618430</v>
      </c>
      <c r="C68" t="s">
        <v>480</v>
      </c>
      <c r="D68" t="s">
        <v>152</v>
      </c>
      <c r="E68" t="s">
        <v>489</v>
      </c>
      <c r="F68" t="s">
        <v>490</v>
      </c>
      <c r="G68" t="s">
        <v>975</v>
      </c>
      <c r="H68" t="s">
        <v>868</v>
      </c>
      <c r="I68" t="s">
        <v>1177</v>
      </c>
      <c r="J68">
        <v>0</v>
      </c>
      <c r="K68" t="s">
        <v>156</v>
      </c>
      <c r="L68" t="s">
        <v>1753</v>
      </c>
      <c r="M68" t="s">
        <v>1754</v>
      </c>
      <c r="N68" t="s">
        <v>157</v>
      </c>
      <c r="O68" t="s">
        <v>157</v>
      </c>
      <c r="P68" s="5"/>
      <c r="Q68" t="s">
        <v>1184</v>
      </c>
      <c r="S68">
        <v>67</v>
      </c>
      <c r="T68">
        <v>1</v>
      </c>
    </row>
    <row r="69" spans="1:20" x14ac:dyDescent="0.25">
      <c r="A69" t="str">
        <f t="shared" si="1"/>
        <v>P68</v>
      </c>
      <c r="B69" s="7">
        <v>1079887539</v>
      </c>
      <c r="C69" t="s">
        <v>480</v>
      </c>
      <c r="D69" s="2" t="s">
        <v>152</v>
      </c>
      <c r="E69" t="s">
        <v>491</v>
      </c>
      <c r="F69" t="s">
        <v>492</v>
      </c>
      <c r="G69" t="s">
        <v>976</v>
      </c>
      <c r="H69" t="s">
        <v>868</v>
      </c>
      <c r="I69" t="s">
        <v>1177</v>
      </c>
      <c r="J69">
        <v>0</v>
      </c>
      <c r="K69" t="s">
        <v>156</v>
      </c>
      <c r="L69" t="s">
        <v>1753</v>
      </c>
      <c r="M69" t="s">
        <v>1754</v>
      </c>
      <c r="N69" t="s">
        <v>157</v>
      </c>
      <c r="O69" t="s">
        <v>157</v>
      </c>
      <c r="P69" s="5"/>
      <c r="Q69" t="s">
        <v>1185</v>
      </c>
      <c r="S69">
        <v>68</v>
      </c>
      <c r="T69">
        <v>1</v>
      </c>
    </row>
    <row r="70" spans="1:20" x14ac:dyDescent="0.25">
      <c r="A70" t="str">
        <f t="shared" si="1"/>
        <v>P69</v>
      </c>
      <c r="B70" s="7">
        <v>1043465838</v>
      </c>
      <c r="C70" t="s">
        <v>480</v>
      </c>
      <c r="D70" t="s">
        <v>152</v>
      </c>
      <c r="E70" t="s">
        <v>493</v>
      </c>
      <c r="F70" t="s">
        <v>494</v>
      </c>
      <c r="G70" t="s">
        <v>977</v>
      </c>
      <c r="H70" t="s">
        <v>978</v>
      </c>
      <c r="I70" t="s">
        <v>1177</v>
      </c>
      <c r="J70">
        <v>0</v>
      </c>
      <c r="K70" t="s">
        <v>156</v>
      </c>
      <c r="L70" t="s">
        <v>1753</v>
      </c>
      <c r="M70" t="s">
        <v>1754</v>
      </c>
      <c r="N70" t="s">
        <v>157</v>
      </c>
      <c r="O70" t="s">
        <v>157</v>
      </c>
      <c r="P70" s="5"/>
      <c r="Q70" t="s">
        <v>1186</v>
      </c>
      <c r="S70">
        <v>69</v>
      </c>
      <c r="T70">
        <v>1</v>
      </c>
    </row>
    <row r="71" spans="1:20" x14ac:dyDescent="0.25">
      <c r="A71" t="str">
        <f t="shared" si="1"/>
        <v>P70</v>
      </c>
      <c r="B71" s="7">
        <v>1079886810</v>
      </c>
      <c r="C71" t="s">
        <v>480</v>
      </c>
      <c r="D71" t="s">
        <v>152</v>
      </c>
      <c r="E71" t="s">
        <v>495</v>
      </c>
      <c r="F71" t="s">
        <v>496</v>
      </c>
      <c r="G71" t="s">
        <v>979</v>
      </c>
      <c r="H71" t="s">
        <v>980</v>
      </c>
      <c r="I71" t="s">
        <v>1178</v>
      </c>
      <c r="J71">
        <v>0</v>
      </c>
      <c r="K71" t="s">
        <v>156</v>
      </c>
      <c r="L71" t="s">
        <v>1753</v>
      </c>
      <c r="M71" t="s">
        <v>1754</v>
      </c>
      <c r="N71" t="s">
        <v>157</v>
      </c>
      <c r="O71" t="s">
        <v>157</v>
      </c>
      <c r="P71" s="5"/>
      <c r="Q71" t="s">
        <v>1187</v>
      </c>
      <c r="S71">
        <v>70</v>
      </c>
      <c r="T71">
        <v>1</v>
      </c>
    </row>
    <row r="72" spans="1:20" x14ac:dyDescent="0.25">
      <c r="A72" t="str">
        <f t="shared" si="1"/>
        <v>P71</v>
      </c>
      <c r="B72" s="7">
        <v>1220215999</v>
      </c>
      <c r="C72" t="s">
        <v>480</v>
      </c>
      <c r="D72" t="s">
        <v>152</v>
      </c>
      <c r="E72" t="s">
        <v>497</v>
      </c>
      <c r="F72" t="s">
        <v>493</v>
      </c>
      <c r="G72" t="s">
        <v>868</v>
      </c>
      <c r="H72" t="s">
        <v>981</v>
      </c>
      <c r="I72" t="s">
        <v>1177</v>
      </c>
      <c r="J72">
        <v>0</v>
      </c>
      <c r="K72" t="s">
        <v>156</v>
      </c>
      <c r="L72" t="s">
        <v>1753</v>
      </c>
      <c r="M72" t="s">
        <v>1754</v>
      </c>
      <c r="N72" t="s">
        <v>157</v>
      </c>
      <c r="O72" t="s">
        <v>157</v>
      </c>
      <c r="P72" s="5"/>
      <c r="Q72" t="s">
        <v>1188</v>
      </c>
      <c r="S72">
        <v>71</v>
      </c>
      <c r="T72">
        <v>1</v>
      </c>
    </row>
    <row r="73" spans="1:20" x14ac:dyDescent="0.25">
      <c r="A73" t="str">
        <f t="shared" si="1"/>
        <v>P72</v>
      </c>
      <c r="B73" s="7" t="s">
        <v>434</v>
      </c>
      <c r="C73" t="s">
        <v>479</v>
      </c>
      <c r="D73" t="s">
        <v>152</v>
      </c>
      <c r="E73" t="s">
        <v>498</v>
      </c>
      <c r="F73" t="s">
        <v>493</v>
      </c>
      <c r="G73" t="s">
        <v>868</v>
      </c>
      <c r="H73" t="s">
        <v>978</v>
      </c>
      <c r="I73" t="s">
        <v>1177</v>
      </c>
      <c r="J73">
        <v>0</v>
      </c>
      <c r="K73" t="s">
        <v>156</v>
      </c>
      <c r="L73" t="s">
        <v>1753</v>
      </c>
      <c r="M73" t="s">
        <v>1754</v>
      </c>
      <c r="N73" t="s">
        <v>157</v>
      </c>
      <c r="O73" t="s">
        <v>157</v>
      </c>
      <c r="P73" s="5"/>
      <c r="Q73" t="s">
        <v>1189</v>
      </c>
      <c r="S73">
        <v>72</v>
      </c>
      <c r="T73">
        <v>1</v>
      </c>
    </row>
    <row r="74" spans="1:20" x14ac:dyDescent="0.25">
      <c r="A74" t="str">
        <f t="shared" si="1"/>
        <v>P73</v>
      </c>
      <c r="B74" s="7">
        <v>1080542590</v>
      </c>
      <c r="C74" t="s">
        <v>480</v>
      </c>
      <c r="D74" t="s">
        <v>152</v>
      </c>
      <c r="E74" t="s">
        <v>499</v>
      </c>
      <c r="F74" t="s">
        <v>484</v>
      </c>
      <c r="G74" t="s">
        <v>982</v>
      </c>
      <c r="H74" t="s">
        <v>982</v>
      </c>
      <c r="I74" t="s">
        <v>1177</v>
      </c>
      <c r="J74">
        <v>0</v>
      </c>
      <c r="K74" t="s">
        <v>156</v>
      </c>
      <c r="L74" t="s">
        <v>1753</v>
      </c>
      <c r="M74" t="s">
        <v>1754</v>
      </c>
      <c r="N74" t="s">
        <v>157</v>
      </c>
      <c r="O74" t="s">
        <v>157</v>
      </c>
      <c r="P74" s="5"/>
      <c r="Q74" t="s">
        <v>1190</v>
      </c>
      <c r="S74">
        <v>73</v>
      </c>
      <c r="T74">
        <v>1</v>
      </c>
    </row>
    <row r="75" spans="1:20" x14ac:dyDescent="0.25">
      <c r="A75" t="str">
        <f t="shared" si="1"/>
        <v>P74</v>
      </c>
      <c r="B75" s="7">
        <v>1080542518</v>
      </c>
      <c r="C75" t="s">
        <v>480</v>
      </c>
      <c r="D75" t="s">
        <v>152</v>
      </c>
      <c r="E75" t="s">
        <v>500</v>
      </c>
      <c r="F75" t="s">
        <v>501</v>
      </c>
      <c r="G75" t="s">
        <v>983</v>
      </c>
      <c r="H75" t="s">
        <v>984</v>
      </c>
      <c r="I75" t="s">
        <v>1178</v>
      </c>
      <c r="J75">
        <v>0</v>
      </c>
      <c r="K75" t="s">
        <v>156</v>
      </c>
      <c r="L75" t="s">
        <v>1753</v>
      </c>
      <c r="M75" t="s">
        <v>1754</v>
      </c>
      <c r="N75" t="s">
        <v>157</v>
      </c>
      <c r="O75" t="s">
        <v>157</v>
      </c>
      <c r="P75" s="5"/>
      <c r="Q75" t="s">
        <v>1191</v>
      </c>
      <c r="S75">
        <v>74</v>
      </c>
      <c r="T75">
        <v>1</v>
      </c>
    </row>
    <row r="76" spans="1:20" x14ac:dyDescent="0.25">
      <c r="A76" t="str">
        <f t="shared" si="1"/>
        <v>P75</v>
      </c>
      <c r="B76" s="7">
        <v>1079886765</v>
      </c>
      <c r="C76" t="s">
        <v>480</v>
      </c>
      <c r="D76" t="s">
        <v>152</v>
      </c>
      <c r="E76" t="s">
        <v>502</v>
      </c>
      <c r="F76" t="s">
        <v>503</v>
      </c>
      <c r="G76" t="s">
        <v>985</v>
      </c>
      <c r="H76" t="s">
        <v>986</v>
      </c>
      <c r="I76" t="s">
        <v>1178</v>
      </c>
      <c r="J76">
        <v>0</v>
      </c>
      <c r="K76" t="s">
        <v>156</v>
      </c>
      <c r="L76" t="s">
        <v>1753</v>
      </c>
      <c r="M76" t="s">
        <v>1754</v>
      </c>
      <c r="N76" t="s">
        <v>157</v>
      </c>
      <c r="O76" t="s">
        <v>157</v>
      </c>
      <c r="P76" s="5"/>
      <c r="Q76" t="s">
        <v>1192</v>
      </c>
      <c r="S76">
        <v>75</v>
      </c>
      <c r="T76">
        <v>1</v>
      </c>
    </row>
    <row r="77" spans="1:20" x14ac:dyDescent="0.25">
      <c r="A77" t="str">
        <f t="shared" si="1"/>
        <v>P76</v>
      </c>
      <c r="B77" s="7">
        <v>1051361406</v>
      </c>
      <c r="C77" t="s">
        <v>480</v>
      </c>
      <c r="D77" t="s">
        <v>152</v>
      </c>
      <c r="E77" t="s">
        <v>504</v>
      </c>
      <c r="F77" t="s">
        <v>505</v>
      </c>
      <c r="G77" t="s">
        <v>985</v>
      </c>
      <c r="H77" t="s">
        <v>987</v>
      </c>
      <c r="I77" t="s">
        <v>1177</v>
      </c>
      <c r="J77">
        <v>0</v>
      </c>
      <c r="K77" t="s">
        <v>156</v>
      </c>
      <c r="L77" t="s">
        <v>1753</v>
      </c>
      <c r="M77" t="s">
        <v>1754</v>
      </c>
      <c r="N77" t="s">
        <v>157</v>
      </c>
      <c r="O77" t="s">
        <v>157</v>
      </c>
      <c r="P77" s="5"/>
      <c r="Q77" t="s">
        <v>1193</v>
      </c>
      <c r="S77">
        <v>76</v>
      </c>
      <c r="T77">
        <v>1</v>
      </c>
    </row>
    <row r="78" spans="1:20" x14ac:dyDescent="0.25">
      <c r="A78" t="str">
        <f t="shared" si="1"/>
        <v>P77</v>
      </c>
      <c r="B78" s="7">
        <v>1079886782</v>
      </c>
      <c r="C78" t="s">
        <v>480</v>
      </c>
      <c r="D78" t="s">
        <v>152</v>
      </c>
      <c r="E78" t="s">
        <v>506</v>
      </c>
      <c r="F78" t="s">
        <v>492</v>
      </c>
      <c r="G78" t="s">
        <v>988</v>
      </c>
      <c r="H78" t="s">
        <v>971</v>
      </c>
      <c r="I78" t="s">
        <v>1177</v>
      </c>
      <c r="J78">
        <v>0</v>
      </c>
      <c r="K78" t="s">
        <v>156</v>
      </c>
      <c r="L78" t="s">
        <v>1753</v>
      </c>
      <c r="M78" t="s">
        <v>1754</v>
      </c>
      <c r="N78" t="s">
        <v>157</v>
      </c>
      <c r="O78" t="s">
        <v>157</v>
      </c>
      <c r="P78" s="5"/>
      <c r="Q78" t="s">
        <v>1194</v>
      </c>
      <c r="S78">
        <v>77</v>
      </c>
      <c r="T78">
        <v>1</v>
      </c>
    </row>
    <row r="79" spans="1:20" x14ac:dyDescent="0.25">
      <c r="A79" t="str">
        <f t="shared" si="1"/>
        <v>P78</v>
      </c>
      <c r="B79" s="7" t="s">
        <v>435</v>
      </c>
      <c r="C79" t="s">
        <v>479</v>
      </c>
      <c r="D79" t="s">
        <v>152</v>
      </c>
      <c r="E79" t="s">
        <v>507</v>
      </c>
      <c r="F79" t="s">
        <v>508</v>
      </c>
      <c r="G79" t="s">
        <v>989</v>
      </c>
      <c r="H79" t="s">
        <v>990</v>
      </c>
      <c r="I79" t="s">
        <v>1178</v>
      </c>
      <c r="J79">
        <v>0</v>
      </c>
      <c r="K79" t="s">
        <v>156</v>
      </c>
      <c r="L79" t="s">
        <v>1753</v>
      </c>
      <c r="M79" t="s">
        <v>1754</v>
      </c>
      <c r="N79" t="s">
        <v>157</v>
      </c>
      <c r="O79" t="s">
        <v>157</v>
      </c>
      <c r="P79" s="5"/>
      <c r="Q79" t="s">
        <v>1195</v>
      </c>
      <c r="S79">
        <v>78</v>
      </c>
      <c r="T79">
        <v>1</v>
      </c>
    </row>
    <row r="80" spans="1:20" x14ac:dyDescent="0.25">
      <c r="A80" t="str">
        <f t="shared" si="1"/>
        <v>P79</v>
      </c>
      <c r="B80" s="7">
        <v>1079886665</v>
      </c>
      <c r="C80" t="s">
        <v>480</v>
      </c>
      <c r="D80" t="s">
        <v>152</v>
      </c>
      <c r="E80" t="s">
        <v>509</v>
      </c>
      <c r="F80" t="s">
        <v>510</v>
      </c>
      <c r="G80" t="s">
        <v>991</v>
      </c>
      <c r="H80" t="s">
        <v>968</v>
      </c>
      <c r="I80" t="s">
        <v>1178</v>
      </c>
      <c r="J80">
        <v>0</v>
      </c>
      <c r="K80" t="s">
        <v>156</v>
      </c>
      <c r="L80" t="s">
        <v>1753</v>
      </c>
      <c r="M80" t="s">
        <v>1754</v>
      </c>
      <c r="N80" t="s">
        <v>157</v>
      </c>
      <c r="O80" t="s">
        <v>157</v>
      </c>
      <c r="P80" s="5"/>
      <c r="Q80" t="s">
        <v>1196</v>
      </c>
      <c r="S80">
        <v>79</v>
      </c>
      <c r="T80">
        <v>1</v>
      </c>
    </row>
    <row r="81" spans="1:20" x14ac:dyDescent="0.25">
      <c r="A81" t="str">
        <f t="shared" si="1"/>
        <v>P80</v>
      </c>
      <c r="B81" s="7">
        <v>1080542631</v>
      </c>
      <c r="C81" t="s">
        <v>480</v>
      </c>
      <c r="D81" t="s">
        <v>152</v>
      </c>
      <c r="E81" t="s">
        <v>511</v>
      </c>
      <c r="F81" t="s">
        <v>502</v>
      </c>
      <c r="G81" t="s">
        <v>992</v>
      </c>
      <c r="H81" t="s">
        <v>993</v>
      </c>
      <c r="I81" t="s">
        <v>1178</v>
      </c>
      <c r="J81">
        <v>0</v>
      </c>
      <c r="K81" t="s">
        <v>156</v>
      </c>
      <c r="L81" t="s">
        <v>1753</v>
      </c>
      <c r="M81" t="s">
        <v>1754</v>
      </c>
      <c r="N81" t="s">
        <v>157</v>
      </c>
      <c r="O81" t="s">
        <v>157</v>
      </c>
      <c r="P81" s="5"/>
      <c r="Q81" t="s">
        <v>1197</v>
      </c>
      <c r="S81">
        <v>80</v>
      </c>
      <c r="T81">
        <v>1</v>
      </c>
    </row>
    <row r="82" spans="1:20" x14ac:dyDescent="0.25">
      <c r="A82" t="str">
        <f t="shared" si="1"/>
        <v>P81</v>
      </c>
      <c r="B82" s="7">
        <v>1044652018</v>
      </c>
      <c r="C82" t="s">
        <v>480</v>
      </c>
      <c r="D82" t="s">
        <v>152</v>
      </c>
      <c r="E82" t="s">
        <v>512</v>
      </c>
      <c r="G82" t="s">
        <v>994</v>
      </c>
      <c r="H82" t="s">
        <v>868</v>
      </c>
      <c r="I82" t="s">
        <v>1178</v>
      </c>
      <c r="J82">
        <v>0</v>
      </c>
      <c r="K82" t="s">
        <v>156</v>
      </c>
      <c r="L82" t="s">
        <v>1753</v>
      </c>
      <c r="M82" t="s">
        <v>1754</v>
      </c>
      <c r="N82" t="s">
        <v>157</v>
      </c>
      <c r="O82" t="s">
        <v>157</v>
      </c>
      <c r="P82" s="5"/>
      <c r="Q82" t="s">
        <v>1198</v>
      </c>
      <c r="S82">
        <v>81</v>
      </c>
      <c r="T82">
        <v>1</v>
      </c>
    </row>
    <row r="83" spans="1:20" x14ac:dyDescent="0.25">
      <c r="A83" t="str">
        <f t="shared" si="1"/>
        <v>P82</v>
      </c>
      <c r="B83" s="7">
        <v>1080542600</v>
      </c>
      <c r="C83" t="s">
        <v>480</v>
      </c>
      <c r="D83" t="s">
        <v>152</v>
      </c>
      <c r="E83" t="s">
        <v>513</v>
      </c>
      <c r="F83" t="s">
        <v>494</v>
      </c>
      <c r="G83" t="s">
        <v>995</v>
      </c>
      <c r="H83" t="s">
        <v>996</v>
      </c>
      <c r="I83" t="s">
        <v>1177</v>
      </c>
      <c r="J83">
        <v>0</v>
      </c>
      <c r="K83" t="s">
        <v>156</v>
      </c>
      <c r="L83" t="s">
        <v>1753</v>
      </c>
      <c r="M83" t="s">
        <v>1754</v>
      </c>
      <c r="N83" t="s">
        <v>157</v>
      </c>
      <c r="O83" t="s">
        <v>157</v>
      </c>
      <c r="P83" s="5"/>
      <c r="Q83" t="s">
        <v>1199</v>
      </c>
      <c r="S83">
        <v>82</v>
      </c>
      <c r="T83">
        <v>1</v>
      </c>
    </row>
    <row r="84" spans="1:20" x14ac:dyDescent="0.25">
      <c r="A84" t="str">
        <f t="shared" si="1"/>
        <v>P83</v>
      </c>
      <c r="B84" s="7">
        <v>10798886752</v>
      </c>
      <c r="C84" t="s">
        <v>480</v>
      </c>
      <c r="D84" t="s">
        <v>152</v>
      </c>
      <c r="E84" t="s">
        <v>514</v>
      </c>
      <c r="F84" t="s">
        <v>515</v>
      </c>
      <c r="G84" t="s">
        <v>995</v>
      </c>
      <c r="H84" t="s">
        <v>977</v>
      </c>
      <c r="I84" t="s">
        <v>1178</v>
      </c>
      <c r="J84">
        <v>0</v>
      </c>
      <c r="K84" t="s">
        <v>156</v>
      </c>
      <c r="L84" t="s">
        <v>1753</v>
      </c>
      <c r="M84" t="s">
        <v>1754</v>
      </c>
      <c r="N84" t="s">
        <v>157</v>
      </c>
      <c r="O84" t="s">
        <v>157</v>
      </c>
      <c r="P84" s="5"/>
      <c r="Q84" t="s">
        <v>1200</v>
      </c>
      <c r="S84">
        <v>83</v>
      </c>
      <c r="T84">
        <v>1</v>
      </c>
    </row>
    <row r="85" spans="1:20" x14ac:dyDescent="0.25">
      <c r="A85" t="str">
        <f t="shared" si="1"/>
        <v>P84</v>
      </c>
      <c r="B85" s="7">
        <v>1080542621</v>
      </c>
      <c r="C85" t="s">
        <v>480</v>
      </c>
      <c r="D85" t="s">
        <v>152</v>
      </c>
      <c r="E85" t="s">
        <v>516</v>
      </c>
      <c r="F85" t="s">
        <v>517</v>
      </c>
      <c r="G85" t="s">
        <v>973</v>
      </c>
      <c r="H85" t="s">
        <v>997</v>
      </c>
      <c r="I85" t="s">
        <v>1177</v>
      </c>
      <c r="J85">
        <v>0</v>
      </c>
      <c r="K85" t="s">
        <v>156</v>
      </c>
      <c r="L85" t="s">
        <v>1753</v>
      </c>
      <c r="M85" t="s">
        <v>1754</v>
      </c>
      <c r="N85" t="s">
        <v>157</v>
      </c>
      <c r="O85" t="s">
        <v>157</v>
      </c>
      <c r="P85" s="5"/>
      <c r="Q85" t="s">
        <v>1190</v>
      </c>
      <c r="S85">
        <v>84</v>
      </c>
      <c r="T85">
        <v>1</v>
      </c>
    </row>
    <row r="86" spans="1:20" x14ac:dyDescent="0.25">
      <c r="A86" t="str">
        <f t="shared" si="1"/>
        <v>P85</v>
      </c>
      <c r="B86" s="7">
        <v>1051361660</v>
      </c>
      <c r="C86" t="s">
        <v>480</v>
      </c>
      <c r="D86" t="s">
        <v>152</v>
      </c>
      <c r="E86" t="s">
        <v>494</v>
      </c>
      <c r="F86" t="s">
        <v>518</v>
      </c>
      <c r="G86" t="s">
        <v>998</v>
      </c>
      <c r="H86" t="s">
        <v>999</v>
      </c>
      <c r="I86" t="s">
        <v>1177</v>
      </c>
      <c r="J86">
        <v>0</v>
      </c>
      <c r="K86" t="s">
        <v>156</v>
      </c>
      <c r="L86" t="s">
        <v>1753</v>
      </c>
      <c r="M86" t="s">
        <v>1754</v>
      </c>
      <c r="N86" t="s">
        <v>157</v>
      </c>
      <c r="O86" t="s">
        <v>157</v>
      </c>
      <c r="P86" s="5"/>
      <c r="Q86" t="s">
        <v>1201</v>
      </c>
      <c r="S86">
        <v>85</v>
      </c>
      <c r="T86">
        <v>1</v>
      </c>
    </row>
    <row r="87" spans="1:20" x14ac:dyDescent="0.25">
      <c r="A87" t="str">
        <f t="shared" si="1"/>
        <v>P86</v>
      </c>
      <c r="B87" s="7">
        <v>1079887457</v>
      </c>
      <c r="C87" t="s">
        <v>480</v>
      </c>
      <c r="D87" t="s">
        <v>152</v>
      </c>
      <c r="E87" t="s">
        <v>519</v>
      </c>
      <c r="F87" t="s">
        <v>520</v>
      </c>
      <c r="G87" t="s">
        <v>1000</v>
      </c>
      <c r="H87" t="s">
        <v>980</v>
      </c>
      <c r="I87" t="s">
        <v>1177</v>
      </c>
      <c r="J87">
        <v>0</v>
      </c>
      <c r="K87" t="s">
        <v>156</v>
      </c>
      <c r="L87" t="s">
        <v>1753</v>
      </c>
      <c r="M87" t="s">
        <v>1754</v>
      </c>
      <c r="N87" t="s">
        <v>157</v>
      </c>
      <c r="O87" t="s">
        <v>157</v>
      </c>
      <c r="P87" s="5"/>
      <c r="Q87" t="s">
        <v>1202</v>
      </c>
      <c r="S87">
        <v>86</v>
      </c>
      <c r="T87">
        <v>1</v>
      </c>
    </row>
    <row r="88" spans="1:20" x14ac:dyDescent="0.25">
      <c r="A88" t="str">
        <f t="shared" si="1"/>
        <v>P87</v>
      </c>
      <c r="B88" s="7">
        <v>1080542743</v>
      </c>
      <c r="C88" t="s">
        <v>480</v>
      </c>
      <c r="D88" t="s">
        <v>152</v>
      </c>
      <c r="E88" t="s">
        <v>521</v>
      </c>
      <c r="F88" t="s">
        <v>522</v>
      </c>
      <c r="G88" t="s">
        <v>1000</v>
      </c>
      <c r="H88" t="s">
        <v>996</v>
      </c>
      <c r="I88" t="s">
        <v>1178</v>
      </c>
      <c r="J88">
        <v>0</v>
      </c>
      <c r="K88" t="s">
        <v>156</v>
      </c>
      <c r="L88" t="s">
        <v>1753</v>
      </c>
      <c r="M88" t="s">
        <v>1754</v>
      </c>
      <c r="N88" t="s">
        <v>157</v>
      </c>
      <c r="O88" t="s">
        <v>157</v>
      </c>
      <c r="P88" s="5"/>
      <c r="Q88" t="s">
        <v>1203</v>
      </c>
      <c r="S88">
        <v>87</v>
      </c>
      <c r="T88">
        <v>1</v>
      </c>
    </row>
    <row r="89" spans="1:20" x14ac:dyDescent="0.25">
      <c r="A89" t="str">
        <f t="shared" si="1"/>
        <v>P88</v>
      </c>
      <c r="B89" s="7">
        <v>1080542577</v>
      </c>
      <c r="C89" t="s">
        <v>480</v>
      </c>
      <c r="D89" t="s">
        <v>152</v>
      </c>
      <c r="E89" t="s">
        <v>502</v>
      </c>
      <c r="F89" t="s">
        <v>523</v>
      </c>
      <c r="G89" t="s">
        <v>1001</v>
      </c>
      <c r="H89" t="s">
        <v>1002</v>
      </c>
      <c r="I89" t="s">
        <v>1178</v>
      </c>
      <c r="J89">
        <v>0</v>
      </c>
      <c r="K89" t="s">
        <v>156</v>
      </c>
      <c r="L89" t="s">
        <v>1753</v>
      </c>
      <c r="M89" t="s">
        <v>1754</v>
      </c>
      <c r="N89" t="s">
        <v>157</v>
      </c>
      <c r="O89" t="s">
        <v>157</v>
      </c>
      <c r="P89" s="5"/>
      <c r="Q89" t="s">
        <v>1204</v>
      </c>
      <c r="S89">
        <v>88</v>
      </c>
      <c r="T89">
        <v>1</v>
      </c>
    </row>
    <row r="90" spans="1:20" x14ac:dyDescent="0.25">
      <c r="A90" t="str">
        <f t="shared" si="1"/>
        <v>P89</v>
      </c>
      <c r="B90" s="7">
        <v>1080542564</v>
      </c>
      <c r="C90" t="s">
        <v>480</v>
      </c>
      <c r="D90" t="s">
        <v>152</v>
      </c>
      <c r="E90" t="s">
        <v>524</v>
      </c>
      <c r="F90" t="s">
        <v>525</v>
      </c>
      <c r="G90" t="s">
        <v>980</v>
      </c>
      <c r="H90" t="s">
        <v>999</v>
      </c>
      <c r="I90" t="s">
        <v>1178</v>
      </c>
      <c r="J90">
        <v>0</v>
      </c>
      <c r="K90" t="s">
        <v>156</v>
      </c>
      <c r="L90" t="s">
        <v>1753</v>
      </c>
      <c r="M90" t="s">
        <v>1754</v>
      </c>
      <c r="N90" t="s">
        <v>157</v>
      </c>
      <c r="O90" t="s">
        <v>157</v>
      </c>
      <c r="P90" s="5"/>
      <c r="Q90" t="s">
        <v>1205</v>
      </c>
      <c r="S90">
        <v>89</v>
      </c>
      <c r="T90">
        <v>1</v>
      </c>
    </row>
    <row r="91" spans="1:20" x14ac:dyDescent="0.25">
      <c r="A91" t="str">
        <f t="shared" si="1"/>
        <v>P90</v>
      </c>
      <c r="B91" s="7">
        <v>1083435992</v>
      </c>
      <c r="C91" t="s">
        <v>480</v>
      </c>
      <c r="D91" t="s">
        <v>152</v>
      </c>
      <c r="E91" t="s">
        <v>526</v>
      </c>
      <c r="F91" t="s">
        <v>484</v>
      </c>
      <c r="G91" t="s">
        <v>1003</v>
      </c>
      <c r="H91" t="s">
        <v>1004</v>
      </c>
      <c r="I91" t="s">
        <v>1177</v>
      </c>
      <c r="J91">
        <v>0</v>
      </c>
      <c r="K91" t="s">
        <v>156</v>
      </c>
      <c r="L91" t="s">
        <v>1753</v>
      </c>
      <c r="M91" t="s">
        <v>1754</v>
      </c>
      <c r="N91" t="s">
        <v>157</v>
      </c>
      <c r="O91" t="s">
        <v>157</v>
      </c>
      <c r="P91" s="5"/>
      <c r="Q91" t="s">
        <v>1206</v>
      </c>
      <c r="S91">
        <v>90</v>
      </c>
      <c r="T91">
        <v>1</v>
      </c>
    </row>
    <row r="92" spans="1:20" x14ac:dyDescent="0.25">
      <c r="A92" t="str">
        <f t="shared" si="1"/>
        <v>P91</v>
      </c>
      <c r="B92" s="7" t="s">
        <v>436</v>
      </c>
      <c r="C92" t="s">
        <v>479</v>
      </c>
      <c r="D92" t="s">
        <v>152</v>
      </c>
      <c r="E92" t="s">
        <v>493</v>
      </c>
      <c r="F92" t="s">
        <v>523</v>
      </c>
      <c r="G92" t="s">
        <v>1005</v>
      </c>
      <c r="H92" t="s">
        <v>1006</v>
      </c>
      <c r="I92" t="s">
        <v>1177</v>
      </c>
      <c r="J92">
        <v>0</v>
      </c>
      <c r="K92" t="s">
        <v>156</v>
      </c>
      <c r="L92" t="s">
        <v>1753</v>
      </c>
      <c r="M92" t="s">
        <v>1754</v>
      </c>
      <c r="N92" t="s">
        <v>157</v>
      </c>
      <c r="O92" t="s">
        <v>157</v>
      </c>
      <c r="P92" s="5"/>
      <c r="Q92" t="s">
        <v>1207</v>
      </c>
      <c r="S92">
        <v>91</v>
      </c>
      <c r="T92">
        <v>1</v>
      </c>
    </row>
    <row r="93" spans="1:20" x14ac:dyDescent="0.25">
      <c r="A93" t="str">
        <f t="shared" si="1"/>
        <v>P92</v>
      </c>
      <c r="B93" s="7">
        <v>1080542559</v>
      </c>
      <c r="C93" t="s">
        <v>480</v>
      </c>
      <c r="D93" t="s">
        <v>152</v>
      </c>
      <c r="E93" t="s">
        <v>527</v>
      </c>
      <c r="F93" t="s">
        <v>522</v>
      </c>
      <c r="G93" t="s">
        <v>868</v>
      </c>
      <c r="H93" t="s">
        <v>999</v>
      </c>
      <c r="I93" t="s">
        <v>1178</v>
      </c>
      <c r="J93">
        <v>0</v>
      </c>
      <c r="K93" t="s">
        <v>156</v>
      </c>
      <c r="L93" t="s">
        <v>1753</v>
      </c>
      <c r="M93" t="s">
        <v>1754</v>
      </c>
      <c r="N93" t="s">
        <v>157</v>
      </c>
      <c r="O93" t="s">
        <v>157</v>
      </c>
      <c r="P93" s="5"/>
      <c r="Q93" t="s">
        <v>1208</v>
      </c>
      <c r="S93">
        <v>92</v>
      </c>
      <c r="T93">
        <v>1</v>
      </c>
    </row>
    <row r="94" spans="1:20" x14ac:dyDescent="0.25">
      <c r="A94" t="str">
        <f t="shared" si="1"/>
        <v>P93</v>
      </c>
      <c r="B94" s="7">
        <v>1080542544</v>
      </c>
      <c r="C94" t="s">
        <v>480</v>
      </c>
      <c r="D94" t="s">
        <v>152</v>
      </c>
      <c r="E94" t="s">
        <v>528</v>
      </c>
      <c r="F94" t="s">
        <v>501</v>
      </c>
      <c r="G94" t="s">
        <v>868</v>
      </c>
      <c r="H94" t="s">
        <v>977</v>
      </c>
      <c r="I94" t="s">
        <v>1178</v>
      </c>
      <c r="J94">
        <v>0</v>
      </c>
      <c r="K94" t="s">
        <v>156</v>
      </c>
      <c r="L94" t="s">
        <v>1753</v>
      </c>
      <c r="M94" t="s">
        <v>1754</v>
      </c>
      <c r="N94" t="s">
        <v>157</v>
      </c>
      <c r="O94" t="s">
        <v>157</v>
      </c>
      <c r="P94" s="5"/>
      <c r="Q94" t="s">
        <v>1209</v>
      </c>
      <c r="S94">
        <v>93</v>
      </c>
      <c r="T94">
        <v>1</v>
      </c>
    </row>
    <row r="95" spans="1:20" x14ac:dyDescent="0.25">
      <c r="A95" t="str">
        <f t="shared" si="1"/>
        <v>P94</v>
      </c>
      <c r="B95" s="7">
        <v>1080542624</v>
      </c>
      <c r="C95" t="s">
        <v>480</v>
      </c>
      <c r="D95" t="s">
        <v>152</v>
      </c>
      <c r="E95" t="s">
        <v>497</v>
      </c>
      <c r="F95" t="s">
        <v>493</v>
      </c>
      <c r="G95" t="s">
        <v>868</v>
      </c>
      <c r="H95" t="s">
        <v>1007</v>
      </c>
      <c r="I95" t="s">
        <v>1177</v>
      </c>
      <c r="J95">
        <v>0</v>
      </c>
      <c r="K95" t="s">
        <v>156</v>
      </c>
      <c r="L95" t="s">
        <v>1753</v>
      </c>
      <c r="M95" t="s">
        <v>1754</v>
      </c>
      <c r="N95" t="s">
        <v>157</v>
      </c>
      <c r="O95" t="s">
        <v>157</v>
      </c>
      <c r="P95" s="5"/>
      <c r="Q95" t="s">
        <v>1210</v>
      </c>
      <c r="S95">
        <v>94</v>
      </c>
      <c r="T95">
        <v>1</v>
      </c>
    </row>
    <row r="96" spans="1:20" x14ac:dyDescent="0.25">
      <c r="A96" t="str">
        <f t="shared" si="1"/>
        <v>P95</v>
      </c>
      <c r="B96" s="7">
        <v>1075887591</v>
      </c>
      <c r="C96" t="s">
        <v>480</v>
      </c>
      <c r="D96" t="s">
        <v>152</v>
      </c>
      <c r="E96" t="s">
        <v>494</v>
      </c>
      <c r="F96" t="s">
        <v>529</v>
      </c>
      <c r="G96" t="s">
        <v>1008</v>
      </c>
      <c r="H96" t="s">
        <v>983</v>
      </c>
      <c r="I96" t="s">
        <v>1177</v>
      </c>
      <c r="J96">
        <v>0</v>
      </c>
      <c r="K96" t="s">
        <v>156</v>
      </c>
      <c r="L96" t="s">
        <v>1753</v>
      </c>
      <c r="M96" t="s">
        <v>1754</v>
      </c>
      <c r="N96" t="s">
        <v>157</v>
      </c>
      <c r="O96" t="s">
        <v>157</v>
      </c>
      <c r="P96" s="5"/>
      <c r="Q96" t="s">
        <v>1211</v>
      </c>
      <c r="S96">
        <v>95</v>
      </c>
      <c r="T96">
        <v>1</v>
      </c>
    </row>
    <row r="97" spans="1:20" x14ac:dyDescent="0.25">
      <c r="A97" t="str">
        <f t="shared" si="1"/>
        <v>P96</v>
      </c>
      <c r="B97" s="7">
        <v>1080542645</v>
      </c>
      <c r="C97" t="s">
        <v>480</v>
      </c>
      <c r="D97" t="s">
        <v>152</v>
      </c>
      <c r="E97" t="s">
        <v>506</v>
      </c>
      <c r="F97" t="s">
        <v>488</v>
      </c>
      <c r="G97" t="s">
        <v>983</v>
      </c>
      <c r="H97" t="s">
        <v>1009</v>
      </c>
      <c r="I97" t="s">
        <v>1177</v>
      </c>
      <c r="J97">
        <v>0</v>
      </c>
      <c r="K97" t="s">
        <v>156</v>
      </c>
      <c r="L97" t="s">
        <v>1753</v>
      </c>
      <c r="M97" t="s">
        <v>1754</v>
      </c>
      <c r="N97" t="s">
        <v>157</v>
      </c>
      <c r="O97" t="s">
        <v>157</v>
      </c>
      <c r="P97" s="5"/>
      <c r="Q97" t="s">
        <v>1212</v>
      </c>
      <c r="S97">
        <v>96</v>
      </c>
      <c r="T97">
        <v>1</v>
      </c>
    </row>
    <row r="98" spans="1:20" x14ac:dyDescent="0.25">
      <c r="A98" t="str">
        <f t="shared" si="1"/>
        <v>P97</v>
      </c>
      <c r="B98" s="7">
        <v>1080542626</v>
      </c>
      <c r="C98" t="s">
        <v>480</v>
      </c>
      <c r="D98" t="s">
        <v>152</v>
      </c>
      <c r="E98" t="s">
        <v>530</v>
      </c>
      <c r="F98" t="s">
        <v>522</v>
      </c>
      <c r="G98" t="s">
        <v>983</v>
      </c>
      <c r="H98" t="s">
        <v>1010</v>
      </c>
      <c r="I98" t="s">
        <v>1178</v>
      </c>
      <c r="J98">
        <v>0</v>
      </c>
      <c r="K98" t="s">
        <v>156</v>
      </c>
      <c r="L98" t="s">
        <v>1753</v>
      </c>
      <c r="M98" t="s">
        <v>1754</v>
      </c>
      <c r="N98" t="s">
        <v>157</v>
      </c>
      <c r="O98" t="s">
        <v>157</v>
      </c>
      <c r="P98" s="5"/>
      <c r="Q98" t="s">
        <v>1213</v>
      </c>
      <c r="S98">
        <v>97</v>
      </c>
      <c r="T98">
        <v>1</v>
      </c>
    </row>
    <row r="99" spans="1:20" x14ac:dyDescent="0.25">
      <c r="A99" t="str">
        <f t="shared" si="1"/>
        <v>P98</v>
      </c>
      <c r="B99" s="7">
        <v>1065821085</v>
      </c>
      <c r="C99" t="s">
        <v>480</v>
      </c>
      <c r="D99" t="s">
        <v>152</v>
      </c>
      <c r="E99" t="s">
        <v>493</v>
      </c>
      <c r="F99" t="s">
        <v>505</v>
      </c>
      <c r="G99" t="s">
        <v>1011</v>
      </c>
      <c r="H99" t="s">
        <v>971</v>
      </c>
      <c r="I99" t="s">
        <v>1177</v>
      </c>
      <c r="J99">
        <v>0</v>
      </c>
      <c r="K99" t="s">
        <v>156</v>
      </c>
      <c r="L99" t="s">
        <v>1753</v>
      </c>
      <c r="M99" t="s">
        <v>1754</v>
      </c>
      <c r="N99" t="s">
        <v>157</v>
      </c>
      <c r="O99" t="s">
        <v>157</v>
      </c>
      <c r="P99" s="5"/>
      <c r="Q99" t="s">
        <v>1214</v>
      </c>
      <c r="S99">
        <v>98</v>
      </c>
      <c r="T99">
        <v>1</v>
      </c>
    </row>
    <row r="100" spans="1:20" x14ac:dyDescent="0.25">
      <c r="A100" t="str">
        <f t="shared" si="1"/>
        <v>P99</v>
      </c>
      <c r="B100" s="7">
        <v>1079886648</v>
      </c>
      <c r="C100" t="s">
        <v>480</v>
      </c>
      <c r="D100" t="s">
        <v>152</v>
      </c>
      <c r="E100" t="s">
        <v>531</v>
      </c>
      <c r="G100" t="s">
        <v>1012</v>
      </c>
      <c r="H100" t="s">
        <v>1013</v>
      </c>
      <c r="I100" t="s">
        <v>1178</v>
      </c>
      <c r="J100">
        <v>0</v>
      </c>
      <c r="K100" t="s">
        <v>156</v>
      </c>
      <c r="L100" t="s">
        <v>1753</v>
      </c>
      <c r="M100" t="s">
        <v>1754</v>
      </c>
      <c r="N100" t="s">
        <v>157</v>
      </c>
      <c r="O100" t="s">
        <v>157</v>
      </c>
      <c r="P100" s="5"/>
      <c r="Q100" t="s">
        <v>1215</v>
      </c>
      <c r="S100">
        <v>99</v>
      </c>
      <c r="T100">
        <v>1</v>
      </c>
    </row>
    <row r="101" spans="1:20" x14ac:dyDescent="0.25">
      <c r="A101" t="str">
        <f t="shared" si="1"/>
        <v>P100</v>
      </c>
      <c r="B101" s="7">
        <v>1080542666</v>
      </c>
      <c r="C101" t="s">
        <v>480</v>
      </c>
      <c r="D101" t="s">
        <v>152</v>
      </c>
      <c r="E101" t="s">
        <v>502</v>
      </c>
      <c r="F101" t="s">
        <v>523</v>
      </c>
      <c r="G101" t="s">
        <v>992</v>
      </c>
      <c r="H101" t="s">
        <v>1014</v>
      </c>
      <c r="I101" t="s">
        <v>1178</v>
      </c>
      <c r="J101">
        <v>0</v>
      </c>
      <c r="K101" t="s">
        <v>156</v>
      </c>
      <c r="L101" t="s">
        <v>1753</v>
      </c>
      <c r="M101" t="s">
        <v>1754</v>
      </c>
      <c r="N101" t="s">
        <v>157</v>
      </c>
      <c r="O101" t="s">
        <v>157</v>
      </c>
      <c r="P101" s="5"/>
      <c r="Q101" t="s">
        <v>1216</v>
      </c>
      <c r="S101">
        <v>100</v>
      </c>
      <c r="T101">
        <v>1</v>
      </c>
    </row>
    <row r="102" spans="1:20" x14ac:dyDescent="0.25">
      <c r="A102" t="str">
        <f t="shared" si="1"/>
        <v>P101</v>
      </c>
      <c r="B102" s="7">
        <v>1080542697</v>
      </c>
      <c r="C102" t="s">
        <v>480</v>
      </c>
      <c r="D102" t="s">
        <v>152</v>
      </c>
      <c r="E102" t="s">
        <v>532</v>
      </c>
      <c r="F102" t="s">
        <v>533</v>
      </c>
      <c r="G102" t="s">
        <v>992</v>
      </c>
      <c r="H102" t="s">
        <v>982</v>
      </c>
      <c r="I102" t="s">
        <v>1178</v>
      </c>
      <c r="J102">
        <v>0</v>
      </c>
      <c r="K102" t="s">
        <v>156</v>
      </c>
      <c r="L102" t="s">
        <v>1753</v>
      </c>
      <c r="M102" t="s">
        <v>1754</v>
      </c>
      <c r="N102" t="s">
        <v>157</v>
      </c>
      <c r="O102" t="s">
        <v>157</v>
      </c>
      <c r="P102" s="5"/>
      <c r="Q102" t="s">
        <v>1217</v>
      </c>
      <c r="S102">
        <v>101</v>
      </c>
      <c r="T102">
        <v>1</v>
      </c>
    </row>
    <row r="103" spans="1:20" x14ac:dyDescent="0.25">
      <c r="A103" t="str">
        <f t="shared" si="1"/>
        <v>P102</v>
      </c>
      <c r="B103" s="7">
        <v>658290</v>
      </c>
      <c r="C103" t="s">
        <v>481</v>
      </c>
      <c r="D103" t="s">
        <v>152</v>
      </c>
      <c r="E103" t="s">
        <v>534</v>
      </c>
      <c r="F103" t="s">
        <v>502</v>
      </c>
      <c r="G103" t="s">
        <v>1015</v>
      </c>
      <c r="H103" t="s">
        <v>1016</v>
      </c>
      <c r="I103" t="s">
        <v>1178</v>
      </c>
      <c r="J103">
        <v>0</v>
      </c>
      <c r="K103" t="s">
        <v>156</v>
      </c>
      <c r="L103" t="s">
        <v>1753</v>
      </c>
      <c r="M103" t="s">
        <v>1754</v>
      </c>
      <c r="N103" t="s">
        <v>157</v>
      </c>
      <c r="O103" t="s">
        <v>157</v>
      </c>
      <c r="P103" s="5"/>
      <c r="Q103" t="s">
        <v>1218</v>
      </c>
      <c r="S103">
        <v>102</v>
      </c>
      <c r="T103">
        <v>1</v>
      </c>
    </row>
    <row r="104" spans="1:20" x14ac:dyDescent="0.25">
      <c r="A104" t="str">
        <f t="shared" si="1"/>
        <v>P103</v>
      </c>
      <c r="B104" s="7">
        <v>1079886630</v>
      </c>
      <c r="C104" t="s">
        <v>480</v>
      </c>
      <c r="D104" t="s">
        <v>152</v>
      </c>
      <c r="E104" t="s">
        <v>535</v>
      </c>
      <c r="F104" t="s">
        <v>536</v>
      </c>
      <c r="G104" t="s">
        <v>1017</v>
      </c>
      <c r="H104" t="s">
        <v>991</v>
      </c>
      <c r="I104" t="s">
        <v>1178</v>
      </c>
      <c r="J104">
        <v>0</v>
      </c>
      <c r="K104" t="s">
        <v>156</v>
      </c>
      <c r="L104" t="s">
        <v>1753</v>
      </c>
      <c r="M104" t="s">
        <v>1754</v>
      </c>
      <c r="N104" t="s">
        <v>157</v>
      </c>
      <c r="O104" t="s">
        <v>157</v>
      </c>
      <c r="P104" s="5"/>
      <c r="Q104" t="s">
        <v>1219</v>
      </c>
      <c r="S104">
        <v>103</v>
      </c>
      <c r="T104">
        <v>1</v>
      </c>
    </row>
    <row r="105" spans="1:20" x14ac:dyDescent="0.25">
      <c r="A105" t="str">
        <f t="shared" si="1"/>
        <v>P104</v>
      </c>
      <c r="B105" s="7">
        <v>1079886607</v>
      </c>
      <c r="C105" t="s">
        <v>480</v>
      </c>
      <c r="D105" t="s">
        <v>152</v>
      </c>
      <c r="E105" t="s">
        <v>489</v>
      </c>
      <c r="F105" t="s">
        <v>488</v>
      </c>
      <c r="G105" t="s">
        <v>1018</v>
      </c>
      <c r="H105" t="s">
        <v>1019</v>
      </c>
      <c r="I105" t="s">
        <v>1177</v>
      </c>
      <c r="J105">
        <v>0</v>
      </c>
      <c r="K105" t="s">
        <v>156</v>
      </c>
      <c r="L105" t="s">
        <v>1753</v>
      </c>
      <c r="M105" t="s">
        <v>1754</v>
      </c>
      <c r="N105" t="s">
        <v>157</v>
      </c>
      <c r="O105" t="s">
        <v>157</v>
      </c>
      <c r="P105" s="5"/>
      <c r="Q105" t="s">
        <v>1220</v>
      </c>
      <c r="S105">
        <v>104</v>
      </c>
      <c r="T105">
        <v>1</v>
      </c>
    </row>
    <row r="106" spans="1:20" x14ac:dyDescent="0.25">
      <c r="A106" t="str">
        <f t="shared" si="1"/>
        <v>P105</v>
      </c>
      <c r="B106" s="7">
        <v>1080542469</v>
      </c>
      <c r="C106" t="s">
        <v>480</v>
      </c>
      <c r="D106" t="s">
        <v>152</v>
      </c>
      <c r="E106" t="s">
        <v>507</v>
      </c>
      <c r="F106" t="s">
        <v>537</v>
      </c>
      <c r="G106" t="s">
        <v>968</v>
      </c>
      <c r="H106" t="s">
        <v>981</v>
      </c>
      <c r="I106" t="s">
        <v>1178</v>
      </c>
      <c r="J106">
        <v>0</v>
      </c>
      <c r="K106" t="s">
        <v>156</v>
      </c>
      <c r="L106" t="s">
        <v>1753</v>
      </c>
      <c r="M106" t="s">
        <v>1754</v>
      </c>
      <c r="N106" t="s">
        <v>157</v>
      </c>
      <c r="O106" t="s">
        <v>157</v>
      </c>
      <c r="P106" s="5"/>
      <c r="Q106" t="s">
        <v>1221</v>
      </c>
      <c r="S106">
        <v>105</v>
      </c>
      <c r="T106">
        <v>1</v>
      </c>
    </row>
    <row r="107" spans="1:20" x14ac:dyDescent="0.25">
      <c r="A107" t="str">
        <f t="shared" si="1"/>
        <v>P106</v>
      </c>
      <c r="B107" s="7" t="s">
        <v>437</v>
      </c>
      <c r="C107" t="s">
        <v>479</v>
      </c>
      <c r="D107" t="s">
        <v>152</v>
      </c>
      <c r="E107" t="s">
        <v>538</v>
      </c>
      <c r="F107" t="s">
        <v>539</v>
      </c>
      <c r="G107" t="s">
        <v>1020</v>
      </c>
      <c r="H107" t="s">
        <v>969</v>
      </c>
      <c r="I107" t="s">
        <v>1177</v>
      </c>
      <c r="J107">
        <v>0</v>
      </c>
      <c r="K107" t="s">
        <v>156</v>
      </c>
      <c r="L107" t="s">
        <v>1753</v>
      </c>
      <c r="M107" t="s">
        <v>1754</v>
      </c>
      <c r="N107" t="s">
        <v>157</v>
      </c>
      <c r="O107" t="s">
        <v>157</v>
      </c>
      <c r="P107" s="5"/>
      <c r="Q107" t="s">
        <v>1222</v>
      </c>
      <c r="S107">
        <v>106</v>
      </c>
      <c r="T107">
        <v>1</v>
      </c>
    </row>
    <row r="108" spans="1:20" x14ac:dyDescent="0.25">
      <c r="A108" t="str">
        <f t="shared" si="1"/>
        <v>P107</v>
      </c>
      <c r="B108" s="7">
        <v>1079886339</v>
      </c>
      <c r="C108" t="s">
        <v>480</v>
      </c>
      <c r="D108" t="s">
        <v>152</v>
      </c>
      <c r="E108" t="s">
        <v>484</v>
      </c>
      <c r="F108" t="s">
        <v>540</v>
      </c>
      <c r="G108" t="s">
        <v>971</v>
      </c>
      <c r="H108" t="s">
        <v>1021</v>
      </c>
      <c r="I108" t="s">
        <v>1177</v>
      </c>
      <c r="J108">
        <v>0</v>
      </c>
      <c r="K108" t="s">
        <v>156</v>
      </c>
      <c r="L108" t="s">
        <v>1753</v>
      </c>
      <c r="M108" t="s">
        <v>1754</v>
      </c>
      <c r="N108" t="s">
        <v>157</v>
      </c>
      <c r="O108" t="s">
        <v>157</v>
      </c>
      <c r="P108" s="5"/>
      <c r="Q108" t="s">
        <v>1223</v>
      </c>
      <c r="S108">
        <v>107</v>
      </c>
      <c r="T108">
        <v>1</v>
      </c>
    </row>
    <row r="109" spans="1:20" x14ac:dyDescent="0.25">
      <c r="A109" t="str">
        <f t="shared" si="1"/>
        <v>P108</v>
      </c>
      <c r="B109" s="7">
        <v>1080542427</v>
      </c>
      <c r="C109" t="s">
        <v>480</v>
      </c>
      <c r="D109" t="s">
        <v>152</v>
      </c>
      <c r="E109" t="s">
        <v>493</v>
      </c>
      <c r="F109" t="s">
        <v>529</v>
      </c>
      <c r="G109" t="s">
        <v>1022</v>
      </c>
      <c r="H109" t="s">
        <v>973</v>
      </c>
      <c r="I109" t="s">
        <v>1177</v>
      </c>
      <c r="J109">
        <v>0</v>
      </c>
      <c r="K109" t="s">
        <v>156</v>
      </c>
      <c r="L109" t="s">
        <v>1753</v>
      </c>
      <c r="M109" t="s">
        <v>1754</v>
      </c>
      <c r="N109" t="s">
        <v>157</v>
      </c>
      <c r="O109" t="s">
        <v>157</v>
      </c>
      <c r="P109" s="5"/>
      <c r="Q109" t="s">
        <v>1224</v>
      </c>
      <c r="S109">
        <v>108</v>
      </c>
      <c r="T109">
        <v>1</v>
      </c>
    </row>
    <row r="110" spans="1:20" x14ac:dyDescent="0.25">
      <c r="A110" t="str">
        <f t="shared" si="1"/>
        <v>P109</v>
      </c>
      <c r="B110" s="7">
        <v>1128128348</v>
      </c>
      <c r="C110" t="s">
        <v>257</v>
      </c>
      <c r="D110" t="s">
        <v>152</v>
      </c>
      <c r="E110" t="s">
        <v>541</v>
      </c>
      <c r="F110" t="s">
        <v>542</v>
      </c>
      <c r="G110" t="s">
        <v>1023</v>
      </c>
      <c r="H110" t="s">
        <v>868</v>
      </c>
      <c r="I110" t="s">
        <v>1178</v>
      </c>
      <c r="J110">
        <v>0</v>
      </c>
      <c r="K110" t="s">
        <v>156</v>
      </c>
      <c r="L110" t="s">
        <v>1753</v>
      </c>
      <c r="M110" t="s">
        <v>1754</v>
      </c>
      <c r="N110" t="s">
        <v>157</v>
      </c>
      <c r="O110" t="s">
        <v>157</v>
      </c>
      <c r="P110" s="5"/>
      <c r="Q110" t="s">
        <v>1225</v>
      </c>
      <c r="S110">
        <v>109</v>
      </c>
      <c r="T110">
        <v>1</v>
      </c>
    </row>
    <row r="111" spans="1:20" x14ac:dyDescent="0.25">
      <c r="A111" t="str">
        <f t="shared" si="1"/>
        <v>P110</v>
      </c>
      <c r="B111" s="7">
        <v>1080542503</v>
      </c>
      <c r="C111" t="s">
        <v>480</v>
      </c>
      <c r="D111" t="s">
        <v>152</v>
      </c>
      <c r="E111" t="s">
        <v>543</v>
      </c>
      <c r="F111" t="s">
        <v>510</v>
      </c>
      <c r="G111" t="s">
        <v>1024</v>
      </c>
      <c r="H111" t="s">
        <v>1025</v>
      </c>
      <c r="I111" t="s">
        <v>1178</v>
      </c>
      <c r="J111">
        <v>0</v>
      </c>
      <c r="K111" t="s">
        <v>156</v>
      </c>
      <c r="L111" t="s">
        <v>1753</v>
      </c>
      <c r="M111" t="s">
        <v>1754</v>
      </c>
      <c r="N111" t="s">
        <v>157</v>
      </c>
      <c r="O111" t="s">
        <v>157</v>
      </c>
      <c r="P111" s="5"/>
      <c r="Q111" t="s">
        <v>1226</v>
      </c>
      <c r="S111">
        <v>110</v>
      </c>
      <c r="T111">
        <v>1</v>
      </c>
    </row>
    <row r="112" spans="1:20" x14ac:dyDescent="0.25">
      <c r="A112" t="str">
        <f t="shared" si="1"/>
        <v>P111</v>
      </c>
      <c r="B112" s="7">
        <v>1080542649</v>
      </c>
      <c r="C112" t="s">
        <v>480</v>
      </c>
      <c r="D112" t="s">
        <v>152</v>
      </c>
      <c r="E112" t="s">
        <v>544</v>
      </c>
      <c r="F112" t="s">
        <v>545</v>
      </c>
      <c r="G112" t="s">
        <v>1026</v>
      </c>
      <c r="H112" t="s">
        <v>968</v>
      </c>
      <c r="I112" t="s">
        <v>1178</v>
      </c>
      <c r="J112">
        <v>0</v>
      </c>
      <c r="K112" t="s">
        <v>156</v>
      </c>
      <c r="L112" t="s">
        <v>1753</v>
      </c>
      <c r="M112" t="s">
        <v>1754</v>
      </c>
      <c r="N112" t="s">
        <v>157</v>
      </c>
      <c r="O112" t="s">
        <v>157</v>
      </c>
      <c r="P112" s="5"/>
      <c r="Q112" t="s">
        <v>1227</v>
      </c>
      <c r="S112">
        <v>111</v>
      </c>
      <c r="T112">
        <v>1</v>
      </c>
    </row>
    <row r="113" spans="1:20" x14ac:dyDescent="0.25">
      <c r="A113" t="str">
        <f t="shared" si="1"/>
        <v>P112</v>
      </c>
      <c r="B113" s="7">
        <v>710853</v>
      </c>
      <c r="C113" t="s">
        <v>481</v>
      </c>
      <c r="D113" t="s">
        <v>152</v>
      </c>
      <c r="E113" t="s">
        <v>546</v>
      </c>
      <c r="F113" t="s">
        <v>547</v>
      </c>
      <c r="G113" t="s">
        <v>1027</v>
      </c>
      <c r="H113" t="s">
        <v>981</v>
      </c>
      <c r="I113" t="s">
        <v>1178</v>
      </c>
      <c r="J113">
        <v>0</v>
      </c>
      <c r="K113" t="s">
        <v>156</v>
      </c>
      <c r="L113" t="s">
        <v>1753</v>
      </c>
      <c r="M113" t="s">
        <v>1754</v>
      </c>
      <c r="N113" t="s">
        <v>157</v>
      </c>
      <c r="O113" t="s">
        <v>157</v>
      </c>
      <c r="P113" s="5"/>
      <c r="Q113" t="s">
        <v>1224</v>
      </c>
      <c r="S113">
        <v>112</v>
      </c>
      <c r="T113">
        <v>1</v>
      </c>
    </row>
    <row r="114" spans="1:20" x14ac:dyDescent="0.25">
      <c r="A114" t="str">
        <f t="shared" si="1"/>
        <v>P113</v>
      </c>
      <c r="B114" s="7">
        <v>1079886532</v>
      </c>
      <c r="C114" t="s">
        <v>480</v>
      </c>
      <c r="D114" t="s">
        <v>152</v>
      </c>
      <c r="E114" t="s">
        <v>548</v>
      </c>
      <c r="F114" t="s">
        <v>549</v>
      </c>
      <c r="G114" t="s">
        <v>1028</v>
      </c>
      <c r="H114" t="s">
        <v>1029</v>
      </c>
      <c r="I114" t="s">
        <v>1177</v>
      </c>
      <c r="J114">
        <v>0</v>
      </c>
      <c r="K114" t="s">
        <v>156</v>
      </c>
      <c r="L114" t="s">
        <v>1753</v>
      </c>
      <c r="M114" t="s">
        <v>1754</v>
      </c>
      <c r="N114" t="s">
        <v>157</v>
      </c>
      <c r="O114" t="s">
        <v>157</v>
      </c>
      <c r="P114" s="5"/>
      <c r="Q114" t="s">
        <v>1228</v>
      </c>
      <c r="S114">
        <v>113</v>
      </c>
      <c r="T114">
        <v>1</v>
      </c>
    </row>
    <row r="115" spans="1:20" x14ac:dyDescent="0.25">
      <c r="A115" t="str">
        <f t="shared" si="1"/>
        <v>P114</v>
      </c>
      <c r="B115" s="7">
        <v>869438</v>
      </c>
      <c r="C115" t="s">
        <v>481</v>
      </c>
      <c r="D115" t="s">
        <v>152</v>
      </c>
      <c r="E115" t="s">
        <v>550</v>
      </c>
      <c r="F115" t="s">
        <v>551</v>
      </c>
      <c r="G115" t="s">
        <v>1000</v>
      </c>
      <c r="H115" t="s">
        <v>1030</v>
      </c>
      <c r="I115" t="s">
        <v>1177</v>
      </c>
      <c r="J115">
        <v>0</v>
      </c>
      <c r="K115" t="s">
        <v>156</v>
      </c>
      <c r="L115" t="s">
        <v>1753</v>
      </c>
      <c r="M115" t="s">
        <v>1754</v>
      </c>
      <c r="N115" t="s">
        <v>157</v>
      </c>
      <c r="O115" t="s">
        <v>157</v>
      </c>
      <c r="P115" s="5"/>
      <c r="Q115" t="s">
        <v>1229</v>
      </c>
      <c r="S115">
        <v>114</v>
      </c>
      <c r="T115">
        <v>1</v>
      </c>
    </row>
    <row r="116" spans="1:20" x14ac:dyDescent="0.25">
      <c r="A116" t="str">
        <f t="shared" si="1"/>
        <v>P115</v>
      </c>
      <c r="B116" s="7">
        <v>1080542650</v>
      </c>
      <c r="C116" t="s">
        <v>480</v>
      </c>
      <c r="D116" t="s">
        <v>152</v>
      </c>
      <c r="E116" t="s">
        <v>502</v>
      </c>
      <c r="F116" t="s">
        <v>523</v>
      </c>
      <c r="G116" t="s">
        <v>981</v>
      </c>
      <c r="H116" t="s">
        <v>979</v>
      </c>
      <c r="I116" t="s">
        <v>1178</v>
      </c>
      <c r="J116">
        <v>0</v>
      </c>
      <c r="K116" t="s">
        <v>156</v>
      </c>
      <c r="L116" t="s">
        <v>1753</v>
      </c>
      <c r="M116" t="s">
        <v>1754</v>
      </c>
      <c r="N116" t="s">
        <v>157</v>
      </c>
      <c r="O116" t="s">
        <v>157</v>
      </c>
      <c r="P116" s="5"/>
      <c r="Q116" t="s">
        <v>1230</v>
      </c>
      <c r="S116">
        <v>115</v>
      </c>
      <c r="T116">
        <v>1</v>
      </c>
    </row>
    <row r="117" spans="1:20" x14ac:dyDescent="0.25">
      <c r="A117" t="str">
        <f t="shared" si="1"/>
        <v>P116</v>
      </c>
      <c r="B117" s="7" t="s">
        <v>438</v>
      </c>
      <c r="C117" t="s">
        <v>479</v>
      </c>
      <c r="D117" t="s">
        <v>152</v>
      </c>
      <c r="E117" t="s">
        <v>552</v>
      </c>
      <c r="F117" t="s">
        <v>502</v>
      </c>
      <c r="G117" t="s">
        <v>999</v>
      </c>
      <c r="H117" t="s">
        <v>981</v>
      </c>
      <c r="I117" t="s">
        <v>1178</v>
      </c>
      <c r="J117">
        <v>0</v>
      </c>
      <c r="K117" t="s">
        <v>156</v>
      </c>
      <c r="L117" t="s">
        <v>1753</v>
      </c>
      <c r="M117" t="s">
        <v>1754</v>
      </c>
      <c r="N117" t="s">
        <v>157</v>
      </c>
      <c r="O117" t="s">
        <v>157</v>
      </c>
      <c r="P117" s="5"/>
      <c r="Q117" t="s">
        <v>1231</v>
      </c>
      <c r="S117">
        <v>116</v>
      </c>
      <c r="T117">
        <v>1</v>
      </c>
    </row>
    <row r="118" spans="1:20" x14ac:dyDescent="0.25">
      <c r="A118" t="str">
        <f t="shared" si="1"/>
        <v>P117</v>
      </c>
      <c r="B118" s="7">
        <v>1079886426</v>
      </c>
      <c r="C118" t="s">
        <v>480</v>
      </c>
      <c r="D118" t="s">
        <v>152</v>
      </c>
      <c r="E118" t="s">
        <v>504</v>
      </c>
      <c r="F118" t="s">
        <v>529</v>
      </c>
      <c r="G118" t="s">
        <v>999</v>
      </c>
      <c r="H118" t="s">
        <v>998</v>
      </c>
      <c r="I118" t="s">
        <v>1177</v>
      </c>
      <c r="J118">
        <v>0</v>
      </c>
      <c r="K118" t="s">
        <v>156</v>
      </c>
      <c r="L118" t="s">
        <v>1753</v>
      </c>
      <c r="M118" t="s">
        <v>1754</v>
      </c>
      <c r="N118" t="s">
        <v>157</v>
      </c>
      <c r="O118" t="s">
        <v>157</v>
      </c>
      <c r="P118" s="5"/>
      <c r="Q118" t="s">
        <v>1232</v>
      </c>
      <c r="S118">
        <v>117</v>
      </c>
      <c r="T118">
        <v>1</v>
      </c>
    </row>
    <row r="119" spans="1:20" x14ac:dyDescent="0.25">
      <c r="A119" t="str">
        <f t="shared" si="1"/>
        <v>P118</v>
      </c>
      <c r="B119" s="7">
        <v>1143151027</v>
      </c>
      <c r="C119" t="s">
        <v>480</v>
      </c>
      <c r="D119" t="s">
        <v>152</v>
      </c>
      <c r="E119" t="s">
        <v>498</v>
      </c>
      <c r="F119" t="s">
        <v>494</v>
      </c>
      <c r="G119" t="s">
        <v>1031</v>
      </c>
      <c r="H119" t="s">
        <v>1032</v>
      </c>
      <c r="I119" t="s">
        <v>1177</v>
      </c>
      <c r="J119">
        <v>0</v>
      </c>
      <c r="K119" t="s">
        <v>156</v>
      </c>
      <c r="L119" t="s">
        <v>1753</v>
      </c>
      <c r="M119" t="s">
        <v>1754</v>
      </c>
      <c r="N119" t="s">
        <v>157</v>
      </c>
      <c r="O119" t="s">
        <v>157</v>
      </c>
      <c r="P119" s="5"/>
      <c r="Q119" t="s">
        <v>1233</v>
      </c>
      <c r="S119">
        <v>118</v>
      </c>
      <c r="T119">
        <v>1</v>
      </c>
    </row>
    <row r="120" spans="1:20" x14ac:dyDescent="0.25">
      <c r="A120" t="str">
        <f t="shared" si="1"/>
        <v>P119</v>
      </c>
      <c r="B120" s="7">
        <v>1079886404</v>
      </c>
      <c r="C120" t="s">
        <v>480</v>
      </c>
      <c r="D120" t="s">
        <v>152</v>
      </c>
      <c r="E120" t="s">
        <v>553</v>
      </c>
      <c r="F120" t="s">
        <v>488</v>
      </c>
      <c r="G120" t="s">
        <v>977</v>
      </c>
      <c r="H120" t="s">
        <v>1033</v>
      </c>
      <c r="I120" t="s">
        <v>1177</v>
      </c>
      <c r="J120">
        <v>0</v>
      </c>
      <c r="K120" t="s">
        <v>156</v>
      </c>
      <c r="L120" t="s">
        <v>1753</v>
      </c>
      <c r="M120" t="s">
        <v>1754</v>
      </c>
      <c r="N120" t="s">
        <v>157</v>
      </c>
      <c r="O120" t="s">
        <v>157</v>
      </c>
      <c r="P120" s="5"/>
      <c r="Q120" t="s">
        <v>1234</v>
      </c>
      <c r="S120">
        <v>119</v>
      </c>
      <c r="T120">
        <v>1</v>
      </c>
    </row>
    <row r="121" spans="1:20" x14ac:dyDescent="0.25">
      <c r="A121" t="str">
        <f t="shared" si="1"/>
        <v>P120</v>
      </c>
      <c r="B121" s="7">
        <v>1080542445</v>
      </c>
      <c r="C121" t="s">
        <v>480</v>
      </c>
      <c r="D121" t="s">
        <v>152</v>
      </c>
      <c r="E121" t="s">
        <v>504</v>
      </c>
      <c r="F121" t="s">
        <v>488</v>
      </c>
      <c r="G121" t="s">
        <v>1034</v>
      </c>
      <c r="H121" t="s">
        <v>995</v>
      </c>
      <c r="I121" t="s">
        <v>1177</v>
      </c>
      <c r="J121">
        <v>0</v>
      </c>
      <c r="K121" t="s">
        <v>156</v>
      </c>
      <c r="L121" t="s">
        <v>1753</v>
      </c>
      <c r="M121" t="s">
        <v>1754</v>
      </c>
      <c r="N121" t="s">
        <v>157</v>
      </c>
      <c r="O121" t="s">
        <v>157</v>
      </c>
      <c r="P121" s="5"/>
      <c r="Q121" t="s">
        <v>1235</v>
      </c>
      <c r="S121">
        <v>120</v>
      </c>
      <c r="T121">
        <v>1</v>
      </c>
    </row>
    <row r="122" spans="1:20" x14ac:dyDescent="0.25">
      <c r="A122" t="str">
        <f t="shared" si="1"/>
        <v>P121</v>
      </c>
      <c r="B122" s="7">
        <v>1080542380</v>
      </c>
      <c r="C122" t="s">
        <v>480</v>
      </c>
      <c r="D122" t="s">
        <v>152</v>
      </c>
      <c r="E122" t="s">
        <v>493</v>
      </c>
      <c r="F122" t="s">
        <v>554</v>
      </c>
      <c r="G122" t="s">
        <v>982</v>
      </c>
      <c r="H122" t="s">
        <v>982</v>
      </c>
      <c r="I122" t="s">
        <v>1177</v>
      </c>
      <c r="J122">
        <v>0</v>
      </c>
      <c r="K122" t="s">
        <v>156</v>
      </c>
      <c r="L122" t="s">
        <v>1753</v>
      </c>
      <c r="M122" t="s">
        <v>1754</v>
      </c>
      <c r="N122" t="s">
        <v>157</v>
      </c>
      <c r="O122" t="s">
        <v>157</v>
      </c>
      <c r="P122" s="5"/>
      <c r="Q122" t="s">
        <v>1236</v>
      </c>
      <c r="S122">
        <v>121</v>
      </c>
      <c r="T122">
        <v>1</v>
      </c>
    </row>
    <row r="123" spans="1:20" x14ac:dyDescent="0.25">
      <c r="A123" t="str">
        <f t="shared" si="1"/>
        <v>P122</v>
      </c>
      <c r="B123" s="7">
        <v>1043690778</v>
      </c>
      <c r="C123" t="s">
        <v>480</v>
      </c>
      <c r="D123" t="s">
        <v>152</v>
      </c>
      <c r="E123" t="s">
        <v>555</v>
      </c>
      <c r="F123" t="s">
        <v>556</v>
      </c>
      <c r="G123" t="s">
        <v>982</v>
      </c>
      <c r="H123" t="s">
        <v>1035</v>
      </c>
      <c r="I123" t="s">
        <v>1178</v>
      </c>
      <c r="J123">
        <v>0</v>
      </c>
      <c r="K123" t="s">
        <v>156</v>
      </c>
      <c r="L123" t="s">
        <v>1753</v>
      </c>
      <c r="M123" t="s">
        <v>1754</v>
      </c>
      <c r="N123" t="s">
        <v>157</v>
      </c>
      <c r="O123" t="s">
        <v>157</v>
      </c>
      <c r="P123" s="5"/>
      <c r="Q123" t="s">
        <v>1237</v>
      </c>
      <c r="S123">
        <v>122</v>
      </c>
      <c r="T123">
        <v>1</v>
      </c>
    </row>
    <row r="124" spans="1:20" x14ac:dyDescent="0.25">
      <c r="A124" t="str">
        <f t="shared" si="1"/>
        <v>P123</v>
      </c>
      <c r="B124" s="7">
        <v>1080542523</v>
      </c>
      <c r="C124" t="s">
        <v>480</v>
      </c>
      <c r="D124" t="s">
        <v>152</v>
      </c>
      <c r="E124" t="s">
        <v>504</v>
      </c>
      <c r="F124" t="s">
        <v>554</v>
      </c>
      <c r="G124" t="s">
        <v>1036</v>
      </c>
      <c r="H124" t="s">
        <v>973</v>
      </c>
      <c r="I124" t="s">
        <v>1177</v>
      </c>
      <c r="J124">
        <v>0</v>
      </c>
      <c r="K124" t="s">
        <v>156</v>
      </c>
      <c r="L124" t="s">
        <v>1753</v>
      </c>
      <c r="M124" t="s">
        <v>1754</v>
      </c>
      <c r="N124" t="s">
        <v>157</v>
      </c>
      <c r="O124" t="s">
        <v>157</v>
      </c>
      <c r="P124" s="5"/>
      <c r="Q124" t="s">
        <v>1238</v>
      </c>
      <c r="S124">
        <v>123</v>
      </c>
      <c r="T124">
        <v>1</v>
      </c>
    </row>
    <row r="125" spans="1:20" x14ac:dyDescent="0.25">
      <c r="A125" t="str">
        <f t="shared" si="1"/>
        <v>P124</v>
      </c>
      <c r="B125" s="7">
        <v>1079886376</v>
      </c>
      <c r="C125" t="s">
        <v>480</v>
      </c>
      <c r="D125" t="s">
        <v>152</v>
      </c>
      <c r="E125" t="s">
        <v>557</v>
      </c>
      <c r="F125" t="s">
        <v>539</v>
      </c>
      <c r="G125" t="s">
        <v>983</v>
      </c>
      <c r="H125" t="s">
        <v>868</v>
      </c>
      <c r="I125" t="s">
        <v>1177</v>
      </c>
      <c r="J125">
        <v>0</v>
      </c>
      <c r="K125" t="s">
        <v>156</v>
      </c>
      <c r="L125" t="s">
        <v>1753</v>
      </c>
      <c r="M125" t="s">
        <v>1754</v>
      </c>
      <c r="N125" t="s">
        <v>157</v>
      </c>
      <c r="O125" t="s">
        <v>157</v>
      </c>
      <c r="P125" s="5"/>
      <c r="Q125" t="s">
        <v>1239</v>
      </c>
      <c r="S125">
        <v>124</v>
      </c>
      <c r="T125">
        <v>1</v>
      </c>
    </row>
    <row r="126" spans="1:20" x14ac:dyDescent="0.25">
      <c r="A126" t="str">
        <f t="shared" si="1"/>
        <v>P125</v>
      </c>
      <c r="B126" s="7">
        <v>1079886369</v>
      </c>
      <c r="C126" t="s">
        <v>480</v>
      </c>
      <c r="E126" t="s">
        <v>504</v>
      </c>
      <c r="F126" t="s">
        <v>488</v>
      </c>
      <c r="G126" t="s">
        <v>985</v>
      </c>
      <c r="H126" t="s">
        <v>1037</v>
      </c>
      <c r="I126" t="s">
        <v>1177</v>
      </c>
      <c r="J126">
        <v>0</v>
      </c>
      <c r="K126" t="s">
        <v>156</v>
      </c>
      <c r="L126" t="s">
        <v>1753</v>
      </c>
      <c r="M126" t="s">
        <v>1754</v>
      </c>
      <c r="N126" t="s">
        <v>157</v>
      </c>
      <c r="O126" t="s">
        <v>157</v>
      </c>
      <c r="Q126" t="s">
        <v>1240</v>
      </c>
      <c r="S126">
        <v>125</v>
      </c>
      <c r="T126">
        <v>1</v>
      </c>
    </row>
    <row r="127" spans="1:20" x14ac:dyDescent="0.25">
      <c r="A127" t="str">
        <f t="shared" si="1"/>
        <v>P126</v>
      </c>
      <c r="B127" s="7">
        <v>1079886430</v>
      </c>
      <c r="C127" t="s">
        <v>257</v>
      </c>
      <c r="E127" t="s">
        <v>558</v>
      </c>
      <c r="F127" t="s">
        <v>517</v>
      </c>
      <c r="G127" t="s">
        <v>996</v>
      </c>
      <c r="H127" t="s">
        <v>971</v>
      </c>
      <c r="I127" t="s">
        <v>1177</v>
      </c>
      <c r="J127">
        <v>0</v>
      </c>
      <c r="K127" t="s">
        <v>156</v>
      </c>
      <c r="L127" t="s">
        <v>1753</v>
      </c>
      <c r="M127" t="s">
        <v>1754</v>
      </c>
      <c r="N127" t="s">
        <v>157</v>
      </c>
      <c r="O127" t="s">
        <v>157</v>
      </c>
      <c r="Q127" t="s">
        <v>1241</v>
      </c>
      <c r="S127">
        <v>126</v>
      </c>
      <c r="T127">
        <v>1</v>
      </c>
    </row>
    <row r="128" spans="1:20" x14ac:dyDescent="0.25">
      <c r="A128" t="str">
        <f t="shared" si="1"/>
        <v>P127</v>
      </c>
      <c r="B128" s="7" t="s">
        <v>439</v>
      </c>
      <c r="C128" t="s">
        <v>479</v>
      </c>
      <c r="E128" t="s">
        <v>559</v>
      </c>
      <c r="F128" t="s">
        <v>484</v>
      </c>
      <c r="G128" t="s">
        <v>1038</v>
      </c>
      <c r="H128" t="s">
        <v>1039</v>
      </c>
      <c r="I128" t="s">
        <v>1177</v>
      </c>
      <c r="J128">
        <v>0</v>
      </c>
      <c r="K128" t="s">
        <v>156</v>
      </c>
      <c r="L128" t="s">
        <v>1753</v>
      </c>
      <c r="M128" t="s">
        <v>1754</v>
      </c>
      <c r="N128" t="s">
        <v>157</v>
      </c>
      <c r="O128" t="s">
        <v>157</v>
      </c>
      <c r="Q128" t="s">
        <v>1242</v>
      </c>
      <c r="S128">
        <v>127</v>
      </c>
      <c r="T128">
        <v>1</v>
      </c>
    </row>
    <row r="129" spans="1:20" x14ac:dyDescent="0.25">
      <c r="A129" t="str">
        <f t="shared" si="1"/>
        <v>P128</v>
      </c>
      <c r="B129" s="7">
        <v>86521</v>
      </c>
      <c r="C129" t="s">
        <v>481</v>
      </c>
      <c r="E129" t="s">
        <v>534</v>
      </c>
      <c r="F129" t="s">
        <v>560</v>
      </c>
      <c r="G129" t="s">
        <v>1015</v>
      </c>
      <c r="H129" t="s">
        <v>1016</v>
      </c>
      <c r="I129" t="s">
        <v>1178</v>
      </c>
      <c r="J129">
        <v>0</v>
      </c>
      <c r="K129" t="s">
        <v>156</v>
      </c>
      <c r="L129" t="s">
        <v>1753</v>
      </c>
      <c r="M129" t="s">
        <v>1754</v>
      </c>
      <c r="N129" t="s">
        <v>157</v>
      </c>
      <c r="O129" t="s">
        <v>157</v>
      </c>
      <c r="Q129" t="s">
        <v>1243</v>
      </c>
      <c r="S129">
        <v>128</v>
      </c>
      <c r="T129">
        <v>1</v>
      </c>
    </row>
    <row r="130" spans="1:20" x14ac:dyDescent="0.25">
      <c r="A130" t="str">
        <f t="shared" si="1"/>
        <v>P129</v>
      </c>
      <c r="B130" s="7">
        <v>1079886324</v>
      </c>
      <c r="C130" t="s">
        <v>480</v>
      </c>
      <c r="E130" t="s">
        <v>484</v>
      </c>
      <c r="F130" t="s">
        <v>494</v>
      </c>
      <c r="G130" t="s">
        <v>994</v>
      </c>
      <c r="H130" t="s">
        <v>1022</v>
      </c>
      <c r="I130" t="s">
        <v>1177</v>
      </c>
      <c r="J130">
        <v>0</v>
      </c>
      <c r="K130" t="s">
        <v>156</v>
      </c>
      <c r="L130" t="s">
        <v>1753</v>
      </c>
      <c r="M130" t="s">
        <v>1754</v>
      </c>
      <c r="N130" t="s">
        <v>157</v>
      </c>
      <c r="O130" t="s">
        <v>157</v>
      </c>
      <c r="Q130" t="s">
        <v>1244</v>
      </c>
      <c r="S130">
        <v>129</v>
      </c>
      <c r="T130">
        <v>1</v>
      </c>
    </row>
    <row r="131" spans="1:20" x14ac:dyDescent="0.25">
      <c r="A131" t="str">
        <f t="shared" ref="A131:A194" si="2">CONCATENATE("P",S131)</f>
        <v>P130</v>
      </c>
      <c r="B131" s="7">
        <v>1079886461</v>
      </c>
      <c r="C131" t="s">
        <v>480</v>
      </c>
      <c r="E131" t="s">
        <v>561</v>
      </c>
      <c r="F131" t="s">
        <v>494</v>
      </c>
      <c r="G131" t="s">
        <v>971</v>
      </c>
      <c r="H131" t="s">
        <v>983</v>
      </c>
      <c r="I131" t="s">
        <v>1177</v>
      </c>
      <c r="J131">
        <v>0</v>
      </c>
      <c r="K131" t="s">
        <v>156</v>
      </c>
      <c r="L131" t="s">
        <v>1753</v>
      </c>
      <c r="M131" t="s">
        <v>1754</v>
      </c>
      <c r="N131" t="s">
        <v>157</v>
      </c>
      <c r="O131" t="s">
        <v>157</v>
      </c>
      <c r="Q131" t="s">
        <v>1245</v>
      </c>
      <c r="S131">
        <v>130</v>
      </c>
      <c r="T131">
        <v>1</v>
      </c>
    </row>
    <row r="132" spans="1:20" x14ac:dyDescent="0.25">
      <c r="A132" t="str">
        <f t="shared" si="2"/>
        <v>P131</v>
      </c>
      <c r="B132" s="7">
        <v>1080542533</v>
      </c>
      <c r="C132" t="s">
        <v>480</v>
      </c>
      <c r="E132" t="s">
        <v>484</v>
      </c>
      <c r="F132" t="s">
        <v>494</v>
      </c>
      <c r="G132" t="s">
        <v>995</v>
      </c>
      <c r="H132" t="s">
        <v>1040</v>
      </c>
      <c r="I132" t="s">
        <v>1177</v>
      </c>
      <c r="J132">
        <v>0</v>
      </c>
      <c r="K132" t="s">
        <v>156</v>
      </c>
      <c r="L132" t="s">
        <v>1753</v>
      </c>
      <c r="M132" t="s">
        <v>1754</v>
      </c>
      <c r="N132" t="s">
        <v>157</v>
      </c>
      <c r="O132" t="s">
        <v>157</v>
      </c>
      <c r="Q132" t="s">
        <v>1246</v>
      </c>
      <c r="S132">
        <v>131</v>
      </c>
      <c r="T132">
        <v>1</v>
      </c>
    </row>
    <row r="133" spans="1:20" x14ac:dyDescent="0.25">
      <c r="A133" t="str">
        <f t="shared" si="2"/>
        <v>P132</v>
      </c>
      <c r="B133" s="7">
        <v>1080542526</v>
      </c>
      <c r="C133" t="s">
        <v>480</v>
      </c>
      <c r="E133" t="s">
        <v>562</v>
      </c>
      <c r="F133" t="s">
        <v>554</v>
      </c>
      <c r="G133" t="s">
        <v>1041</v>
      </c>
      <c r="H133" t="s">
        <v>969</v>
      </c>
      <c r="I133" t="s">
        <v>1177</v>
      </c>
      <c r="J133">
        <v>0</v>
      </c>
      <c r="K133" t="s">
        <v>156</v>
      </c>
      <c r="L133" t="s">
        <v>1753</v>
      </c>
      <c r="M133" t="s">
        <v>1754</v>
      </c>
      <c r="N133" t="s">
        <v>157</v>
      </c>
      <c r="O133" t="s">
        <v>157</v>
      </c>
      <c r="Q133" t="s">
        <v>1247</v>
      </c>
      <c r="S133">
        <v>132</v>
      </c>
      <c r="T133">
        <v>1</v>
      </c>
    </row>
    <row r="134" spans="1:20" x14ac:dyDescent="0.25">
      <c r="A134" t="str">
        <f t="shared" si="2"/>
        <v>P133</v>
      </c>
      <c r="B134" s="7">
        <v>1079885993</v>
      </c>
      <c r="C134" t="s">
        <v>257</v>
      </c>
      <c r="E134" t="s">
        <v>563</v>
      </c>
      <c r="F134" t="s">
        <v>518</v>
      </c>
      <c r="G134" t="s">
        <v>1042</v>
      </c>
      <c r="H134" t="s">
        <v>1043</v>
      </c>
      <c r="I134" t="s">
        <v>1177</v>
      </c>
      <c r="J134">
        <v>0</v>
      </c>
      <c r="K134" t="s">
        <v>156</v>
      </c>
      <c r="L134" t="s">
        <v>1753</v>
      </c>
      <c r="M134" t="s">
        <v>1754</v>
      </c>
      <c r="N134" t="s">
        <v>157</v>
      </c>
      <c r="O134" t="s">
        <v>157</v>
      </c>
      <c r="Q134" t="s">
        <v>1248</v>
      </c>
      <c r="S134">
        <v>133</v>
      </c>
      <c r="T134">
        <v>1</v>
      </c>
    </row>
    <row r="135" spans="1:20" x14ac:dyDescent="0.25">
      <c r="A135" t="str">
        <f t="shared" si="2"/>
        <v>P134</v>
      </c>
      <c r="B135" s="7">
        <v>1049266144</v>
      </c>
      <c r="C135" t="s">
        <v>480</v>
      </c>
      <c r="E135" t="s">
        <v>564</v>
      </c>
      <c r="F135" t="s">
        <v>488</v>
      </c>
      <c r="G135" t="s">
        <v>998</v>
      </c>
      <c r="H135" t="s">
        <v>999</v>
      </c>
      <c r="I135" t="s">
        <v>1177</v>
      </c>
      <c r="J135">
        <v>0</v>
      </c>
      <c r="K135" t="s">
        <v>156</v>
      </c>
      <c r="L135" t="s">
        <v>1753</v>
      </c>
      <c r="M135" t="s">
        <v>1754</v>
      </c>
      <c r="N135" t="s">
        <v>157</v>
      </c>
      <c r="O135" t="s">
        <v>157</v>
      </c>
      <c r="Q135" t="s">
        <v>1249</v>
      </c>
      <c r="S135">
        <v>134</v>
      </c>
      <c r="T135">
        <v>1</v>
      </c>
    </row>
    <row r="136" spans="1:20" x14ac:dyDescent="0.25">
      <c r="A136" t="str">
        <f t="shared" si="2"/>
        <v>P135</v>
      </c>
      <c r="B136" s="7">
        <v>1143249605</v>
      </c>
      <c r="C136" t="s">
        <v>480</v>
      </c>
      <c r="E136" t="s">
        <v>565</v>
      </c>
      <c r="F136" t="s">
        <v>566</v>
      </c>
      <c r="G136" t="s">
        <v>1044</v>
      </c>
      <c r="H136" t="s">
        <v>1011</v>
      </c>
      <c r="I136" t="s">
        <v>1178</v>
      </c>
      <c r="J136">
        <v>0</v>
      </c>
      <c r="K136" t="s">
        <v>156</v>
      </c>
      <c r="L136" t="s">
        <v>1753</v>
      </c>
      <c r="M136" t="s">
        <v>1754</v>
      </c>
      <c r="N136" t="s">
        <v>157</v>
      </c>
      <c r="O136" t="s">
        <v>157</v>
      </c>
      <c r="Q136" t="s">
        <v>1250</v>
      </c>
      <c r="S136">
        <v>135</v>
      </c>
      <c r="T136">
        <v>1</v>
      </c>
    </row>
    <row r="137" spans="1:20" x14ac:dyDescent="0.25">
      <c r="A137" t="str">
        <f t="shared" si="2"/>
        <v>P136</v>
      </c>
      <c r="B137" s="7" t="s">
        <v>440</v>
      </c>
      <c r="C137" t="s">
        <v>479</v>
      </c>
      <c r="E137" t="s">
        <v>567</v>
      </c>
      <c r="F137" t="s">
        <v>568</v>
      </c>
      <c r="G137" t="s">
        <v>1037</v>
      </c>
      <c r="H137" t="s">
        <v>1021</v>
      </c>
      <c r="I137" t="s">
        <v>1178</v>
      </c>
      <c r="J137">
        <v>0</v>
      </c>
      <c r="K137" t="s">
        <v>156</v>
      </c>
      <c r="L137" t="s">
        <v>1753</v>
      </c>
      <c r="M137" t="s">
        <v>1754</v>
      </c>
      <c r="N137" t="s">
        <v>157</v>
      </c>
      <c r="O137" t="s">
        <v>157</v>
      </c>
      <c r="Q137" t="s">
        <v>1251</v>
      </c>
      <c r="S137">
        <v>136</v>
      </c>
      <c r="T137">
        <v>1</v>
      </c>
    </row>
    <row r="138" spans="1:20" x14ac:dyDescent="0.25">
      <c r="A138" t="str">
        <f t="shared" si="2"/>
        <v>P137</v>
      </c>
      <c r="B138" s="7">
        <v>1080542644</v>
      </c>
      <c r="C138" t="s">
        <v>480</v>
      </c>
      <c r="E138" t="s">
        <v>569</v>
      </c>
      <c r="F138" t="s">
        <v>545</v>
      </c>
      <c r="G138" t="s">
        <v>1026</v>
      </c>
      <c r="H138" t="s">
        <v>968</v>
      </c>
      <c r="I138" t="s">
        <v>1178</v>
      </c>
      <c r="J138">
        <v>0</v>
      </c>
      <c r="K138" t="s">
        <v>156</v>
      </c>
      <c r="L138" t="s">
        <v>1753</v>
      </c>
      <c r="M138" t="s">
        <v>1754</v>
      </c>
      <c r="N138" t="s">
        <v>157</v>
      </c>
      <c r="O138" t="s">
        <v>157</v>
      </c>
      <c r="Q138" t="s">
        <v>1252</v>
      </c>
      <c r="S138">
        <v>137</v>
      </c>
      <c r="T138">
        <v>1</v>
      </c>
    </row>
    <row r="139" spans="1:20" x14ac:dyDescent="0.25">
      <c r="A139" t="str">
        <f t="shared" si="2"/>
        <v>P138</v>
      </c>
      <c r="B139" s="7">
        <v>1079886531</v>
      </c>
      <c r="C139" t="s">
        <v>480</v>
      </c>
      <c r="E139" t="s">
        <v>570</v>
      </c>
      <c r="F139" t="s">
        <v>571</v>
      </c>
      <c r="G139" t="s">
        <v>1028</v>
      </c>
      <c r="H139" t="s">
        <v>1029</v>
      </c>
      <c r="I139" t="s">
        <v>1178</v>
      </c>
      <c r="J139">
        <v>0</v>
      </c>
      <c r="K139" t="s">
        <v>156</v>
      </c>
      <c r="L139" t="s">
        <v>1753</v>
      </c>
      <c r="M139" t="s">
        <v>1754</v>
      </c>
      <c r="N139" t="s">
        <v>157</v>
      </c>
      <c r="O139" t="s">
        <v>157</v>
      </c>
      <c r="Q139" t="s">
        <v>1228</v>
      </c>
      <c r="S139">
        <v>138</v>
      </c>
      <c r="T139">
        <v>1</v>
      </c>
    </row>
    <row r="140" spans="1:20" x14ac:dyDescent="0.25">
      <c r="A140" t="str">
        <f t="shared" si="2"/>
        <v>P139</v>
      </c>
      <c r="B140" s="7">
        <v>1080542348</v>
      </c>
      <c r="C140" t="s">
        <v>480</v>
      </c>
      <c r="E140" t="s">
        <v>523</v>
      </c>
      <c r="F140" t="s">
        <v>494</v>
      </c>
      <c r="G140" t="s">
        <v>1001</v>
      </c>
      <c r="H140" t="s">
        <v>999</v>
      </c>
      <c r="I140" t="s">
        <v>1177</v>
      </c>
      <c r="J140">
        <v>0</v>
      </c>
      <c r="K140" t="s">
        <v>156</v>
      </c>
      <c r="L140" t="s">
        <v>1753</v>
      </c>
      <c r="M140" t="s">
        <v>1754</v>
      </c>
      <c r="N140" t="s">
        <v>157</v>
      </c>
      <c r="O140" t="s">
        <v>157</v>
      </c>
      <c r="Q140" t="s">
        <v>1253</v>
      </c>
      <c r="S140">
        <v>139</v>
      </c>
      <c r="T140">
        <v>1</v>
      </c>
    </row>
    <row r="141" spans="1:20" x14ac:dyDescent="0.25">
      <c r="A141" t="str">
        <f t="shared" si="2"/>
        <v>P140</v>
      </c>
      <c r="B141" s="7">
        <v>243275</v>
      </c>
      <c r="C141" t="s">
        <v>481</v>
      </c>
      <c r="E141" t="s">
        <v>572</v>
      </c>
      <c r="F141" t="s">
        <v>573</v>
      </c>
      <c r="G141" t="s">
        <v>980</v>
      </c>
      <c r="H141" t="s">
        <v>1045</v>
      </c>
      <c r="I141" t="s">
        <v>1177</v>
      </c>
      <c r="J141">
        <v>0</v>
      </c>
      <c r="K141" t="s">
        <v>156</v>
      </c>
      <c r="L141" t="s">
        <v>1753</v>
      </c>
      <c r="M141" t="s">
        <v>1754</v>
      </c>
      <c r="N141" t="s">
        <v>157</v>
      </c>
      <c r="O141" t="s">
        <v>157</v>
      </c>
      <c r="Q141" t="s">
        <v>1254</v>
      </c>
      <c r="S141">
        <v>140</v>
      </c>
      <c r="T141">
        <v>1</v>
      </c>
    </row>
    <row r="142" spans="1:20" x14ac:dyDescent="0.25">
      <c r="A142" t="str">
        <f t="shared" si="2"/>
        <v>P141</v>
      </c>
      <c r="B142" s="7">
        <v>1886948</v>
      </c>
      <c r="C142" t="s">
        <v>481</v>
      </c>
      <c r="E142" t="s">
        <v>574</v>
      </c>
      <c r="F142" t="s">
        <v>494</v>
      </c>
      <c r="G142" t="s">
        <v>999</v>
      </c>
      <c r="H142" t="s">
        <v>1000</v>
      </c>
      <c r="I142" t="s">
        <v>1177</v>
      </c>
      <c r="J142">
        <v>0</v>
      </c>
      <c r="K142" t="s">
        <v>156</v>
      </c>
      <c r="L142" t="s">
        <v>1753</v>
      </c>
      <c r="M142" t="s">
        <v>1754</v>
      </c>
      <c r="N142" t="s">
        <v>157</v>
      </c>
      <c r="O142" t="s">
        <v>157</v>
      </c>
      <c r="Q142" t="s">
        <v>1255</v>
      </c>
      <c r="S142">
        <v>141</v>
      </c>
      <c r="T142">
        <v>1</v>
      </c>
    </row>
    <row r="143" spans="1:20" x14ac:dyDescent="0.25">
      <c r="A143" t="str">
        <f t="shared" si="2"/>
        <v>P142</v>
      </c>
      <c r="B143" s="7">
        <v>1080542971</v>
      </c>
      <c r="C143" t="s">
        <v>480</v>
      </c>
      <c r="E143" t="s">
        <v>575</v>
      </c>
      <c r="F143" t="s">
        <v>576</v>
      </c>
      <c r="G143" t="s">
        <v>868</v>
      </c>
      <c r="H143" t="s">
        <v>1046</v>
      </c>
      <c r="I143" t="s">
        <v>1178</v>
      </c>
      <c r="J143">
        <v>0</v>
      </c>
      <c r="K143" t="s">
        <v>156</v>
      </c>
      <c r="L143" t="s">
        <v>1753</v>
      </c>
      <c r="M143" t="s">
        <v>1754</v>
      </c>
      <c r="N143" t="s">
        <v>157</v>
      </c>
      <c r="O143" t="s">
        <v>157</v>
      </c>
      <c r="Q143" t="s">
        <v>1256</v>
      </c>
      <c r="S143">
        <v>142</v>
      </c>
      <c r="T143">
        <v>1</v>
      </c>
    </row>
    <row r="144" spans="1:20" x14ac:dyDescent="0.25">
      <c r="A144" t="str">
        <f t="shared" si="2"/>
        <v>P143</v>
      </c>
      <c r="B144" s="7">
        <v>1128170153</v>
      </c>
      <c r="C144" t="s">
        <v>480</v>
      </c>
      <c r="E144" t="s">
        <v>577</v>
      </c>
      <c r="F144" t="s">
        <v>492</v>
      </c>
      <c r="G144" t="s">
        <v>982</v>
      </c>
      <c r="H144" t="s">
        <v>1042</v>
      </c>
      <c r="I144" t="s">
        <v>1177</v>
      </c>
      <c r="J144">
        <v>0</v>
      </c>
      <c r="K144" t="s">
        <v>156</v>
      </c>
      <c r="L144" t="s">
        <v>1753</v>
      </c>
      <c r="M144" t="s">
        <v>1754</v>
      </c>
      <c r="N144" t="s">
        <v>157</v>
      </c>
      <c r="O144" t="s">
        <v>157</v>
      </c>
      <c r="Q144" t="s">
        <v>1257</v>
      </c>
      <c r="S144">
        <v>143</v>
      </c>
      <c r="T144">
        <v>1</v>
      </c>
    </row>
    <row r="145" spans="1:20" x14ac:dyDescent="0.25">
      <c r="A145" t="str">
        <f t="shared" si="2"/>
        <v>P144</v>
      </c>
      <c r="B145" s="7">
        <v>1079886751</v>
      </c>
      <c r="C145" t="s">
        <v>480</v>
      </c>
      <c r="E145" t="s">
        <v>578</v>
      </c>
      <c r="F145" t="s">
        <v>518</v>
      </c>
      <c r="G145" t="s">
        <v>1047</v>
      </c>
      <c r="H145" t="s">
        <v>996</v>
      </c>
      <c r="I145" t="s">
        <v>1177</v>
      </c>
      <c r="J145">
        <v>0</v>
      </c>
      <c r="K145" t="s">
        <v>156</v>
      </c>
      <c r="L145" t="s">
        <v>1753</v>
      </c>
      <c r="M145" t="s">
        <v>1754</v>
      </c>
      <c r="N145" t="s">
        <v>157</v>
      </c>
      <c r="O145" t="s">
        <v>157</v>
      </c>
      <c r="Q145" t="s">
        <v>1258</v>
      </c>
      <c r="S145">
        <v>144</v>
      </c>
      <c r="T145">
        <v>1</v>
      </c>
    </row>
    <row r="146" spans="1:20" x14ac:dyDescent="0.25">
      <c r="A146" t="str">
        <f t="shared" si="2"/>
        <v>P145</v>
      </c>
      <c r="B146" s="7">
        <v>1142938247</v>
      </c>
      <c r="C146" t="s">
        <v>480</v>
      </c>
      <c r="E146" t="s">
        <v>579</v>
      </c>
      <c r="F146" t="s">
        <v>580</v>
      </c>
      <c r="G146" t="s">
        <v>1008</v>
      </c>
      <c r="H146" t="s">
        <v>1048</v>
      </c>
      <c r="I146" t="s">
        <v>1178</v>
      </c>
      <c r="J146">
        <v>0</v>
      </c>
      <c r="K146" t="s">
        <v>156</v>
      </c>
      <c r="L146" t="s">
        <v>1753</v>
      </c>
      <c r="M146" t="s">
        <v>1754</v>
      </c>
      <c r="N146" t="s">
        <v>157</v>
      </c>
      <c r="O146" t="s">
        <v>157</v>
      </c>
      <c r="Q146" t="s">
        <v>1259</v>
      </c>
      <c r="S146">
        <v>145</v>
      </c>
      <c r="T146">
        <v>1</v>
      </c>
    </row>
    <row r="147" spans="1:20" x14ac:dyDescent="0.25">
      <c r="A147" t="str">
        <f t="shared" si="2"/>
        <v>P146</v>
      </c>
      <c r="B147" s="7">
        <v>1046341431</v>
      </c>
      <c r="C147" t="s">
        <v>480</v>
      </c>
      <c r="E147" t="s">
        <v>493</v>
      </c>
      <c r="F147" t="s">
        <v>581</v>
      </c>
      <c r="G147" t="s">
        <v>1049</v>
      </c>
      <c r="H147" t="s">
        <v>1050</v>
      </c>
      <c r="I147" t="s">
        <v>1177</v>
      </c>
      <c r="J147">
        <v>0</v>
      </c>
      <c r="K147" t="s">
        <v>156</v>
      </c>
      <c r="L147" t="s">
        <v>1753</v>
      </c>
      <c r="M147" t="s">
        <v>1754</v>
      </c>
      <c r="N147" t="s">
        <v>157</v>
      </c>
      <c r="O147" t="s">
        <v>157</v>
      </c>
      <c r="Q147" t="s">
        <v>1260</v>
      </c>
      <c r="S147">
        <v>146</v>
      </c>
      <c r="T147">
        <v>1</v>
      </c>
    </row>
    <row r="148" spans="1:20" x14ac:dyDescent="0.25">
      <c r="A148" t="str">
        <f t="shared" si="2"/>
        <v>P147</v>
      </c>
      <c r="B148" s="7">
        <v>1080542437</v>
      </c>
      <c r="C148" t="s">
        <v>480</v>
      </c>
      <c r="E148" t="s">
        <v>582</v>
      </c>
      <c r="F148" t="s">
        <v>583</v>
      </c>
      <c r="G148" t="s">
        <v>983</v>
      </c>
      <c r="H148" t="s">
        <v>1010</v>
      </c>
      <c r="I148" t="s">
        <v>1178</v>
      </c>
      <c r="J148">
        <v>0</v>
      </c>
      <c r="K148" t="s">
        <v>156</v>
      </c>
      <c r="L148" t="s">
        <v>1753</v>
      </c>
      <c r="M148" t="s">
        <v>1754</v>
      </c>
      <c r="N148" t="s">
        <v>157</v>
      </c>
      <c r="O148" t="s">
        <v>157</v>
      </c>
      <c r="Q148" t="s">
        <v>1261</v>
      </c>
      <c r="S148">
        <v>147</v>
      </c>
      <c r="T148">
        <v>1</v>
      </c>
    </row>
    <row r="149" spans="1:20" x14ac:dyDescent="0.25">
      <c r="A149" t="str">
        <f t="shared" si="2"/>
        <v>P148</v>
      </c>
      <c r="B149" s="7">
        <v>1079888309</v>
      </c>
      <c r="C149" t="s">
        <v>480</v>
      </c>
      <c r="E149" t="s">
        <v>573</v>
      </c>
      <c r="F149" t="s">
        <v>492</v>
      </c>
      <c r="G149" t="s">
        <v>983</v>
      </c>
      <c r="H149" t="s">
        <v>996</v>
      </c>
      <c r="I149" t="s">
        <v>1177</v>
      </c>
      <c r="J149">
        <v>0</v>
      </c>
      <c r="K149" t="s">
        <v>156</v>
      </c>
      <c r="L149" t="s">
        <v>1753</v>
      </c>
      <c r="M149" t="s">
        <v>1754</v>
      </c>
      <c r="N149" t="s">
        <v>157</v>
      </c>
      <c r="O149" t="s">
        <v>157</v>
      </c>
      <c r="Q149" t="s">
        <v>1262</v>
      </c>
      <c r="S149">
        <v>148</v>
      </c>
      <c r="T149">
        <v>1</v>
      </c>
    </row>
    <row r="150" spans="1:20" x14ac:dyDescent="0.25">
      <c r="A150" t="str">
        <f t="shared" si="2"/>
        <v>P149</v>
      </c>
      <c r="B150" s="7" t="s">
        <v>441</v>
      </c>
      <c r="C150" t="s">
        <v>479</v>
      </c>
      <c r="E150" t="s">
        <v>584</v>
      </c>
      <c r="F150" t="s">
        <v>533</v>
      </c>
      <c r="G150" t="s">
        <v>983</v>
      </c>
      <c r="H150" t="s">
        <v>989</v>
      </c>
      <c r="I150" t="s">
        <v>1178</v>
      </c>
      <c r="J150">
        <v>0</v>
      </c>
      <c r="K150" t="s">
        <v>156</v>
      </c>
      <c r="L150" t="s">
        <v>1753</v>
      </c>
      <c r="M150" t="s">
        <v>1754</v>
      </c>
      <c r="N150" t="s">
        <v>157</v>
      </c>
      <c r="O150" t="s">
        <v>157</v>
      </c>
      <c r="Q150" t="s">
        <v>1231</v>
      </c>
      <c r="S150">
        <v>149</v>
      </c>
      <c r="T150">
        <v>1</v>
      </c>
    </row>
    <row r="151" spans="1:20" x14ac:dyDescent="0.25">
      <c r="A151" t="str">
        <f t="shared" si="2"/>
        <v>P150</v>
      </c>
      <c r="B151" s="7">
        <v>1079886407</v>
      </c>
      <c r="C151" t="s">
        <v>480</v>
      </c>
      <c r="E151" t="s">
        <v>585</v>
      </c>
      <c r="F151" t="s">
        <v>533</v>
      </c>
      <c r="G151" t="s">
        <v>988</v>
      </c>
      <c r="H151" t="s">
        <v>971</v>
      </c>
      <c r="I151" t="s">
        <v>1178</v>
      </c>
      <c r="J151">
        <v>0</v>
      </c>
      <c r="K151" t="s">
        <v>156</v>
      </c>
      <c r="L151" t="s">
        <v>1753</v>
      </c>
      <c r="M151" t="s">
        <v>1754</v>
      </c>
      <c r="N151" t="s">
        <v>157</v>
      </c>
      <c r="O151" t="s">
        <v>157</v>
      </c>
      <c r="Q151" t="s">
        <v>1263</v>
      </c>
      <c r="S151">
        <v>150</v>
      </c>
      <c r="T151">
        <v>1</v>
      </c>
    </row>
    <row r="152" spans="1:20" x14ac:dyDescent="0.25">
      <c r="A152" t="str">
        <f t="shared" si="2"/>
        <v>P151</v>
      </c>
      <c r="B152" s="7" t="s">
        <v>442</v>
      </c>
      <c r="C152" t="s">
        <v>479</v>
      </c>
      <c r="E152" t="s">
        <v>558</v>
      </c>
      <c r="G152" t="s">
        <v>996</v>
      </c>
      <c r="H152" t="s">
        <v>971</v>
      </c>
      <c r="I152" t="s">
        <v>1177</v>
      </c>
      <c r="J152">
        <v>0</v>
      </c>
      <c r="K152" t="s">
        <v>156</v>
      </c>
      <c r="L152" t="s">
        <v>1753</v>
      </c>
      <c r="M152" t="s">
        <v>1754</v>
      </c>
      <c r="N152" t="s">
        <v>157</v>
      </c>
      <c r="O152" t="s">
        <v>157</v>
      </c>
      <c r="Q152" t="s">
        <v>1241</v>
      </c>
      <c r="S152">
        <v>151</v>
      </c>
      <c r="T152">
        <v>1</v>
      </c>
    </row>
    <row r="153" spans="1:20" x14ac:dyDescent="0.25">
      <c r="A153" t="str">
        <f t="shared" si="2"/>
        <v>P152</v>
      </c>
      <c r="B153" s="7">
        <v>1079886397</v>
      </c>
      <c r="C153" t="s">
        <v>480</v>
      </c>
      <c r="E153" t="s">
        <v>529</v>
      </c>
      <c r="F153" t="s">
        <v>550</v>
      </c>
      <c r="G153" t="s">
        <v>1021</v>
      </c>
      <c r="H153" t="s">
        <v>1051</v>
      </c>
      <c r="I153" t="s">
        <v>1177</v>
      </c>
      <c r="J153">
        <v>0</v>
      </c>
      <c r="K153" t="s">
        <v>156</v>
      </c>
      <c r="L153" t="s">
        <v>1753</v>
      </c>
      <c r="M153" t="s">
        <v>1754</v>
      </c>
      <c r="N153" t="s">
        <v>157</v>
      </c>
      <c r="O153" t="s">
        <v>157</v>
      </c>
      <c r="Q153" t="s">
        <v>1264</v>
      </c>
      <c r="S153">
        <v>152</v>
      </c>
      <c r="T153">
        <v>1</v>
      </c>
    </row>
    <row r="154" spans="1:20" x14ac:dyDescent="0.25">
      <c r="A154" t="str">
        <f t="shared" si="2"/>
        <v>P153</v>
      </c>
      <c r="B154" s="7">
        <v>1080542391</v>
      </c>
      <c r="C154" t="s">
        <v>257</v>
      </c>
      <c r="E154" t="s">
        <v>586</v>
      </c>
      <c r="F154" t="s">
        <v>484</v>
      </c>
      <c r="G154" t="s">
        <v>1052</v>
      </c>
      <c r="H154" t="s">
        <v>868</v>
      </c>
      <c r="I154" t="s">
        <v>1177</v>
      </c>
      <c r="J154">
        <v>0</v>
      </c>
      <c r="K154" t="s">
        <v>156</v>
      </c>
      <c r="L154" t="s">
        <v>1753</v>
      </c>
      <c r="M154" t="s">
        <v>1754</v>
      </c>
      <c r="N154" t="s">
        <v>157</v>
      </c>
      <c r="O154" t="s">
        <v>157</v>
      </c>
      <c r="Q154" t="s">
        <v>1265</v>
      </c>
      <c r="S154">
        <v>153</v>
      </c>
      <c r="T154">
        <v>1</v>
      </c>
    </row>
    <row r="155" spans="1:20" x14ac:dyDescent="0.25">
      <c r="A155" t="str">
        <f t="shared" si="2"/>
        <v>P154</v>
      </c>
      <c r="B155" s="7">
        <v>1043691846</v>
      </c>
      <c r="C155" t="s">
        <v>480</v>
      </c>
      <c r="E155" t="s">
        <v>492</v>
      </c>
      <c r="F155" t="s">
        <v>587</v>
      </c>
      <c r="G155" t="s">
        <v>1053</v>
      </c>
      <c r="H155" t="s">
        <v>1001</v>
      </c>
      <c r="I155" t="s">
        <v>1177</v>
      </c>
      <c r="J155">
        <v>0</v>
      </c>
      <c r="K155" t="s">
        <v>156</v>
      </c>
      <c r="L155" t="s">
        <v>1753</v>
      </c>
      <c r="M155" t="s">
        <v>1754</v>
      </c>
      <c r="N155" t="s">
        <v>157</v>
      </c>
      <c r="O155" t="s">
        <v>157</v>
      </c>
      <c r="Q155" t="s">
        <v>1266</v>
      </c>
      <c r="S155">
        <v>154</v>
      </c>
      <c r="T155">
        <v>1</v>
      </c>
    </row>
    <row r="156" spans="1:20" x14ac:dyDescent="0.25">
      <c r="A156" t="str">
        <f t="shared" si="2"/>
        <v>P155</v>
      </c>
      <c r="B156" s="7">
        <v>1080542856</v>
      </c>
      <c r="C156" t="s">
        <v>480</v>
      </c>
      <c r="E156" t="s">
        <v>534</v>
      </c>
      <c r="F156" t="s">
        <v>588</v>
      </c>
      <c r="G156" t="s">
        <v>997</v>
      </c>
      <c r="H156" t="s">
        <v>980</v>
      </c>
      <c r="I156" t="s">
        <v>1178</v>
      </c>
      <c r="J156">
        <v>0</v>
      </c>
      <c r="K156" t="s">
        <v>156</v>
      </c>
      <c r="L156" t="s">
        <v>1753</v>
      </c>
      <c r="M156" t="s">
        <v>1754</v>
      </c>
      <c r="N156" t="s">
        <v>157</v>
      </c>
      <c r="O156" t="s">
        <v>157</v>
      </c>
      <c r="Q156" t="s">
        <v>1267</v>
      </c>
      <c r="S156">
        <v>155</v>
      </c>
      <c r="T156">
        <v>1</v>
      </c>
    </row>
    <row r="157" spans="1:20" x14ac:dyDescent="0.25">
      <c r="A157" t="str">
        <f t="shared" si="2"/>
        <v>P156</v>
      </c>
      <c r="B157" s="7">
        <v>1080542436</v>
      </c>
      <c r="C157" t="s">
        <v>480</v>
      </c>
      <c r="E157" t="s">
        <v>589</v>
      </c>
      <c r="F157" t="s">
        <v>520</v>
      </c>
      <c r="G157" t="s">
        <v>1010</v>
      </c>
      <c r="H157" t="s">
        <v>1001</v>
      </c>
      <c r="I157" t="s">
        <v>1177</v>
      </c>
      <c r="J157">
        <v>0</v>
      </c>
      <c r="K157" t="s">
        <v>156</v>
      </c>
      <c r="L157" t="s">
        <v>1753</v>
      </c>
      <c r="M157" t="s">
        <v>1754</v>
      </c>
      <c r="N157" t="s">
        <v>157</v>
      </c>
      <c r="O157" t="s">
        <v>157</v>
      </c>
      <c r="Q157" t="s">
        <v>1268</v>
      </c>
      <c r="S157">
        <v>156</v>
      </c>
      <c r="T157">
        <v>1</v>
      </c>
    </row>
    <row r="158" spans="1:20" x14ac:dyDescent="0.25">
      <c r="A158" t="str">
        <f t="shared" si="2"/>
        <v>P157</v>
      </c>
      <c r="B158" s="7">
        <v>1080542488</v>
      </c>
      <c r="C158" t="s">
        <v>480</v>
      </c>
      <c r="E158" t="s">
        <v>590</v>
      </c>
      <c r="F158" t="s">
        <v>518</v>
      </c>
      <c r="G158" t="s">
        <v>1043</v>
      </c>
      <c r="H158" t="s">
        <v>1054</v>
      </c>
      <c r="I158" t="s">
        <v>1178</v>
      </c>
      <c r="J158">
        <v>0</v>
      </c>
      <c r="K158" t="s">
        <v>156</v>
      </c>
      <c r="L158" t="s">
        <v>1753</v>
      </c>
      <c r="M158" t="s">
        <v>1754</v>
      </c>
      <c r="N158" t="s">
        <v>157</v>
      </c>
      <c r="O158" t="s">
        <v>157</v>
      </c>
      <c r="Q158" t="s">
        <v>1269</v>
      </c>
      <c r="S158">
        <v>157</v>
      </c>
      <c r="T158">
        <v>1</v>
      </c>
    </row>
    <row r="159" spans="1:20" x14ac:dyDescent="0.25">
      <c r="A159" t="str">
        <f t="shared" si="2"/>
        <v>P158</v>
      </c>
      <c r="B159" s="7">
        <v>1080542351</v>
      </c>
      <c r="C159" t="s">
        <v>480</v>
      </c>
      <c r="E159" t="s">
        <v>591</v>
      </c>
      <c r="F159" t="s">
        <v>502</v>
      </c>
      <c r="G159" t="s">
        <v>1055</v>
      </c>
      <c r="H159" t="s">
        <v>995</v>
      </c>
      <c r="I159" t="s">
        <v>1178</v>
      </c>
      <c r="J159">
        <v>0</v>
      </c>
      <c r="K159" t="s">
        <v>156</v>
      </c>
      <c r="L159" t="s">
        <v>1753</v>
      </c>
      <c r="M159" t="s">
        <v>1754</v>
      </c>
      <c r="N159" t="s">
        <v>157</v>
      </c>
      <c r="O159" t="s">
        <v>157</v>
      </c>
      <c r="Q159" t="s">
        <v>1270</v>
      </c>
      <c r="S159">
        <v>158</v>
      </c>
      <c r="T159">
        <v>1</v>
      </c>
    </row>
    <row r="160" spans="1:20" x14ac:dyDescent="0.25">
      <c r="A160" t="str">
        <f t="shared" si="2"/>
        <v>P159</v>
      </c>
      <c r="B160" s="7">
        <v>1080542302</v>
      </c>
      <c r="C160" t="s">
        <v>257</v>
      </c>
      <c r="E160" t="s">
        <v>489</v>
      </c>
      <c r="F160" t="s">
        <v>529</v>
      </c>
      <c r="G160" t="s">
        <v>968</v>
      </c>
      <c r="H160" t="s">
        <v>969</v>
      </c>
      <c r="I160" t="s">
        <v>1177</v>
      </c>
      <c r="J160">
        <v>0</v>
      </c>
      <c r="K160" t="s">
        <v>156</v>
      </c>
      <c r="L160" t="s">
        <v>1753</v>
      </c>
      <c r="M160" t="s">
        <v>1754</v>
      </c>
      <c r="N160" t="s">
        <v>157</v>
      </c>
      <c r="O160" t="s">
        <v>157</v>
      </c>
      <c r="Q160" t="s">
        <v>1271</v>
      </c>
      <c r="S160">
        <v>159</v>
      </c>
      <c r="T160">
        <v>1</v>
      </c>
    </row>
    <row r="161" spans="1:20" x14ac:dyDescent="0.25">
      <c r="A161" t="str">
        <f t="shared" si="2"/>
        <v>P160</v>
      </c>
      <c r="B161" s="7">
        <v>1080542256</v>
      </c>
      <c r="C161" t="s">
        <v>257</v>
      </c>
      <c r="E161" t="s">
        <v>592</v>
      </c>
      <c r="F161" t="s">
        <v>573</v>
      </c>
      <c r="G161" t="s">
        <v>1056</v>
      </c>
      <c r="H161" t="s">
        <v>971</v>
      </c>
      <c r="I161" t="s">
        <v>1177</v>
      </c>
      <c r="J161">
        <v>0</v>
      </c>
      <c r="K161" t="s">
        <v>156</v>
      </c>
      <c r="L161" t="s">
        <v>1753</v>
      </c>
      <c r="M161" t="s">
        <v>1754</v>
      </c>
      <c r="N161" t="s">
        <v>157</v>
      </c>
      <c r="O161" t="s">
        <v>157</v>
      </c>
      <c r="Q161" t="s">
        <v>1272</v>
      </c>
      <c r="S161">
        <v>160</v>
      </c>
      <c r="T161">
        <v>1</v>
      </c>
    </row>
    <row r="162" spans="1:20" x14ac:dyDescent="0.25">
      <c r="A162" t="str">
        <f t="shared" si="2"/>
        <v>P161</v>
      </c>
      <c r="B162" s="7">
        <v>1080542700</v>
      </c>
      <c r="C162" t="s">
        <v>480</v>
      </c>
      <c r="E162" t="s">
        <v>593</v>
      </c>
      <c r="G162" t="s">
        <v>1020</v>
      </c>
      <c r="H162" t="s">
        <v>1033</v>
      </c>
      <c r="I162" t="s">
        <v>1178</v>
      </c>
      <c r="J162">
        <v>0</v>
      </c>
      <c r="K162" t="s">
        <v>156</v>
      </c>
      <c r="L162" t="s">
        <v>1753</v>
      </c>
      <c r="M162" t="s">
        <v>1754</v>
      </c>
      <c r="N162" t="s">
        <v>157</v>
      </c>
      <c r="O162" t="s">
        <v>157</v>
      </c>
      <c r="Q162" t="s">
        <v>1273</v>
      </c>
      <c r="S162">
        <v>161</v>
      </c>
      <c r="T162">
        <v>1</v>
      </c>
    </row>
    <row r="163" spans="1:20" x14ac:dyDescent="0.25">
      <c r="A163" t="str">
        <f t="shared" si="2"/>
        <v>P162</v>
      </c>
      <c r="B163" s="7">
        <v>1148199036</v>
      </c>
      <c r="C163" t="s">
        <v>480</v>
      </c>
      <c r="E163" t="s">
        <v>594</v>
      </c>
      <c r="G163" t="s">
        <v>1057</v>
      </c>
      <c r="H163" t="s">
        <v>1058</v>
      </c>
      <c r="I163" t="s">
        <v>1178</v>
      </c>
      <c r="J163">
        <v>0</v>
      </c>
      <c r="K163" t="s">
        <v>156</v>
      </c>
      <c r="L163" t="s">
        <v>1753</v>
      </c>
      <c r="M163" t="s">
        <v>1754</v>
      </c>
      <c r="N163" t="s">
        <v>157</v>
      </c>
      <c r="O163" t="s">
        <v>157</v>
      </c>
      <c r="Q163" t="s">
        <v>1274</v>
      </c>
      <c r="S163">
        <v>162</v>
      </c>
      <c r="T163">
        <v>1</v>
      </c>
    </row>
    <row r="164" spans="1:20" x14ac:dyDescent="0.25">
      <c r="A164" t="str">
        <f t="shared" si="2"/>
        <v>P163</v>
      </c>
      <c r="B164" s="7" t="s">
        <v>443</v>
      </c>
      <c r="C164" t="s">
        <v>479</v>
      </c>
      <c r="E164" t="s">
        <v>595</v>
      </c>
      <c r="F164" t="s">
        <v>518</v>
      </c>
      <c r="G164" t="s">
        <v>1059</v>
      </c>
      <c r="H164" t="s">
        <v>991</v>
      </c>
      <c r="I164" t="s">
        <v>1177</v>
      </c>
      <c r="J164">
        <v>0</v>
      </c>
      <c r="K164" t="s">
        <v>156</v>
      </c>
      <c r="L164" t="s">
        <v>1753</v>
      </c>
      <c r="M164" t="s">
        <v>1754</v>
      </c>
      <c r="N164" t="s">
        <v>157</v>
      </c>
      <c r="O164" t="s">
        <v>157</v>
      </c>
      <c r="Q164" t="s">
        <v>1275</v>
      </c>
      <c r="S164">
        <v>163</v>
      </c>
      <c r="T164">
        <v>1</v>
      </c>
    </row>
    <row r="165" spans="1:20" x14ac:dyDescent="0.25">
      <c r="A165" t="str">
        <f t="shared" si="2"/>
        <v>P164</v>
      </c>
      <c r="B165" s="7">
        <v>1080542307</v>
      </c>
      <c r="C165" t="s">
        <v>480</v>
      </c>
      <c r="E165" t="s">
        <v>596</v>
      </c>
      <c r="F165" t="s">
        <v>518</v>
      </c>
      <c r="G165" t="s">
        <v>995</v>
      </c>
      <c r="H165" t="s">
        <v>983</v>
      </c>
      <c r="I165" t="s">
        <v>1177</v>
      </c>
      <c r="J165">
        <v>0</v>
      </c>
      <c r="K165" t="s">
        <v>156</v>
      </c>
      <c r="L165" t="s">
        <v>1753</v>
      </c>
      <c r="M165" t="s">
        <v>1754</v>
      </c>
      <c r="N165" t="s">
        <v>157</v>
      </c>
      <c r="O165" t="s">
        <v>157</v>
      </c>
      <c r="Q165" t="s">
        <v>1276</v>
      </c>
      <c r="S165">
        <v>164</v>
      </c>
      <c r="T165">
        <v>1</v>
      </c>
    </row>
    <row r="166" spans="1:20" x14ac:dyDescent="0.25">
      <c r="A166" t="str">
        <f t="shared" si="2"/>
        <v>P165</v>
      </c>
      <c r="B166" s="7">
        <v>1080542381</v>
      </c>
      <c r="C166" t="s">
        <v>480</v>
      </c>
      <c r="E166" t="s">
        <v>597</v>
      </c>
      <c r="F166" t="s">
        <v>488</v>
      </c>
      <c r="G166" t="s">
        <v>995</v>
      </c>
      <c r="H166" t="s">
        <v>969</v>
      </c>
      <c r="I166" t="s">
        <v>1177</v>
      </c>
      <c r="J166">
        <v>0</v>
      </c>
      <c r="K166" t="s">
        <v>156</v>
      </c>
      <c r="L166" t="s">
        <v>1753</v>
      </c>
      <c r="M166" t="s">
        <v>1754</v>
      </c>
      <c r="N166" t="s">
        <v>157</v>
      </c>
      <c r="O166" t="s">
        <v>157</v>
      </c>
      <c r="Q166" t="s">
        <v>1277</v>
      </c>
      <c r="S166">
        <v>165</v>
      </c>
      <c r="T166">
        <v>1</v>
      </c>
    </row>
    <row r="167" spans="1:20" x14ac:dyDescent="0.25">
      <c r="A167" t="str">
        <f t="shared" si="2"/>
        <v>P166</v>
      </c>
      <c r="B167" s="7" t="s">
        <v>444</v>
      </c>
      <c r="C167" t="s">
        <v>479</v>
      </c>
      <c r="E167" t="s">
        <v>598</v>
      </c>
      <c r="F167" t="s">
        <v>484</v>
      </c>
      <c r="G167" t="s">
        <v>973</v>
      </c>
      <c r="H167" t="s">
        <v>973</v>
      </c>
      <c r="I167" t="s">
        <v>1177</v>
      </c>
      <c r="J167">
        <v>0</v>
      </c>
      <c r="K167" t="s">
        <v>156</v>
      </c>
      <c r="L167" t="s">
        <v>1753</v>
      </c>
      <c r="M167" t="s">
        <v>1754</v>
      </c>
      <c r="N167" t="s">
        <v>157</v>
      </c>
      <c r="O167" t="s">
        <v>157</v>
      </c>
      <c r="Q167" t="s">
        <v>1278</v>
      </c>
      <c r="S167">
        <v>166</v>
      </c>
      <c r="T167">
        <v>1</v>
      </c>
    </row>
    <row r="168" spans="1:20" x14ac:dyDescent="0.25">
      <c r="A168" t="str">
        <f t="shared" si="2"/>
        <v>P167</v>
      </c>
      <c r="B168" s="7">
        <v>1080542267</v>
      </c>
      <c r="C168" t="s">
        <v>257</v>
      </c>
      <c r="E168" t="s">
        <v>531</v>
      </c>
      <c r="F168" t="s">
        <v>599</v>
      </c>
      <c r="G168" t="s">
        <v>1060</v>
      </c>
      <c r="H168" t="s">
        <v>982</v>
      </c>
      <c r="I168" t="s">
        <v>1178</v>
      </c>
      <c r="J168">
        <v>0</v>
      </c>
      <c r="K168" t="s">
        <v>156</v>
      </c>
      <c r="L168" t="s">
        <v>1753</v>
      </c>
      <c r="M168" t="s">
        <v>1754</v>
      </c>
      <c r="N168" t="s">
        <v>157</v>
      </c>
      <c r="O168" t="s">
        <v>157</v>
      </c>
      <c r="Q168" t="s">
        <v>1279</v>
      </c>
      <c r="S168">
        <v>167</v>
      </c>
      <c r="T168">
        <v>1</v>
      </c>
    </row>
    <row r="169" spans="1:20" x14ac:dyDescent="0.25">
      <c r="A169" t="str">
        <f t="shared" si="2"/>
        <v>P168</v>
      </c>
      <c r="B169" s="7">
        <v>1080542311</v>
      </c>
      <c r="C169" t="s">
        <v>480</v>
      </c>
      <c r="E169" t="s">
        <v>492</v>
      </c>
      <c r="G169" t="s">
        <v>1024</v>
      </c>
      <c r="H169" t="s">
        <v>1061</v>
      </c>
      <c r="I169" t="s">
        <v>1177</v>
      </c>
      <c r="J169">
        <v>0</v>
      </c>
      <c r="K169" t="s">
        <v>156</v>
      </c>
      <c r="L169" t="s">
        <v>1753</v>
      </c>
      <c r="M169" t="s">
        <v>1754</v>
      </c>
      <c r="N169" t="s">
        <v>157</v>
      </c>
      <c r="O169" t="s">
        <v>157</v>
      </c>
      <c r="Q169" t="s">
        <v>1280</v>
      </c>
      <c r="S169">
        <v>168</v>
      </c>
      <c r="T169">
        <v>1</v>
      </c>
    </row>
    <row r="170" spans="1:20" x14ac:dyDescent="0.25">
      <c r="A170" t="str">
        <f t="shared" si="2"/>
        <v>P169</v>
      </c>
      <c r="B170" s="7">
        <v>1080542387</v>
      </c>
      <c r="C170" t="s">
        <v>480</v>
      </c>
      <c r="E170" t="s">
        <v>600</v>
      </c>
      <c r="F170" t="s">
        <v>533</v>
      </c>
      <c r="G170" t="s">
        <v>1037</v>
      </c>
      <c r="H170" t="s">
        <v>969</v>
      </c>
      <c r="I170" t="s">
        <v>1178</v>
      </c>
      <c r="J170">
        <v>0</v>
      </c>
      <c r="K170" t="s">
        <v>156</v>
      </c>
      <c r="L170" t="s">
        <v>1753</v>
      </c>
      <c r="M170" t="s">
        <v>1754</v>
      </c>
      <c r="N170" t="s">
        <v>157</v>
      </c>
      <c r="O170" t="s">
        <v>157</v>
      </c>
      <c r="Q170" t="s">
        <v>1281</v>
      </c>
      <c r="S170">
        <v>169</v>
      </c>
      <c r="T170">
        <v>1</v>
      </c>
    </row>
    <row r="171" spans="1:20" x14ac:dyDescent="0.25">
      <c r="A171" t="str">
        <f t="shared" si="2"/>
        <v>P170</v>
      </c>
      <c r="B171" s="7">
        <v>1082982985</v>
      </c>
      <c r="C171" t="s">
        <v>480</v>
      </c>
      <c r="E171" t="s">
        <v>601</v>
      </c>
      <c r="F171" t="s">
        <v>602</v>
      </c>
      <c r="G171" t="s">
        <v>1062</v>
      </c>
      <c r="H171" t="s">
        <v>996</v>
      </c>
      <c r="I171" t="s">
        <v>1178</v>
      </c>
      <c r="J171">
        <v>0</v>
      </c>
      <c r="K171" t="s">
        <v>156</v>
      </c>
      <c r="L171" t="s">
        <v>1753</v>
      </c>
      <c r="M171" t="s">
        <v>1754</v>
      </c>
      <c r="N171" t="s">
        <v>157</v>
      </c>
      <c r="O171" t="s">
        <v>157</v>
      </c>
      <c r="Q171" t="s">
        <v>1282</v>
      </c>
      <c r="S171">
        <v>170</v>
      </c>
      <c r="T171">
        <v>1</v>
      </c>
    </row>
    <row r="172" spans="1:20" x14ac:dyDescent="0.25">
      <c r="A172" t="str">
        <f t="shared" si="2"/>
        <v>P171</v>
      </c>
      <c r="B172" s="7">
        <v>1080542971</v>
      </c>
      <c r="C172" t="s">
        <v>257</v>
      </c>
      <c r="E172" t="s">
        <v>575</v>
      </c>
      <c r="F172" t="s">
        <v>576</v>
      </c>
      <c r="G172" t="s">
        <v>868</v>
      </c>
      <c r="H172" t="s">
        <v>1046</v>
      </c>
      <c r="I172" t="s">
        <v>1178</v>
      </c>
      <c r="J172">
        <v>0</v>
      </c>
      <c r="K172" t="s">
        <v>156</v>
      </c>
      <c r="L172" t="s">
        <v>1753</v>
      </c>
      <c r="M172" t="s">
        <v>1754</v>
      </c>
      <c r="N172" t="s">
        <v>157</v>
      </c>
      <c r="O172" t="s">
        <v>157</v>
      </c>
      <c r="Q172" t="s">
        <v>1283</v>
      </c>
      <c r="S172">
        <v>171</v>
      </c>
      <c r="T172">
        <v>1</v>
      </c>
    </row>
    <row r="173" spans="1:20" x14ac:dyDescent="0.25">
      <c r="A173" t="str">
        <f t="shared" si="2"/>
        <v>P172</v>
      </c>
      <c r="B173" s="7">
        <v>1080542395</v>
      </c>
      <c r="C173" t="s">
        <v>257</v>
      </c>
      <c r="E173" t="s">
        <v>603</v>
      </c>
      <c r="F173" t="s">
        <v>604</v>
      </c>
      <c r="G173" t="s">
        <v>868</v>
      </c>
      <c r="H173" t="s">
        <v>981</v>
      </c>
      <c r="I173" t="s">
        <v>1177</v>
      </c>
      <c r="J173">
        <v>0</v>
      </c>
      <c r="K173" t="s">
        <v>156</v>
      </c>
      <c r="L173" t="s">
        <v>1753</v>
      </c>
      <c r="M173" t="s">
        <v>1754</v>
      </c>
      <c r="N173" t="s">
        <v>157</v>
      </c>
      <c r="O173" t="s">
        <v>157</v>
      </c>
      <c r="Q173" t="s">
        <v>1284</v>
      </c>
      <c r="S173">
        <v>172</v>
      </c>
      <c r="T173">
        <v>1</v>
      </c>
    </row>
    <row r="174" spans="1:20" x14ac:dyDescent="0.25">
      <c r="A174" t="str">
        <f t="shared" si="2"/>
        <v>P173</v>
      </c>
      <c r="B174" s="7">
        <v>1080542317</v>
      </c>
      <c r="C174" t="s">
        <v>257</v>
      </c>
      <c r="E174" t="s">
        <v>605</v>
      </c>
      <c r="F174" t="s">
        <v>522</v>
      </c>
      <c r="G174" t="s">
        <v>1033</v>
      </c>
      <c r="H174" t="s">
        <v>973</v>
      </c>
      <c r="I174" t="s">
        <v>1178</v>
      </c>
      <c r="J174">
        <v>0</v>
      </c>
      <c r="K174" t="s">
        <v>156</v>
      </c>
      <c r="L174" t="s">
        <v>1753</v>
      </c>
      <c r="M174" t="s">
        <v>1754</v>
      </c>
      <c r="N174" t="s">
        <v>157</v>
      </c>
      <c r="O174" t="s">
        <v>157</v>
      </c>
      <c r="Q174" t="s">
        <v>1285</v>
      </c>
      <c r="S174">
        <v>173</v>
      </c>
      <c r="T174">
        <v>1</v>
      </c>
    </row>
    <row r="175" spans="1:20" x14ac:dyDescent="0.25">
      <c r="A175" t="str">
        <f t="shared" si="2"/>
        <v>P174</v>
      </c>
      <c r="B175" s="7">
        <v>1079887180</v>
      </c>
      <c r="C175" t="s">
        <v>257</v>
      </c>
      <c r="E175" t="s">
        <v>606</v>
      </c>
      <c r="F175" t="s">
        <v>607</v>
      </c>
      <c r="G175" t="s">
        <v>983</v>
      </c>
      <c r="H175" t="s">
        <v>1063</v>
      </c>
      <c r="I175" t="s">
        <v>1178</v>
      </c>
      <c r="J175">
        <v>0</v>
      </c>
      <c r="K175" t="s">
        <v>156</v>
      </c>
      <c r="L175" t="s">
        <v>1753</v>
      </c>
      <c r="M175" t="s">
        <v>1754</v>
      </c>
      <c r="N175" t="s">
        <v>157</v>
      </c>
      <c r="O175" t="s">
        <v>157</v>
      </c>
      <c r="Q175" t="s">
        <v>1286</v>
      </c>
      <c r="S175">
        <v>174</v>
      </c>
      <c r="T175">
        <v>1</v>
      </c>
    </row>
    <row r="176" spans="1:20" x14ac:dyDescent="0.25">
      <c r="A176" t="str">
        <f t="shared" si="2"/>
        <v>P175</v>
      </c>
      <c r="B176" s="7">
        <v>1128170141</v>
      </c>
      <c r="C176" t="s">
        <v>257</v>
      </c>
      <c r="E176" t="s">
        <v>608</v>
      </c>
      <c r="F176" t="s">
        <v>556</v>
      </c>
      <c r="G176" t="s">
        <v>985</v>
      </c>
      <c r="H176" t="s">
        <v>1064</v>
      </c>
      <c r="I176" t="s">
        <v>1178</v>
      </c>
      <c r="J176">
        <v>0</v>
      </c>
      <c r="K176" t="s">
        <v>156</v>
      </c>
      <c r="L176" t="s">
        <v>1753</v>
      </c>
      <c r="M176" t="s">
        <v>1754</v>
      </c>
      <c r="N176" t="s">
        <v>157</v>
      </c>
      <c r="O176" t="s">
        <v>157</v>
      </c>
      <c r="Q176" t="s">
        <v>1287</v>
      </c>
      <c r="S176">
        <v>175</v>
      </c>
      <c r="T176">
        <v>1</v>
      </c>
    </row>
    <row r="177" spans="1:20" x14ac:dyDescent="0.25">
      <c r="A177" t="str">
        <f t="shared" si="2"/>
        <v>P176</v>
      </c>
      <c r="B177" s="7" t="s">
        <v>445</v>
      </c>
      <c r="C177" t="s">
        <v>479</v>
      </c>
      <c r="E177" t="s">
        <v>609</v>
      </c>
      <c r="G177" t="s">
        <v>996</v>
      </c>
      <c r="H177" t="s">
        <v>1065</v>
      </c>
      <c r="I177" t="s">
        <v>1178</v>
      </c>
      <c r="J177">
        <v>0</v>
      </c>
      <c r="K177" t="s">
        <v>156</v>
      </c>
      <c r="L177" t="s">
        <v>1753</v>
      </c>
      <c r="M177" t="s">
        <v>1754</v>
      </c>
      <c r="N177" t="s">
        <v>157</v>
      </c>
      <c r="O177" t="s">
        <v>157</v>
      </c>
      <c r="Q177" t="s">
        <v>1288</v>
      </c>
      <c r="S177">
        <v>176</v>
      </c>
      <c r="T177">
        <v>1</v>
      </c>
    </row>
    <row r="178" spans="1:20" x14ac:dyDescent="0.25">
      <c r="A178" t="str">
        <f t="shared" si="2"/>
        <v>P177</v>
      </c>
      <c r="B178" s="7">
        <v>1080542405</v>
      </c>
      <c r="C178" t="s">
        <v>480</v>
      </c>
      <c r="E178" t="s">
        <v>610</v>
      </c>
      <c r="F178" t="s">
        <v>539</v>
      </c>
      <c r="G178" t="s">
        <v>996</v>
      </c>
      <c r="H178" t="s">
        <v>1022</v>
      </c>
      <c r="I178" t="s">
        <v>1177</v>
      </c>
      <c r="J178">
        <v>0</v>
      </c>
      <c r="K178" t="s">
        <v>156</v>
      </c>
      <c r="L178" t="s">
        <v>1753</v>
      </c>
      <c r="M178" t="s">
        <v>1754</v>
      </c>
      <c r="N178" t="s">
        <v>157</v>
      </c>
      <c r="O178" t="s">
        <v>157</v>
      </c>
      <c r="Q178" t="s">
        <v>1289</v>
      </c>
      <c r="S178">
        <v>177</v>
      </c>
      <c r="T178">
        <v>1</v>
      </c>
    </row>
    <row r="179" spans="1:20" x14ac:dyDescent="0.25">
      <c r="A179" t="str">
        <f t="shared" si="2"/>
        <v>P178</v>
      </c>
      <c r="B179" s="7">
        <v>1079886429</v>
      </c>
      <c r="C179" t="s">
        <v>480</v>
      </c>
      <c r="E179" t="s">
        <v>611</v>
      </c>
      <c r="F179" t="s">
        <v>596</v>
      </c>
      <c r="G179" t="s">
        <v>1012</v>
      </c>
      <c r="H179" t="s">
        <v>1013</v>
      </c>
      <c r="I179" t="s">
        <v>1177</v>
      </c>
      <c r="J179">
        <v>0</v>
      </c>
      <c r="K179" t="s">
        <v>156</v>
      </c>
      <c r="L179" t="s">
        <v>1753</v>
      </c>
      <c r="M179" t="s">
        <v>1754</v>
      </c>
      <c r="N179" t="s">
        <v>157</v>
      </c>
      <c r="O179" t="s">
        <v>157</v>
      </c>
      <c r="Q179" t="s">
        <v>1290</v>
      </c>
      <c r="S179">
        <v>178</v>
      </c>
      <c r="T179">
        <v>1</v>
      </c>
    </row>
    <row r="180" spans="1:20" x14ac:dyDescent="0.25">
      <c r="A180" t="str">
        <f t="shared" si="2"/>
        <v>P179</v>
      </c>
      <c r="B180" s="7">
        <v>1079886250</v>
      </c>
      <c r="C180" t="s">
        <v>480</v>
      </c>
      <c r="E180" t="s">
        <v>612</v>
      </c>
      <c r="F180" t="s">
        <v>518</v>
      </c>
      <c r="G180" t="s">
        <v>1066</v>
      </c>
      <c r="H180" t="s">
        <v>992</v>
      </c>
      <c r="I180" t="s">
        <v>1177</v>
      </c>
      <c r="J180">
        <v>0</v>
      </c>
      <c r="K180" t="s">
        <v>156</v>
      </c>
      <c r="L180" t="s">
        <v>1753</v>
      </c>
      <c r="M180" t="s">
        <v>1754</v>
      </c>
      <c r="N180" t="s">
        <v>157</v>
      </c>
      <c r="O180" t="s">
        <v>157</v>
      </c>
      <c r="Q180" t="s">
        <v>1291</v>
      </c>
      <c r="S180">
        <v>179</v>
      </c>
      <c r="T180">
        <v>1</v>
      </c>
    </row>
    <row r="181" spans="1:20" x14ac:dyDescent="0.25">
      <c r="A181" t="str">
        <f t="shared" si="2"/>
        <v>P180</v>
      </c>
      <c r="B181" s="7" t="s">
        <v>446</v>
      </c>
      <c r="C181" t="s">
        <v>479</v>
      </c>
      <c r="E181" t="s">
        <v>613</v>
      </c>
      <c r="F181" t="s">
        <v>492</v>
      </c>
      <c r="G181" t="s">
        <v>992</v>
      </c>
      <c r="H181" t="s">
        <v>982</v>
      </c>
      <c r="I181" t="s">
        <v>1177</v>
      </c>
      <c r="J181">
        <v>0</v>
      </c>
      <c r="K181" t="s">
        <v>156</v>
      </c>
      <c r="L181" t="s">
        <v>1753</v>
      </c>
      <c r="M181" t="s">
        <v>1754</v>
      </c>
      <c r="N181" t="s">
        <v>157</v>
      </c>
      <c r="O181" t="s">
        <v>157</v>
      </c>
      <c r="Q181" t="s">
        <v>1292</v>
      </c>
      <c r="S181">
        <v>180</v>
      </c>
      <c r="T181">
        <v>1</v>
      </c>
    </row>
    <row r="182" spans="1:20" x14ac:dyDescent="0.25">
      <c r="A182" t="str">
        <f t="shared" si="2"/>
        <v>P181</v>
      </c>
      <c r="B182" s="7">
        <v>1080542270</v>
      </c>
      <c r="C182" t="s">
        <v>257</v>
      </c>
      <c r="E182" t="s">
        <v>614</v>
      </c>
      <c r="F182" t="s">
        <v>566</v>
      </c>
      <c r="G182" t="s">
        <v>1067</v>
      </c>
      <c r="H182" t="s">
        <v>1056</v>
      </c>
      <c r="I182" t="s">
        <v>1178</v>
      </c>
      <c r="J182">
        <v>0</v>
      </c>
      <c r="K182" t="s">
        <v>156</v>
      </c>
      <c r="L182" t="s">
        <v>1753</v>
      </c>
      <c r="M182" t="s">
        <v>1754</v>
      </c>
      <c r="N182" t="s">
        <v>157</v>
      </c>
      <c r="O182" t="s">
        <v>157</v>
      </c>
      <c r="Q182" t="s">
        <v>1293</v>
      </c>
      <c r="S182">
        <v>181</v>
      </c>
      <c r="T182">
        <v>1</v>
      </c>
    </row>
    <row r="183" spans="1:20" x14ac:dyDescent="0.25">
      <c r="A183" t="str">
        <f t="shared" si="2"/>
        <v>P182</v>
      </c>
      <c r="B183" s="7">
        <v>51067181</v>
      </c>
      <c r="C183" t="s">
        <v>480</v>
      </c>
      <c r="E183" t="s">
        <v>516</v>
      </c>
      <c r="F183" t="s">
        <v>484</v>
      </c>
      <c r="G183" t="s">
        <v>994</v>
      </c>
      <c r="H183" t="s">
        <v>1022</v>
      </c>
      <c r="I183" t="s">
        <v>1177</v>
      </c>
      <c r="J183">
        <v>0</v>
      </c>
      <c r="K183" t="s">
        <v>156</v>
      </c>
      <c r="L183" t="s">
        <v>1753</v>
      </c>
      <c r="M183" t="s">
        <v>1754</v>
      </c>
      <c r="N183" t="s">
        <v>157</v>
      </c>
      <c r="O183" t="s">
        <v>157</v>
      </c>
      <c r="Q183" t="s">
        <v>1294</v>
      </c>
      <c r="S183">
        <v>182</v>
      </c>
      <c r="T183">
        <v>1</v>
      </c>
    </row>
    <row r="184" spans="1:20" x14ac:dyDescent="0.25">
      <c r="A184" t="str">
        <f t="shared" si="2"/>
        <v>P183</v>
      </c>
      <c r="B184" s="7">
        <v>1079885677</v>
      </c>
      <c r="C184" t="s">
        <v>480</v>
      </c>
      <c r="E184" t="s">
        <v>533</v>
      </c>
      <c r="F184" t="s">
        <v>615</v>
      </c>
      <c r="G184" t="s">
        <v>1068</v>
      </c>
      <c r="H184" t="s">
        <v>968</v>
      </c>
      <c r="I184" t="s">
        <v>1178</v>
      </c>
      <c r="J184">
        <v>0</v>
      </c>
      <c r="K184" t="s">
        <v>156</v>
      </c>
      <c r="L184" t="s">
        <v>1753</v>
      </c>
      <c r="M184" t="s">
        <v>1754</v>
      </c>
      <c r="N184" t="s">
        <v>157</v>
      </c>
      <c r="O184" t="s">
        <v>157</v>
      </c>
      <c r="Q184" t="s">
        <v>1295</v>
      </c>
      <c r="S184">
        <v>183</v>
      </c>
      <c r="T184">
        <v>1</v>
      </c>
    </row>
    <row r="185" spans="1:20" x14ac:dyDescent="0.25">
      <c r="A185" t="str">
        <f t="shared" si="2"/>
        <v>P184</v>
      </c>
      <c r="B185" s="7">
        <v>1080542277</v>
      </c>
      <c r="C185" t="s">
        <v>480</v>
      </c>
      <c r="E185" t="s">
        <v>493</v>
      </c>
      <c r="F185" t="s">
        <v>616</v>
      </c>
      <c r="G185" t="s">
        <v>971</v>
      </c>
      <c r="H185" t="s">
        <v>1069</v>
      </c>
      <c r="I185" t="s">
        <v>1177</v>
      </c>
      <c r="J185">
        <v>0</v>
      </c>
      <c r="K185" t="s">
        <v>156</v>
      </c>
      <c r="L185" t="s">
        <v>1753</v>
      </c>
      <c r="M185" t="s">
        <v>1754</v>
      </c>
      <c r="N185" t="s">
        <v>157</v>
      </c>
      <c r="O185" t="s">
        <v>157</v>
      </c>
      <c r="Q185" t="s">
        <v>1296</v>
      </c>
      <c r="S185">
        <v>184</v>
      </c>
      <c r="T185">
        <v>1</v>
      </c>
    </row>
    <row r="186" spans="1:20" x14ac:dyDescent="0.25">
      <c r="A186" t="str">
        <f t="shared" si="2"/>
        <v>P185</v>
      </c>
      <c r="B186" s="7">
        <v>1079886117</v>
      </c>
      <c r="C186" t="s">
        <v>257</v>
      </c>
      <c r="E186" t="s">
        <v>617</v>
      </c>
      <c r="F186" t="s">
        <v>545</v>
      </c>
      <c r="G186" t="s">
        <v>1070</v>
      </c>
      <c r="H186" t="s">
        <v>996</v>
      </c>
      <c r="I186" t="s">
        <v>1178</v>
      </c>
      <c r="J186">
        <v>0</v>
      </c>
      <c r="K186" t="s">
        <v>156</v>
      </c>
      <c r="L186" t="s">
        <v>1753</v>
      </c>
      <c r="M186" t="s">
        <v>1754</v>
      </c>
      <c r="N186" t="s">
        <v>157</v>
      </c>
      <c r="O186" t="s">
        <v>157</v>
      </c>
      <c r="Q186" t="s">
        <v>1297</v>
      </c>
      <c r="S186">
        <v>185</v>
      </c>
      <c r="T186">
        <v>1</v>
      </c>
    </row>
    <row r="187" spans="1:20" x14ac:dyDescent="0.25">
      <c r="A187" t="str">
        <f t="shared" si="2"/>
        <v>P186</v>
      </c>
      <c r="B187" s="7">
        <v>36869158</v>
      </c>
      <c r="C187" t="s">
        <v>480</v>
      </c>
      <c r="E187" t="s">
        <v>573</v>
      </c>
      <c r="F187" t="s">
        <v>529</v>
      </c>
      <c r="G187" t="s">
        <v>973</v>
      </c>
      <c r="H187" t="s">
        <v>973</v>
      </c>
      <c r="I187" t="s">
        <v>1177</v>
      </c>
      <c r="J187">
        <v>0</v>
      </c>
      <c r="K187" t="s">
        <v>156</v>
      </c>
      <c r="L187" t="s">
        <v>1753</v>
      </c>
      <c r="M187" t="s">
        <v>1754</v>
      </c>
      <c r="N187" t="s">
        <v>157</v>
      </c>
      <c r="O187" t="s">
        <v>157</v>
      </c>
      <c r="Q187" t="s">
        <v>1298</v>
      </c>
      <c r="S187">
        <v>186</v>
      </c>
      <c r="T187">
        <v>1</v>
      </c>
    </row>
    <row r="188" spans="1:20" x14ac:dyDescent="0.25">
      <c r="A188" t="str">
        <f t="shared" si="2"/>
        <v>P187</v>
      </c>
      <c r="B188" s="7">
        <v>1046873671</v>
      </c>
      <c r="C188" t="s">
        <v>480</v>
      </c>
      <c r="E188" t="s">
        <v>618</v>
      </c>
      <c r="F188" t="s">
        <v>484</v>
      </c>
      <c r="G188" t="s">
        <v>1023</v>
      </c>
      <c r="H188" t="s">
        <v>981</v>
      </c>
      <c r="I188" t="s">
        <v>1177</v>
      </c>
      <c r="J188">
        <v>0</v>
      </c>
      <c r="K188" t="s">
        <v>156</v>
      </c>
      <c r="L188" t="s">
        <v>1753</v>
      </c>
      <c r="M188" t="s">
        <v>1754</v>
      </c>
      <c r="N188" t="s">
        <v>157</v>
      </c>
      <c r="O188" t="s">
        <v>157</v>
      </c>
      <c r="Q188" t="s">
        <v>1299</v>
      </c>
      <c r="S188">
        <v>187</v>
      </c>
      <c r="T188">
        <v>1</v>
      </c>
    </row>
    <row r="189" spans="1:20" x14ac:dyDescent="0.25">
      <c r="A189" t="str">
        <f t="shared" si="2"/>
        <v>P188</v>
      </c>
      <c r="B189" s="7">
        <v>51067119</v>
      </c>
      <c r="C189" t="s">
        <v>480</v>
      </c>
      <c r="E189" t="s">
        <v>619</v>
      </c>
      <c r="F189" t="s">
        <v>518</v>
      </c>
      <c r="G189" t="s">
        <v>1023</v>
      </c>
      <c r="H189" t="s">
        <v>978</v>
      </c>
      <c r="I189" t="s">
        <v>1177</v>
      </c>
      <c r="J189">
        <v>0</v>
      </c>
      <c r="K189" t="s">
        <v>156</v>
      </c>
      <c r="L189" t="s">
        <v>1753</v>
      </c>
      <c r="M189" t="s">
        <v>1754</v>
      </c>
      <c r="N189" t="s">
        <v>157</v>
      </c>
      <c r="O189" t="s">
        <v>157</v>
      </c>
      <c r="Q189" t="s">
        <v>1300</v>
      </c>
      <c r="S189">
        <v>188</v>
      </c>
      <c r="T189">
        <v>1</v>
      </c>
    </row>
    <row r="190" spans="1:20" x14ac:dyDescent="0.25">
      <c r="A190" t="str">
        <f t="shared" si="2"/>
        <v>P189</v>
      </c>
      <c r="B190" s="7">
        <v>1080542305</v>
      </c>
      <c r="C190" t="s">
        <v>480</v>
      </c>
      <c r="E190" t="s">
        <v>620</v>
      </c>
      <c r="F190" t="s">
        <v>621</v>
      </c>
      <c r="G190" t="s">
        <v>1023</v>
      </c>
      <c r="H190" t="s">
        <v>996</v>
      </c>
      <c r="I190" t="s">
        <v>1178</v>
      </c>
      <c r="J190">
        <v>0</v>
      </c>
      <c r="K190" t="s">
        <v>156</v>
      </c>
      <c r="L190" t="s">
        <v>1753</v>
      </c>
      <c r="M190" t="s">
        <v>1754</v>
      </c>
      <c r="N190" t="s">
        <v>157</v>
      </c>
      <c r="O190" t="s">
        <v>157</v>
      </c>
      <c r="Q190" t="s">
        <v>1301</v>
      </c>
      <c r="S190">
        <v>189</v>
      </c>
      <c r="T190">
        <v>1</v>
      </c>
    </row>
    <row r="191" spans="1:20" x14ac:dyDescent="0.25">
      <c r="A191" t="str">
        <f t="shared" si="2"/>
        <v>P190</v>
      </c>
      <c r="B191" s="7">
        <v>1079886146</v>
      </c>
      <c r="C191" t="s">
        <v>480</v>
      </c>
      <c r="E191" t="s">
        <v>565</v>
      </c>
      <c r="G191" t="s">
        <v>1071</v>
      </c>
      <c r="H191" t="s">
        <v>1054</v>
      </c>
      <c r="I191" t="s">
        <v>1178</v>
      </c>
      <c r="J191">
        <v>0</v>
      </c>
      <c r="K191" t="s">
        <v>156</v>
      </c>
      <c r="L191" t="s">
        <v>1753</v>
      </c>
      <c r="M191" t="s">
        <v>1754</v>
      </c>
      <c r="N191" t="s">
        <v>157</v>
      </c>
      <c r="O191" t="s">
        <v>157</v>
      </c>
      <c r="Q191" t="s">
        <v>1302</v>
      </c>
      <c r="S191">
        <v>190</v>
      </c>
      <c r="T191">
        <v>1</v>
      </c>
    </row>
    <row r="192" spans="1:20" x14ac:dyDescent="0.25">
      <c r="A192" t="str">
        <f t="shared" si="2"/>
        <v>P191</v>
      </c>
      <c r="B192" s="7">
        <v>1080542331</v>
      </c>
      <c r="C192" t="s">
        <v>480</v>
      </c>
      <c r="E192" t="s">
        <v>622</v>
      </c>
      <c r="F192" t="s">
        <v>623</v>
      </c>
      <c r="G192" t="s">
        <v>1072</v>
      </c>
      <c r="H192" t="s">
        <v>997</v>
      </c>
      <c r="I192" t="s">
        <v>1178</v>
      </c>
      <c r="J192">
        <v>0</v>
      </c>
      <c r="K192" t="s">
        <v>156</v>
      </c>
      <c r="L192" t="s">
        <v>1753</v>
      </c>
      <c r="M192" t="s">
        <v>1754</v>
      </c>
      <c r="N192" t="s">
        <v>157</v>
      </c>
      <c r="O192" t="s">
        <v>157</v>
      </c>
      <c r="Q192" t="s">
        <v>1303</v>
      </c>
      <c r="S192">
        <v>191</v>
      </c>
      <c r="T192">
        <v>1</v>
      </c>
    </row>
    <row r="193" spans="1:20" x14ac:dyDescent="0.25">
      <c r="A193" t="str">
        <f t="shared" si="2"/>
        <v>P192</v>
      </c>
      <c r="B193" s="7">
        <v>1079886278</v>
      </c>
      <c r="C193" t="s">
        <v>480</v>
      </c>
      <c r="E193" t="s">
        <v>624</v>
      </c>
      <c r="F193" t="s">
        <v>625</v>
      </c>
      <c r="G193" t="s">
        <v>981</v>
      </c>
      <c r="H193" t="s">
        <v>971</v>
      </c>
      <c r="I193" t="s">
        <v>1178</v>
      </c>
      <c r="J193">
        <v>0</v>
      </c>
      <c r="K193" t="s">
        <v>156</v>
      </c>
      <c r="L193" t="s">
        <v>1753</v>
      </c>
      <c r="M193" t="s">
        <v>1754</v>
      </c>
      <c r="N193" t="s">
        <v>157</v>
      </c>
      <c r="O193" t="s">
        <v>157</v>
      </c>
      <c r="Q193" t="s">
        <v>1304</v>
      </c>
      <c r="S193">
        <v>192</v>
      </c>
      <c r="T193">
        <v>1</v>
      </c>
    </row>
    <row r="194" spans="1:20" x14ac:dyDescent="0.25">
      <c r="A194" t="str">
        <f t="shared" si="2"/>
        <v>P193</v>
      </c>
      <c r="B194" s="7">
        <v>51067133</v>
      </c>
      <c r="C194" t="s">
        <v>480</v>
      </c>
      <c r="E194" t="s">
        <v>626</v>
      </c>
      <c r="F194" t="s">
        <v>627</v>
      </c>
      <c r="G194" t="s">
        <v>977</v>
      </c>
      <c r="H194" t="s">
        <v>978</v>
      </c>
      <c r="I194" t="s">
        <v>1178</v>
      </c>
      <c r="J194">
        <v>0</v>
      </c>
      <c r="K194" t="s">
        <v>156</v>
      </c>
      <c r="L194" t="s">
        <v>1753</v>
      </c>
      <c r="M194" t="s">
        <v>1754</v>
      </c>
      <c r="N194" t="s">
        <v>157</v>
      </c>
      <c r="O194" t="s">
        <v>157</v>
      </c>
      <c r="Q194" t="s">
        <v>1305</v>
      </c>
      <c r="S194">
        <v>193</v>
      </c>
      <c r="T194">
        <v>1</v>
      </c>
    </row>
    <row r="195" spans="1:20" x14ac:dyDescent="0.25">
      <c r="A195" t="str">
        <f t="shared" ref="A195:A258" si="3">CONCATENATE("P",S195)</f>
        <v>P194</v>
      </c>
      <c r="B195" s="7">
        <v>1080545377</v>
      </c>
      <c r="C195" t="s">
        <v>480</v>
      </c>
      <c r="E195" t="s">
        <v>509</v>
      </c>
      <c r="F195" t="s">
        <v>522</v>
      </c>
      <c r="G195" t="s">
        <v>1034</v>
      </c>
      <c r="H195" t="s">
        <v>976</v>
      </c>
      <c r="I195" t="s">
        <v>1178</v>
      </c>
      <c r="J195">
        <v>0</v>
      </c>
      <c r="K195" t="s">
        <v>156</v>
      </c>
      <c r="L195" t="s">
        <v>1753</v>
      </c>
      <c r="M195" t="s">
        <v>1754</v>
      </c>
      <c r="N195" t="s">
        <v>157</v>
      </c>
      <c r="O195" t="s">
        <v>157</v>
      </c>
      <c r="Q195" t="s">
        <v>1306</v>
      </c>
      <c r="S195">
        <v>194</v>
      </c>
      <c r="T195">
        <v>1</v>
      </c>
    </row>
    <row r="196" spans="1:20" x14ac:dyDescent="0.25">
      <c r="A196" t="str">
        <f t="shared" si="3"/>
        <v>P195</v>
      </c>
      <c r="B196" s="7">
        <v>1079886150</v>
      </c>
      <c r="C196" t="s">
        <v>257</v>
      </c>
      <c r="E196" t="s">
        <v>493</v>
      </c>
      <c r="F196" t="s">
        <v>628</v>
      </c>
      <c r="G196" t="s">
        <v>979</v>
      </c>
      <c r="H196" t="s">
        <v>1073</v>
      </c>
      <c r="I196" t="s">
        <v>1177</v>
      </c>
      <c r="J196">
        <v>0</v>
      </c>
      <c r="K196" t="s">
        <v>156</v>
      </c>
      <c r="L196" t="s">
        <v>1753</v>
      </c>
      <c r="M196" t="s">
        <v>1754</v>
      </c>
      <c r="N196" t="s">
        <v>157</v>
      </c>
      <c r="O196" t="s">
        <v>157</v>
      </c>
      <c r="Q196" t="s">
        <v>1307</v>
      </c>
      <c r="S196">
        <v>195</v>
      </c>
      <c r="T196">
        <v>1</v>
      </c>
    </row>
    <row r="197" spans="1:20" x14ac:dyDescent="0.25">
      <c r="A197" t="str">
        <f t="shared" si="3"/>
        <v>P196</v>
      </c>
      <c r="B197" s="7">
        <v>1080542367</v>
      </c>
      <c r="C197" t="s">
        <v>257</v>
      </c>
      <c r="E197" t="s">
        <v>629</v>
      </c>
      <c r="F197" t="s">
        <v>493</v>
      </c>
      <c r="G197" t="s">
        <v>868</v>
      </c>
      <c r="H197" t="s">
        <v>993</v>
      </c>
      <c r="I197" t="s">
        <v>1177</v>
      </c>
      <c r="J197">
        <v>0</v>
      </c>
      <c r="K197" t="s">
        <v>156</v>
      </c>
      <c r="L197" t="s">
        <v>1753</v>
      </c>
      <c r="M197" t="s">
        <v>1754</v>
      </c>
      <c r="N197" t="s">
        <v>157</v>
      </c>
      <c r="O197" t="s">
        <v>157</v>
      </c>
      <c r="Q197" t="s">
        <v>1308</v>
      </c>
      <c r="S197">
        <v>196</v>
      </c>
      <c r="T197">
        <v>1</v>
      </c>
    </row>
    <row r="198" spans="1:20" x14ac:dyDescent="0.25">
      <c r="A198" t="str">
        <f t="shared" si="3"/>
        <v>P197</v>
      </c>
      <c r="B198" s="7">
        <v>51655269</v>
      </c>
      <c r="C198" t="s">
        <v>480</v>
      </c>
      <c r="E198" t="s">
        <v>484</v>
      </c>
      <c r="F198" t="s">
        <v>492</v>
      </c>
      <c r="G198" t="s">
        <v>868</v>
      </c>
      <c r="H198" t="s">
        <v>983</v>
      </c>
      <c r="I198" t="s">
        <v>1177</v>
      </c>
      <c r="J198">
        <v>0</v>
      </c>
      <c r="K198" t="s">
        <v>156</v>
      </c>
      <c r="L198" t="s">
        <v>1753</v>
      </c>
      <c r="M198" t="s">
        <v>1754</v>
      </c>
      <c r="N198" t="s">
        <v>157</v>
      </c>
      <c r="O198" t="s">
        <v>157</v>
      </c>
      <c r="Q198" t="s">
        <v>1309</v>
      </c>
      <c r="S198">
        <v>197</v>
      </c>
      <c r="T198">
        <v>1</v>
      </c>
    </row>
    <row r="199" spans="1:20" x14ac:dyDescent="0.25">
      <c r="A199" t="str">
        <f t="shared" si="3"/>
        <v>P198</v>
      </c>
      <c r="B199" s="7">
        <v>1080542385</v>
      </c>
      <c r="C199" t="s">
        <v>480</v>
      </c>
      <c r="E199" t="s">
        <v>630</v>
      </c>
      <c r="F199" t="s">
        <v>631</v>
      </c>
      <c r="G199" t="s">
        <v>868</v>
      </c>
      <c r="H199" t="s">
        <v>1074</v>
      </c>
      <c r="I199" t="s">
        <v>1177</v>
      </c>
      <c r="J199">
        <v>0</v>
      </c>
      <c r="K199" t="s">
        <v>156</v>
      </c>
      <c r="L199" t="s">
        <v>1753</v>
      </c>
      <c r="M199" t="s">
        <v>1754</v>
      </c>
      <c r="N199" t="s">
        <v>157</v>
      </c>
      <c r="O199" t="s">
        <v>157</v>
      </c>
      <c r="Q199" t="s">
        <v>1310</v>
      </c>
      <c r="S199">
        <v>198</v>
      </c>
      <c r="T199">
        <v>1</v>
      </c>
    </row>
    <row r="200" spans="1:20" x14ac:dyDescent="0.25">
      <c r="A200" t="str">
        <f t="shared" si="3"/>
        <v>P199</v>
      </c>
      <c r="B200" s="7">
        <v>51067099</v>
      </c>
      <c r="C200" t="s">
        <v>480</v>
      </c>
      <c r="E200" t="s">
        <v>632</v>
      </c>
      <c r="F200" t="s">
        <v>576</v>
      </c>
      <c r="G200" t="s">
        <v>982</v>
      </c>
      <c r="H200" t="s">
        <v>868</v>
      </c>
      <c r="I200" t="s">
        <v>1178</v>
      </c>
      <c r="J200">
        <v>0</v>
      </c>
      <c r="K200" t="s">
        <v>156</v>
      </c>
      <c r="L200" t="s">
        <v>1753</v>
      </c>
      <c r="M200" t="s">
        <v>1754</v>
      </c>
      <c r="N200" t="s">
        <v>157</v>
      </c>
      <c r="O200" t="s">
        <v>157</v>
      </c>
      <c r="Q200" t="s">
        <v>1311</v>
      </c>
      <c r="S200">
        <v>199</v>
      </c>
      <c r="T200">
        <v>1</v>
      </c>
    </row>
    <row r="201" spans="1:20" x14ac:dyDescent="0.25">
      <c r="A201" t="str">
        <f t="shared" si="3"/>
        <v>P200</v>
      </c>
      <c r="B201" s="7">
        <v>1080542388</v>
      </c>
      <c r="C201" t="s">
        <v>480</v>
      </c>
      <c r="E201" t="s">
        <v>609</v>
      </c>
      <c r="F201" t="s">
        <v>502</v>
      </c>
      <c r="G201" t="s">
        <v>1075</v>
      </c>
      <c r="H201" t="s">
        <v>982</v>
      </c>
      <c r="I201" t="s">
        <v>1178</v>
      </c>
      <c r="J201">
        <v>0</v>
      </c>
      <c r="K201" t="s">
        <v>156</v>
      </c>
      <c r="L201" t="s">
        <v>1753</v>
      </c>
      <c r="M201" t="s">
        <v>1754</v>
      </c>
      <c r="N201" t="s">
        <v>157</v>
      </c>
      <c r="O201" t="s">
        <v>157</v>
      </c>
      <c r="Q201" t="s">
        <v>1312</v>
      </c>
      <c r="S201">
        <v>200</v>
      </c>
      <c r="T201">
        <v>1</v>
      </c>
    </row>
    <row r="202" spans="1:20" x14ac:dyDescent="0.25">
      <c r="A202" t="str">
        <f t="shared" si="3"/>
        <v>P201</v>
      </c>
      <c r="B202" s="7">
        <v>51444066</v>
      </c>
      <c r="C202" t="s">
        <v>480</v>
      </c>
      <c r="E202" t="s">
        <v>633</v>
      </c>
      <c r="F202" t="s">
        <v>554</v>
      </c>
      <c r="G202" t="s">
        <v>1049</v>
      </c>
      <c r="H202" t="s">
        <v>1067</v>
      </c>
      <c r="I202" t="s">
        <v>1177</v>
      </c>
      <c r="J202">
        <v>0</v>
      </c>
      <c r="K202" t="s">
        <v>156</v>
      </c>
      <c r="L202" t="s">
        <v>1753</v>
      </c>
      <c r="M202" t="s">
        <v>1754</v>
      </c>
      <c r="N202" t="s">
        <v>157</v>
      </c>
      <c r="O202" t="s">
        <v>157</v>
      </c>
      <c r="Q202" t="s">
        <v>1313</v>
      </c>
      <c r="S202">
        <v>201</v>
      </c>
      <c r="T202">
        <v>1</v>
      </c>
    </row>
    <row r="203" spans="1:20" x14ac:dyDescent="0.25">
      <c r="A203" t="str">
        <f t="shared" si="3"/>
        <v>P202</v>
      </c>
      <c r="B203" s="7">
        <v>1052087091</v>
      </c>
      <c r="C203" t="s">
        <v>480</v>
      </c>
      <c r="E203" t="s">
        <v>634</v>
      </c>
      <c r="G203" t="s">
        <v>1049</v>
      </c>
      <c r="H203" t="s">
        <v>1027</v>
      </c>
      <c r="I203" t="s">
        <v>1178</v>
      </c>
      <c r="J203">
        <v>0</v>
      </c>
      <c r="K203" t="s">
        <v>156</v>
      </c>
      <c r="L203" t="s">
        <v>1753</v>
      </c>
      <c r="M203" t="s">
        <v>1754</v>
      </c>
      <c r="N203" t="s">
        <v>157</v>
      </c>
      <c r="O203" t="s">
        <v>157</v>
      </c>
      <c r="Q203" t="s">
        <v>1314</v>
      </c>
      <c r="S203">
        <v>202</v>
      </c>
      <c r="T203">
        <v>1</v>
      </c>
    </row>
    <row r="204" spans="1:20" x14ac:dyDescent="0.25">
      <c r="A204" t="str">
        <f t="shared" si="3"/>
        <v>P203</v>
      </c>
      <c r="B204" s="7">
        <v>1080542330</v>
      </c>
      <c r="C204" t="s">
        <v>480</v>
      </c>
      <c r="E204" t="s">
        <v>635</v>
      </c>
      <c r="F204" t="s">
        <v>636</v>
      </c>
      <c r="G204" t="s">
        <v>983</v>
      </c>
      <c r="H204" t="s">
        <v>1009</v>
      </c>
      <c r="I204" t="s">
        <v>1178</v>
      </c>
      <c r="J204">
        <v>0</v>
      </c>
      <c r="K204" t="s">
        <v>156</v>
      </c>
      <c r="L204" t="s">
        <v>1753</v>
      </c>
      <c r="M204" t="s">
        <v>1754</v>
      </c>
      <c r="N204" t="s">
        <v>157</v>
      </c>
      <c r="O204" t="s">
        <v>157</v>
      </c>
      <c r="Q204" t="s">
        <v>1315</v>
      </c>
      <c r="S204">
        <v>203</v>
      </c>
      <c r="T204">
        <v>1</v>
      </c>
    </row>
    <row r="205" spans="1:20" x14ac:dyDescent="0.25">
      <c r="A205" t="str">
        <f t="shared" si="3"/>
        <v>P204</v>
      </c>
      <c r="B205" s="7">
        <v>1080542402</v>
      </c>
      <c r="C205" t="s">
        <v>257</v>
      </c>
      <c r="E205" t="s">
        <v>637</v>
      </c>
      <c r="F205" t="s">
        <v>518</v>
      </c>
      <c r="G205" t="s">
        <v>983</v>
      </c>
      <c r="H205" t="s">
        <v>1033</v>
      </c>
      <c r="I205" t="s">
        <v>1177</v>
      </c>
      <c r="J205">
        <v>0</v>
      </c>
      <c r="K205" t="s">
        <v>156</v>
      </c>
      <c r="L205" t="s">
        <v>1753</v>
      </c>
      <c r="M205" t="s">
        <v>1754</v>
      </c>
      <c r="N205" t="s">
        <v>157</v>
      </c>
      <c r="O205" t="s">
        <v>157</v>
      </c>
      <c r="Q205" t="s">
        <v>1316</v>
      </c>
      <c r="S205">
        <v>204</v>
      </c>
      <c r="T205">
        <v>1</v>
      </c>
    </row>
    <row r="206" spans="1:20" x14ac:dyDescent="0.25">
      <c r="A206" t="str">
        <f t="shared" si="3"/>
        <v>P205</v>
      </c>
      <c r="B206" s="7">
        <v>1080542448</v>
      </c>
      <c r="C206" t="s">
        <v>480</v>
      </c>
      <c r="E206" t="s">
        <v>638</v>
      </c>
      <c r="F206" t="s">
        <v>628</v>
      </c>
      <c r="G206" t="s">
        <v>1076</v>
      </c>
      <c r="H206" t="s">
        <v>1077</v>
      </c>
      <c r="I206" t="s">
        <v>1177</v>
      </c>
      <c r="J206">
        <v>0</v>
      </c>
      <c r="K206" t="s">
        <v>156</v>
      </c>
      <c r="L206" t="s">
        <v>1753</v>
      </c>
      <c r="M206" t="s">
        <v>1754</v>
      </c>
      <c r="N206" t="s">
        <v>157</v>
      </c>
      <c r="O206" t="s">
        <v>157</v>
      </c>
      <c r="Q206" t="s">
        <v>1317</v>
      </c>
      <c r="S206">
        <v>205</v>
      </c>
      <c r="T206">
        <v>1</v>
      </c>
    </row>
    <row r="207" spans="1:20" x14ac:dyDescent="0.25">
      <c r="A207" t="str">
        <f t="shared" si="3"/>
        <v>P206</v>
      </c>
      <c r="B207" s="7" t="s">
        <v>447</v>
      </c>
      <c r="C207" t="s">
        <v>479</v>
      </c>
      <c r="E207" t="s">
        <v>639</v>
      </c>
      <c r="F207" t="s">
        <v>640</v>
      </c>
      <c r="G207" t="s">
        <v>968</v>
      </c>
      <c r="H207" t="s">
        <v>1078</v>
      </c>
      <c r="I207" t="s">
        <v>1178</v>
      </c>
      <c r="J207">
        <v>0</v>
      </c>
      <c r="K207" t="s">
        <v>156</v>
      </c>
      <c r="L207" t="s">
        <v>1753</v>
      </c>
      <c r="M207" t="s">
        <v>1754</v>
      </c>
      <c r="N207" t="s">
        <v>157</v>
      </c>
      <c r="O207" t="s">
        <v>157</v>
      </c>
      <c r="Q207" t="s">
        <v>1318</v>
      </c>
      <c r="S207">
        <v>206</v>
      </c>
      <c r="T207">
        <v>1</v>
      </c>
    </row>
    <row r="208" spans="1:20" x14ac:dyDescent="0.25">
      <c r="A208" t="str">
        <f t="shared" si="3"/>
        <v>P207</v>
      </c>
      <c r="B208" s="7">
        <v>1128128498</v>
      </c>
      <c r="C208" t="s">
        <v>257</v>
      </c>
      <c r="E208" t="s">
        <v>641</v>
      </c>
      <c r="F208" t="s">
        <v>642</v>
      </c>
      <c r="G208" t="s">
        <v>1070</v>
      </c>
      <c r="H208" t="s">
        <v>969</v>
      </c>
      <c r="I208" t="s">
        <v>1178</v>
      </c>
      <c r="J208">
        <v>0</v>
      </c>
      <c r="K208" t="s">
        <v>156</v>
      </c>
      <c r="L208" t="s">
        <v>1753</v>
      </c>
      <c r="M208" t="s">
        <v>1754</v>
      </c>
      <c r="N208" t="s">
        <v>157</v>
      </c>
      <c r="O208" t="s">
        <v>157</v>
      </c>
      <c r="Q208" t="s">
        <v>1273</v>
      </c>
      <c r="S208">
        <v>207</v>
      </c>
      <c r="T208">
        <v>1</v>
      </c>
    </row>
    <row r="209" spans="1:20" x14ac:dyDescent="0.25">
      <c r="A209" t="str">
        <f t="shared" si="3"/>
        <v>P208</v>
      </c>
      <c r="B209" s="7">
        <v>1043684428</v>
      </c>
      <c r="C209" t="s">
        <v>257</v>
      </c>
      <c r="E209" t="s">
        <v>643</v>
      </c>
      <c r="F209" t="s">
        <v>529</v>
      </c>
      <c r="G209" t="s">
        <v>995</v>
      </c>
      <c r="H209" t="s">
        <v>997</v>
      </c>
      <c r="I209" t="s">
        <v>1177</v>
      </c>
      <c r="J209">
        <v>0</v>
      </c>
      <c r="K209" t="s">
        <v>156</v>
      </c>
      <c r="L209" t="s">
        <v>1753</v>
      </c>
      <c r="M209" t="s">
        <v>1754</v>
      </c>
      <c r="N209" t="s">
        <v>157</v>
      </c>
      <c r="O209" t="s">
        <v>157</v>
      </c>
      <c r="Q209" t="s">
        <v>1319</v>
      </c>
      <c r="S209">
        <v>208</v>
      </c>
      <c r="T209">
        <v>1</v>
      </c>
    </row>
    <row r="210" spans="1:20" x14ac:dyDescent="0.25">
      <c r="A210" t="str">
        <f t="shared" si="3"/>
        <v>P209</v>
      </c>
      <c r="B210" s="7">
        <v>1079885892</v>
      </c>
      <c r="C210" t="s">
        <v>257</v>
      </c>
      <c r="E210" t="s">
        <v>644</v>
      </c>
      <c r="F210" t="s">
        <v>484</v>
      </c>
      <c r="G210" t="s">
        <v>973</v>
      </c>
      <c r="H210" t="s">
        <v>974</v>
      </c>
      <c r="I210" t="s">
        <v>1177</v>
      </c>
      <c r="J210">
        <v>0</v>
      </c>
      <c r="K210" t="s">
        <v>156</v>
      </c>
      <c r="L210" t="s">
        <v>1753</v>
      </c>
      <c r="M210" t="s">
        <v>1754</v>
      </c>
      <c r="N210" t="s">
        <v>157</v>
      </c>
      <c r="O210" t="s">
        <v>157</v>
      </c>
      <c r="Q210" t="s">
        <v>1320</v>
      </c>
      <c r="S210">
        <v>209</v>
      </c>
      <c r="T210">
        <v>1</v>
      </c>
    </row>
    <row r="211" spans="1:20" x14ac:dyDescent="0.25">
      <c r="A211" t="str">
        <f t="shared" si="3"/>
        <v>P210</v>
      </c>
      <c r="B211" s="7">
        <v>1080540915</v>
      </c>
      <c r="C211" t="s">
        <v>257</v>
      </c>
      <c r="E211" t="s">
        <v>645</v>
      </c>
      <c r="F211" t="s">
        <v>518</v>
      </c>
      <c r="G211" t="s">
        <v>1042</v>
      </c>
      <c r="H211" t="s">
        <v>996</v>
      </c>
      <c r="I211" t="s">
        <v>1177</v>
      </c>
      <c r="J211">
        <v>0</v>
      </c>
      <c r="K211" t="s">
        <v>156</v>
      </c>
      <c r="L211" t="s">
        <v>1753</v>
      </c>
      <c r="M211" t="s">
        <v>1754</v>
      </c>
      <c r="N211" t="s">
        <v>157</v>
      </c>
      <c r="O211" t="s">
        <v>157</v>
      </c>
      <c r="Q211" t="s">
        <v>1321</v>
      </c>
      <c r="S211">
        <v>210</v>
      </c>
      <c r="T211">
        <v>1</v>
      </c>
    </row>
    <row r="212" spans="1:20" x14ac:dyDescent="0.25">
      <c r="A212" t="str">
        <f t="shared" si="3"/>
        <v>P211</v>
      </c>
      <c r="B212" s="7">
        <v>1090542367</v>
      </c>
      <c r="C212" t="s">
        <v>480</v>
      </c>
      <c r="E212" t="s">
        <v>646</v>
      </c>
      <c r="G212" t="s">
        <v>1022</v>
      </c>
      <c r="H212" t="s">
        <v>1076</v>
      </c>
      <c r="I212" t="s">
        <v>1178</v>
      </c>
      <c r="J212">
        <v>0</v>
      </c>
      <c r="K212" t="s">
        <v>156</v>
      </c>
      <c r="L212" t="s">
        <v>1753</v>
      </c>
      <c r="M212" t="s">
        <v>1754</v>
      </c>
      <c r="N212" t="s">
        <v>157</v>
      </c>
      <c r="O212" t="s">
        <v>157</v>
      </c>
      <c r="Q212" t="s">
        <v>1308</v>
      </c>
      <c r="S212">
        <v>211</v>
      </c>
      <c r="T212">
        <v>1</v>
      </c>
    </row>
    <row r="213" spans="1:20" x14ac:dyDescent="0.25">
      <c r="A213" t="str">
        <f t="shared" si="3"/>
        <v>P212</v>
      </c>
      <c r="B213" s="7">
        <v>1080542235</v>
      </c>
      <c r="C213" t="s">
        <v>480</v>
      </c>
      <c r="E213" t="s">
        <v>647</v>
      </c>
      <c r="F213" t="s">
        <v>648</v>
      </c>
      <c r="G213" t="s">
        <v>1079</v>
      </c>
      <c r="H213" t="s">
        <v>1080</v>
      </c>
      <c r="I213" t="s">
        <v>1178</v>
      </c>
      <c r="J213">
        <v>0</v>
      </c>
      <c r="K213" t="s">
        <v>156</v>
      </c>
      <c r="L213" t="s">
        <v>1753</v>
      </c>
      <c r="M213" t="s">
        <v>1754</v>
      </c>
      <c r="N213" t="s">
        <v>157</v>
      </c>
      <c r="O213" t="s">
        <v>157</v>
      </c>
      <c r="Q213" t="s">
        <v>1322</v>
      </c>
      <c r="S213">
        <v>212</v>
      </c>
      <c r="T213">
        <v>1</v>
      </c>
    </row>
    <row r="214" spans="1:20" x14ac:dyDescent="0.25">
      <c r="A214" t="str">
        <f t="shared" si="3"/>
        <v>P213</v>
      </c>
      <c r="B214" s="7">
        <v>1079885888</v>
      </c>
      <c r="C214" t="s">
        <v>257</v>
      </c>
      <c r="E214" t="s">
        <v>649</v>
      </c>
      <c r="G214" t="s">
        <v>993</v>
      </c>
      <c r="H214" t="s">
        <v>971</v>
      </c>
      <c r="I214" t="s">
        <v>1178</v>
      </c>
      <c r="J214">
        <v>0</v>
      </c>
      <c r="K214" t="s">
        <v>156</v>
      </c>
      <c r="L214" t="s">
        <v>1753</v>
      </c>
      <c r="M214" t="s">
        <v>1754</v>
      </c>
      <c r="N214" t="s">
        <v>157</v>
      </c>
      <c r="O214" t="s">
        <v>157</v>
      </c>
      <c r="Q214" t="s">
        <v>1323</v>
      </c>
      <c r="S214">
        <v>213</v>
      </c>
      <c r="T214">
        <v>1</v>
      </c>
    </row>
    <row r="215" spans="1:20" x14ac:dyDescent="0.25">
      <c r="A215" t="str">
        <f t="shared" si="3"/>
        <v>P214</v>
      </c>
      <c r="B215" s="7">
        <v>1079885920</v>
      </c>
      <c r="C215" t="s">
        <v>480</v>
      </c>
      <c r="E215" t="s">
        <v>650</v>
      </c>
      <c r="F215" t="s">
        <v>583</v>
      </c>
      <c r="G215" t="s">
        <v>1001</v>
      </c>
      <c r="H215" t="s">
        <v>978</v>
      </c>
      <c r="I215" t="s">
        <v>1178</v>
      </c>
      <c r="J215">
        <v>0</v>
      </c>
      <c r="K215" t="s">
        <v>156</v>
      </c>
      <c r="L215" t="s">
        <v>1753</v>
      </c>
      <c r="M215" t="s">
        <v>1754</v>
      </c>
      <c r="N215" t="s">
        <v>157</v>
      </c>
      <c r="O215" t="s">
        <v>157</v>
      </c>
      <c r="Q215" t="s">
        <v>1324</v>
      </c>
      <c r="S215">
        <v>214</v>
      </c>
      <c r="T215">
        <v>1</v>
      </c>
    </row>
    <row r="216" spans="1:20" x14ac:dyDescent="0.25">
      <c r="A216" t="str">
        <f t="shared" si="3"/>
        <v>P215</v>
      </c>
      <c r="B216" s="7">
        <v>51444023</v>
      </c>
      <c r="C216" t="s">
        <v>480</v>
      </c>
      <c r="E216" t="s">
        <v>651</v>
      </c>
      <c r="F216" t="s">
        <v>502</v>
      </c>
      <c r="G216" t="s">
        <v>1081</v>
      </c>
      <c r="H216" t="s">
        <v>983</v>
      </c>
      <c r="I216" t="s">
        <v>1178</v>
      </c>
      <c r="J216">
        <v>0</v>
      </c>
      <c r="K216" t="s">
        <v>156</v>
      </c>
      <c r="L216" t="s">
        <v>1753</v>
      </c>
      <c r="M216" t="s">
        <v>1754</v>
      </c>
      <c r="N216" t="s">
        <v>157</v>
      </c>
      <c r="O216" t="s">
        <v>157</v>
      </c>
      <c r="Q216" t="s">
        <v>1325</v>
      </c>
      <c r="S216">
        <v>215</v>
      </c>
      <c r="T216">
        <v>1</v>
      </c>
    </row>
    <row r="217" spans="1:20" x14ac:dyDescent="0.25">
      <c r="A217" t="str">
        <f t="shared" si="3"/>
        <v>P216</v>
      </c>
      <c r="B217" s="7">
        <v>1080542082</v>
      </c>
      <c r="C217" t="s">
        <v>257</v>
      </c>
      <c r="E217" t="s">
        <v>652</v>
      </c>
      <c r="F217" t="s">
        <v>573</v>
      </c>
      <c r="G217" t="s">
        <v>1034</v>
      </c>
      <c r="H217" t="s">
        <v>976</v>
      </c>
      <c r="I217" t="s">
        <v>1177</v>
      </c>
      <c r="J217">
        <v>0</v>
      </c>
      <c r="K217" t="s">
        <v>156</v>
      </c>
      <c r="L217" t="s">
        <v>1753</v>
      </c>
      <c r="M217" t="s">
        <v>1754</v>
      </c>
      <c r="N217" t="s">
        <v>157</v>
      </c>
      <c r="O217" t="s">
        <v>157</v>
      </c>
      <c r="Q217" t="s">
        <v>1326</v>
      </c>
      <c r="S217">
        <v>216</v>
      </c>
      <c r="T217">
        <v>1</v>
      </c>
    </row>
    <row r="218" spans="1:20" x14ac:dyDescent="0.25">
      <c r="A218" t="str">
        <f t="shared" si="3"/>
        <v>P217</v>
      </c>
      <c r="B218" s="7" t="s">
        <v>448</v>
      </c>
      <c r="C218" t="s">
        <v>479</v>
      </c>
      <c r="E218" t="s">
        <v>653</v>
      </c>
      <c r="F218" t="s">
        <v>525</v>
      </c>
      <c r="G218" t="s">
        <v>868</v>
      </c>
      <c r="H218" t="s">
        <v>992</v>
      </c>
      <c r="I218" t="s">
        <v>1178</v>
      </c>
      <c r="J218">
        <v>0</v>
      </c>
      <c r="K218" t="s">
        <v>156</v>
      </c>
      <c r="L218" t="s">
        <v>1753</v>
      </c>
      <c r="M218" t="s">
        <v>1754</v>
      </c>
      <c r="N218" t="s">
        <v>157</v>
      </c>
      <c r="O218" t="s">
        <v>157</v>
      </c>
      <c r="Q218" t="s">
        <v>1327</v>
      </c>
      <c r="S218">
        <v>217</v>
      </c>
      <c r="T218">
        <v>1</v>
      </c>
    </row>
    <row r="219" spans="1:20" x14ac:dyDescent="0.25">
      <c r="A219" t="str">
        <f t="shared" si="3"/>
        <v>P218</v>
      </c>
      <c r="B219" s="7">
        <v>1143436811</v>
      </c>
      <c r="C219" t="s">
        <v>480</v>
      </c>
      <c r="E219" t="s">
        <v>502</v>
      </c>
      <c r="F219" t="s">
        <v>588</v>
      </c>
      <c r="G219" t="s">
        <v>1049</v>
      </c>
      <c r="H219" t="s">
        <v>1050</v>
      </c>
      <c r="I219" t="s">
        <v>1178</v>
      </c>
      <c r="J219">
        <v>0</v>
      </c>
      <c r="K219" t="s">
        <v>156</v>
      </c>
      <c r="L219" t="s">
        <v>1753</v>
      </c>
      <c r="M219" t="s">
        <v>1754</v>
      </c>
      <c r="N219" t="s">
        <v>157</v>
      </c>
      <c r="O219" t="s">
        <v>157</v>
      </c>
      <c r="Q219" t="s">
        <v>1328</v>
      </c>
      <c r="S219">
        <v>218</v>
      </c>
      <c r="T219">
        <v>1</v>
      </c>
    </row>
    <row r="220" spans="1:20" x14ac:dyDescent="0.25">
      <c r="A220" t="str">
        <f t="shared" si="3"/>
        <v>P219</v>
      </c>
      <c r="B220" s="7">
        <v>1052084625</v>
      </c>
      <c r="C220" t="s">
        <v>480</v>
      </c>
      <c r="E220" t="s">
        <v>654</v>
      </c>
      <c r="F220" t="s">
        <v>493</v>
      </c>
      <c r="G220" t="s">
        <v>1049</v>
      </c>
      <c r="H220" t="s">
        <v>1027</v>
      </c>
      <c r="I220" t="s">
        <v>1177</v>
      </c>
      <c r="J220">
        <v>0</v>
      </c>
      <c r="K220" t="s">
        <v>156</v>
      </c>
      <c r="L220" t="s">
        <v>1753</v>
      </c>
      <c r="M220" t="s">
        <v>1754</v>
      </c>
      <c r="N220" t="s">
        <v>157</v>
      </c>
      <c r="O220" t="s">
        <v>157</v>
      </c>
      <c r="Q220" t="s">
        <v>1329</v>
      </c>
      <c r="S220">
        <v>219</v>
      </c>
      <c r="T220">
        <v>1</v>
      </c>
    </row>
    <row r="221" spans="1:20" x14ac:dyDescent="0.25">
      <c r="A221" t="str">
        <f t="shared" si="3"/>
        <v>P220</v>
      </c>
      <c r="B221" s="7">
        <v>1080542208</v>
      </c>
      <c r="C221" t="s">
        <v>257</v>
      </c>
      <c r="E221" t="s">
        <v>655</v>
      </c>
      <c r="F221" t="s">
        <v>656</v>
      </c>
      <c r="G221" t="s">
        <v>983</v>
      </c>
      <c r="H221" t="s">
        <v>1082</v>
      </c>
      <c r="I221" t="s">
        <v>1178</v>
      </c>
      <c r="J221">
        <v>0</v>
      </c>
      <c r="K221" t="s">
        <v>156</v>
      </c>
      <c r="L221" t="s">
        <v>1753</v>
      </c>
      <c r="M221" t="s">
        <v>1754</v>
      </c>
      <c r="N221" t="s">
        <v>157</v>
      </c>
      <c r="O221" t="s">
        <v>157</v>
      </c>
      <c r="Q221" t="s">
        <v>1330</v>
      </c>
      <c r="S221">
        <v>220</v>
      </c>
      <c r="T221">
        <v>1</v>
      </c>
    </row>
    <row r="222" spans="1:20" x14ac:dyDescent="0.25">
      <c r="A222" t="str">
        <f t="shared" si="3"/>
        <v>P221</v>
      </c>
      <c r="B222" s="7">
        <v>1080542190</v>
      </c>
      <c r="C222" t="s">
        <v>480</v>
      </c>
      <c r="E222" t="s">
        <v>657</v>
      </c>
      <c r="F222" t="s">
        <v>658</v>
      </c>
      <c r="G222" t="s">
        <v>996</v>
      </c>
      <c r="H222" t="s">
        <v>971</v>
      </c>
      <c r="I222" t="s">
        <v>1177</v>
      </c>
      <c r="J222">
        <v>0</v>
      </c>
      <c r="K222" t="s">
        <v>156</v>
      </c>
      <c r="L222" t="s">
        <v>1753</v>
      </c>
      <c r="M222" t="s">
        <v>1754</v>
      </c>
      <c r="N222" t="s">
        <v>157</v>
      </c>
      <c r="O222" t="s">
        <v>157</v>
      </c>
      <c r="Q222" t="s">
        <v>1331</v>
      </c>
      <c r="S222">
        <v>221</v>
      </c>
      <c r="T222">
        <v>1</v>
      </c>
    </row>
    <row r="223" spans="1:20" x14ac:dyDescent="0.25">
      <c r="A223" t="str">
        <f t="shared" si="3"/>
        <v>P222</v>
      </c>
      <c r="B223" s="7">
        <v>1079935132</v>
      </c>
      <c r="C223" t="s">
        <v>257</v>
      </c>
      <c r="E223" t="s">
        <v>645</v>
      </c>
      <c r="F223" t="s">
        <v>484</v>
      </c>
      <c r="G223" t="s">
        <v>996</v>
      </c>
      <c r="H223" t="s">
        <v>1083</v>
      </c>
      <c r="I223" t="s">
        <v>1177</v>
      </c>
      <c r="J223">
        <v>0</v>
      </c>
      <c r="K223" t="s">
        <v>156</v>
      </c>
      <c r="L223" t="s">
        <v>1753</v>
      </c>
      <c r="M223" t="s">
        <v>1754</v>
      </c>
      <c r="N223" t="s">
        <v>157</v>
      </c>
      <c r="O223" t="s">
        <v>157</v>
      </c>
      <c r="Q223" t="s">
        <v>1332</v>
      </c>
      <c r="S223">
        <v>222</v>
      </c>
      <c r="T223">
        <v>1</v>
      </c>
    </row>
    <row r="224" spans="1:20" x14ac:dyDescent="0.25">
      <c r="A224" t="str">
        <f t="shared" si="3"/>
        <v>P223</v>
      </c>
      <c r="B224" s="7">
        <v>1080540861</v>
      </c>
      <c r="C224" t="s">
        <v>257</v>
      </c>
      <c r="E224" t="s">
        <v>502</v>
      </c>
      <c r="F224" t="s">
        <v>518</v>
      </c>
      <c r="G224" t="s">
        <v>1021</v>
      </c>
      <c r="H224" t="s">
        <v>1051</v>
      </c>
      <c r="I224" t="s">
        <v>1178</v>
      </c>
      <c r="J224">
        <v>0</v>
      </c>
      <c r="K224" t="s">
        <v>156</v>
      </c>
      <c r="L224" t="s">
        <v>1753</v>
      </c>
      <c r="M224" t="s">
        <v>1754</v>
      </c>
      <c r="N224" t="s">
        <v>157</v>
      </c>
      <c r="O224" t="s">
        <v>157</v>
      </c>
      <c r="Q224" t="s">
        <v>1333</v>
      </c>
      <c r="S224">
        <v>223</v>
      </c>
      <c r="T224">
        <v>1</v>
      </c>
    </row>
    <row r="225" spans="1:20" x14ac:dyDescent="0.25">
      <c r="A225" t="str">
        <f t="shared" si="3"/>
        <v>P224</v>
      </c>
      <c r="B225" s="7">
        <v>1193130861</v>
      </c>
      <c r="C225" t="s">
        <v>257</v>
      </c>
      <c r="E225" t="s">
        <v>573</v>
      </c>
      <c r="F225" t="s">
        <v>484</v>
      </c>
      <c r="G225" t="s">
        <v>992</v>
      </c>
      <c r="H225" t="s">
        <v>1084</v>
      </c>
      <c r="I225" t="s">
        <v>1177</v>
      </c>
      <c r="J225">
        <v>0</v>
      </c>
      <c r="K225" t="s">
        <v>156</v>
      </c>
      <c r="L225" t="s">
        <v>1753</v>
      </c>
      <c r="M225" t="s">
        <v>1754</v>
      </c>
      <c r="N225" t="s">
        <v>157</v>
      </c>
      <c r="O225" t="s">
        <v>157</v>
      </c>
      <c r="Q225" t="s">
        <v>1334</v>
      </c>
      <c r="S225">
        <v>224</v>
      </c>
      <c r="T225">
        <v>1</v>
      </c>
    </row>
    <row r="226" spans="1:20" x14ac:dyDescent="0.25">
      <c r="A226" t="str">
        <f t="shared" si="3"/>
        <v>P225</v>
      </c>
      <c r="B226" s="7">
        <v>1079885867</v>
      </c>
      <c r="C226" t="s">
        <v>257</v>
      </c>
      <c r="E226" t="s">
        <v>502</v>
      </c>
      <c r="F226" t="s">
        <v>659</v>
      </c>
      <c r="G226" t="s">
        <v>1017</v>
      </c>
      <c r="H226" t="s">
        <v>991</v>
      </c>
      <c r="I226" t="s">
        <v>1178</v>
      </c>
      <c r="J226">
        <v>0</v>
      </c>
      <c r="K226" t="s">
        <v>156</v>
      </c>
      <c r="L226" t="s">
        <v>1753</v>
      </c>
      <c r="M226" t="s">
        <v>1754</v>
      </c>
      <c r="N226" t="s">
        <v>157</v>
      </c>
      <c r="O226" t="s">
        <v>157</v>
      </c>
      <c r="Q226" t="s">
        <v>1335</v>
      </c>
      <c r="S226">
        <v>225</v>
      </c>
      <c r="T226">
        <v>1</v>
      </c>
    </row>
    <row r="227" spans="1:20" x14ac:dyDescent="0.25">
      <c r="A227" t="str">
        <f t="shared" si="3"/>
        <v>P226</v>
      </c>
      <c r="B227" s="7">
        <v>1080542072</v>
      </c>
      <c r="C227" t="s">
        <v>480</v>
      </c>
      <c r="E227" t="s">
        <v>488</v>
      </c>
      <c r="F227" t="s">
        <v>660</v>
      </c>
      <c r="G227" t="s">
        <v>1085</v>
      </c>
      <c r="H227" t="s">
        <v>1022</v>
      </c>
      <c r="I227" t="s">
        <v>1177</v>
      </c>
      <c r="J227">
        <v>0</v>
      </c>
      <c r="K227" t="s">
        <v>156</v>
      </c>
      <c r="L227" t="s">
        <v>1753</v>
      </c>
      <c r="M227" t="s">
        <v>1754</v>
      </c>
      <c r="N227" t="s">
        <v>157</v>
      </c>
      <c r="O227" t="s">
        <v>157</v>
      </c>
      <c r="Q227" t="s">
        <v>1336</v>
      </c>
      <c r="S227">
        <v>226</v>
      </c>
      <c r="T227">
        <v>1</v>
      </c>
    </row>
    <row r="228" spans="1:20" x14ac:dyDescent="0.25">
      <c r="A228" t="str">
        <f t="shared" si="3"/>
        <v>P227</v>
      </c>
      <c r="B228" s="7">
        <v>1079885818</v>
      </c>
      <c r="C228" t="s">
        <v>257</v>
      </c>
      <c r="E228" t="s">
        <v>661</v>
      </c>
      <c r="F228" t="s">
        <v>662</v>
      </c>
      <c r="G228" t="s">
        <v>1086</v>
      </c>
      <c r="H228" t="s">
        <v>974</v>
      </c>
      <c r="I228" t="s">
        <v>1178</v>
      </c>
      <c r="J228">
        <v>0</v>
      </c>
      <c r="K228" t="s">
        <v>156</v>
      </c>
      <c r="L228" t="s">
        <v>1753</v>
      </c>
      <c r="M228" t="s">
        <v>1754</v>
      </c>
      <c r="N228" t="s">
        <v>157</v>
      </c>
      <c r="O228" t="s">
        <v>157</v>
      </c>
      <c r="Q228" t="s">
        <v>1337</v>
      </c>
      <c r="S228">
        <v>227</v>
      </c>
      <c r="T228">
        <v>1</v>
      </c>
    </row>
    <row r="229" spans="1:20" x14ac:dyDescent="0.25">
      <c r="A229" t="str">
        <f t="shared" si="3"/>
        <v>P228</v>
      </c>
      <c r="B229" s="7">
        <v>1079885978</v>
      </c>
      <c r="C229" t="s">
        <v>257</v>
      </c>
      <c r="E229" t="s">
        <v>529</v>
      </c>
      <c r="F229" t="s">
        <v>494</v>
      </c>
      <c r="G229" t="s">
        <v>968</v>
      </c>
      <c r="H229" t="s">
        <v>981</v>
      </c>
      <c r="I229" t="s">
        <v>1177</v>
      </c>
      <c r="J229">
        <v>0</v>
      </c>
      <c r="K229" t="s">
        <v>156</v>
      </c>
      <c r="L229" t="s">
        <v>1753</v>
      </c>
      <c r="M229" t="s">
        <v>1754</v>
      </c>
      <c r="N229" t="s">
        <v>157</v>
      </c>
      <c r="O229" t="s">
        <v>157</v>
      </c>
      <c r="Q229" t="s">
        <v>1273</v>
      </c>
      <c r="S229">
        <v>228</v>
      </c>
      <c r="T229">
        <v>1</v>
      </c>
    </row>
    <row r="230" spans="1:20" x14ac:dyDescent="0.25">
      <c r="A230" t="str">
        <f t="shared" si="3"/>
        <v>P229</v>
      </c>
      <c r="B230" s="7">
        <v>1079885987</v>
      </c>
      <c r="C230" t="s">
        <v>480</v>
      </c>
      <c r="E230" t="s">
        <v>663</v>
      </c>
      <c r="F230" t="s">
        <v>664</v>
      </c>
      <c r="G230" t="s">
        <v>995</v>
      </c>
      <c r="H230" t="s">
        <v>983</v>
      </c>
      <c r="I230" t="s">
        <v>1177</v>
      </c>
      <c r="J230">
        <v>0</v>
      </c>
      <c r="K230" t="s">
        <v>156</v>
      </c>
      <c r="L230" t="s">
        <v>1753</v>
      </c>
      <c r="M230" t="s">
        <v>1754</v>
      </c>
      <c r="N230" t="s">
        <v>157</v>
      </c>
      <c r="O230" t="s">
        <v>157</v>
      </c>
      <c r="Q230" t="s">
        <v>1338</v>
      </c>
      <c r="S230">
        <v>229</v>
      </c>
      <c r="T230">
        <v>1</v>
      </c>
    </row>
    <row r="231" spans="1:20" x14ac:dyDescent="0.25">
      <c r="A231" t="str">
        <f t="shared" si="3"/>
        <v>P230</v>
      </c>
      <c r="B231" s="7">
        <v>1079885877</v>
      </c>
      <c r="C231" t="s">
        <v>257</v>
      </c>
      <c r="E231" t="s">
        <v>665</v>
      </c>
      <c r="G231" t="s">
        <v>1071</v>
      </c>
      <c r="H231" t="s">
        <v>981</v>
      </c>
      <c r="I231" t="s">
        <v>1177</v>
      </c>
      <c r="J231">
        <v>0</v>
      </c>
      <c r="K231" t="s">
        <v>156</v>
      </c>
      <c r="L231" t="s">
        <v>1753</v>
      </c>
      <c r="M231" t="s">
        <v>1754</v>
      </c>
      <c r="N231" t="s">
        <v>157</v>
      </c>
      <c r="O231" t="s">
        <v>157</v>
      </c>
      <c r="Q231" t="s">
        <v>1339</v>
      </c>
      <c r="S231">
        <v>230</v>
      </c>
      <c r="T231">
        <v>1</v>
      </c>
    </row>
    <row r="232" spans="1:20" x14ac:dyDescent="0.25">
      <c r="A232" t="str">
        <f t="shared" si="3"/>
        <v>P231</v>
      </c>
      <c r="B232" s="7">
        <v>51444207</v>
      </c>
      <c r="C232" t="s">
        <v>480</v>
      </c>
      <c r="E232" t="s">
        <v>666</v>
      </c>
      <c r="F232" t="s">
        <v>625</v>
      </c>
      <c r="G232" t="s">
        <v>1000</v>
      </c>
      <c r="H232" t="s">
        <v>1087</v>
      </c>
      <c r="I232" t="s">
        <v>1178</v>
      </c>
      <c r="J232">
        <v>0</v>
      </c>
      <c r="K232" t="s">
        <v>156</v>
      </c>
      <c r="L232" t="s">
        <v>1753</v>
      </c>
      <c r="M232" t="s">
        <v>1754</v>
      </c>
      <c r="N232" t="s">
        <v>157</v>
      </c>
      <c r="O232" t="s">
        <v>157</v>
      </c>
      <c r="Q232" t="s">
        <v>1340</v>
      </c>
      <c r="S232">
        <v>231</v>
      </c>
      <c r="T232">
        <v>1</v>
      </c>
    </row>
    <row r="233" spans="1:20" x14ac:dyDescent="0.25">
      <c r="A233" t="str">
        <f t="shared" si="3"/>
        <v>P232</v>
      </c>
      <c r="B233" s="7">
        <v>1080542163</v>
      </c>
      <c r="C233" t="s">
        <v>257</v>
      </c>
      <c r="E233" t="s">
        <v>667</v>
      </c>
      <c r="F233" t="s">
        <v>668</v>
      </c>
      <c r="G233" t="s">
        <v>1014</v>
      </c>
      <c r="H233" t="s">
        <v>995</v>
      </c>
      <c r="I233" t="s">
        <v>1177</v>
      </c>
      <c r="J233">
        <v>0</v>
      </c>
      <c r="K233" t="s">
        <v>156</v>
      </c>
      <c r="L233" t="s">
        <v>1753</v>
      </c>
      <c r="M233" t="s">
        <v>1754</v>
      </c>
      <c r="N233" t="s">
        <v>157</v>
      </c>
      <c r="O233" t="s">
        <v>157</v>
      </c>
      <c r="Q233" t="s">
        <v>1341</v>
      </c>
      <c r="S233">
        <v>232</v>
      </c>
      <c r="T233">
        <v>1</v>
      </c>
    </row>
    <row r="234" spans="1:20" x14ac:dyDescent="0.25">
      <c r="A234" t="str">
        <f t="shared" si="3"/>
        <v>P233</v>
      </c>
      <c r="B234" s="7">
        <v>1080540697</v>
      </c>
      <c r="C234" t="s">
        <v>257</v>
      </c>
      <c r="E234" t="s">
        <v>669</v>
      </c>
      <c r="F234" t="s">
        <v>628</v>
      </c>
      <c r="G234" t="s">
        <v>1001</v>
      </c>
      <c r="H234" t="s">
        <v>999</v>
      </c>
      <c r="I234" t="s">
        <v>1177</v>
      </c>
      <c r="J234">
        <v>0</v>
      </c>
      <c r="K234" t="s">
        <v>156</v>
      </c>
      <c r="L234" t="s">
        <v>1753</v>
      </c>
      <c r="M234" t="s">
        <v>1754</v>
      </c>
      <c r="N234" t="s">
        <v>157</v>
      </c>
      <c r="O234" t="s">
        <v>157</v>
      </c>
      <c r="Q234" t="s">
        <v>1342</v>
      </c>
      <c r="S234">
        <v>233</v>
      </c>
      <c r="T234">
        <v>1</v>
      </c>
    </row>
    <row r="235" spans="1:20" x14ac:dyDescent="0.25">
      <c r="A235" t="str">
        <f t="shared" si="3"/>
        <v>P234</v>
      </c>
      <c r="B235" s="7" t="s">
        <v>449</v>
      </c>
      <c r="C235" t="s">
        <v>479</v>
      </c>
      <c r="E235" t="s">
        <v>670</v>
      </c>
      <c r="G235" t="s">
        <v>1034</v>
      </c>
      <c r="H235" t="s">
        <v>1088</v>
      </c>
      <c r="I235" t="s">
        <v>1178</v>
      </c>
      <c r="J235">
        <v>0</v>
      </c>
      <c r="K235" t="s">
        <v>156</v>
      </c>
      <c r="L235" t="s">
        <v>1753</v>
      </c>
      <c r="M235" t="s">
        <v>1754</v>
      </c>
      <c r="N235" t="s">
        <v>157</v>
      </c>
      <c r="O235" t="s">
        <v>157</v>
      </c>
      <c r="Q235" t="s">
        <v>1272</v>
      </c>
      <c r="S235">
        <v>234</v>
      </c>
      <c r="T235">
        <v>1</v>
      </c>
    </row>
    <row r="236" spans="1:20" x14ac:dyDescent="0.25">
      <c r="A236" t="str">
        <f t="shared" si="3"/>
        <v>P235</v>
      </c>
      <c r="B236" s="7">
        <v>1079885815</v>
      </c>
      <c r="C236" t="s">
        <v>257</v>
      </c>
      <c r="E236" t="s">
        <v>671</v>
      </c>
      <c r="F236" t="s">
        <v>628</v>
      </c>
      <c r="G236" t="s">
        <v>868</v>
      </c>
      <c r="H236" t="s">
        <v>979</v>
      </c>
      <c r="I236" t="s">
        <v>1177</v>
      </c>
      <c r="J236">
        <v>0</v>
      </c>
      <c r="K236" t="s">
        <v>156</v>
      </c>
      <c r="L236" t="s">
        <v>1753</v>
      </c>
      <c r="M236" t="s">
        <v>1754</v>
      </c>
      <c r="N236" t="s">
        <v>157</v>
      </c>
      <c r="O236" t="s">
        <v>157</v>
      </c>
      <c r="Q236" t="s">
        <v>1343</v>
      </c>
      <c r="S236">
        <v>235</v>
      </c>
      <c r="T236">
        <v>1</v>
      </c>
    </row>
    <row r="237" spans="1:20" x14ac:dyDescent="0.25">
      <c r="A237" t="str">
        <f t="shared" si="3"/>
        <v>P236</v>
      </c>
      <c r="B237" s="7">
        <v>1079885931</v>
      </c>
      <c r="C237" t="s">
        <v>480</v>
      </c>
      <c r="E237" t="s">
        <v>672</v>
      </c>
      <c r="F237" t="s">
        <v>556</v>
      </c>
      <c r="G237" t="s">
        <v>868</v>
      </c>
      <c r="H237" t="s">
        <v>969</v>
      </c>
      <c r="I237" t="s">
        <v>1178</v>
      </c>
      <c r="J237">
        <v>0</v>
      </c>
      <c r="K237" t="s">
        <v>156</v>
      </c>
      <c r="L237" t="s">
        <v>1753</v>
      </c>
      <c r="M237" t="s">
        <v>1754</v>
      </c>
      <c r="N237" t="s">
        <v>157</v>
      </c>
      <c r="O237" t="s">
        <v>157</v>
      </c>
      <c r="Q237" t="s">
        <v>1344</v>
      </c>
      <c r="S237">
        <v>236</v>
      </c>
      <c r="T237">
        <v>1</v>
      </c>
    </row>
    <row r="238" spans="1:20" x14ac:dyDescent="0.25">
      <c r="A238" t="str">
        <f t="shared" si="3"/>
        <v>P237</v>
      </c>
      <c r="B238" s="7">
        <v>1080542210</v>
      </c>
      <c r="C238" t="s">
        <v>257</v>
      </c>
      <c r="E238" t="s">
        <v>673</v>
      </c>
      <c r="F238" t="s">
        <v>525</v>
      </c>
      <c r="G238" t="s">
        <v>868</v>
      </c>
      <c r="H238" t="s">
        <v>992</v>
      </c>
      <c r="I238" t="s">
        <v>1178</v>
      </c>
      <c r="J238">
        <v>0</v>
      </c>
      <c r="K238" t="s">
        <v>156</v>
      </c>
      <c r="L238" t="s">
        <v>1753</v>
      </c>
      <c r="M238" t="s">
        <v>1754</v>
      </c>
      <c r="N238" t="s">
        <v>157</v>
      </c>
      <c r="O238" t="s">
        <v>157</v>
      </c>
      <c r="Q238" t="s">
        <v>1345</v>
      </c>
      <c r="S238">
        <v>237</v>
      </c>
      <c r="T238">
        <v>1</v>
      </c>
    </row>
    <row r="239" spans="1:20" x14ac:dyDescent="0.25">
      <c r="A239" t="str">
        <f t="shared" si="3"/>
        <v>P238</v>
      </c>
      <c r="B239" s="7">
        <v>1080542247</v>
      </c>
      <c r="C239" t="s">
        <v>257</v>
      </c>
      <c r="E239" t="s">
        <v>674</v>
      </c>
      <c r="G239" t="s">
        <v>1033</v>
      </c>
      <c r="H239" t="s">
        <v>992</v>
      </c>
      <c r="I239" t="s">
        <v>1178</v>
      </c>
      <c r="J239">
        <v>0</v>
      </c>
      <c r="K239" t="s">
        <v>156</v>
      </c>
      <c r="L239" t="s">
        <v>1753</v>
      </c>
      <c r="M239" t="s">
        <v>1754</v>
      </c>
      <c r="N239" t="s">
        <v>157</v>
      </c>
      <c r="O239" t="s">
        <v>157</v>
      </c>
      <c r="Q239" t="s">
        <v>1346</v>
      </c>
      <c r="S239">
        <v>238</v>
      </c>
      <c r="T239">
        <v>1</v>
      </c>
    </row>
    <row r="240" spans="1:20" x14ac:dyDescent="0.25">
      <c r="A240" t="str">
        <f t="shared" si="3"/>
        <v>P239</v>
      </c>
      <c r="B240" s="7">
        <v>1080542216</v>
      </c>
      <c r="C240" t="s">
        <v>257</v>
      </c>
      <c r="E240" t="s">
        <v>675</v>
      </c>
      <c r="F240" t="s">
        <v>488</v>
      </c>
      <c r="G240" t="s">
        <v>1036</v>
      </c>
      <c r="H240" t="s">
        <v>973</v>
      </c>
      <c r="I240" t="s">
        <v>1177</v>
      </c>
      <c r="J240">
        <v>0</v>
      </c>
      <c r="K240" t="s">
        <v>156</v>
      </c>
      <c r="L240" t="s">
        <v>1753</v>
      </c>
      <c r="M240" t="s">
        <v>1754</v>
      </c>
      <c r="N240" t="s">
        <v>157</v>
      </c>
      <c r="O240" t="s">
        <v>157</v>
      </c>
      <c r="Q240" t="s">
        <v>1308</v>
      </c>
      <c r="S240">
        <v>239</v>
      </c>
      <c r="T240">
        <v>1</v>
      </c>
    </row>
    <row r="241" spans="1:20" x14ac:dyDescent="0.25">
      <c r="A241" t="str">
        <f t="shared" si="3"/>
        <v>P240</v>
      </c>
      <c r="B241" s="7">
        <v>1079885835</v>
      </c>
      <c r="C241" t="s">
        <v>257</v>
      </c>
      <c r="E241" t="s">
        <v>676</v>
      </c>
      <c r="F241" t="s">
        <v>576</v>
      </c>
      <c r="G241" t="s">
        <v>983</v>
      </c>
      <c r="H241" t="s">
        <v>1044</v>
      </c>
      <c r="I241" t="s">
        <v>1178</v>
      </c>
      <c r="J241">
        <v>0</v>
      </c>
      <c r="K241" t="s">
        <v>156</v>
      </c>
      <c r="L241" t="s">
        <v>1753</v>
      </c>
      <c r="M241" t="s">
        <v>1754</v>
      </c>
      <c r="N241" t="s">
        <v>157</v>
      </c>
      <c r="O241" t="s">
        <v>157</v>
      </c>
      <c r="Q241" t="s">
        <v>1330</v>
      </c>
      <c r="S241">
        <v>240</v>
      </c>
      <c r="T241">
        <v>1</v>
      </c>
    </row>
    <row r="242" spans="1:20" x14ac:dyDescent="0.25">
      <c r="A242" t="str">
        <f t="shared" si="3"/>
        <v>P241</v>
      </c>
      <c r="B242" s="7">
        <v>1079885871</v>
      </c>
      <c r="C242" t="s">
        <v>257</v>
      </c>
      <c r="E242" t="s">
        <v>677</v>
      </c>
      <c r="F242" t="s">
        <v>518</v>
      </c>
      <c r="G242" t="s">
        <v>974</v>
      </c>
      <c r="H242" t="s">
        <v>979</v>
      </c>
      <c r="I242" t="s">
        <v>1178</v>
      </c>
      <c r="J242">
        <v>0</v>
      </c>
      <c r="K242" t="s">
        <v>156</v>
      </c>
      <c r="L242" t="s">
        <v>1753</v>
      </c>
      <c r="M242" t="s">
        <v>1754</v>
      </c>
      <c r="N242" t="s">
        <v>157</v>
      </c>
      <c r="O242" t="s">
        <v>157</v>
      </c>
      <c r="Q242" t="s">
        <v>1347</v>
      </c>
      <c r="S242">
        <v>241</v>
      </c>
      <c r="T242">
        <v>1</v>
      </c>
    </row>
    <row r="243" spans="1:20" x14ac:dyDescent="0.25">
      <c r="A243" t="str">
        <f t="shared" si="3"/>
        <v>P242</v>
      </c>
      <c r="B243" s="7">
        <v>1019040383</v>
      </c>
      <c r="C243" t="s">
        <v>257</v>
      </c>
      <c r="E243" t="s">
        <v>678</v>
      </c>
      <c r="F243" t="s">
        <v>492</v>
      </c>
      <c r="G243" t="s">
        <v>972</v>
      </c>
      <c r="H243" t="s">
        <v>1013</v>
      </c>
      <c r="I243" t="s">
        <v>1177</v>
      </c>
      <c r="J243">
        <v>0</v>
      </c>
      <c r="K243" t="s">
        <v>156</v>
      </c>
      <c r="L243" t="s">
        <v>1753</v>
      </c>
      <c r="M243" t="s">
        <v>1754</v>
      </c>
      <c r="N243" t="s">
        <v>157</v>
      </c>
      <c r="O243" t="s">
        <v>157</v>
      </c>
      <c r="Q243" t="s">
        <v>1348</v>
      </c>
      <c r="S243">
        <v>242</v>
      </c>
      <c r="T243">
        <v>1</v>
      </c>
    </row>
    <row r="244" spans="1:20" x14ac:dyDescent="0.25">
      <c r="A244" t="str">
        <f t="shared" si="3"/>
        <v>P243</v>
      </c>
      <c r="B244" s="7">
        <v>51067186</v>
      </c>
      <c r="C244" t="s">
        <v>480</v>
      </c>
      <c r="E244" t="s">
        <v>679</v>
      </c>
      <c r="G244" t="s">
        <v>1052</v>
      </c>
      <c r="H244" t="s">
        <v>868</v>
      </c>
      <c r="I244" t="s">
        <v>1177</v>
      </c>
      <c r="J244">
        <v>0</v>
      </c>
      <c r="K244" t="s">
        <v>156</v>
      </c>
      <c r="L244" t="s">
        <v>1753</v>
      </c>
      <c r="M244" t="s">
        <v>1754</v>
      </c>
      <c r="N244" t="s">
        <v>157</v>
      </c>
      <c r="O244" t="s">
        <v>157</v>
      </c>
      <c r="Q244" t="s">
        <v>1349</v>
      </c>
      <c r="S244">
        <v>243</v>
      </c>
      <c r="T244">
        <v>1</v>
      </c>
    </row>
    <row r="245" spans="1:20" x14ac:dyDescent="0.25">
      <c r="A245" t="str">
        <f t="shared" si="3"/>
        <v>P244</v>
      </c>
      <c r="B245" s="7">
        <v>1128128607</v>
      </c>
      <c r="C245" t="s">
        <v>257</v>
      </c>
      <c r="E245" t="s">
        <v>680</v>
      </c>
      <c r="F245" t="s">
        <v>681</v>
      </c>
      <c r="G245" t="s">
        <v>1089</v>
      </c>
      <c r="H245" t="s">
        <v>981</v>
      </c>
      <c r="I245" t="s">
        <v>1178</v>
      </c>
      <c r="J245">
        <v>0</v>
      </c>
      <c r="K245" t="s">
        <v>156</v>
      </c>
      <c r="L245" t="s">
        <v>1753</v>
      </c>
      <c r="M245" t="s">
        <v>1754</v>
      </c>
      <c r="N245" t="s">
        <v>157</v>
      </c>
      <c r="O245" t="s">
        <v>157</v>
      </c>
      <c r="Q245" t="s">
        <v>1350</v>
      </c>
      <c r="S245">
        <v>244</v>
      </c>
      <c r="T245">
        <v>1</v>
      </c>
    </row>
    <row r="246" spans="1:20" x14ac:dyDescent="0.25">
      <c r="A246" t="str">
        <f t="shared" si="3"/>
        <v>P245</v>
      </c>
      <c r="B246" s="7">
        <v>1080542198</v>
      </c>
      <c r="C246" t="s">
        <v>257</v>
      </c>
      <c r="E246" t="s">
        <v>682</v>
      </c>
      <c r="F246" t="s">
        <v>518</v>
      </c>
      <c r="G246" t="s">
        <v>1010</v>
      </c>
      <c r="H246" t="s">
        <v>868</v>
      </c>
      <c r="I246" t="s">
        <v>1177</v>
      </c>
      <c r="J246">
        <v>0</v>
      </c>
      <c r="K246" t="s">
        <v>156</v>
      </c>
      <c r="L246" t="s">
        <v>1753</v>
      </c>
      <c r="M246" t="s">
        <v>1754</v>
      </c>
      <c r="N246" t="s">
        <v>157</v>
      </c>
      <c r="O246" t="s">
        <v>157</v>
      </c>
      <c r="Q246" t="s">
        <v>1351</v>
      </c>
      <c r="S246">
        <v>245</v>
      </c>
      <c r="T246">
        <v>1</v>
      </c>
    </row>
    <row r="247" spans="1:20" x14ac:dyDescent="0.25">
      <c r="A247" t="str">
        <f t="shared" si="3"/>
        <v>P246</v>
      </c>
      <c r="B247" s="7">
        <v>42830101</v>
      </c>
      <c r="C247" t="s">
        <v>480</v>
      </c>
      <c r="E247" t="s">
        <v>553</v>
      </c>
      <c r="F247" t="s">
        <v>484</v>
      </c>
      <c r="G247" t="s">
        <v>1010</v>
      </c>
      <c r="H247" t="s">
        <v>973</v>
      </c>
      <c r="I247" t="s">
        <v>1177</v>
      </c>
      <c r="J247">
        <v>0</v>
      </c>
      <c r="K247" t="s">
        <v>156</v>
      </c>
      <c r="L247" t="s">
        <v>1753</v>
      </c>
      <c r="M247" t="s">
        <v>1754</v>
      </c>
      <c r="N247" t="s">
        <v>157</v>
      </c>
      <c r="O247" t="s">
        <v>157</v>
      </c>
      <c r="Q247" t="s">
        <v>1352</v>
      </c>
      <c r="S247">
        <v>246</v>
      </c>
      <c r="T247">
        <v>1</v>
      </c>
    </row>
    <row r="248" spans="1:20" x14ac:dyDescent="0.25">
      <c r="A248" t="str">
        <f t="shared" si="3"/>
        <v>P247</v>
      </c>
      <c r="B248" s="7">
        <v>1080542245</v>
      </c>
      <c r="C248" t="s">
        <v>257</v>
      </c>
      <c r="E248" t="s">
        <v>573</v>
      </c>
      <c r="F248" t="s">
        <v>492</v>
      </c>
      <c r="G248" t="s">
        <v>1043</v>
      </c>
      <c r="H248" t="s">
        <v>1054</v>
      </c>
      <c r="I248" t="s">
        <v>1177</v>
      </c>
      <c r="J248">
        <v>0</v>
      </c>
      <c r="K248" t="s">
        <v>156</v>
      </c>
      <c r="L248" t="s">
        <v>1753</v>
      </c>
      <c r="M248" t="s">
        <v>1754</v>
      </c>
      <c r="N248" t="s">
        <v>157</v>
      </c>
      <c r="O248" t="s">
        <v>157</v>
      </c>
      <c r="Q248" t="s">
        <v>1329</v>
      </c>
      <c r="S248">
        <v>247</v>
      </c>
      <c r="T248">
        <v>1</v>
      </c>
    </row>
    <row r="249" spans="1:20" x14ac:dyDescent="0.25">
      <c r="A249" t="str">
        <f t="shared" si="3"/>
        <v>P248</v>
      </c>
      <c r="B249" s="7">
        <v>1080540741</v>
      </c>
      <c r="C249" t="s">
        <v>257</v>
      </c>
      <c r="E249" t="s">
        <v>502</v>
      </c>
      <c r="F249" t="s">
        <v>515</v>
      </c>
      <c r="G249" t="s">
        <v>1068</v>
      </c>
      <c r="H249" t="s">
        <v>968</v>
      </c>
      <c r="I249" t="s">
        <v>1178</v>
      </c>
      <c r="J249">
        <v>0</v>
      </c>
      <c r="K249" t="s">
        <v>156</v>
      </c>
      <c r="L249" t="s">
        <v>1753</v>
      </c>
      <c r="M249" t="s">
        <v>1754</v>
      </c>
      <c r="N249" t="s">
        <v>157</v>
      </c>
      <c r="O249" t="s">
        <v>157</v>
      </c>
      <c r="Q249" t="s">
        <v>1353</v>
      </c>
      <c r="S249">
        <v>248</v>
      </c>
      <c r="T249">
        <v>1</v>
      </c>
    </row>
    <row r="250" spans="1:20" x14ac:dyDescent="0.25">
      <c r="A250" t="str">
        <f t="shared" si="3"/>
        <v>P249</v>
      </c>
      <c r="B250" s="7">
        <v>1080542105</v>
      </c>
      <c r="C250" t="s">
        <v>480</v>
      </c>
      <c r="E250" t="s">
        <v>683</v>
      </c>
      <c r="G250" t="s">
        <v>1090</v>
      </c>
      <c r="H250" t="s">
        <v>1033</v>
      </c>
      <c r="I250" t="s">
        <v>1177</v>
      </c>
      <c r="J250">
        <v>0</v>
      </c>
      <c r="K250" t="s">
        <v>156</v>
      </c>
      <c r="L250" t="s">
        <v>1753</v>
      </c>
      <c r="M250" t="s">
        <v>1754</v>
      </c>
      <c r="N250" t="s">
        <v>157</v>
      </c>
      <c r="O250" t="s">
        <v>157</v>
      </c>
      <c r="Q250" t="s">
        <v>1354</v>
      </c>
      <c r="S250">
        <v>249</v>
      </c>
      <c r="T250">
        <v>1</v>
      </c>
    </row>
    <row r="251" spans="1:20" x14ac:dyDescent="0.25">
      <c r="A251" t="str">
        <f t="shared" si="3"/>
        <v>P250</v>
      </c>
      <c r="B251" s="7">
        <v>1082065893</v>
      </c>
      <c r="C251" t="s">
        <v>257</v>
      </c>
      <c r="E251" t="s">
        <v>488</v>
      </c>
      <c r="G251" t="s">
        <v>971</v>
      </c>
      <c r="H251" t="s">
        <v>993</v>
      </c>
      <c r="I251" t="s">
        <v>1177</v>
      </c>
      <c r="J251">
        <v>0</v>
      </c>
      <c r="K251" t="s">
        <v>156</v>
      </c>
      <c r="L251" t="s">
        <v>1753</v>
      </c>
      <c r="M251" t="s">
        <v>1754</v>
      </c>
      <c r="N251" t="s">
        <v>157</v>
      </c>
      <c r="O251" t="s">
        <v>157</v>
      </c>
      <c r="Q251" t="s">
        <v>1355</v>
      </c>
      <c r="S251">
        <v>250</v>
      </c>
      <c r="T251">
        <v>1</v>
      </c>
    </row>
    <row r="252" spans="1:20" x14ac:dyDescent="0.25">
      <c r="A252" t="str">
        <f t="shared" si="3"/>
        <v>P251</v>
      </c>
      <c r="B252" s="7">
        <v>1080542019</v>
      </c>
      <c r="C252" t="s">
        <v>257</v>
      </c>
      <c r="E252" t="s">
        <v>684</v>
      </c>
      <c r="F252" t="s">
        <v>494</v>
      </c>
      <c r="G252" t="s">
        <v>971</v>
      </c>
      <c r="H252" t="s">
        <v>1088</v>
      </c>
      <c r="I252" t="s">
        <v>1177</v>
      </c>
      <c r="J252">
        <v>0</v>
      </c>
      <c r="K252" t="s">
        <v>156</v>
      </c>
      <c r="L252" t="s">
        <v>1753</v>
      </c>
      <c r="M252" t="s">
        <v>1754</v>
      </c>
      <c r="N252" t="s">
        <v>157</v>
      </c>
      <c r="O252" t="s">
        <v>157</v>
      </c>
      <c r="Q252" t="s">
        <v>1356</v>
      </c>
      <c r="S252">
        <v>251</v>
      </c>
      <c r="T252">
        <v>1</v>
      </c>
    </row>
    <row r="253" spans="1:20" x14ac:dyDescent="0.25">
      <c r="A253" t="str">
        <f t="shared" si="3"/>
        <v>P252</v>
      </c>
      <c r="B253" s="7">
        <v>1043007868</v>
      </c>
      <c r="C253" t="s">
        <v>480</v>
      </c>
      <c r="E253" t="s">
        <v>685</v>
      </c>
      <c r="F253" t="s">
        <v>494</v>
      </c>
      <c r="G253" t="s">
        <v>1091</v>
      </c>
      <c r="H253" t="s">
        <v>994</v>
      </c>
      <c r="I253" t="s">
        <v>1177</v>
      </c>
      <c r="J253">
        <v>0</v>
      </c>
      <c r="K253" t="s">
        <v>156</v>
      </c>
      <c r="L253" t="s">
        <v>1753</v>
      </c>
      <c r="M253" t="s">
        <v>1754</v>
      </c>
      <c r="N253" t="s">
        <v>157</v>
      </c>
      <c r="O253" t="s">
        <v>157</v>
      </c>
      <c r="Q253" t="s">
        <v>1357</v>
      </c>
      <c r="S253">
        <v>252</v>
      </c>
      <c r="T253">
        <v>1</v>
      </c>
    </row>
    <row r="254" spans="1:20" x14ac:dyDescent="0.25">
      <c r="A254" t="str">
        <f t="shared" si="3"/>
        <v>P253</v>
      </c>
      <c r="B254" s="7">
        <v>1080542056</v>
      </c>
      <c r="C254" t="s">
        <v>480</v>
      </c>
      <c r="E254" t="s">
        <v>588</v>
      </c>
      <c r="F254" t="s">
        <v>502</v>
      </c>
      <c r="G254" t="s">
        <v>995</v>
      </c>
      <c r="H254" t="s">
        <v>983</v>
      </c>
      <c r="I254" t="s">
        <v>1178</v>
      </c>
      <c r="J254">
        <v>0</v>
      </c>
      <c r="K254" t="s">
        <v>156</v>
      </c>
      <c r="L254" t="s">
        <v>1753</v>
      </c>
      <c r="M254" t="s">
        <v>1754</v>
      </c>
      <c r="N254" t="s">
        <v>157</v>
      </c>
      <c r="O254" t="s">
        <v>157</v>
      </c>
      <c r="Q254" t="s">
        <v>1358</v>
      </c>
      <c r="S254">
        <v>253</v>
      </c>
      <c r="T254">
        <v>1</v>
      </c>
    </row>
    <row r="255" spans="1:20" x14ac:dyDescent="0.25">
      <c r="A255" t="str">
        <f t="shared" si="3"/>
        <v>P254</v>
      </c>
      <c r="B255" s="7" t="s">
        <v>450</v>
      </c>
      <c r="C255" t="s">
        <v>479</v>
      </c>
      <c r="E255" t="s">
        <v>661</v>
      </c>
      <c r="F255" t="s">
        <v>502</v>
      </c>
      <c r="G255" t="s">
        <v>995</v>
      </c>
      <c r="H255" t="s">
        <v>1092</v>
      </c>
      <c r="I255" t="s">
        <v>1178</v>
      </c>
      <c r="J255">
        <v>0</v>
      </c>
      <c r="K255" t="s">
        <v>156</v>
      </c>
      <c r="L255" t="s">
        <v>1753</v>
      </c>
      <c r="M255" t="s">
        <v>1754</v>
      </c>
      <c r="N255" t="s">
        <v>157</v>
      </c>
      <c r="O255" t="s">
        <v>157</v>
      </c>
      <c r="Q255" t="s">
        <v>1359</v>
      </c>
      <c r="S255">
        <v>254</v>
      </c>
      <c r="T255">
        <v>1</v>
      </c>
    </row>
    <row r="256" spans="1:20" x14ac:dyDescent="0.25">
      <c r="A256" t="str">
        <f t="shared" si="3"/>
        <v>P255</v>
      </c>
      <c r="B256" s="7">
        <v>1080542118</v>
      </c>
      <c r="C256" t="s">
        <v>257</v>
      </c>
      <c r="E256" t="s">
        <v>686</v>
      </c>
      <c r="F256" t="s">
        <v>518</v>
      </c>
      <c r="G256" t="s">
        <v>973</v>
      </c>
      <c r="H256" t="s">
        <v>996</v>
      </c>
      <c r="I256" t="s">
        <v>1177</v>
      </c>
      <c r="J256">
        <v>0</v>
      </c>
      <c r="K256" t="s">
        <v>156</v>
      </c>
      <c r="L256" t="s">
        <v>1753</v>
      </c>
      <c r="M256" t="s">
        <v>1754</v>
      </c>
      <c r="N256" t="s">
        <v>157</v>
      </c>
      <c r="O256" t="s">
        <v>157</v>
      </c>
      <c r="Q256" t="s">
        <v>1360</v>
      </c>
      <c r="S256">
        <v>255</v>
      </c>
      <c r="T256">
        <v>1</v>
      </c>
    </row>
    <row r="257" spans="1:20" x14ac:dyDescent="0.25">
      <c r="A257" t="str">
        <f t="shared" si="3"/>
        <v>P256</v>
      </c>
      <c r="B257" s="7">
        <v>1080542168</v>
      </c>
      <c r="C257" t="s">
        <v>257</v>
      </c>
      <c r="E257" t="s">
        <v>687</v>
      </c>
      <c r="F257" t="s">
        <v>533</v>
      </c>
      <c r="G257" t="s">
        <v>1042</v>
      </c>
      <c r="H257" t="s">
        <v>1021</v>
      </c>
      <c r="I257" t="s">
        <v>1178</v>
      </c>
      <c r="J257">
        <v>0</v>
      </c>
      <c r="K257" t="s">
        <v>156</v>
      </c>
      <c r="L257" t="s">
        <v>1753</v>
      </c>
      <c r="M257" t="s">
        <v>1754</v>
      </c>
      <c r="N257" t="s">
        <v>157</v>
      </c>
      <c r="O257" t="s">
        <v>157</v>
      </c>
      <c r="Q257" t="s">
        <v>1361</v>
      </c>
      <c r="S257">
        <v>256</v>
      </c>
      <c r="T257">
        <v>1</v>
      </c>
    </row>
    <row r="258" spans="1:20" x14ac:dyDescent="0.25">
      <c r="A258" t="str">
        <f t="shared" si="3"/>
        <v>P257</v>
      </c>
      <c r="B258" s="7">
        <v>1128170132</v>
      </c>
      <c r="C258" t="s">
        <v>480</v>
      </c>
      <c r="E258" t="s">
        <v>688</v>
      </c>
      <c r="F258" t="s">
        <v>502</v>
      </c>
      <c r="G258" t="s">
        <v>1093</v>
      </c>
      <c r="H258" t="s">
        <v>981</v>
      </c>
      <c r="I258" t="s">
        <v>1178</v>
      </c>
      <c r="J258">
        <v>0</v>
      </c>
      <c r="K258" t="s">
        <v>156</v>
      </c>
      <c r="L258" t="s">
        <v>1753</v>
      </c>
      <c r="M258" t="s">
        <v>1754</v>
      </c>
      <c r="N258" t="s">
        <v>157</v>
      </c>
      <c r="O258" t="s">
        <v>157</v>
      </c>
      <c r="Q258" t="s">
        <v>1362</v>
      </c>
      <c r="S258">
        <v>257</v>
      </c>
      <c r="T258">
        <v>1</v>
      </c>
    </row>
    <row r="259" spans="1:20" x14ac:dyDescent="0.25">
      <c r="A259" t="str">
        <f t="shared" ref="A259:A322" si="4">CONCATENATE("P",S259)</f>
        <v>P258</v>
      </c>
      <c r="B259" s="7">
        <v>1047512211</v>
      </c>
      <c r="C259" t="s">
        <v>257</v>
      </c>
      <c r="E259" t="s">
        <v>685</v>
      </c>
      <c r="G259" t="s">
        <v>1094</v>
      </c>
      <c r="H259" t="s">
        <v>1095</v>
      </c>
      <c r="I259" t="s">
        <v>1177</v>
      </c>
      <c r="J259">
        <v>0</v>
      </c>
      <c r="K259" t="s">
        <v>156</v>
      </c>
      <c r="L259" t="s">
        <v>1753</v>
      </c>
      <c r="M259" t="s">
        <v>1754</v>
      </c>
      <c r="N259" t="s">
        <v>157</v>
      </c>
      <c r="O259" t="s">
        <v>157</v>
      </c>
      <c r="Q259" t="s">
        <v>1363</v>
      </c>
      <c r="S259">
        <v>258</v>
      </c>
      <c r="T259">
        <v>1</v>
      </c>
    </row>
    <row r="260" spans="1:20" x14ac:dyDescent="0.25">
      <c r="A260" t="str">
        <f t="shared" si="4"/>
        <v>P259</v>
      </c>
      <c r="B260" s="7">
        <v>1080542162</v>
      </c>
      <c r="C260" t="s">
        <v>257</v>
      </c>
      <c r="E260" t="s">
        <v>535</v>
      </c>
      <c r="F260" t="s">
        <v>536</v>
      </c>
      <c r="G260" t="s">
        <v>1014</v>
      </c>
      <c r="H260" t="s">
        <v>995</v>
      </c>
      <c r="I260" t="s">
        <v>1177</v>
      </c>
      <c r="J260">
        <v>0</v>
      </c>
      <c r="K260" t="s">
        <v>156</v>
      </c>
      <c r="L260" t="s">
        <v>1753</v>
      </c>
      <c r="M260" t="s">
        <v>1754</v>
      </c>
      <c r="N260" t="s">
        <v>157</v>
      </c>
      <c r="O260" t="s">
        <v>157</v>
      </c>
      <c r="Q260" t="s">
        <v>1341</v>
      </c>
      <c r="S260">
        <v>259</v>
      </c>
      <c r="T260">
        <v>1</v>
      </c>
    </row>
    <row r="261" spans="1:20" x14ac:dyDescent="0.25">
      <c r="A261" t="str">
        <f t="shared" si="4"/>
        <v>P260</v>
      </c>
      <c r="B261" s="7">
        <v>1080542028</v>
      </c>
      <c r="C261" t="s">
        <v>480</v>
      </c>
      <c r="E261" t="s">
        <v>689</v>
      </c>
      <c r="F261" t="s">
        <v>690</v>
      </c>
      <c r="G261" t="s">
        <v>1001</v>
      </c>
      <c r="H261" t="s">
        <v>999</v>
      </c>
      <c r="I261" t="s">
        <v>1177</v>
      </c>
      <c r="J261">
        <v>0</v>
      </c>
      <c r="K261" t="s">
        <v>156</v>
      </c>
      <c r="L261" t="s">
        <v>1753</v>
      </c>
      <c r="M261" t="s">
        <v>1754</v>
      </c>
      <c r="N261" t="s">
        <v>157</v>
      </c>
      <c r="O261" t="s">
        <v>157</v>
      </c>
      <c r="Q261" t="s">
        <v>1364</v>
      </c>
      <c r="S261">
        <v>260</v>
      </c>
      <c r="T261">
        <v>1</v>
      </c>
    </row>
    <row r="262" spans="1:20" x14ac:dyDescent="0.25">
      <c r="A262" t="str">
        <f t="shared" si="4"/>
        <v>P261</v>
      </c>
      <c r="B262" s="7" t="s">
        <v>451</v>
      </c>
      <c r="C262" t="s">
        <v>479</v>
      </c>
      <c r="E262" t="s">
        <v>553</v>
      </c>
      <c r="F262" t="s">
        <v>484</v>
      </c>
      <c r="G262" t="s">
        <v>1001</v>
      </c>
      <c r="H262" t="s">
        <v>868</v>
      </c>
      <c r="I262" t="s">
        <v>1177</v>
      </c>
      <c r="J262">
        <v>0</v>
      </c>
      <c r="K262" t="s">
        <v>156</v>
      </c>
      <c r="L262" t="s">
        <v>1753</v>
      </c>
      <c r="M262" t="s">
        <v>1754</v>
      </c>
      <c r="N262" t="s">
        <v>157</v>
      </c>
      <c r="O262" t="s">
        <v>157</v>
      </c>
      <c r="Q262" t="s">
        <v>1365</v>
      </c>
      <c r="S262">
        <v>261</v>
      </c>
      <c r="T262">
        <v>1</v>
      </c>
    </row>
    <row r="263" spans="1:20" x14ac:dyDescent="0.25">
      <c r="A263" t="str">
        <f t="shared" si="4"/>
        <v>P262</v>
      </c>
      <c r="B263" s="7">
        <v>1080542085</v>
      </c>
      <c r="C263" t="s">
        <v>257</v>
      </c>
      <c r="E263" t="s">
        <v>691</v>
      </c>
      <c r="F263" t="s">
        <v>484</v>
      </c>
      <c r="G263" t="s">
        <v>1005</v>
      </c>
      <c r="H263" t="s">
        <v>971</v>
      </c>
      <c r="I263" t="s">
        <v>1177</v>
      </c>
      <c r="J263">
        <v>0</v>
      </c>
      <c r="K263" t="s">
        <v>156</v>
      </c>
      <c r="L263" t="s">
        <v>1753</v>
      </c>
      <c r="M263" t="s">
        <v>1754</v>
      </c>
      <c r="N263" t="s">
        <v>157</v>
      </c>
      <c r="O263" t="s">
        <v>157</v>
      </c>
      <c r="Q263" t="s">
        <v>1366</v>
      </c>
      <c r="S263">
        <v>262</v>
      </c>
      <c r="T263">
        <v>1</v>
      </c>
    </row>
    <row r="264" spans="1:20" x14ac:dyDescent="0.25">
      <c r="A264" t="str">
        <f t="shared" si="4"/>
        <v>P263</v>
      </c>
      <c r="B264" s="7">
        <v>1080542164</v>
      </c>
      <c r="C264" t="s">
        <v>480</v>
      </c>
      <c r="E264" t="s">
        <v>692</v>
      </c>
      <c r="F264" t="s">
        <v>484</v>
      </c>
      <c r="G264" t="s">
        <v>979</v>
      </c>
      <c r="H264" t="s">
        <v>980</v>
      </c>
      <c r="I264" t="s">
        <v>1177</v>
      </c>
      <c r="J264">
        <v>0</v>
      </c>
      <c r="K264" t="s">
        <v>156</v>
      </c>
      <c r="L264" t="s">
        <v>1753</v>
      </c>
      <c r="M264" t="s">
        <v>1754</v>
      </c>
      <c r="N264" t="s">
        <v>157</v>
      </c>
      <c r="O264" t="s">
        <v>157</v>
      </c>
      <c r="Q264" t="s">
        <v>1367</v>
      </c>
      <c r="S264">
        <v>263</v>
      </c>
      <c r="T264">
        <v>1</v>
      </c>
    </row>
    <row r="265" spans="1:20" x14ac:dyDescent="0.25">
      <c r="A265" t="str">
        <f t="shared" si="4"/>
        <v>P264</v>
      </c>
      <c r="B265" s="7">
        <v>1080542345</v>
      </c>
      <c r="C265" t="s">
        <v>257</v>
      </c>
      <c r="E265" t="s">
        <v>693</v>
      </c>
      <c r="F265" t="s">
        <v>694</v>
      </c>
      <c r="G265" t="s">
        <v>868</v>
      </c>
      <c r="H265" t="s">
        <v>868</v>
      </c>
      <c r="I265" t="s">
        <v>1178</v>
      </c>
      <c r="J265">
        <v>0</v>
      </c>
      <c r="K265" t="s">
        <v>156</v>
      </c>
      <c r="L265" t="s">
        <v>1753</v>
      </c>
      <c r="M265" t="s">
        <v>1754</v>
      </c>
      <c r="N265" t="s">
        <v>157</v>
      </c>
      <c r="O265" t="s">
        <v>157</v>
      </c>
      <c r="Q265" t="s">
        <v>1368</v>
      </c>
      <c r="S265">
        <v>264</v>
      </c>
      <c r="T265">
        <v>1</v>
      </c>
    </row>
    <row r="266" spans="1:20" x14ac:dyDescent="0.25">
      <c r="A266" t="str">
        <f t="shared" si="4"/>
        <v>P265</v>
      </c>
      <c r="B266" s="7">
        <v>1080542022</v>
      </c>
      <c r="C266" t="s">
        <v>257</v>
      </c>
      <c r="E266" t="s">
        <v>695</v>
      </c>
      <c r="F266" t="s">
        <v>540</v>
      </c>
      <c r="G266" t="s">
        <v>983</v>
      </c>
      <c r="H266" t="s">
        <v>1002</v>
      </c>
      <c r="I266" t="s">
        <v>1177</v>
      </c>
      <c r="J266">
        <v>0</v>
      </c>
      <c r="K266" t="s">
        <v>156</v>
      </c>
      <c r="L266" t="s">
        <v>1753</v>
      </c>
      <c r="M266" t="s">
        <v>1754</v>
      </c>
      <c r="N266" t="s">
        <v>157</v>
      </c>
      <c r="O266" t="s">
        <v>157</v>
      </c>
      <c r="Q266" t="s">
        <v>1369</v>
      </c>
      <c r="S266">
        <v>265</v>
      </c>
      <c r="T266">
        <v>1</v>
      </c>
    </row>
    <row r="267" spans="1:20" x14ac:dyDescent="0.25">
      <c r="A267" t="str">
        <f t="shared" si="4"/>
        <v>P266</v>
      </c>
      <c r="B267" s="7">
        <v>1128169539</v>
      </c>
      <c r="C267" t="s">
        <v>480</v>
      </c>
      <c r="E267" t="s">
        <v>683</v>
      </c>
      <c r="F267" t="s">
        <v>494</v>
      </c>
      <c r="G267" t="s">
        <v>985</v>
      </c>
      <c r="H267" t="s">
        <v>1064</v>
      </c>
      <c r="I267" t="s">
        <v>1177</v>
      </c>
      <c r="J267">
        <v>0</v>
      </c>
      <c r="K267" t="s">
        <v>156</v>
      </c>
      <c r="L267" t="s">
        <v>1753</v>
      </c>
      <c r="M267" t="s">
        <v>1754</v>
      </c>
      <c r="N267" t="s">
        <v>157</v>
      </c>
      <c r="O267" t="s">
        <v>157</v>
      </c>
      <c r="Q267" t="s">
        <v>1370</v>
      </c>
      <c r="S267">
        <v>266</v>
      </c>
      <c r="T267">
        <v>1</v>
      </c>
    </row>
    <row r="268" spans="1:20" x14ac:dyDescent="0.25">
      <c r="A268" t="str">
        <f t="shared" si="4"/>
        <v>P267</v>
      </c>
      <c r="B268" s="7">
        <v>1080542156</v>
      </c>
      <c r="C268" t="s">
        <v>257</v>
      </c>
      <c r="E268" t="s">
        <v>504</v>
      </c>
      <c r="F268" t="s">
        <v>494</v>
      </c>
      <c r="G268" t="s">
        <v>996</v>
      </c>
      <c r="H268" t="s">
        <v>992</v>
      </c>
      <c r="I268" t="s">
        <v>1177</v>
      </c>
      <c r="J268">
        <v>0</v>
      </c>
      <c r="K268" t="s">
        <v>156</v>
      </c>
      <c r="L268" t="s">
        <v>1753</v>
      </c>
      <c r="M268" t="s">
        <v>1754</v>
      </c>
      <c r="N268" t="s">
        <v>157</v>
      </c>
      <c r="O268" t="s">
        <v>157</v>
      </c>
      <c r="Q268" t="s">
        <v>1371</v>
      </c>
      <c r="S268">
        <v>267</v>
      </c>
      <c r="T268">
        <v>1</v>
      </c>
    </row>
    <row r="269" spans="1:20" x14ac:dyDescent="0.25">
      <c r="A269" t="str">
        <f t="shared" si="4"/>
        <v>P268</v>
      </c>
      <c r="B269" s="7">
        <v>1080542084</v>
      </c>
      <c r="C269" t="s">
        <v>480</v>
      </c>
      <c r="E269" t="s">
        <v>696</v>
      </c>
      <c r="F269" t="s">
        <v>502</v>
      </c>
      <c r="G269" t="s">
        <v>991</v>
      </c>
      <c r="H269" t="s">
        <v>973</v>
      </c>
      <c r="I269" t="s">
        <v>1178</v>
      </c>
      <c r="J269">
        <v>0</v>
      </c>
      <c r="K269" t="s">
        <v>156</v>
      </c>
      <c r="L269" t="s">
        <v>1753</v>
      </c>
      <c r="M269" t="s">
        <v>1754</v>
      </c>
      <c r="N269" t="s">
        <v>157</v>
      </c>
      <c r="O269" t="s">
        <v>157</v>
      </c>
      <c r="Q269" t="s">
        <v>1372</v>
      </c>
      <c r="S269">
        <v>268</v>
      </c>
      <c r="T269">
        <v>1</v>
      </c>
    </row>
    <row r="270" spans="1:20" x14ac:dyDescent="0.25">
      <c r="A270" t="str">
        <f t="shared" si="4"/>
        <v>P269</v>
      </c>
      <c r="B270" s="7">
        <v>1079885584</v>
      </c>
      <c r="C270" t="s">
        <v>257</v>
      </c>
      <c r="E270" t="s">
        <v>697</v>
      </c>
      <c r="F270" t="s">
        <v>484</v>
      </c>
      <c r="G270" t="s">
        <v>991</v>
      </c>
      <c r="H270" t="s">
        <v>998</v>
      </c>
      <c r="I270" t="s">
        <v>1177</v>
      </c>
      <c r="J270">
        <v>0</v>
      </c>
      <c r="K270" t="s">
        <v>156</v>
      </c>
      <c r="L270" t="s">
        <v>1753</v>
      </c>
      <c r="M270" t="s">
        <v>1754</v>
      </c>
      <c r="N270" t="s">
        <v>157</v>
      </c>
      <c r="O270" t="s">
        <v>157</v>
      </c>
      <c r="Q270" t="s">
        <v>1373</v>
      </c>
      <c r="S270">
        <v>269</v>
      </c>
      <c r="T270">
        <v>1</v>
      </c>
    </row>
    <row r="271" spans="1:20" x14ac:dyDescent="0.25">
      <c r="A271" t="str">
        <f t="shared" si="4"/>
        <v>P270</v>
      </c>
      <c r="B271" s="7" t="s">
        <v>452</v>
      </c>
      <c r="C271" t="s">
        <v>479</v>
      </c>
      <c r="E271" t="s">
        <v>519</v>
      </c>
      <c r="F271" t="s">
        <v>484</v>
      </c>
      <c r="G271" t="s">
        <v>992</v>
      </c>
      <c r="H271" t="s">
        <v>983</v>
      </c>
      <c r="I271" t="s">
        <v>1177</v>
      </c>
      <c r="J271">
        <v>0</v>
      </c>
      <c r="K271" t="s">
        <v>156</v>
      </c>
      <c r="L271" t="s">
        <v>1753</v>
      </c>
      <c r="M271" t="s">
        <v>1754</v>
      </c>
      <c r="N271" t="s">
        <v>157</v>
      </c>
      <c r="O271" t="s">
        <v>157</v>
      </c>
      <c r="Q271" t="s">
        <v>1374</v>
      </c>
      <c r="S271">
        <v>270</v>
      </c>
      <c r="T271">
        <v>1</v>
      </c>
    </row>
    <row r="272" spans="1:20" x14ac:dyDescent="0.25">
      <c r="A272" t="str">
        <f t="shared" si="4"/>
        <v>P271</v>
      </c>
      <c r="B272" s="7">
        <v>1080542057</v>
      </c>
      <c r="C272" t="s">
        <v>257</v>
      </c>
      <c r="E272" t="s">
        <v>698</v>
      </c>
      <c r="F272" t="s">
        <v>518</v>
      </c>
      <c r="G272" t="s">
        <v>1043</v>
      </c>
      <c r="H272" t="s">
        <v>969</v>
      </c>
      <c r="I272" t="s">
        <v>1177</v>
      </c>
      <c r="J272">
        <v>0</v>
      </c>
      <c r="K272" t="s">
        <v>156</v>
      </c>
      <c r="L272" t="s">
        <v>1753</v>
      </c>
      <c r="M272" t="s">
        <v>1754</v>
      </c>
      <c r="N272" t="s">
        <v>157</v>
      </c>
      <c r="O272" t="s">
        <v>157</v>
      </c>
      <c r="Q272" t="s">
        <v>1375</v>
      </c>
      <c r="S272">
        <v>271</v>
      </c>
      <c r="T272">
        <v>1</v>
      </c>
    </row>
    <row r="273" spans="1:20" x14ac:dyDescent="0.25">
      <c r="A273" t="str">
        <f t="shared" si="4"/>
        <v>P272</v>
      </c>
      <c r="B273" s="7">
        <v>1143239016</v>
      </c>
      <c r="C273" t="s">
        <v>480</v>
      </c>
      <c r="E273" t="s">
        <v>663</v>
      </c>
      <c r="F273" t="s">
        <v>699</v>
      </c>
      <c r="G273" t="s">
        <v>1043</v>
      </c>
      <c r="H273" t="s">
        <v>1096</v>
      </c>
      <c r="I273" t="s">
        <v>1177</v>
      </c>
      <c r="J273">
        <v>0</v>
      </c>
      <c r="K273" t="s">
        <v>156</v>
      </c>
      <c r="L273" t="s">
        <v>1753</v>
      </c>
      <c r="M273" t="s">
        <v>1754</v>
      </c>
      <c r="N273" t="s">
        <v>157</v>
      </c>
      <c r="O273" t="s">
        <v>157</v>
      </c>
      <c r="Q273" t="s">
        <v>1376</v>
      </c>
      <c r="S273">
        <v>272</v>
      </c>
      <c r="T273">
        <v>1</v>
      </c>
    </row>
    <row r="274" spans="1:20" x14ac:dyDescent="0.25">
      <c r="A274" t="str">
        <f t="shared" si="4"/>
        <v>P273</v>
      </c>
      <c r="B274" s="7">
        <v>1080540811</v>
      </c>
      <c r="C274" t="s">
        <v>257</v>
      </c>
      <c r="E274" t="s">
        <v>619</v>
      </c>
      <c r="F274" t="s">
        <v>700</v>
      </c>
      <c r="G274" t="s">
        <v>1097</v>
      </c>
      <c r="H274" t="s">
        <v>976</v>
      </c>
      <c r="I274" t="s">
        <v>1177</v>
      </c>
      <c r="J274">
        <v>0</v>
      </c>
      <c r="K274" t="s">
        <v>156</v>
      </c>
      <c r="L274" t="s">
        <v>1753</v>
      </c>
      <c r="M274" t="s">
        <v>1754</v>
      </c>
      <c r="N274" t="s">
        <v>157</v>
      </c>
      <c r="O274" t="s">
        <v>157</v>
      </c>
      <c r="Q274" t="s">
        <v>1377</v>
      </c>
      <c r="S274">
        <v>273</v>
      </c>
      <c r="T274">
        <v>1</v>
      </c>
    </row>
    <row r="275" spans="1:20" x14ac:dyDescent="0.25">
      <c r="A275" t="str">
        <f t="shared" si="4"/>
        <v>P274</v>
      </c>
      <c r="B275" s="7" t="s">
        <v>453</v>
      </c>
      <c r="C275" t="s">
        <v>479</v>
      </c>
      <c r="E275" t="s">
        <v>701</v>
      </c>
      <c r="F275" t="s">
        <v>573</v>
      </c>
      <c r="G275" t="s">
        <v>1057</v>
      </c>
      <c r="H275" t="s">
        <v>1076</v>
      </c>
      <c r="I275" t="s">
        <v>1177</v>
      </c>
      <c r="J275">
        <v>0</v>
      </c>
      <c r="K275" t="s">
        <v>156</v>
      </c>
      <c r="L275" t="s">
        <v>1753</v>
      </c>
      <c r="M275" t="s">
        <v>1754</v>
      </c>
      <c r="N275" t="s">
        <v>157</v>
      </c>
      <c r="O275" t="s">
        <v>157</v>
      </c>
      <c r="Q275" t="s">
        <v>1378</v>
      </c>
      <c r="S275">
        <v>274</v>
      </c>
      <c r="T275">
        <v>1</v>
      </c>
    </row>
    <row r="276" spans="1:20" x14ac:dyDescent="0.25">
      <c r="A276" t="str">
        <f t="shared" si="4"/>
        <v>P275</v>
      </c>
      <c r="B276" s="7">
        <v>1080540732</v>
      </c>
      <c r="C276" t="s">
        <v>257</v>
      </c>
      <c r="E276" t="s">
        <v>702</v>
      </c>
      <c r="F276" t="s">
        <v>484</v>
      </c>
      <c r="G276" t="s">
        <v>1070</v>
      </c>
      <c r="H276" t="s">
        <v>969</v>
      </c>
      <c r="I276" t="s">
        <v>1177</v>
      </c>
      <c r="J276">
        <v>0</v>
      </c>
      <c r="K276" t="s">
        <v>156</v>
      </c>
      <c r="L276" t="s">
        <v>1753</v>
      </c>
      <c r="M276" t="s">
        <v>1754</v>
      </c>
      <c r="N276" t="s">
        <v>157</v>
      </c>
      <c r="O276" t="s">
        <v>157</v>
      </c>
      <c r="Q276" t="s">
        <v>1379</v>
      </c>
      <c r="S276">
        <v>275</v>
      </c>
      <c r="T276">
        <v>1</v>
      </c>
    </row>
    <row r="277" spans="1:20" x14ac:dyDescent="0.25">
      <c r="A277" t="str">
        <f t="shared" si="4"/>
        <v>P276</v>
      </c>
      <c r="B277" s="7">
        <v>1080542183</v>
      </c>
      <c r="C277" t="s">
        <v>257</v>
      </c>
      <c r="E277" t="s">
        <v>489</v>
      </c>
      <c r="F277" t="s">
        <v>484</v>
      </c>
      <c r="G277" t="s">
        <v>995</v>
      </c>
      <c r="H277" t="s">
        <v>969</v>
      </c>
      <c r="I277" t="s">
        <v>1177</v>
      </c>
      <c r="J277">
        <v>0</v>
      </c>
      <c r="K277" t="s">
        <v>156</v>
      </c>
      <c r="L277" t="s">
        <v>1753</v>
      </c>
      <c r="M277" t="s">
        <v>1754</v>
      </c>
      <c r="N277" t="s">
        <v>157</v>
      </c>
      <c r="O277" t="s">
        <v>157</v>
      </c>
      <c r="Q277" t="s">
        <v>1380</v>
      </c>
      <c r="S277">
        <v>276</v>
      </c>
      <c r="T277">
        <v>1</v>
      </c>
    </row>
    <row r="278" spans="1:20" x14ac:dyDescent="0.25">
      <c r="A278" t="str">
        <f t="shared" si="4"/>
        <v>P277</v>
      </c>
      <c r="B278" s="7">
        <v>1044634857</v>
      </c>
      <c r="C278" t="s">
        <v>480</v>
      </c>
      <c r="E278" t="s">
        <v>493</v>
      </c>
      <c r="F278" t="s">
        <v>703</v>
      </c>
      <c r="G278" t="s">
        <v>990</v>
      </c>
      <c r="H278" t="s">
        <v>981</v>
      </c>
      <c r="I278" t="s">
        <v>1177</v>
      </c>
      <c r="J278">
        <v>0</v>
      </c>
      <c r="K278" t="s">
        <v>156</v>
      </c>
      <c r="L278" t="s">
        <v>1753</v>
      </c>
      <c r="M278" t="s">
        <v>1754</v>
      </c>
      <c r="N278" t="s">
        <v>157</v>
      </c>
      <c r="O278" t="s">
        <v>157</v>
      </c>
      <c r="Q278" t="s">
        <v>1381</v>
      </c>
      <c r="S278">
        <v>277</v>
      </c>
      <c r="T278">
        <v>1</v>
      </c>
    </row>
    <row r="279" spans="1:20" x14ac:dyDescent="0.25">
      <c r="A279" t="str">
        <f t="shared" si="4"/>
        <v>P278</v>
      </c>
      <c r="B279" s="7">
        <v>1116785267</v>
      </c>
      <c r="C279" t="s">
        <v>480</v>
      </c>
      <c r="E279" t="s">
        <v>704</v>
      </c>
      <c r="F279" t="s">
        <v>527</v>
      </c>
      <c r="G279" t="s">
        <v>973</v>
      </c>
      <c r="H279" t="s">
        <v>1098</v>
      </c>
      <c r="I279" t="s">
        <v>1178</v>
      </c>
      <c r="J279">
        <v>0</v>
      </c>
      <c r="K279" t="s">
        <v>156</v>
      </c>
      <c r="L279" t="s">
        <v>1753</v>
      </c>
      <c r="M279" t="s">
        <v>1754</v>
      </c>
      <c r="N279" t="s">
        <v>157</v>
      </c>
      <c r="O279" t="s">
        <v>157</v>
      </c>
      <c r="Q279" t="s">
        <v>1382</v>
      </c>
      <c r="S279">
        <v>278</v>
      </c>
      <c r="T279">
        <v>1</v>
      </c>
    </row>
    <row r="280" spans="1:20" x14ac:dyDescent="0.25">
      <c r="A280" t="str">
        <f t="shared" si="4"/>
        <v>P279</v>
      </c>
      <c r="B280" s="7">
        <v>1079885877</v>
      </c>
      <c r="C280" t="s">
        <v>480</v>
      </c>
      <c r="E280" t="s">
        <v>665</v>
      </c>
      <c r="G280" t="s">
        <v>1071</v>
      </c>
      <c r="H280" t="s">
        <v>981</v>
      </c>
      <c r="I280" t="s">
        <v>1177</v>
      </c>
      <c r="J280">
        <v>0</v>
      </c>
      <c r="K280" t="s">
        <v>156</v>
      </c>
      <c r="L280" t="s">
        <v>1753</v>
      </c>
      <c r="M280" t="s">
        <v>1754</v>
      </c>
      <c r="N280" t="s">
        <v>157</v>
      </c>
      <c r="O280" t="s">
        <v>157</v>
      </c>
      <c r="Q280" t="s">
        <v>1383</v>
      </c>
      <c r="S280">
        <v>279</v>
      </c>
      <c r="T280">
        <v>1</v>
      </c>
    </row>
    <row r="281" spans="1:20" x14ac:dyDescent="0.25">
      <c r="A281" t="str">
        <f t="shared" si="4"/>
        <v>P280</v>
      </c>
      <c r="B281" s="7">
        <v>1080542125</v>
      </c>
      <c r="C281" t="s">
        <v>257</v>
      </c>
      <c r="E281" t="s">
        <v>705</v>
      </c>
      <c r="F281" t="s">
        <v>502</v>
      </c>
      <c r="G281" t="s">
        <v>1037</v>
      </c>
      <c r="H281" t="s">
        <v>969</v>
      </c>
      <c r="I281" t="s">
        <v>1178</v>
      </c>
      <c r="J281">
        <v>0</v>
      </c>
      <c r="K281" t="s">
        <v>156</v>
      </c>
      <c r="L281" t="s">
        <v>1753</v>
      </c>
      <c r="M281" t="s">
        <v>1754</v>
      </c>
      <c r="N281" t="s">
        <v>157</v>
      </c>
      <c r="O281" t="s">
        <v>157</v>
      </c>
      <c r="Q281" t="s">
        <v>1384</v>
      </c>
      <c r="S281">
        <v>280</v>
      </c>
      <c r="T281">
        <v>1</v>
      </c>
    </row>
    <row r="282" spans="1:20" x14ac:dyDescent="0.25">
      <c r="A282" t="str">
        <f t="shared" si="4"/>
        <v>P281</v>
      </c>
      <c r="B282" s="7" t="s">
        <v>454</v>
      </c>
      <c r="C282" t="s">
        <v>479</v>
      </c>
      <c r="E282" t="s">
        <v>492</v>
      </c>
      <c r="G282" t="s">
        <v>1099</v>
      </c>
      <c r="H282" t="s">
        <v>992</v>
      </c>
      <c r="I282" t="s">
        <v>1177</v>
      </c>
      <c r="J282">
        <v>0</v>
      </c>
      <c r="K282" t="s">
        <v>156</v>
      </c>
      <c r="L282" t="s">
        <v>1753</v>
      </c>
      <c r="M282" t="s">
        <v>1754</v>
      </c>
      <c r="N282" t="s">
        <v>157</v>
      </c>
      <c r="O282" t="s">
        <v>157</v>
      </c>
      <c r="Q282" t="s">
        <v>1385</v>
      </c>
      <c r="S282">
        <v>281</v>
      </c>
      <c r="T282">
        <v>1</v>
      </c>
    </row>
    <row r="283" spans="1:20" x14ac:dyDescent="0.25">
      <c r="A283" t="str">
        <f t="shared" si="4"/>
        <v>P282</v>
      </c>
      <c r="B283" s="7">
        <v>1082944173</v>
      </c>
      <c r="C283" t="s">
        <v>480</v>
      </c>
      <c r="E283" t="s">
        <v>706</v>
      </c>
      <c r="F283" t="s">
        <v>707</v>
      </c>
      <c r="G283" t="s">
        <v>1100</v>
      </c>
      <c r="H283" t="s">
        <v>992</v>
      </c>
      <c r="I283" t="s">
        <v>1177</v>
      </c>
      <c r="J283">
        <v>0</v>
      </c>
      <c r="K283" t="s">
        <v>156</v>
      </c>
      <c r="L283" t="s">
        <v>1753</v>
      </c>
      <c r="M283" t="s">
        <v>1754</v>
      </c>
      <c r="N283" t="s">
        <v>157</v>
      </c>
      <c r="O283" t="s">
        <v>157</v>
      </c>
      <c r="Q283" t="s">
        <v>1318</v>
      </c>
      <c r="S283">
        <v>282</v>
      </c>
      <c r="T283">
        <v>1</v>
      </c>
    </row>
    <row r="284" spans="1:20" x14ac:dyDescent="0.25">
      <c r="A284" t="str">
        <f t="shared" si="4"/>
        <v>P283</v>
      </c>
      <c r="B284" s="7" t="s">
        <v>455</v>
      </c>
      <c r="C284" t="s">
        <v>479</v>
      </c>
      <c r="E284" t="s">
        <v>502</v>
      </c>
      <c r="F284" t="s">
        <v>536</v>
      </c>
      <c r="G284" t="s">
        <v>978</v>
      </c>
      <c r="H284" t="s">
        <v>968</v>
      </c>
      <c r="I284" t="s">
        <v>1178</v>
      </c>
      <c r="J284">
        <v>0</v>
      </c>
      <c r="K284" t="s">
        <v>156</v>
      </c>
      <c r="L284" t="s">
        <v>1753</v>
      </c>
      <c r="M284" t="s">
        <v>1754</v>
      </c>
      <c r="N284" t="s">
        <v>157</v>
      </c>
      <c r="O284" t="s">
        <v>157</v>
      </c>
      <c r="Q284" t="s">
        <v>1386</v>
      </c>
      <c r="S284">
        <v>283</v>
      </c>
      <c r="T284">
        <v>1</v>
      </c>
    </row>
    <row r="285" spans="1:20" x14ac:dyDescent="0.25">
      <c r="A285" t="str">
        <f t="shared" si="4"/>
        <v>P284</v>
      </c>
      <c r="B285" s="7">
        <v>1048286198</v>
      </c>
      <c r="C285" t="s">
        <v>480</v>
      </c>
      <c r="E285" t="s">
        <v>494</v>
      </c>
      <c r="F285" t="s">
        <v>529</v>
      </c>
      <c r="G285" t="s">
        <v>1101</v>
      </c>
      <c r="H285" t="s">
        <v>998</v>
      </c>
      <c r="I285" t="s">
        <v>1177</v>
      </c>
      <c r="J285">
        <v>0</v>
      </c>
      <c r="K285" t="s">
        <v>156</v>
      </c>
      <c r="L285" t="s">
        <v>1753</v>
      </c>
      <c r="M285" t="s">
        <v>1754</v>
      </c>
      <c r="N285" t="s">
        <v>157</v>
      </c>
      <c r="O285" t="s">
        <v>157</v>
      </c>
      <c r="Q285" t="s">
        <v>1387</v>
      </c>
      <c r="S285">
        <v>284</v>
      </c>
      <c r="T285">
        <v>1</v>
      </c>
    </row>
    <row r="286" spans="1:20" x14ac:dyDescent="0.25">
      <c r="A286" t="str">
        <f t="shared" si="4"/>
        <v>P285</v>
      </c>
      <c r="B286" s="7" t="s">
        <v>456</v>
      </c>
      <c r="C286" t="s">
        <v>479</v>
      </c>
      <c r="E286" t="s">
        <v>708</v>
      </c>
      <c r="G286" t="s">
        <v>1034</v>
      </c>
      <c r="H286" t="s">
        <v>1088</v>
      </c>
      <c r="I286" t="s">
        <v>1178</v>
      </c>
      <c r="J286">
        <v>0</v>
      </c>
      <c r="K286" t="s">
        <v>156</v>
      </c>
      <c r="L286" t="s">
        <v>1753</v>
      </c>
      <c r="M286" t="s">
        <v>1754</v>
      </c>
      <c r="N286" t="s">
        <v>157</v>
      </c>
      <c r="O286" t="s">
        <v>157</v>
      </c>
      <c r="Q286" t="s">
        <v>1388</v>
      </c>
      <c r="S286">
        <v>285</v>
      </c>
      <c r="T286">
        <v>1</v>
      </c>
    </row>
    <row r="287" spans="1:20" x14ac:dyDescent="0.25">
      <c r="A287" t="str">
        <f t="shared" si="4"/>
        <v>P286</v>
      </c>
      <c r="B287" s="7">
        <v>1080540969</v>
      </c>
      <c r="C287" t="s">
        <v>480</v>
      </c>
      <c r="E287" t="s">
        <v>493</v>
      </c>
      <c r="F287" t="s">
        <v>675</v>
      </c>
      <c r="G287" t="s">
        <v>982</v>
      </c>
      <c r="H287" t="s">
        <v>982</v>
      </c>
      <c r="I287" t="s">
        <v>1177</v>
      </c>
      <c r="J287">
        <v>0</v>
      </c>
      <c r="K287" t="s">
        <v>156</v>
      </c>
      <c r="L287" t="s">
        <v>1753</v>
      </c>
      <c r="M287" t="s">
        <v>1754</v>
      </c>
      <c r="N287" t="s">
        <v>157</v>
      </c>
      <c r="O287" t="s">
        <v>157</v>
      </c>
      <c r="Q287" t="s">
        <v>1389</v>
      </c>
      <c r="S287">
        <v>286</v>
      </c>
      <c r="T287">
        <v>1</v>
      </c>
    </row>
    <row r="288" spans="1:20" x14ac:dyDescent="0.25">
      <c r="A288" t="str">
        <f t="shared" si="4"/>
        <v>P287</v>
      </c>
      <c r="B288" s="7">
        <v>1047448560</v>
      </c>
      <c r="C288" t="s">
        <v>480</v>
      </c>
      <c r="E288" t="s">
        <v>709</v>
      </c>
      <c r="F288" t="s">
        <v>661</v>
      </c>
      <c r="G288" t="s">
        <v>1035</v>
      </c>
      <c r="H288" t="s">
        <v>1102</v>
      </c>
      <c r="I288" t="s">
        <v>1178</v>
      </c>
      <c r="J288">
        <v>0</v>
      </c>
      <c r="K288" t="s">
        <v>156</v>
      </c>
      <c r="L288" t="s">
        <v>1753</v>
      </c>
      <c r="M288" t="s">
        <v>1754</v>
      </c>
      <c r="N288" t="s">
        <v>157</v>
      </c>
      <c r="O288" t="s">
        <v>157</v>
      </c>
      <c r="Q288" t="s">
        <v>1390</v>
      </c>
      <c r="S288">
        <v>287</v>
      </c>
      <c r="T288">
        <v>1</v>
      </c>
    </row>
    <row r="289" spans="1:20" x14ac:dyDescent="0.25">
      <c r="A289" t="str">
        <f t="shared" si="4"/>
        <v>P288</v>
      </c>
      <c r="B289" s="7">
        <v>1080542195</v>
      </c>
      <c r="C289" t="s">
        <v>480</v>
      </c>
      <c r="E289" t="s">
        <v>502</v>
      </c>
      <c r="F289" t="s">
        <v>565</v>
      </c>
      <c r="G289" t="s">
        <v>988</v>
      </c>
      <c r="H289" t="s">
        <v>971</v>
      </c>
      <c r="I289" t="s">
        <v>1178</v>
      </c>
      <c r="J289">
        <v>0</v>
      </c>
      <c r="K289" t="s">
        <v>156</v>
      </c>
      <c r="L289" t="s">
        <v>1753</v>
      </c>
      <c r="M289" t="s">
        <v>1754</v>
      </c>
      <c r="N289" t="s">
        <v>157</v>
      </c>
      <c r="O289" t="s">
        <v>157</v>
      </c>
      <c r="Q289" t="s">
        <v>1391</v>
      </c>
      <c r="S289">
        <v>288</v>
      </c>
      <c r="T289">
        <v>1</v>
      </c>
    </row>
    <row r="290" spans="1:20" x14ac:dyDescent="0.25">
      <c r="A290" t="str">
        <f t="shared" si="4"/>
        <v>P289</v>
      </c>
      <c r="B290" s="7" t="s">
        <v>457</v>
      </c>
      <c r="C290" t="s">
        <v>479</v>
      </c>
      <c r="E290" t="s">
        <v>502</v>
      </c>
      <c r="G290" t="s">
        <v>1021</v>
      </c>
      <c r="H290" t="s">
        <v>1051</v>
      </c>
      <c r="I290" t="s">
        <v>1178</v>
      </c>
      <c r="J290">
        <v>0</v>
      </c>
      <c r="K290" t="s">
        <v>156</v>
      </c>
      <c r="L290" t="s">
        <v>1753</v>
      </c>
      <c r="M290" t="s">
        <v>1754</v>
      </c>
      <c r="N290" t="s">
        <v>157</v>
      </c>
      <c r="O290" t="s">
        <v>157</v>
      </c>
      <c r="Q290" t="s">
        <v>1392</v>
      </c>
      <c r="S290">
        <v>289</v>
      </c>
      <c r="T290">
        <v>1</v>
      </c>
    </row>
    <row r="291" spans="1:20" x14ac:dyDescent="0.25">
      <c r="A291" t="str">
        <f t="shared" si="4"/>
        <v>P290</v>
      </c>
      <c r="B291" s="7" t="s">
        <v>458</v>
      </c>
      <c r="C291" t="s">
        <v>479</v>
      </c>
      <c r="E291" t="s">
        <v>706</v>
      </c>
      <c r="F291" t="s">
        <v>517</v>
      </c>
      <c r="G291" t="s">
        <v>1052</v>
      </c>
      <c r="H291" t="s">
        <v>868</v>
      </c>
      <c r="I291" t="s">
        <v>1177</v>
      </c>
      <c r="J291">
        <v>0</v>
      </c>
      <c r="K291" t="s">
        <v>156</v>
      </c>
      <c r="L291" t="s">
        <v>1753</v>
      </c>
      <c r="M291" t="s">
        <v>1754</v>
      </c>
      <c r="N291" t="s">
        <v>157</v>
      </c>
      <c r="O291" t="s">
        <v>157</v>
      </c>
      <c r="Q291" t="s">
        <v>1318</v>
      </c>
      <c r="S291">
        <v>290</v>
      </c>
      <c r="T291">
        <v>1</v>
      </c>
    </row>
    <row r="292" spans="1:20" x14ac:dyDescent="0.25">
      <c r="A292" t="str">
        <f t="shared" si="4"/>
        <v>P291</v>
      </c>
      <c r="B292" s="7">
        <v>1043347946</v>
      </c>
      <c r="C292" t="s">
        <v>480</v>
      </c>
      <c r="E292" t="s">
        <v>710</v>
      </c>
      <c r="F292" t="s">
        <v>488</v>
      </c>
      <c r="G292" t="s">
        <v>1066</v>
      </c>
      <c r="H292" t="s">
        <v>1015</v>
      </c>
      <c r="I292" t="s">
        <v>1177</v>
      </c>
      <c r="J292">
        <v>0</v>
      </c>
      <c r="K292" t="s">
        <v>156</v>
      </c>
      <c r="L292" t="s">
        <v>1753</v>
      </c>
      <c r="M292" t="s">
        <v>1754</v>
      </c>
      <c r="N292" t="s">
        <v>157</v>
      </c>
      <c r="O292" t="s">
        <v>157</v>
      </c>
      <c r="Q292" t="s">
        <v>1393</v>
      </c>
      <c r="S292">
        <v>291</v>
      </c>
      <c r="T292">
        <v>1</v>
      </c>
    </row>
    <row r="293" spans="1:20" x14ac:dyDescent="0.25">
      <c r="A293" t="str">
        <f t="shared" si="4"/>
        <v>P292</v>
      </c>
      <c r="B293" s="7">
        <v>1080542021</v>
      </c>
      <c r="C293" t="s">
        <v>257</v>
      </c>
      <c r="E293" t="s">
        <v>589</v>
      </c>
      <c r="F293" t="s">
        <v>711</v>
      </c>
      <c r="G293" t="s">
        <v>992</v>
      </c>
      <c r="H293" t="s">
        <v>974</v>
      </c>
      <c r="I293" t="s">
        <v>1177</v>
      </c>
      <c r="J293">
        <v>0</v>
      </c>
      <c r="K293" t="s">
        <v>156</v>
      </c>
      <c r="L293" t="s">
        <v>1753</v>
      </c>
      <c r="M293" t="s">
        <v>1754</v>
      </c>
      <c r="N293" t="s">
        <v>157</v>
      </c>
      <c r="O293" t="s">
        <v>157</v>
      </c>
      <c r="Q293" t="s">
        <v>1394</v>
      </c>
      <c r="S293">
        <v>292</v>
      </c>
      <c r="T293">
        <v>1</v>
      </c>
    </row>
    <row r="294" spans="1:20" x14ac:dyDescent="0.25">
      <c r="A294" t="str">
        <f t="shared" si="4"/>
        <v>P293</v>
      </c>
      <c r="B294" s="7" t="s">
        <v>459</v>
      </c>
      <c r="C294" t="s">
        <v>479</v>
      </c>
      <c r="E294" t="s">
        <v>712</v>
      </c>
      <c r="G294" t="s">
        <v>1103</v>
      </c>
      <c r="H294" t="s">
        <v>1088</v>
      </c>
      <c r="I294" t="s">
        <v>1178</v>
      </c>
      <c r="J294">
        <v>0</v>
      </c>
      <c r="K294" t="s">
        <v>156</v>
      </c>
      <c r="L294" t="s">
        <v>1753</v>
      </c>
      <c r="M294" t="s">
        <v>1754</v>
      </c>
      <c r="N294" t="s">
        <v>157</v>
      </c>
      <c r="O294" t="s">
        <v>157</v>
      </c>
      <c r="Q294" t="s">
        <v>1395</v>
      </c>
      <c r="S294">
        <v>293</v>
      </c>
      <c r="T294">
        <v>1</v>
      </c>
    </row>
    <row r="295" spans="1:20" x14ac:dyDescent="0.25">
      <c r="A295" t="str">
        <f t="shared" si="4"/>
        <v>P294</v>
      </c>
      <c r="B295" s="7">
        <v>1016718857</v>
      </c>
      <c r="C295" t="s">
        <v>257</v>
      </c>
      <c r="E295" t="s">
        <v>698</v>
      </c>
      <c r="F295" t="s">
        <v>484</v>
      </c>
      <c r="G295" t="s">
        <v>1104</v>
      </c>
      <c r="H295" t="s">
        <v>1000</v>
      </c>
      <c r="I295" t="s">
        <v>1177</v>
      </c>
      <c r="J295">
        <v>0</v>
      </c>
      <c r="K295" t="s">
        <v>156</v>
      </c>
      <c r="L295" t="s">
        <v>1753</v>
      </c>
      <c r="M295" t="s">
        <v>1754</v>
      </c>
      <c r="N295" t="s">
        <v>157</v>
      </c>
      <c r="O295" t="s">
        <v>157</v>
      </c>
      <c r="Q295" t="s">
        <v>1396</v>
      </c>
      <c r="S295">
        <v>294</v>
      </c>
      <c r="T295">
        <v>1</v>
      </c>
    </row>
    <row r="296" spans="1:20" x14ac:dyDescent="0.25">
      <c r="A296" t="str">
        <f t="shared" si="4"/>
        <v>P295</v>
      </c>
      <c r="B296" s="7">
        <v>1080540909</v>
      </c>
      <c r="C296" t="s">
        <v>257</v>
      </c>
      <c r="E296" t="s">
        <v>713</v>
      </c>
      <c r="F296" t="s">
        <v>518</v>
      </c>
      <c r="G296" t="s">
        <v>968</v>
      </c>
      <c r="H296" t="s">
        <v>969</v>
      </c>
      <c r="I296" t="s">
        <v>1177</v>
      </c>
      <c r="J296">
        <v>0</v>
      </c>
      <c r="K296" t="s">
        <v>156</v>
      </c>
      <c r="L296" t="s">
        <v>1753</v>
      </c>
      <c r="M296" t="s">
        <v>1754</v>
      </c>
      <c r="N296" t="s">
        <v>157</v>
      </c>
      <c r="O296" t="s">
        <v>157</v>
      </c>
      <c r="Q296" t="s">
        <v>1397</v>
      </c>
      <c r="S296">
        <v>295</v>
      </c>
      <c r="T296">
        <v>1</v>
      </c>
    </row>
    <row r="297" spans="1:20" x14ac:dyDescent="0.25">
      <c r="A297" t="str">
        <f t="shared" si="4"/>
        <v>P296</v>
      </c>
      <c r="B297" s="7">
        <v>1080540824</v>
      </c>
      <c r="C297" t="s">
        <v>257</v>
      </c>
      <c r="E297" t="s">
        <v>714</v>
      </c>
      <c r="F297" t="s">
        <v>715</v>
      </c>
      <c r="G297" t="s">
        <v>1105</v>
      </c>
      <c r="H297" t="s">
        <v>1027</v>
      </c>
      <c r="I297" t="s">
        <v>1178</v>
      </c>
      <c r="J297">
        <v>0</v>
      </c>
      <c r="K297" t="s">
        <v>156</v>
      </c>
      <c r="L297" t="s">
        <v>1753</v>
      </c>
      <c r="M297" t="s">
        <v>1754</v>
      </c>
      <c r="N297" t="s">
        <v>157</v>
      </c>
      <c r="O297" t="s">
        <v>157</v>
      </c>
      <c r="Q297" t="s">
        <v>1398</v>
      </c>
      <c r="S297">
        <v>296</v>
      </c>
      <c r="T297">
        <v>1</v>
      </c>
    </row>
    <row r="298" spans="1:20" x14ac:dyDescent="0.25">
      <c r="A298" t="str">
        <f t="shared" si="4"/>
        <v>P297</v>
      </c>
      <c r="B298" s="7" t="s">
        <v>460</v>
      </c>
      <c r="C298" t="s">
        <v>479</v>
      </c>
      <c r="E298" t="s">
        <v>716</v>
      </c>
      <c r="F298" t="s">
        <v>484</v>
      </c>
      <c r="G298" t="s">
        <v>971</v>
      </c>
      <c r="H298" t="s">
        <v>868</v>
      </c>
      <c r="I298" t="s">
        <v>1177</v>
      </c>
      <c r="J298">
        <v>0</v>
      </c>
      <c r="K298" t="s">
        <v>156</v>
      </c>
      <c r="L298" t="s">
        <v>1753</v>
      </c>
      <c r="M298" t="s">
        <v>1754</v>
      </c>
      <c r="N298" t="s">
        <v>157</v>
      </c>
      <c r="O298" t="s">
        <v>157</v>
      </c>
      <c r="Q298" t="s">
        <v>1399</v>
      </c>
      <c r="S298">
        <v>297</v>
      </c>
      <c r="T298">
        <v>1</v>
      </c>
    </row>
    <row r="299" spans="1:20" x14ac:dyDescent="0.25">
      <c r="A299" t="str">
        <f t="shared" si="4"/>
        <v>P298</v>
      </c>
      <c r="B299" s="7">
        <v>1080540989</v>
      </c>
      <c r="C299" t="s">
        <v>257</v>
      </c>
      <c r="E299" t="s">
        <v>717</v>
      </c>
      <c r="F299" t="s">
        <v>658</v>
      </c>
      <c r="G299" t="s">
        <v>971</v>
      </c>
      <c r="H299" t="s">
        <v>1001</v>
      </c>
      <c r="I299" t="s">
        <v>1178</v>
      </c>
      <c r="J299">
        <v>0</v>
      </c>
      <c r="K299" t="s">
        <v>156</v>
      </c>
      <c r="L299" t="s">
        <v>1753</v>
      </c>
      <c r="M299" t="s">
        <v>1754</v>
      </c>
      <c r="N299" t="s">
        <v>157</v>
      </c>
      <c r="O299" t="s">
        <v>157</v>
      </c>
      <c r="Q299" t="s">
        <v>1400</v>
      </c>
      <c r="S299">
        <v>298</v>
      </c>
      <c r="T299">
        <v>1</v>
      </c>
    </row>
    <row r="300" spans="1:20" x14ac:dyDescent="0.25">
      <c r="A300" t="str">
        <f t="shared" si="4"/>
        <v>P299</v>
      </c>
      <c r="B300" s="7">
        <v>1130270663</v>
      </c>
      <c r="C300" t="s">
        <v>257</v>
      </c>
      <c r="E300" t="s">
        <v>553</v>
      </c>
      <c r="F300" t="s">
        <v>484</v>
      </c>
      <c r="G300" t="s">
        <v>1106</v>
      </c>
      <c r="H300" t="s">
        <v>990</v>
      </c>
      <c r="I300" t="s">
        <v>1177</v>
      </c>
      <c r="J300">
        <v>0</v>
      </c>
      <c r="K300" t="s">
        <v>156</v>
      </c>
      <c r="L300" t="s">
        <v>1753</v>
      </c>
      <c r="M300" t="s">
        <v>1754</v>
      </c>
      <c r="N300" t="s">
        <v>157</v>
      </c>
      <c r="O300" t="s">
        <v>157</v>
      </c>
      <c r="Q300" t="s">
        <v>1401</v>
      </c>
      <c r="S300">
        <v>299</v>
      </c>
      <c r="T300">
        <v>1</v>
      </c>
    </row>
    <row r="301" spans="1:20" x14ac:dyDescent="0.25">
      <c r="A301" t="str">
        <f t="shared" si="4"/>
        <v>P300</v>
      </c>
      <c r="B301" s="7">
        <v>1042856108</v>
      </c>
      <c r="C301" t="s">
        <v>257</v>
      </c>
      <c r="E301" t="s">
        <v>573</v>
      </c>
      <c r="F301" t="s">
        <v>492</v>
      </c>
      <c r="G301" t="s">
        <v>973</v>
      </c>
      <c r="H301" t="s">
        <v>974</v>
      </c>
      <c r="I301" t="s">
        <v>1177</v>
      </c>
      <c r="J301">
        <v>0</v>
      </c>
      <c r="K301" t="s">
        <v>156</v>
      </c>
      <c r="L301" t="s">
        <v>1753</v>
      </c>
      <c r="M301" t="s">
        <v>1754</v>
      </c>
      <c r="N301" t="s">
        <v>157</v>
      </c>
      <c r="O301" t="s">
        <v>157</v>
      </c>
      <c r="Q301" t="s">
        <v>1402</v>
      </c>
      <c r="S301">
        <v>300</v>
      </c>
      <c r="T301">
        <v>1</v>
      </c>
    </row>
    <row r="302" spans="1:20" x14ac:dyDescent="0.25">
      <c r="A302" t="str">
        <f t="shared" si="4"/>
        <v>P301</v>
      </c>
      <c r="B302" s="7" t="s">
        <v>461</v>
      </c>
      <c r="C302" t="s">
        <v>479</v>
      </c>
      <c r="E302" t="s">
        <v>598</v>
      </c>
      <c r="G302" t="s">
        <v>973</v>
      </c>
      <c r="H302" t="s">
        <v>973</v>
      </c>
      <c r="I302" t="s">
        <v>1177</v>
      </c>
      <c r="J302">
        <v>0</v>
      </c>
      <c r="K302" t="s">
        <v>156</v>
      </c>
      <c r="L302" t="s">
        <v>1753</v>
      </c>
      <c r="M302" t="s">
        <v>1754</v>
      </c>
      <c r="N302" t="s">
        <v>157</v>
      </c>
      <c r="O302" t="s">
        <v>157</v>
      </c>
      <c r="Q302" t="s">
        <v>1403</v>
      </c>
      <c r="S302">
        <v>301</v>
      </c>
      <c r="T302">
        <v>1</v>
      </c>
    </row>
    <row r="303" spans="1:20" x14ac:dyDescent="0.25">
      <c r="A303" t="str">
        <f t="shared" si="4"/>
        <v>P302</v>
      </c>
      <c r="B303" s="7">
        <v>1080540198</v>
      </c>
      <c r="C303" t="s">
        <v>480</v>
      </c>
      <c r="E303" t="s">
        <v>718</v>
      </c>
      <c r="F303" t="s">
        <v>489</v>
      </c>
      <c r="G303" t="s">
        <v>1107</v>
      </c>
      <c r="H303" t="s">
        <v>1021</v>
      </c>
      <c r="I303" t="s">
        <v>1177</v>
      </c>
      <c r="J303">
        <v>0</v>
      </c>
      <c r="K303" t="s">
        <v>156</v>
      </c>
      <c r="L303" t="s">
        <v>1753</v>
      </c>
      <c r="M303" t="s">
        <v>1754</v>
      </c>
      <c r="N303" t="s">
        <v>157</v>
      </c>
      <c r="O303" t="s">
        <v>157</v>
      </c>
      <c r="Q303" t="s">
        <v>1404</v>
      </c>
      <c r="S303">
        <v>302</v>
      </c>
      <c r="T303">
        <v>1</v>
      </c>
    </row>
    <row r="304" spans="1:20" x14ac:dyDescent="0.25">
      <c r="A304" t="str">
        <f t="shared" si="4"/>
        <v>P303</v>
      </c>
      <c r="B304" s="7">
        <v>1080540834</v>
      </c>
      <c r="C304" t="s">
        <v>257</v>
      </c>
      <c r="E304" t="s">
        <v>719</v>
      </c>
      <c r="F304" t="s">
        <v>567</v>
      </c>
      <c r="G304" t="s">
        <v>1023</v>
      </c>
      <c r="H304" t="s">
        <v>978</v>
      </c>
      <c r="I304" t="s">
        <v>1178</v>
      </c>
      <c r="J304">
        <v>0</v>
      </c>
      <c r="K304" t="s">
        <v>156</v>
      </c>
      <c r="L304" t="s">
        <v>1753</v>
      </c>
      <c r="M304" t="s">
        <v>1754</v>
      </c>
      <c r="N304" t="s">
        <v>157</v>
      </c>
      <c r="O304" t="s">
        <v>157</v>
      </c>
      <c r="Q304" t="s">
        <v>1405</v>
      </c>
      <c r="S304">
        <v>303</v>
      </c>
      <c r="T304">
        <v>1</v>
      </c>
    </row>
    <row r="305" spans="1:20" x14ac:dyDescent="0.25">
      <c r="A305" t="str">
        <f t="shared" si="4"/>
        <v>P304</v>
      </c>
      <c r="B305" s="7">
        <v>1128127745</v>
      </c>
      <c r="C305" t="s">
        <v>480</v>
      </c>
      <c r="E305" t="s">
        <v>720</v>
      </c>
      <c r="F305" t="s">
        <v>721</v>
      </c>
      <c r="G305" t="s">
        <v>1023</v>
      </c>
      <c r="H305" t="s">
        <v>868</v>
      </c>
      <c r="I305" t="s">
        <v>1178</v>
      </c>
      <c r="J305">
        <v>0</v>
      </c>
      <c r="K305" t="s">
        <v>156</v>
      </c>
      <c r="L305" t="s">
        <v>1753</v>
      </c>
      <c r="M305" t="s">
        <v>1754</v>
      </c>
      <c r="N305" t="s">
        <v>157</v>
      </c>
      <c r="O305" t="s">
        <v>157</v>
      </c>
      <c r="Q305" t="s">
        <v>1406</v>
      </c>
      <c r="S305">
        <v>304</v>
      </c>
      <c r="T305">
        <v>1</v>
      </c>
    </row>
    <row r="306" spans="1:20" x14ac:dyDescent="0.25">
      <c r="A306" t="str">
        <f t="shared" si="4"/>
        <v>P305</v>
      </c>
      <c r="B306" s="7" t="s">
        <v>462</v>
      </c>
      <c r="C306" t="s">
        <v>479</v>
      </c>
      <c r="E306" t="s">
        <v>598</v>
      </c>
      <c r="F306" t="s">
        <v>484</v>
      </c>
      <c r="G306" t="s">
        <v>1026</v>
      </c>
      <c r="H306" t="s">
        <v>968</v>
      </c>
      <c r="I306" t="s">
        <v>1177</v>
      </c>
      <c r="J306">
        <v>0</v>
      </c>
      <c r="K306" t="s">
        <v>156</v>
      </c>
      <c r="L306" t="s">
        <v>1753</v>
      </c>
      <c r="M306" t="s">
        <v>1754</v>
      </c>
      <c r="N306" t="s">
        <v>157</v>
      </c>
      <c r="O306" t="s">
        <v>157</v>
      </c>
      <c r="Q306" t="s">
        <v>1407</v>
      </c>
      <c r="S306">
        <v>305</v>
      </c>
      <c r="T306">
        <v>1</v>
      </c>
    </row>
    <row r="307" spans="1:20" x14ac:dyDescent="0.25">
      <c r="A307" t="str">
        <f t="shared" si="4"/>
        <v>P306</v>
      </c>
      <c r="B307" s="7">
        <v>1080540826</v>
      </c>
      <c r="C307" t="s">
        <v>257</v>
      </c>
      <c r="E307" t="s">
        <v>573</v>
      </c>
      <c r="G307" t="s">
        <v>1000</v>
      </c>
      <c r="H307" t="s">
        <v>968</v>
      </c>
      <c r="I307" t="s">
        <v>1177</v>
      </c>
      <c r="J307">
        <v>0</v>
      </c>
      <c r="K307" t="s">
        <v>156</v>
      </c>
      <c r="L307" t="s">
        <v>1753</v>
      </c>
      <c r="M307" t="s">
        <v>1754</v>
      </c>
      <c r="N307" t="s">
        <v>157</v>
      </c>
      <c r="O307" t="s">
        <v>157</v>
      </c>
      <c r="Q307" t="s">
        <v>1408</v>
      </c>
      <c r="S307">
        <v>306</v>
      </c>
      <c r="T307">
        <v>1</v>
      </c>
    </row>
    <row r="308" spans="1:20" x14ac:dyDescent="0.25">
      <c r="A308" t="str">
        <f t="shared" si="4"/>
        <v>P307</v>
      </c>
      <c r="B308" s="7">
        <v>1080540375</v>
      </c>
      <c r="C308" t="s">
        <v>257</v>
      </c>
      <c r="E308" t="s">
        <v>722</v>
      </c>
      <c r="F308" t="s">
        <v>596</v>
      </c>
      <c r="G308" t="s">
        <v>1001</v>
      </c>
      <c r="H308" t="s">
        <v>995</v>
      </c>
      <c r="I308" t="s">
        <v>1177</v>
      </c>
      <c r="J308">
        <v>0</v>
      </c>
      <c r="K308" t="s">
        <v>156</v>
      </c>
      <c r="L308" t="s">
        <v>1753</v>
      </c>
      <c r="M308" t="s">
        <v>1754</v>
      </c>
      <c r="N308" t="s">
        <v>157</v>
      </c>
      <c r="O308" t="s">
        <v>157</v>
      </c>
      <c r="Q308" t="s">
        <v>1409</v>
      </c>
      <c r="S308">
        <v>307</v>
      </c>
      <c r="T308">
        <v>1</v>
      </c>
    </row>
    <row r="309" spans="1:20" x14ac:dyDescent="0.25">
      <c r="A309" t="str">
        <f t="shared" si="4"/>
        <v>P308</v>
      </c>
      <c r="B309" s="7">
        <v>1080540831</v>
      </c>
      <c r="C309" t="s">
        <v>257</v>
      </c>
      <c r="E309" t="s">
        <v>565</v>
      </c>
      <c r="G309" t="s">
        <v>868</v>
      </c>
      <c r="H309" t="s">
        <v>992</v>
      </c>
      <c r="I309" t="s">
        <v>1178</v>
      </c>
      <c r="J309">
        <v>0</v>
      </c>
      <c r="K309" t="s">
        <v>156</v>
      </c>
      <c r="L309" t="s">
        <v>1753</v>
      </c>
      <c r="M309" t="s">
        <v>1754</v>
      </c>
      <c r="N309" t="s">
        <v>157</v>
      </c>
      <c r="O309" t="s">
        <v>157</v>
      </c>
      <c r="Q309" t="s">
        <v>1410</v>
      </c>
      <c r="S309">
        <v>308</v>
      </c>
      <c r="T309">
        <v>1</v>
      </c>
    </row>
    <row r="310" spans="1:20" x14ac:dyDescent="0.25">
      <c r="A310" t="str">
        <f t="shared" si="4"/>
        <v>P309</v>
      </c>
      <c r="B310" s="7">
        <v>1043448885</v>
      </c>
      <c r="C310" t="s">
        <v>257</v>
      </c>
      <c r="E310" t="s">
        <v>723</v>
      </c>
      <c r="F310" t="s">
        <v>724</v>
      </c>
      <c r="G310" t="s">
        <v>982</v>
      </c>
      <c r="H310" t="s">
        <v>985</v>
      </c>
      <c r="I310" t="s">
        <v>1177</v>
      </c>
      <c r="J310">
        <v>0</v>
      </c>
      <c r="K310" t="s">
        <v>156</v>
      </c>
      <c r="L310" t="s">
        <v>1753</v>
      </c>
      <c r="M310" t="s">
        <v>1754</v>
      </c>
      <c r="N310" t="s">
        <v>157</v>
      </c>
      <c r="O310" t="s">
        <v>157</v>
      </c>
      <c r="Q310" t="s">
        <v>1411</v>
      </c>
      <c r="S310">
        <v>309</v>
      </c>
      <c r="T310">
        <v>1</v>
      </c>
    </row>
    <row r="311" spans="1:20" x14ac:dyDescent="0.25">
      <c r="A311" t="str">
        <f t="shared" si="4"/>
        <v>P310</v>
      </c>
      <c r="B311" s="7" t="s">
        <v>463</v>
      </c>
      <c r="C311" t="s">
        <v>479</v>
      </c>
      <c r="E311" t="s">
        <v>725</v>
      </c>
      <c r="F311" t="s">
        <v>522</v>
      </c>
      <c r="G311" t="s">
        <v>983</v>
      </c>
      <c r="H311" t="s">
        <v>1033</v>
      </c>
      <c r="I311" t="s">
        <v>1178</v>
      </c>
      <c r="J311">
        <v>0</v>
      </c>
      <c r="K311" t="s">
        <v>156</v>
      </c>
      <c r="L311" t="s">
        <v>1753</v>
      </c>
      <c r="M311" t="s">
        <v>1754</v>
      </c>
      <c r="N311" t="s">
        <v>157</v>
      </c>
      <c r="O311" t="s">
        <v>157</v>
      </c>
      <c r="Q311" t="s">
        <v>1412</v>
      </c>
      <c r="S311">
        <v>310</v>
      </c>
      <c r="T311">
        <v>1</v>
      </c>
    </row>
    <row r="312" spans="1:20" x14ac:dyDescent="0.25">
      <c r="A312" t="str">
        <f t="shared" si="4"/>
        <v>P311</v>
      </c>
      <c r="B312" s="7">
        <v>1080540881</v>
      </c>
      <c r="C312" t="s">
        <v>257</v>
      </c>
      <c r="E312" t="s">
        <v>726</v>
      </c>
      <c r="F312" t="s">
        <v>494</v>
      </c>
      <c r="G312" t="s">
        <v>983</v>
      </c>
      <c r="H312" t="s">
        <v>1082</v>
      </c>
      <c r="I312" t="s">
        <v>1177</v>
      </c>
      <c r="J312">
        <v>0</v>
      </c>
      <c r="K312" t="s">
        <v>156</v>
      </c>
      <c r="L312" t="s">
        <v>1753</v>
      </c>
      <c r="M312" t="s">
        <v>1754</v>
      </c>
      <c r="N312" t="s">
        <v>157</v>
      </c>
      <c r="O312" t="s">
        <v>157</v>
      </c>
      <c r="Q312" t="s">
        <v>1413</v>
      </c>
      <c r="S312">
        <v>311</v>
      </c>
      <c r="T312">
        <v>1</v>
      </c>
    </row>
    <row r="313" spans="1:20" x14ac:dyDescent="0.25">
      <c r="A313" t="str">
        <f t="shared" si="4"/>
        <v>P312</v>
      </c>
      <c r="B313" s="7">
        <v>1019040380</v>
      </c>
      <c r="C313" t="s">
        <v>257</v>
      </c>
      <c r="E313" t="s">
        <v>702</v>
      </c>
      <c r="F313" t="s">
        <v>484</v>
      </c>
      <c r="G313" t="s">
        <v>972</v>
      </c>
      <c r="H313" t="s">
        <v>1013</v>
      </c>
      <c r="I313" t="s">
        <v>1177</v>
      </c>
      <c r="J313">
        <v>0</v>
      </c>
      <c r="K313" t="s">
        <v>156</v>
      </c>
      <c r="L313" t="s">
        <v>1753</v>
      </c>
      <c r="M313" t="s">
        <v>1754</v>
      </c>
      <c r="N313" t="s">
        <v>157</v>
      </c>
      <c r="O313" t="s">
        <v>157</v>
      </c>
      <c r="Q313" t="s">
        <v>1414</v>
      </c>
      <c r="S313">
        <v>312</v>
      </c>
      <c r="T313">
        <v>1</v>
      </c>
    </row>
    <row r="314" spans="1:20" x14ac:dyDescent="0.25">
      <c r="A314" t="str">
        <f t="shared" si="4"/>
        <v>P313</v>
      </c>
      <c r="B314" s="7">
        <v>1080540840</v>
      </c>
      <c r="C314" t="s">
        <v>257</v>
      </c>
      <c r="E314" t="s">
        <v>492</v>
      </c>
      <c r="F314" t="s">
        <v>494</v>
      </c>
      <c r="G314" t="s">
        <v>992</v>
      </c>
      <c r="H314" t="s">
        <v>993</v>
      </c>
      <c r="I314" t="s">
        <v>1177</v>
      </c>
      <c r="J314">
        <v>0</v>
      </c>
      <c r="K314" t="s">
        <v>156</v>
      </c>
      <c r="L314" t="s">
        <v>1753</v>
      </c>
      <c r="M314" t="s">
        <v>1754</v>
      </c>
      <c r="N314" t="s">
        <v>157</v>
      </c>
      <c r="O314" t="s">
        <v>157</v>
      </c>
      <c r="Q314" t="s">
        <v>1415</v>
      </c>
      <c r="S314">
        <v>313</v>
      </c>
      <c r="T314">
        <v>1</v>
      </c>
    </row>
    <row r="315" spans="1:20" x14ac:dyDescent="0.25">
      <c r="A315" t="str">
        <f t="shared" si="4"/>
        <v>P314</v>
      </c>
      <c r="B315" s="7">
        <v>1080540885</v>
      </c>
      <c r="C315" t="s">
        <v>257</v>
      </c>
      <c r="E315" t="s">
        <v>727</v>
      </c>
      <c r="F315" t="s">
        <v>545</v>
      </c>
      <c r="G315" t="s">
        <v>992</v>
      </c>
      <c r="H315" t="s">
        <v>1021</v>
      </c>
      <c r="I315" t="s">
        <v>1178</v>
      </c>
      <c r="J315">
        <v>0</v>
      </c>
      <c r="K315" t="s">
        <v>156</v>
      </c>
      <c r="L315" t="s">
        <v>1753</v>
      </c>
      <c r="M315" t="s">
        <v>1754</v>
      </c>
      <c r="N315" t="s">
        <v>157</v>
      </c>
      <c r="O315" t="s">
        <v>157</v>
      </c>
      <c r="Q315" t="s">
        <v>1392</v>
      </c>
      <c r="S315">
        <v>314</v>
      </c>
      <c r="T315">
        <v>1</v>
      </c>
    </row>
    <row r="316" spans="1:20" x14ac:dyDescent="0.25">
      <c r="A316" t="str">
        <f t="shared" si="4"/>
        <v>P315</v>
      </c>
      <c r="B316" s="7">
        <v>41093047</v>
      </c>
      <c r="C316" t="s">
        <v>480</v>
      </c>
      <c r="E316" t="s">
        <v>529</v>
      </c>
      <c r="F316" t="s">
        <v>520</v>
      </c>
      <c r="G316" t="s">
        <v>1009</v>
      </c>
      <c r="H316" t="s">
        <v>991</v>
      </c>
      <c r="I316" t="s">
        <v>1177</v>
      </c>
      <c r="J316">
        <v>0</v>
      </c>
      <c r="K316" t="s">
        <v>156</v>
      </c>
      <c r="L316" t="s">
        <v>1753</v>
      </c>
      <c r="M316" t="s">
        <v>1754</v>
      </c>
      <c r="N316" t="s">
        <v>157</v>
      </c>
      <c r="O316" t="s">
        <v>157</v>
      </c>
      <c r="Q316" t="s">
        <v>1416</v>
      </c>
      <c r="S316">
        <v>315</v>
      </c>
      <c r="T316">
        <v>1</v>
      </c>
    </row>
    <row r="317" spans="1:20" x14ac:dyDescent="0.25">
      <c r="A317" t="str">
        <f t="shared" si="4"/>
        <v>P316</v>
      </c>
      <c r="B317" s="7">
        <v>1080540642</v>
      </c>
      <c r="C317" t="s">
        <v>257</v>
      </c>
      <c r="E317" t="s">
        <v>728</v>
      </c>
      <c r="F317" t="s">
        <v>596</v>
      </c>
      <c r="G317" t="s">
        <v>1009</v>
      </c>
      <c r="H317" t="s">
        <v>968</v>
      </c>
      <c r="I317" t="s">
        <v>1177</v>
      </c>
      <c r="J317">
        <v>0</v>
      </c>
      <c r="K317" t="s">
        <v>156</v>
      </c>
      <c r="L317" t="s">
        <v>1753</v>
      </c>
      <c r="M317" t="s">
        <v>1754</v>
      </c>
      <c r="N317" t="s">
        <v>157</v>
      </c>
      <c r="O317" t="s">
        <v>157</v>
      </c>
      <c r="Q317" t="s">
        <v>1417</v>
      </c>
      <c r="S317">
        <v>316</v>
      </c>
      <c r="T317">
        <v>1</v>
      </c>
    </row>
    <row r="318" spans="1:20" x14ac:dyDescent="0.25">
      <c r="A318" t="str">
        <f t="shared" si="4"/>
        <v>P317</v>
      </c>
      <c r="B318" s="7">
        <v>1080540844</v>
      </c>
      <c r="C318" t="s">
        <v>480</v>
      </c>
      <c r="E318" t="s">
        <v>712</v>
      </c>
      <c r="F318" t="s">
        <v>567</v>
      </c>
      <c r="G318" t="s">
        <v>1103</v>
      </c>
      <c r="H318" t="s">
        <v>1088</v>
      </c>
      <c r="I318" t="s">
        <v>1178</v>
      </c>
      <c r="J318">
        <v>0</v>
      </c>
      <c r="K318" t="s">
        <v>156</v>
      </c>
      <c r="L318" t="s">
        <v>1753</v>
      </c>
      <c r="M318" t="s">
        <v>1754</v>
      </c>
      <c r="N318" t="s">
        <v>157</v>
      </c>
      <c r="O318" t="s">
        <v>157</v>
      </c>
      <c r="Q318" t="s">
        <v>1395</v>
      </c>
      <c r="S318">
        <v>317</v>
      </c>
      <c r="T318">
        <v>1</v>
      </c>
    </row>
    <row r="319" spans="1:20" x14ac:dyDescent="0.25">
      <c r="A319" t="str">
        <f t="shared" si="4"/>
        <v>P318</v>
      </c>
      <c r="B319" s="7" t="s">
        <v>464</v>
      </c>
      <c r="C319" t="s">
        <v>479</v>
      </c>
      <c r="E319" t="s">
        <v>573</v>
      </c>
      <c r="F319" t="s">
        <v>520</v>
      </c>
      <c r="G319" t="s">
        <v>1043</v>
      </c>
      <c r="H319" t="s">
        <v>968</v>
      </c>
      <c r="I319" t="s">
        <v>1177</v>
      </c>
      <c r="J319">
        <v>0</v>
      </c>
      <c r="K319" t="s">
        <v>156</v>
      </c>
      <c r="L319" t="s">
        <v>1753</v>
      </c>
      <c r="M319" t="s">
        <v>1754</v>
      </c>
      <c r="N319" t="s">
        <v>157</v>
      </c>
      <c r="O319" t="s">
        <v>157</v>
      </c>
      <c r="Q319" t="s">
        <v>1418</v>
      </c>
      <c r="S319">
        <v>318</v>
      </c>
      <c r="T319">
        <v>1</v>
      </c>
    </row>
    <row r="320" spans="1:20" x14ac:dyDescent="0.25">
      <c r="A320" t="str">
        <f t="shared" si="4"/>
        <v>P319</v>
      </c>
      <c r="B320" s="7" t="s">
        <v>465</v>
      </c>
      <c r="C320" t="s">
        <v>479</v>
      </c>
      <c r="E320" t="s">
        <v>729</v>
      </c>
      <c r="F320" t="s">
        <v>659</v>
      </c>
      <c r="G320" t="s">
        <v>1067</v>
      </c>
      <c r="H320" t="s">
        <v>1056</v>
      </c>
      <c r="I320" t="s">
        <v>1178</v>
      </c>
      <c r="J320">
        <v>0</v>
      </c>
      <c r="K320" t="s">
        <v>156</v>
      </c>
      <c r="L320" t="s">
        <v>1753</v>
      </c>
      <c r="M320" t="s">
        <v>1754</v>
      </c>
      <c r="N320" t="s">
        <v>157</v>
      </c>
      <c r="O320" t="s">
        <v>157</v>
      </c>
      <c r="Q320" t="s">
        <v>1413</v>
      </c>
      <c r="S320">
        <v>319</v>
      </c>
      <c r="T320">
        <v>1</v>
      </c>
    </row>
    <row r="321" spans="1:20" x14ac:dyDescent="0.25">
      <c r="A321" t="str">
        <f t="shared" si="4"/>
        <v>P320</v>
      </c>
      <c r="B321" s="7">
        <v>1080540255</v>
      </c>
      <c r="C321" t="s">
        <v>257</v>
      </c>
      <c r="E321" t="s">
        <v>489</v>
      </c>
      <c r="F321" t="s">
        <v>494</v>
      </c>
      <c r="G321" t="s">
        <v>1068</v>
      </c>
      <c r="H321" t="s">
        <v>1108</v>
      </c>
      <c r="I321" t="s">
        <v>1177</v>
      </c>
      <c r="J321">
        <v>0</v>
      </c>
      <c r="K321" t="s">
        <v>156</v>
      </c>
      <c r="L321" t="s">
        <v>1753</v>
      </c>
      <c r="M321" t="s">
        <v>1754</v>
      </c>
      <c r="N321" t="s">
        <v>157</v>
      </c>
      <c r="O321" t="s">
        <v>157</v>
      </c>
      <c r="Q321" t="s">
        <v>1419</v>
      </c>
      <c r="S321">
        <v>320</v>
      </c>
      <c r="T321">
        <v>1</v>
      </c>
    </row>
    <row r="322" spans="1:20" x14ac:dyDescent="0.25">
      <c r="A322" t="str">
        <f t="shared" si="4"/>
        <v>P321</v>
      </c>
      <c r="B322" s="7">
        <v>1080540686</v>
      </c>
      <c r="C322" t="s">
        <v>257</v>
      </c>
      <c r="E322" t="s">
        <v>493</v>
      </c>
      <c r="F322" t="s">
        <v>730</v>
      </c>
      <c r="G322" t="s">
        <v>1109</v>
      </c>
      <c r="H322" t="s">
        <v>981</v>
      </c>
      <c r="I322" t="s">
        <v>1177</v>
      </c>
      <c r="J322">
        <v>0</v>
      </c>
      <c r="K322" t="s">
        <v>156</v>
      </c>
      <c r="L322" t="s">
        <v>1753</v>
      </c>
      <c r="M322" t="s">
        <v>1754</v>
      </c>
      <c r="N322" t="s">
        <v>157</v>
      </c>
      <c r="O322" t="s">
        <v>157</v>
      </c>
      <c r="Q322" t="s">
        <v>1420</v>
      </c>
      <c r="S322">
        <v>321</v>
      </c>
      <c r="T322">
        <v>1</v>
      </c>
    </row>
    <row r="323" spans="1:20" x14ac:dyDescent="0.25">
      <c r="A323" t="str">
        <f t="shared" ref="A323:A386" si="5">CONCATENATE("P",S323)</f>
        <v>P322</v>
      </c>
      <c r="B323" s="7">
        <v>1080540823</v>
      </c>
      <c r="C323" t="s">
        <v>257</v>
      </c>
      <c r="E323" t="s">
        <v>504</v>
      </c>
      <c r="F323" t="s">
        <v>484</v>
      </c>
      <c r="G323" t="s">
        <v>1056</v>
      </c>
      <c r="H323" t="s">
        <v>971</v>
      </c>
      <c r="I323" t="s">
        <v>1177</v>
      </c>
      <c r="J323">
        <v>0</v>
      </c>
      <c r="K323" t="s">
        <v>156</v>
      </c>
      <c r="L323" t="s">
        <v>1753</v>
      </c>
      <c r="M323" t="s">
        <v>1754</v>
      </c>
      <c r="N323" t="s">
        <v>157</v>
      </c>
      <c r="O323" t="s">
        <v>157</v>
      </c>
      <c r="Q323" t="s">
        <v>1421</v>
      </c>
      <c r="S323">
        <v>322</v>
      </c>
      <c r="T323">
        <v>1</v>
      </c>
    </row>
    <row r="324" spans="1:20" x14ac:dyDescent="0.25">
      <c r="A324" t="str">
        <f t="shared" si="5"/>
        <v>P323</v>
      </c>
      <c r="B324" s="7">
        <v>33563757</v>
      </c>
      <c r="C324" t="s">
        <v>480</v>
      </c>
      <c r="E324" t="s">
        <v>731</v>
      </c>
      <c r="F324" t="s">
        <v>518</v>
      </c>
      <c r="G324" t="s">
        <v>1051</v>
      </c>
      <c r="H324" t="s">
        <v>1076</v>
      </c>
      <c r="I324" t="s">
        <v>1177</v>
      </c>
      <c r="J324">
        <v>0</v>
      </c>
      <c r="K324" t="s">
        <v>156</v>
      </c>
      <c r="L324" t="s">
        <v>1753</v>
      </c>
      <c r="M324" t="s">
        <v>1754</v>
      </c>
      <c r="N324" t="s">
        <v>157</v>
      </c>
      <c r="O324" t="s">
        <v>157</v>
      </c>
      <c r="Q324" t="s">
        <v>1422</v>
      </c>
      <c r="S324">
        <v>323</v>
      </c>
      <c r="T324">
        <v>1</v>
      </c>
    </row>
    <row r="325" spans="1:20" x14ac:dyDescent="0.25">
      <c r="A325" t="str">
        <f t="shared" si="5"/>
        <v>P324</v>
      </c>
      <c r="B325" s="7">
        <v>1080540853</v>
      </c>
      <c r="C325" t="s">
        <v>257</v>
      </c>
      <c r="E325" t="s">
        <v>484</v>
      </c>
      <c r="F325" t="s">
        <v>494</v>
      </c>
      <c r="G325" t="s">
        <v>973</v>
      </c>
      <c r="H325" t="s">
        <v>990</v>
      </c>
      <c r="I325" t="s">
        <v>1177</v>
      </c>
      <c r="J325">
        <v>0</v>
      </c>
      <c r="K325" t="s">
        <v>156</v>
      </c>
      <c r="L325" t="s">
        <v>1753</v>
      </c>
      <c r="M325" t="s">
        <v>1754</v>
      </c>
      <c r="N325" t="s">
        <v>157</v>
      </c>
      <c r="O325" t="s">
        <v>157</v>
      </c>
      <c r="Q325" t="s">
        <v>1423</v>
      </c>
      <c r="S325">
        <v>324</v>
      </c>
      <c r="T325">
        <v>1</v>
      </c>
    </row>
    <row r="326" spans="1:20" x14ac:dyDescent="0.25">
      <c r="A326" t="str">
        <f t="shared" si="5"/>
        <v>P325</v>
      </c>
      <c r="B326" s="7">
        <v>1080540846</v>
      </c>
      <c r="C326" t="s">
        <v>257</v>
      </c>
      <c r="E326" t="s">
        <v>490</v>
      </c>
      <c r="F326" t="s">
        <v>520</v>
      </c>
      <c r="G326" t="s">
        <v>973</v>
      </c>
      <c r="H326" t="s">
        <v>868</v>
      </c>
      <c r="I326" t="s">
        <v>1177</v>
      </c>
      <c r="J326">
        <v>0</v>
      </c>
      <c r="K326" t="s">
        <v>156</v>
      </c>
      <c r="L326" t="s">
        <v>1753</v>
      </c>
      <c r="M326" t="s">
        <v>1754</v>
      </c>
      <c r="N326" t="s">
        <v>157</v>
      </c>
      <c r="O326" t="s">
        <v>157</v>
      </c>
      <c r="Q326" t="s">
        <v>1424</v>
      </c>
      <c r="S326">
        <v>325</v>
      </c>
      <c r="T326">
        <v>1</v>
      </c>
    </row>
    <row r="327" spans="1:20" x14ac:dyDescent="0.25">
      <c r="A327" t="str">
        <f t="shared" si="5"/>
        <v>P326</v>
      </c>
      <c r="B327" s="7">
        <v>1080540501</v>
      </c>
      <c r="C327" t="s">
        <v>480</v>
      </c>
      <c r="E327" t="s">
        <v>732</v>
      </c>
      <c r="F327" t="s">
        <v>625</v>
      </c>
      <c r="G327" t="s">
        <v>1042</v>
      </c>
      <c r="H327" t="s">
        <v>1043</v>
      </c>
      <c r="I327" t="s">
        <v>1178</v>
      </c>
      <c r="J327">
        <v>0</v>
      </c>
      <c r="K327" t="s">
        <v>156</v>
      </c>
      <c r="L327" t="s">
        <v>1753</v>
      </c>
      <c r="M327" t="s">
        <v>1754</v>
      </c>
      <c r="N327" t="s">
        <v>157</v>
      </c>
      <c r="O327" t="s">
        <v>157</v>
      </c>
      <c r="Q327" t="s">
        <v>1425</v>
      </c>
      <c r="S327">
        <v>326</v>
      </c>
      <c r="T327">
        <v>1</v>
      </c>
    </row>
    <row r="328" spans="1:20" x14ac:dyDescent="0.25">
      <c r="A328" t="str">
        <f t="shared" si="5"/>
        <v>P327</v>
      </c>
      <c r="B328" s="7">
        <v>1080540196</v>
      </c>
      <c r="C328" t="s">
        <v>480</v>
      </c>
      <c r="E328" t="s">
        <v>733</v>
      </c>
      <c r="F328" t="s">
        <v>533</v>
      </c>
      <c r="G328" t="s">
        <v>1022</v>
      </c>
      <c r="H328" t="s">
        <v>1076</v>
      </c>
      <c r="I328" t="s">
        <v>1178</v>
      </c>
      <c r="J328">
        <v>0</v>
      </c>
      <c r="K328" t="s">
        <v>156</v>
      </c>
      <c r="L328" t="s">
        <v>1753</v>
      </c>
      <c r="M328" t="s">
        <v>1754</v>
      </c>
      <c r="N328" t="s">
        <v>157</v>
      </c>
      <c r="O328" t="s">
        <v>157</v>
      </c>
      <c r="Q328" t="s">
        <v>1426</v>
      </c>
      <c r="S328">
        <v>327</v>
      </c>
      <c r="T328">
        <v>1</v>
      </c>
    </row>
    <row r="329" spans="1:20" x14ac:dyDescent="0.25">
      <c r="A329" t="str">
        <f t="shared" si="5"/>
        <v>P328</v>
      </c>
      <c r="B329" s="7">
        <v>1081919679</v>
      </c>
      <c r="C329" t="s">
        <v>257</v>
      </c>
      <c r="E329" t="s">
        <v>734</v>
      </c>
      <c r="F329" t="s">
        <v>735</v>
      </c>
      <c r="G329" t="s">
        <v>1110</v>
      </c>
      <c r="H329" t="s">
        <v>1111</v>
      </c>
      <c r="I329" t="s">
        <v>1178</v>
      </c>
      <c r="J329">
        <v>0</v>
      </c>
      <c r="K329" t="s">
        <v>156</v>
      </c>
      <c r="L329" t="s">
        <v>1753</v>
      </c>
      <c r="M329" t="s">
        <v>1754</v>
      </c>
      <c r="N329" t="s">
        <v>157</v>
      </c>
      <c r="O329" t="s">
        <v>157</v>
      </c>
      <c r="Q329" t="s">
        <v>1427</v>
      </c>
      <c r="S329">
        <v>328</v>
      </c>
      <c r="T329">
        <v>1</v>
      </c>
    </row>
    <row r="330" spans="1:20" x14ac:dyDescent="0.25">
      <c r="A330" t="str">
        <f t="shared" si="5"/>
        <v>P329</v>
      </c>
      <c r="B330" s="7">
        <v>1079885285</v>
      </c>
      <c r="C330" t="s">
        <v>257</v>
      </c>
      <c r="E330" t="s">
        <v>736</v>
      </c>
      <c r="F330" t="s">
        <v>737</v>
      </c>
      <c r="G330" t="s">
        <v>1071</v>
      </c>
      <c r="H330" t="s">
        <v>981</v>
      </c>
      <c r="I330" t="s">
        <v>1178</v>
      </c>
      <c r="J330">
        <v>0</v>
      </c>
      <c r="K330" t="s">
        <v>156</v>
      </c>
      <c r="L330" t="s">
        <v>1753</v>
      </c>
      <c r="M330" t="s">
        <v>1754</v>
      </c>
      <c r="N330" t="s">
        <v>157</v>
      </c>
      <c r="O330" t="s">
        <v>157</v>
      </c>
      <c r="Q330" t="s">
        <v>1428</v>
      </c>
      <c r="S330">
        <v>329</v>
      </c>
      <c r="T330">
        <v>1</v>
      </c>
    </row>
    <row r="331" spans="1:20" x14ac:dyDescent="0.25">
      <c r="A331" t="str">
        <f t="shared" si="5"/>
        <v>P330</v>
      </c>
      <c r="B331" s="7" t="s">
        <v>466</v>
      </c>
      <c r="C331" t="s">
        <v>479</v>
      </c>
      <c r="E331" t="s">
        <v>598</v>
      </c>
      <c r="F331" t="s">
        <v>551</v>
      </c>
      <c r="G331" t="s">
        <v>1112</v>
      </c>
      <c r="H331" t="s">
        <v>1113</v>
      </c>
      <c r="I331" t="s">
        <v>1177</v>
      </c>
      <c r="J331">
        <v>0</v>
      </c>
      <c r="K331" t="s">
        <v>156</v>
      </c>
      <c r="L331" t="s">
        <v>1753</v>
      </c>
      <c r="M331" t="s">
        <v>1754</v>
      </c>
      <c r="N331" t="s">
        <v>157</v>
      </c>
      <c r="O331" t="s">
        <v>157</v>
      </c>
      <c r="Q331" t="s">
        <v>1429</v>
      </c>
      <c r="S331">
        <v>330</v>
      </c>
      <c r="T331">
        <v>1</v>
      </c>
    </row>
    <row r="332" spans="1:20" x14ac:dyDescent="0.25">
      <c r="A332" t="str">
        <f t="shared" si="5"/>
        <v>P331</v>
      </c>
      <c r="B332" s="7">
        <v>1080540995</v>
      </c>
      <c r="C332" t="s">
        <v>257</v>
      </c>
      <c r="E332" t="s">
        <v>489</v>
      </c>
      <c r="G332" t="s">
        <v>1000</v>
      </c>
      <c r="H332" t="s">
        <v>1012</v>
      </c>
      <c r="I332" t="s">
        <v>1177</v>
      </c>
      <c r="J332">
        <v>0</v>
      </c>
      <c r="K332" t="s">
        <v>156</v>
      </c>
      <c r="L332" t="s">
        <v>1753</v>
      </c>
      <c r="M332" t="s">
        <v>1754</v>
      </c>
      <c r="N332" t="s">
        <v>157</v>
      </c>
      <c r="O332" t="s">
        <v>157</v>
      </c>
      <c r="Q332" t="s">
        <v>1430</v>
      </c>
      <c r="S332">
        <v>331</v>
      </c>
      <c r="T332">
        <v>1</v>
      </c>
    </row>
    <row r="333" spans="1:20" x14ac:dyDescent="0.25">
      <c r="A333" t="str">
        <f t="shared" si="5"/>
        <v>P332</v>
      </c>
      <c r="B333" s="7">
        <v>1080542004</v>
      </c>
      <c r="C333" t="s">
        <v>257</v>
      </c>
      <c r="E333" t="s">
        <v>626</v>
      </c>
      <c r="F333" t="s">
        <v>502</v>
      </c>
      <c r="G333" t="s">
        <v>1031</v>
      </c>
      <c r="H333" t="s">
        <v>1066</v>
      </c>
      <c r="I333" t="s">
        <v>1178</v>
      </c>
      <c r="J333">
        <v>0</v>
      </c>
      <c r="K333" t="s">
        <v>156</v>
      </c>
      <c r="L333" t="s">
        <v>1753</v>
      </c>
      <c r="M333" t="s">
        <v>1754</v>
      </c>
      <c r="N333" t="s">
        <v>157</v>
      </c>
      <c r="O333" t="s">
        <v>157</v>
      </c>
      <c r="Q333" t="s">
        <v>1388</v>
      </c>
      <c r="S333">
        <v>332</v>
      </c>
      <c r="T333">
        <v>1</v>
      </c>
    </row>
    <row r="334" spans="1:20" x14ac:dyDescent="0.25">
      <c r="A334" t="str">
        <f t="shared" si="5"/>
        <v>P333</v>
      </c>
      <c r="B334" s="7">
        <v>1080542263</v>
      </c>
      <c r="C334" t="s">
        <v>257</v>
      </c>
      <c r="E334" t="s">
        <v>738</v>
      </c>
      <c r="F334" t="s">
        <v>568</v>
      </c>
      <c r="G334" t="s">
        <v>868</v>
      </c>
      <c r="H334" t="s">
        <v>969</v>
      </c>
      <c r="I334" t="s">
        <v>1178</v>
      </c>
      <c r="J334">
        <v>0</v>
      </c>
      <c r="K334" t="s">
        <v>156</v>
      </c>
      <c r="L334" t="s">
        <v>1753</v>
      </c>
      <c r="M334" t="s">
        <v>1754</v>
      </c>
      <c r="N334" t="s">
        <v>157</v>
      </c>
      <c r="O334" t="s">
        <v>157</v>
      </c>
      <c r="Q334" t="s">
        <v>1378</v>
      </c>
      <c r="S334">
        <v>333</v>
      </c>
      <c r="T334">
        <v>1</v>
      </c>
    </row>
    <row r="335" spans="1:20" x14ac:dyDescent="0.25">
      <c r="A335" t="str">
        <f t="shared" si="5"/>
        <v>P334</v>
      </c>
      <c r="B335" s="7">
        <v>1080540892</v>
      </c>
      <c r="C335" t="s">
        <v>257</v>
      </c>
      <c r="E335" t="s">
        <v>523</v>
      </c>
      <c r="F335" t="s">
        <v>550</v>
      </c>
      <c r="G335" t="s">
        <v>868</v>
      </c>
      <c r="H335" t="s">
        <v>868</v>
      </c>
      <c r="I335" t="s">
        <v>1177</v>
      </c>
      <c r="J335">
        <v>0</v>
      </c>
      <c r="K335" t="s">
        <v>156</v>
      </c>
      <c r="L335" t="s">
        <v>1753</v>
      </c>
      <c r="M335" t="s">
        <v>1754</v>
      </c>
      <c r="N335" t="s">
        <v>157</v>
      </c>
      <c r="O335" t="s">
        <v>157</v>
      </c>
      <c r="Q335" t="s">
        <v>1431</v>
      </c>
      <c r="S335">
        <v>334</v>
      </c>
      <c r="T335">
        <v>1</v>
      </c>
    </row>
    <row r="336" spans="1:20" x14ac:dyDescent="0.25">
      <c r="A336" t="str">
        <f t="shared" si="5"/>
        <v>P335</v>
      </c>
      <c r="B336" s="7">
        <v>41093473</v>
      </c>
      <c r="C336" t="s">
        <v>480</v>
      </c>
      <c r="E336" t="s">
        <v>739</v>
      </c>
      <c r="F336" t="s">
        <v>567</v>
      </c>
      <c r="G336" t="s">
        <v>982</v>
      </c>
      <c r="H336" t="s">
        <v>969</v>
      </c>
      <c r="I336" t="s">
        <v>1178</v>
      </c>
      <c r="J336">
        <v>0</v>
      </c>
      <c r="K336" t="s">
        <v>156</v>
      </c>
      <c r="L336" t="s">
        <v>1753</v>
      </c>
      <c r="M336" t="s">
        <v>1754</v>
      </c>
      <c r="N336" t="s">
        <v>157</v>
      </c>
      <c r="O336" t="s">
        <v>157</v>
      </c>
      <c r="Q336" t="s">
        <v>1432</v>
      </c>
      <c r="S336">
        <v>335</v>
      </c>
      <c r="T336">
        <v>1</v>
      </c>
    </row>
    <row r="337" spans="1:20" x14ac:dyDescent="0.25">
      <c r="A337" t="str">
        <f t="shared" si="5"/>
        <v>P336</v>
      </c>
      <c r="B337" s="7" t="s">
        <v>467</v>
      </c>
      <c r="C337" t="s">
        <v>479</v>
      </c>
      <c r="E337" t="s">
        <v>730</v>
      </c>
      <c r="F337" t="s">
        <v>518</v>
      </c>
      <c r="G337" t="s">
        <v>1035</v>
      </c>
      <c r="H337" t="s">
        <v>972</v>
      </c>
      <c r="I337" t="s">
        <v>1177</v>
      </c>
      <c r="J337">
        <v>0</v>
      </c>
      <c r="K337" t="s">
        <v>156</v>
      </c>
      <c r="L337" t="s">
        <v>1753</v>
      </c>
      <c r="M337" t="s">
        <v>1754</v>
      </c>
      <c r="N337" t="s">
        <v>157</v>
      </c>
      <c r="O337" t="s">
        <v>157</v>
      </c>
      <c r="Q337" t="s">
        <v>1433</v>
      </c>
      <c r="S337">
        <v>336</v>
      </c>
      <c r="T337">
        <v>1</v>
      </c>
    </row>
    <row r="338" spans="1:20" x14ac:dyDescent="0.25">
      <c r="A338" t="str">
        <f t="shared" si="5"/>
        <v>P337</v>
      </c>
      <c r="B338" s="7">
        <v>1080540841</v>
      </c>
      <c r="C338" t="s">
        <v>257</v>
      </c>
      <c r="E338" t="s">
        <v>740</v>
      </c>
      <c r="F338" t="s">
        <v>659</v>
      </c>
      <c r="G338" t="s">
        <v>1114</v>
      </c>
      <c r="H338" t="s">
        <v>1067</v>
      </c>
      <c r="I338" t="s">
        <v>1178</v>
      </c>
      <c r="J338">
        <v>0</v>
      </c>
      <c r="K338" t="s">
        <v>156</v>
      </c>
      <c r="L338" t="s">
        <v>1753</v>
      </c>
      <c r="M338" t="s">
        <v>1754</v>
      </c>
      <c r="N338" t="s">
        <v>157</v>
      </c>
      <c r="O338" t="s">
        <v>157</v>
      </c>
      <c r="Q338" t="s">
        <v>1392</v>
      </c>
      <c r="S338">
        <v>337</v>
      </c>
      <c r="T338">
        <v>1</v>
      </c>
    </row>
    <row r="339" spans="1:20" x14ac:dyDescent="0.25">
      <c r="A339" t="str">
        <f t="shared" si="5"/>
        <v>P338</v>
      </c>
      <c r="B339" s="7">
        <v>1048283603</v>
      </c>
      <c r="C339" t="s">
        <v>257</v>
      </c>
      <c r="E339" t="s">
        <v>741</v>
      </c>
      <c r="G339" t="s">
        <v>983</v>
      </c>
      <c r="H339" t="s">
        <v>989</v>
      </c>
      <c r="I339" t="s">
        <v>1177</v>
      </c>
      <c r="J339">
        <v>0</v>
      </c>
      <c r="K339" t="s">
        <v>156</v>
      </c>
      <c r="L339" t="s">
        <v>1753</v>
      </c>
      <c r="M339" t="s">
        <v>1754</v>
      </c>
      <c r="N339" t="s">
        <v>157</v>
      </c>
      <c r="O339" t="s">
        <v>157</v>
      </c>
      <c r="Q339" t="s">
        <v>1395</v>
      </c>
      <c r="S339">
        <v>338</v>
      </c>
      <c r="T339">
        <v>1</v>
      </c>
    </row>
    <row r="340" spans="1:20" x14ac:dyDescent="0.25">
      <c r="A340" t="str">
        <f t="shared" si="5"/>
        <v>P339</v>
      </c>
      <c r="B340" s="7">
        <v>1080542401</v>
      </c>
      <c r="C340" t="s">
        <v>257</v>
      </c>
      <c r="E340" t="s">
        <v>742</v>
      </c>
      <c r="F340" t="s">
        <v>533</v>
      </c>
      <c r="G340" t="s">
        <v>972</v>
      </c>
      <c r="H340" t="s">
        <v>1013</v>
      </c>
      <c r="I340" t="s">
        <v>1178</v>
      </c>
      <c r="J340">
        <v>0</v>
      </c>
      <c r="K340" t="s">
        <v>156</v>
      </c>
      <c r="L340" t="s">
        <v>1753</v>
      </c>
      <c r="M340" t="s">
        <v>1754</v>
      </c>
      <c r="N340" t="s">
        <v>157</v>
      </c>
      <c r="O340" t="s">
        <v>157</v>
      </c>
      <c r="Q340" t="s">
        <v>1434</v>
      </c>
      <c r="S340">
        <v>339</v>
      </c>
      <c r="T340">
        <v>1</v>
      </c>
    </row>
    <row r="341" spans="1:20" x14ac:dyDescent="0.25">
      <c r="A341" t="str">
        <f t="shared" si="5"/>
        <v>P340</v>
      </c>
      <c r="B341" s="7">
        <v>1019040380</v>
      </c>
      <c r="C341" t="s">
        <v>480</v>
      </c>
      <c r="E341" t="s">
        <v>702</v>
      </c>
      <c r="G341" t="s">
        <v>972</v>
      </c>
      <c r="H341" t="s">
        <v>1013</v>
      </c>
      <c r="I341" t="s">
        <v>1177</v>
      </c>
      <c r="J341">
        <v>0</v>
      </c>
      <c r="K341" t="s">
        <v>156</v>
      </c>
      <c r="L341" t="s">
        <v>1753</v>
      </c>
      <c r="M341" t="s">
        <v>1754</v>
      </c>
      <c r="N341" t="s">
        <v>157</v>
      </c>
      <c r="O341" t="s">
        <v>157</v>
      </c>
      <c r="Q341" t="s">
        <v>1435</v>
      </c>
      <c r="S341">
        <v>340</v>
      </c>
      <c r="T341">
        <v>1</v>
      </c>
    </row>
    <row r="342" spans="1:20" x14ac:dyDescent="0.25">
      <c r="A342" t="str">
        <f t="shared" si="5"/>
        <v>P341</v>
      </c>
      <c r="B342" s="7">
        <v>1084134055</v>
      </c>
      <c r="C342" t="s">
        <v>257</v>
      </c>
      <c r="E342" t="s">
        <v>489</v>
      </c>
      <c r="F342" t="s">
        <v>743</v>
      </c>
      <c r="G342" t="s">
        <v>1012</v>
      </c>
      <c r="H342" t="s">
        <v>868</v>
      </c>
      <c r="I342" t="s">
        <v>1177</v>
      </c>
      <c r="J342">
        <v>0</v>
      </c>
      <c r="K342" t="s">
        <v>156</v>
      </c>
      <c r="L342" t="s">
        <v>1753</v>
      </c>
      <c r="M342" t="s">
        <v>1754</v>
      </c>
      <c r="N342" t="s">
        <v>157</v>
      </c>
      <c r="O342" t="s">
        <v>157</v>
      </c>
      <c r="Q342" t="s">
        <v>1436</v>
      </c>
      <c r="S342">
        <v>341</v>
      </c>
      <c r="T342">
        <v>1</v>
      </c>
    </row>
    <row r="343" spans="1:20" x14ac:dyDescent="0.25">
      <c r="A343" t="str">
        <f t="shared" si="5"/>
        <v>P342</v>
      </c>
      <c r="B343" s="7">
        <v>1080540822</v>
      </c>
      <c r="C343" t="s">
        <v>257</v>
      </c>
      <c r="E343" t="s">
        <v>744</v>
      </c>
      <c r="F343" t="s">
        <v>613</v>
      </c>
      <c r="G343" t="s">
        <v>991</v>
      </c>
      <c r="H343" t="s">
        <v>971</v>
      </c>
      <c r="I343" t="s">
        <v>1177</v>
      </c>
      <c r="J343">
        <v>0</v>
      </c>
      <c r="K343" t="s">
        <v>156</v>
      </c>
      <c r="L343" t="s">
        <v>1753</v>
      </c>
      <c r="M343" t="s">
        <v>1754</v>
      </c>
      <c r="N343" t="s">
        <v>157</v>
      </c>
      <c r="O343" t="s">
        <v>157</v>
      </c>
      <c r="Q343" t="s">
        <v>1437</v>
      </c>
      <c r="S343">
        <v>342</v>
      </c>
      <c r="T343">
        <v>1</v>
      </c>
    </row>
    <row r="344" spans="1:20" x14ac:dyDescent="0.25">
      <c r="A344" t="str">
        <f t="shared" si="5"/>
        <v>P343</v>
      </c>
      <c r="B344" s="7">
        <v>1080540986</v>
      </c>
      <c r="C344" t="s">
        <v>257</v>
      </c>
      <c r="E344" t="s">
        <v>745</v>
      </c>
      <c r="F344" t="s">
        <v>625</v>
      </c>
      <c r="G344" t="s">
        <v>992</v>
      </c>
      <c r="H344" t="s">
        <v>868</v>
      </c>
      <c r="I344" t="s">
        <v>1178</v>
      </c>
      <c r="J344">
        <v>0</v>
      </c>
      <c r="K344" t="s">
        <v>156</v>
      </c>
      <c r="L344" t="s">
        <v>1753</v>
      </c>
      <c r="M344" t="s">
        <v>1754</v>
      </c>
      <c r="N344" t="s">
        <v>157</v>
      </c>
      <c r="O344" t="s">
        <v>157</v>
      </c>
      <c r="Q344" t="s">
        <v>1438</v>
      </c>
      <c r="S344">
        <v>343</v>
      </c>
      <c r="T344">
        <v>1</v>
      </c>
    </row>
    <row r="345" spans="1:20" x14ac:dyDescent="0.25">
      <c r="A345" t="str">
        <f t="shared" si="5"/>
        <v>P344</v>
      </c>
      <c r="B345" s="7">
        <v>1080540985</v>
      </c>
      <c r="C345" t="s">
        <v>257</v>
      </c>
      <c r="E345" t="s">
        <v>746</v>
      </c>
      <c r="F345" t="s">
        <v>545</v>
      </c>
      <c r="G345" t="s">
        <v>992</v>
      </c>
      <c r="H345" t="s">
        <v>868</v>
      </c>
      <c r="I345" t="s">
        <v>1178</v>
      </c>
      <c r="J345">
        <v>0</v>
      </c>
      <c r="K345" t="s">
        <v>156</v>
      </c>
      <c r="L345" t="s">
        <v>1753</v>
      </c>
      <c r="M345" t="s">
        <v>1754</v>
      </c>
      <c r="N345" t="s">
        <v>157</v>
      </c>
      <c r="O345" t="s">
        <v>157</v>
      </c>
      <c r="Q345" t="s">
        <v>1438</v>
      </c>
      <c r="S345">
        <v>344</v>
      </c>
      <c r="T345">
        <v>1</v>
      </c>
    </row>
    <row r="346" spans="1:20" x14ac:dyDescent="0.25">
      <c r="A346" t="str">
        <f t="shared" si="5"/>
        <v>P345</v>
      </c>
      <c r="B346" s="7">
        <v>1080540829</v>
      </c>
      <c r="C346" t="s">
        <v>257</v>
      </c>
      <c r="E346" t="s">
        <v>502</v>
      </c>
      <c r="F346" t="s">
        <v>747</v>
      </c>
      <c r="G346" t="s">
        <v>1017</v>
      </c>
      <c r="H346" t="s">
        <v>991</v>
      </c>
      <c r="I346" t="s">
        <v>1178</v>
      </c>
      <c r="J346">
        <v>0</v>
      </c>
      <c r="K346" t="s">
        <v>156</v>
      </c>
      <c r="L346" t="s">
        <v>1753</v>
      </c>
      <c r="M346" t="s">
        <v>1754</v>
      </c>
      <c r="N346" t="s">
        <v>157</v>
      </c>
      <c r="O346" t="s">
        <v>157</v>
      </c>
      <c r="Q346" t="s">
        <v>1439</v>
      </c>
      <c r="S346">
        <v>345</v>
      </c>
      <c r="T346">
        <v>1</v>
      </c>
    </row>
    <row r="347" spans="1:20" x14ac:dyDescent="0.25">
      <c r="A347" t="str">
        <f t="shared" si="5"/>
        <v>P346</v>
      </c>
      <c r="B347" s="7" t="s">
        <v>468</v>
      </c>
      <c r="C347" t="s">
        <v>479</v>
      </c>
      <c r="E347" t="s">
        <v>573</v>
      </c>
      <c r="F347" t="s">
        <v>484</v>
      </c>
      <c r="G347" t="s">
        <v>1043</v>
      </c>
      <c r="H347" t="s">
        <v>968</v>
      </c>
      <c r="I347" t="s">
        <v>1177</v>
      </c>
      <c r="J347">
        <v>0</v>
      </c>
      <c r="K347" t="s">
        <v>156</v>
      </c>
      <c r="L347" t="s">
        <v>1753</v>
      </c>
      <c r="M347" t="s">
        <v>1754</v>
      </c>
      <c r="N347" t="s">
        <v>157</v>
      </c>
      <c r="O347" t="s">
        <v>157</v>
      </c>
      <c r="Q347" t="s">
        <v>1440</v>
      </c>
      <c r="S347">
        <v>346</v>
      </c>
      <c r="T347">
        <v>1</v>
      </c>
    </row>
    <row r="348" spans="1:20" x14ac:dyDescent="0.25">
      <c r="A348" t="str">
        <f t="shared" si="5"/>
        <v>P347</v>
      </c>
      <c r="B348" s="7">
        <v>1080540640</v>
      </c>
      <c r="C348" t="s">
        <v>257</v>
      </c>
      <c r="E348" t="s">
        <v>748</v>
      </c>
      <c r="F348" t="s">
        <v>494</v>
      </c>
      <c r="G348" t="s">
        <v>1068</v>
      </c>
      <c r="H348" t="s">
        <v>1108</v>
      </c>
      <c r="I348" t="s">
        <v>1177</v>
      </c>
      <c r="J348">
        <v>0</v>
      </c>
      <c r="K348" t="s">
        <v>156</v>
      </c>
      <c r="L348" t="s">
        <v>1753</v>
      </c>
      <c r="M348" t="s">
        <v>1754</v>
      </c>
      <c r="N348" t="s">
        <v>157</v>
      </c>
      <c r="O348" t="s">
        <v>157</v>
      </c>
      <c r="Q348" t="s">
        <v>1441</v>
      </c>
      <c r="S348">
        <v>347</v>
      </c>
      <c r="T348">
        <v>1</v>
      </c>
    </row>
    <row r="349" spans="1:20" x14ac:dyDescent="0.25">
      <c r="A349" t="str">
        <f t="shared" si="5"/>
        <v>P348</v>
      </c>
      <c r="B349" s="7" t="s">
        <v>469</v>
      </c>
      <c r="C349" t="s">
        <v>479</v>
      </c>
      <c r="E349" t="s">
        <v>658</v>
      </c>
      <c r="F349" t="s">
        <v>494</v>
      </c>
      <c r="G349" t="s">
        <v>1115</v>
      </c>
      <c r="H349" t="s">
        <v>974</v>
      </c>
      <c r="I349" t="s">
        <v>1177</v>
      </c>
      <c r="J349">
        <v>0</v>
      </c>
      <c r="K349" t="s">
        <v>156</v>
      </c>
      <c r="L349" t="s">
        <v>1753</v>
      </c>
      <c r="M349" t="s">
        <v>1754</v>
      </c>
      <c r="N349" t="s">
        <v>157</v>
      </c>
      <c r="O349" t="s">
        <v>157</v>
      </c>
      <c r="Q349" t="s">
        <v>1442</v>
      </c>
      <c r="S349">
        <v>348</v>
      </c>
      <c r="T349">
        <v>1</v>
      </c>
    </row>
    <row r="350" spans="1:20" x14ac:dyDescent="0.25">
      <c r="A350" t="str">
        <f t="shared" si="5"/>
        <v>P349</v>
      </c>
      <c r="B350" s="7">
        <v>1080540619</v>
      </c>
      <c r="C350" t="s">
        <v>480</v>
      </c>
      <c r="E350" t="s">
        <v>502</v>
      </c>
      <c r="F350" t="s">
        <v>494</v>
      </c>
      <c r="G350" t="s">
        <v>1097</v>
      </c>
      <c r="H350" t="s">
        <v>976</v>
      </c>
      <c r="I350" t="s">
        <v>1178</v>
      </c>
      <c r="J350">
        <v>0</v>
      </c>
      <c r="K350" t="s">
        <v>156</v>
      </c>
      <c r="L350" t="s">
        <v>1753</v>
      </c>
      <c r="M350" t="s">
        <v>1754</v>
      </c>
      <c r="N350" t="s">
        <v>157</v>
      </c>
      <c r="O350" t="s">
        <v>157</v>
      </c>
      <c r="Q350" t="s">
        <v>1443</v>
      </c>
      <c r="S350">
        <v>349</v>
      </c>
      <c r="T350">
        <v>1</v>
      </c>
    </row>
    <row r="351" spans="1:20" x14ac:dyDescent="0.25">
      <c r="A351" t="str">
        <f t="shared" si="5"/>
        <v>P350</v>
      </c>
      <c r="B351" s="7">
        <v>1080540613</v>
      </c>
      <c r="C351" t="s">
        <v>257</v>
      </c>
      <c r="E351" t="s">
        <v>492</v>
      </c>
      <c r="F351" t="s">
        <v>551</v>
      </c>
      <c r="G351" t="s">
        <v>971</v>
      </c>
      <c r="H351" t="s">
        <v>1048</v>
      </c>
      <c r="I351" t="s">
        <v>1177</v>
      </c>
      <c r="J351">
        <v>0</v>
      </c>
      <c r="K351" t="s">
        <v>156</v>
      </c>
      <c r="L351" t="s">
        <v>1753</v>
      </c>
      <c r="M351" t="s">
        <v>1754</v>
      </c>
      <c r="N351" t="s">
        <v>157</v>
      </c>
      <c r="O351" t="s">
        <v>157</v>
      </c>
      <c r="Q351" t="s">
        <v>1444</v>
      </c>
      <c r="S351">
        <v>350</v>
      </c>
      <c r="T351">
        <v>1</v>
      </c>
    </row>
    <row r="352" spans="1:20" x14ac:dyDescent="0.25">
      <c r="A352" t="str">
        <f t="shared" si="5"/>
        <v>P351</v>
      </c>
      <c r="B352" s="7">
        <v>1080540724</v>
      </c>
      <c r="C352" t="s">
        <v>257</v>
      </c>
      <c r="E352" t="s">
        <v>749</v>
      </c>
      <c r="F352" t="s">
        <v>488</v>
      </c>
      <c r="G352" t="s">
        <v>969</v>
      </c>
      <c r="H352" t="s">
        <v>992</v>
      </c>
      <c r="I352" t="s">
        <v>1177</v>
      </c>
      <c r="J352">
        <v>0</v>
      </c>
      <c r="K352" t="s">
        <v>156</v>
      </c>
      <c r="L352" t="s">
        <v>1753</v>
      </c>
      <c r="M352" t="s">
        <v>1754</v>
      </c>
      <c r="N352" t="s">
        <v>157</v>
      </c>
      <c r="O352" t="s">
        <v>157</v>
      </c>
      <c r="Q352" t="s">
        <v>1445</v>
      </c>
      <c r="S352">
        <v>351</v>
      </c>
      <c r="T352">
        <v>1</v>
      </c>
    </row>
    <row r="353" spans="1:20" x14ac:dyDescent="0.25">
      <c r="A353" t="str">
        <f t="shared" si="5"/>
        <v>P352</v>
      </c>
      <c r="B353" s="7">
        <v>1080540759</v>
      </c>
      <c r="C353" t="s">
        <v>257</v>
      </c>
      <c r="E353" t="s">
        <v>684</v>
      </c>
      <c r="F353" t="s">
        <v>484</v>
      </c>
      <c r="G353" t="s">
        <v>990</v>
      </c>
      <c r="H353" t="s">
        <v>968</v>
      </c>
      <c r="I353" t="s">
        <v>1177</v>
      </c>
      <c r="J353">
        <v>0</v>
      </c>
      <c r="K353" t="s">
        <v>156</v>
      </c>
      <c r="L353" t="s">
        <v>1753</v>
      </c>
      <c r="M353" t="s">
        <v>1754</v>
      </c>
      <c r="N353" t="s">
        <v>157</v>
      </c>
      <c r="O353" t="s">
        <v>157</v>
      </c>
      <c r="Q353" t="s">
        <v>1446</v>
      </c>
      <c r="S353">
        <v>352</v>
      </c>
      <c r="T353">
        <v>1</v>
      </c>
    </row>
    <row r="354" spans="1:20" x14ac:dyDescent="0.25">
      <c r="A354" t="str">
        <f t="shared" si="5"/>
        <v>P353</v>
      </c>
      <c r="B354" s="7">
        <v>1080540710</v>
      </c>
      <c r="C354" t="s">
        <v>257</v>
      </c>
      <c r="E354" t="s">
        <v>750</v>
      </c>
      <c r="G354" t="s">
        <v>990</v>
      </c>
      <c r="H354" t="s">
        <v>1001</v>
      </c>
      <c r="I354" t="s">
        <v>1178</v>
      </c>
      <c r="J354">
        <v>0</v>
      </c>
      <c r="K354" t="s">
        <v>156</v>
      </c>
      <c r="L354" t="s">
        <v>1753</v>
      </c>
      <c r="M354" t="s">
        <v>1754</v>
      </c>
      <c r="N354" t="s">
        <v>157</v>
      </c>
      <c r="O354" t="s">
        <v>157</v>
      </c>
      <c r="Q354" t="s">
        <v>1447</v>
      </c>
      <c r="S354">
        <v>353</v>
      </c>
      <c r="T354">
        <v>1</v>
      </c>
    </row>
    <row r="355" spans="1:20" x14ac:dyDescent="0.25">
      <c r="A355" t="str">
        <f t="shared" si="5"/>
        <v>P354</v>
      </c>
      <c r="B355" s="7">
        <v>1080540727</v>
      </c>
      <c r="C355" t="s">
        <v>257</v>
      </c>
      <c r="E355" t="s">
        <v>751</v>
      </c>
      <c r="F355" t="s">
        <v>650</v>
      </c>
      <c r="G355" t="s">
        <v>1023</v>
      </c>
      <c r="H355" t="s">
        <v>991</v>
      </c>
      <c r="I355" t="s">
        <v>1178</v>
      </c>
      <c r="J355">
        <v>0</v>
      </c>
      <c r="K355" t="s">
        <v>156</v>
      </c>
      <c r="L355" t="s">
        <v>1753</v>
      </c>
      <c r="M355" t="s">
        <v>1754</v>
      </c>
      <c r="N355" t="s">
        <v>157</v>
      </c>
      <c r="O355" t="s">
        <v>157</v>
      </c>
      <c r="Q355" t="s">
        <v>1447</v>
      </c>
      <c r="S355">
        <v>354</v>
      </c>
      <c r="T355">
        <v>1</v>
      </c>
    </row>
    <row r="356" spans="1:20" x14ac:dyDescent="0.25">
      <c r="A356" t="str">
        <f t="shared" si="5"/>
        <v>P355</v>
      </c>
      <c r="B356" s="7">
        <v>1080540714</v>
      </c>
      <c r="C356" t="s">
        <v>257</v>
      </c>
      <c r="E356" t="s">
        <v>54</v>
      </c>
      <c r="F356" t="s">
        <v>752</v>
      </c>
      <c r="G356" t="s">
        <v>1037</v>
      </c>
      <c r="H356" t="s">
        <v>1021</v>
      </c>
      <c r="I356" t="s">
        <v>1178</v>
      </c>
      <c r="J356">
        <v>0</v>
      </c>
      <c r="K356" t="s">
        <v>156</v>
      </c>
      <c r="L356" t="s">
        <v>1753</v>
      </c>
      <c r="M356" t="s">
        <v>1754</v>
      </c>
      <c r="N356" t="s">
        <v>157</v>
      </c>
      <c r="O356" t="s">
        <v>157</v>
      </c>
      <c r="Q356" t="s">
        <v>1448</v>
      </c>
      <c r="S356">
        <v>355</v>
      </c>
      <c r="T356">
        <v>1</v>
      </c>
    </row>
    <row r="357" spans="1:20" x14ac:dyDescent="0.25">
      <c r="A357" t="str">
        <f t="shared" si="5"/>
        <v>P356</v>
      </c>
      <c r="B357" s="7">
        <v>1079885302</v>
      </c>
      <c r="C357" t="s">
        <v>480</v>
      </c>
      <c r="E357" t="s">
        <v>589</v>
      </c>
      <c r="F357" t="s">
        <v>488</v>
      </c>
      <c r="G357" t="s">
        <v>1116</v>
      </c>
      <c r="H357" t="s">
        <v>1117</v>
      </c>
      <c r="I357" t="s">
        <v>1177</v>
      </c>
      <c r="J357">
        <v>0</v>
      </c>
      <c r="K357" t="s">
        <v>156</v>
      </c>
      <c r="L357" t="s">
        <v>1753</v>
      </c>
      <c r="M357" t="s">
        <v>1754</v>
      </c>
      <c r="N357" t="s">
        <v>157</v>
      </c>
      <c r="O357" t="s">
        <v>157</v>
      </c>
      <c r="Q357" t="s">
        <v>1449</v>
      </c>
      <c r="S357">
        <v>356</v>
      </c>
      <c r="T357">
        <v>1</v>
      </c>
    </row>
    <row r="358" spans="1:20" x14ac:dyDescent="0.25">
      <c r="A358" t="str">
        <f t="shared" si="5"/>
        <v>P357</v>
      </c>
      <c r="B358" s="7">
        <v>1080540094</v>
      </c>
      <c r="C358" t="s">
        <v>257</v>
      </c>
      <c r="E358" t="s">
        <v>494</v>
      </c>
      <c r="F358" t="s">
        <v>668</v>
      </c>
      <c r="G358" t="s">
        <v>1014</v>
      </c>
      <c r="H358" t="s">
        <v>973</v>
      </c>
      <c r="I358" t="s">
        <v>1177</v>
      </c>
      <c r="J358">
        <v>0</v>
      </c>
      <c r="K358" t="s">
        <v>156</v>
      </c>
      <c r="L358" t="s">
        <v>1753</v>
      </c>
      <c r="M358" t="s">
        <v>1754</v>
      </c>
      <c r="N358" t="s">
        <v>157</v>
      </c>
      <c r="O358" t="s">
        <v>157</v>
      </c>
      <c r="Q358" t="s">
        <v>1450</v>
      </c>
      <c r="S358">
        <v>357</v>
      </c>
      <c r="T358">
        <v>1</v>
      </c>
    </row>
    <row r="359" spans="1:20" x14ac:dyDescent="0.25">
      <c r="A359" t="str">
        <f t="shared" si="5"/>
        <v>P358</v>
      </c>
      <c r="B359" s="7">
        <v>1080540931</v>
      </c>
      <c r="C359" t="s">
        <v>480</v>
      </c>
      <c r="E359" t="s">
        <v>753</v>
      </c>
      <c r="G359" t="s">
        <v>868</v>
      </c>
      <c r="H359" t="s">
        <v>1033</v>
      </c>
      <c r="I359" t="s">
        <v>1178</v>
      </c>
      <c r="J359">
        <v>0</v>
      </c>
      <c r="K359" t="s">
        <v>156</v>
      </c>
      <c r="L359" t="s">
        <v>1753</v>
      </c>
      <c r="M359" t="s">
        <v>1754</v>
      </c>
      <c r="N359" t="s">
        <v>157</v>
      </c>
      <c r="O359" t="s">
        <v>157</v>
      </c>
      <c r="Q359" t="s">
        <v>1451</v>
      </c>
      <c r="S359">
        <v>358</v>
      </c>
      <c r="T359">
        <v>1</v>
      </c>
    </row>
    <row r="360" spans="1:20" x14ac:dyDescent="0.25">
      <c r="A360" t="str">
        <f t="shared" si="5"/>
        <v>P359</v>
      </c>
      <c r="B360" s="7">
        <v>1080540569</v>
      </c>
      <c r="C360" t="s">
        <v>257</v>
      </c>
      <c r="E360" t="s">
        <v>754</v>
      </c>
      <c r="F360" t="s">
        <v>536</v>
      </c>
      <c r="G360" t="s">
        <v>868</v>
      </c>
      <c r="H360" t="s">
        <v>982</v>
      </c>
      <c r="I360" t="s">
        <v>1178</v>
      </c>
      <c r="J360">
        <v>0</v>
      </c>
      <c r="K360" t="s">
        <v>156</v>
      </c>
      <c r="L360" t="s">
        <v>1753</v>
      </c>
      <c r="M360" t="s">
        <v>1754</v>
      </c>
      <c r="N360" t="s">
        <v>157</v>
      </c>
      <c r="O360" t="s">
        <v>157</v>
      </c>
      <c r="Q360" t="s">
        <v>1452</v>
      </c>
      <c r="S360">
        <v>359</v>
      </c>
      <c r="T360">
        <v>1</v>
      </c>
    </row>
    <row r="361" spans="1:20" x14ac:dyDescent="0.25">
      <c r="A361" t="str">
        <f t="shared" si="5"/>
        <v>P360</v>
      </c>
      <c r="B361" s="7">
        <v>1080540701</v>
      </c>
      <c r="C361" t="s">
        <v>257</v>
      </c>
      <c r="E361" t="s">
        <v>755</v>
      </c>
      <c r="F361" t="s">
        <v>756</v>
      </c>
      <c r="G361" t="s">
        <v>1033</v>
      </c>
      <c r="H361" t="s">
        <v>994</v>
      </c>
      <c r="I361" t="s">
        <v>1178</v>
      </c>
      <c r="J361">
        <v>0</v>
      </c>
      <c r="K361" t="s">
        <v>156</v>
      </c>
      <c r="L361" t="s">
        <v>1753</v>
      </c>
      <c r="M361" t="s">
        <v>1754</v>
      </c>
      <c r="N361" t="s">
        <v>157</v>
      </c>
      <c r="O361" t="s">
        <v>157</v>
      </c>
      <c r="Q361" t="s">
        <v>1453</v>
      </c>
      <c r="S361">
        <v>360</v>
      </c>
      <c r="T361">
        <v>1</v>
      </c>
    </row>
    <row r="362" spans="1:20" x14ac:dyDescent="0.25">
      <c r="A362" t="str">
        <f t="shared" si="5"/>
        <v>P361</v>
      </c>
      <c r="B362" s="7">
        <v>1080540380</v>
      </c>
      <c r="C362" t="s">
        <v>257</v>
      </c>
      <c r="E362" t="s">
        <v>596</v>
      </c>
      <c r="F362" t="s">
        <v>494</v>
      </c>
      <c r="G362" t="s">
        <v>1118</v>
      </c>
      <c r="H362" t="s">
        <v>1022</v>
      </c>
      <c r="I362" t="s">
        <v>1177</v>
      </c>
      <c r="J362">
        <v>0</v>
      </c>
      <c r="K362" t="s">
        <v>156</v>
      </c>
      <c r="L362" t="s">
        <v>1753</v>
      </c>
      <c r="M362" t="s">
        <v>1754</v>
      </c>
      <c r="N362" t="s">
        <v>157</v>
      </c>
      <c r="O362" t="s">
        <v>157</v>
      </c>
      <c r="Q362" t="s">
        <v>1454</v>
      </c>
      <c r="S362">
        <v>361</v>
      </c>
      <c r="T362">
        <v>1</v>
      </c>
    </row>
    <row r="363" spans="1:20" x14ac:dyDescent="0.25">
      <c r="A363" t="str">
        <f t="shared" si="5"/>
        <v>P362</v>
      </c>
      <c r="B363" s="7">
        <v>1080540233</v>
      </c>
      <c r="C363" t="s">
        <v>257</v>
      </c>
      <c r="E363" t="s">
        <v>757</v>
      </c>
      <c r="F363" t="s">
        <v>505</v>
      </c>
      <c r="G363" t="s">
        <v>983</v>
      </c>
      <c r="H363" t="s">
        <v>1010</v>
      </c>
      <c r="I363" t="s">
        <v>1177</v>
      </c>
      <c r="J363">
        <v>0</v>
      </c>
      <c r="K363" t="s">
        <v>156</v>
      </c>
      <c r="L363" t="s">
        <v>1753</v>
      </c>
      <c r="M363" t="s">
        <v>1754</v>
      </c>
      <c r="N363" t="s">
        <v>157</v>
      </c>
      <c r="O363" t="s">
        <v>157</v>
      </c>
      <c r="Q363" t="s">
        <v>1455</v>
      </c>
      <c r="S363">
        <v>362</v>
      </c>
      <c r="T363">
        <v>1</v>
      </c>
    </row>
    <row r="364" spans="1:20" x14ac:dyDescent="0.25">
      <c r="A364" t="str">
        <f t="shared" si="5"/>
        <v>P363</v>
      </c>
      <c r="B364" s="7">
        <v>1080540669</v>
      </c>
      <c r="C364" t="s">
        <v>257</v>
      </c>
      <c r="E364" t="s">
        <v>758</v>
      </c>
      <c r="F364" t="s">
        <v>488</v>
      </c>
      <c r="G364" t="s">
        <v>983</v>
      </c>
      <c r="H364" t="s">
        <v>1082</v>
      </c>
      <c r="I364" t="s">
        <v>1177</v>
      </c>
      <c r="J364">
        <v>0</v>
      </c>
      <c r="K364" t="s">
        <v>156</v>
      </c>
      <c r="L364" t="s">
        <v>1753</v>
      </c>
      <c r="M364" t="s">
        <v>1754</v>
      </c>
      <c r="N364" t="s">
        <v>157</v>
      </c>
      <c r="O364" t="s">
        <v>157</v>
      </c>
      <c r="Q364" t="s">
        <v>1456</v>
      </c>
      <c r="S364">
        <v>363</v>
      </c>
      <c r="T364">
        <v>1</v>
      </c>
    </row>
    <row r="365" spans="1:20" x14ac:dyDescent="0.25">
      <c r="A365" t="str">
        <f t="shared" si="5"/>
        <v>P364</v>
      </c>
      <c r="B365" s="7">
        <v>1080540772</v>
      </c>
      <c r="C365" t="s">
        <v>257</v>
      </c>
      <c r="E365" t="s">
        <v>759</v>
      </c>
      <c r="F365" t="s">
        <v>625</v>
      </c>
      <c r="G365" t="s">
        <v>985</v>
      </c>
      <c r="H365" t="s">
        <v>1033</v>
      </c>
      <c r="I365" t="s">
        <v>1178</v>
      </c>
      <c r="J365">
        <v>0</v>
      </c>
      <c r="K365" t="s">
        <v>156</v>
      </c>
      <c r="L365" t="s">
        <v>1753</v>
      </c>
      <c r="M365" t="s">
        <v>1754</v>
      </c>
      <c r="N365" t="s">
        <v>157</v>
      </c>
      <c r="O365" t="s">
        <v>157</v>
      </c>
      <c r="Q365" t="s">
        <v>1457</v>
      </c>
      <c r="S365">
        <v>364</v>
      </c>
      <c r="T365">
        <v>1</v>
      </c>
    </row>
    <row r="366" spans="1:20" x14ac:dyDescent="0.25">
      <c r="A366" t="str">
        <f t="shared" si="5"/>
        <v>P365</v>
      </c>
      <c r="B366" s="7" t="s">
        <v>470</v>
      </c>
      <c r="C366" t="s">
        <v>479</v>
      </c>
      <c r="E366" t="s">
        <v>760</v>
      </c>
      <c r="F366" t="s">
        <v>761</v>
      </c>
      <c r="G366" t="s">
        <v>1119</v>
      </c>
      <c r="H366" t="s">
        <v>982</v>
      </c>
      <c r="I366" t="s">
        <v>1178</v>
      </c>
      <c r="J366">
        <v>0</v>
      </c>
      <c r="K366" t="s">
        <v>156</v>
      </c>
      <c r="L366" t="s">
        <v>1753</v>
      </c>
      <c r="M366" t="s">
        <v>1754</v>
      </c>
      <c r="N366" t="s">
        <v>157</v>
      </c>
      <c r="O366" t="s">
        <v>157</v>
      </c>
      <c r="Q366" t="s">
        <v>1458</v>
      </c>
      <c r="S366">
        <v>365</v>
      </c>
      <c r="T366">
        <v>1</v>
      </c>
    </row>
    <row r="367" spans="1:20" x14ac:dyDescent="0.25">
      <c r="A367" t="str">
        <f t="shared" si="5"/>
        <v>P366</v>
      </c>
      <c r="B367" s="7">
        <v>41093207</v>
      </c>
      <c r="C367" t="s">
        <v>480</v>
      </c>
      <c r="E367" t="s">
        <v>762</v>
      </c>
      <c r="F367" t="s">
        <v>541</v>
      </c>
      <c r="G367" t="s">
        <v>1120</v>
      </c>
      <c r="H367" t="s">
        <v>1048</v>
      </c>
      <c r="I367" t="s">
        <v>1178</v>
      </c>
      <c r="J367">
        <v>0</v>
      </c>
      <c r="K367" t="s">
        <v>156</v>
      </c>
      <c r="L367" t="s">
        <v>1753</v>
      </c>
      <c r="M367" t="s">
        <v>1754</v>
      </c>
      <c r="N367" t="s">
        <v>157</v>
      </c>
      <c r="O367" t="s">
        <v>157</v>
      </c>
      <c r="Q367" t="s">
        <v>1459</v>
      </c>
      <c r="S367">
        <v>366</v>
      </c>
      <c r="T367">
        <v>1</v>
      </c>
    </row>
    <row r="368" spans="1:20" x14ac:dyDescent="0.25">
      <c r="A368" t="str">
        <f t="shared" si="5"/>
        <v>P367</v>
      </c>
      <c r="B368" s="7">
        <v>1080540760</v>
      </c>
      <c r="C368" t="s">
        <v>257</v>
      </c>
      <c r="E368" t="s">
        <v>763</v>
      </c>
      <c r="F368" t="s">
        <v>545</v>
      </c>
      <c r="G368" t="s">
        <v>992</v>
      </c>
      <c r="H368" t="s">
        <v>982</v>
      </c>
      <c r="I368" t="s">
        <v>1178</v>
      </c>
      <c r="J368">
        <v>0</v>
      </c>
      <c r="K368" t="s">
        <v>156</v>
      </c>
      <c r="L368" t="s">
        <v>1753</v>
      </c>
      <c r="M368" t="s">
        <v>1754</v>
      </c>
      <c r="N368" t="s">
        <v>157</v>
      </c>
      <c r="O368" t="s">
        <v>157</v>
      </c>
      <c r="Q368" t="s">
        <v>1460</v>
      </c>
      <c r="S368">
        <v>367</v>
      </c>
      <c r="T368">
        <v>1</v>
      </c>
    </row>
    <row r="369" spans="1:20" x14ac:dyDescent="0.25">
      <c r="A369" t="str">
        <f t="shared" si="5"/>
        <v>P368</v>
      </c>
      <c r="B369" s="7">
        <v>1082570809</v>
      </c>
      <c r="C369" t="s">
        <v>257</v>
      </c>
      <c r="E369" t="s">
        <v>493</v>
      </c>
      <c r="F369" t="s">
        <v>523</v>
      </c>
      <c r="G369" t="s">
        <v>1121</v>
      </c>
      <c r="H369" t="s">
        <v>1122</v>
      </c>
      <c r="I369" t="s">
        <v>1177</v>
      </c>
      <c r="J369">
        <v>0</v>
      </c>
      <c r="K369" t="s">
        <v>156</v>
      </c>
      <c r="L369" t="s">
        <v>1753</v>
      </c>
      <c r="M369" t="s">
        <v>1754</v>
      </c>
      <c r="N369" t="s">
        <v>157</v>
      </c>
      <c r="O369" t="s">
        <v>157</v>
      </c>
      <c r="Q369" t="s">
        <v>1461</v>
      </c>
      <c r="S369">
        <v>368</v>
      </c>
      <c r="T369">
        <v>1</v>
      </c>
    </row>
    <row r="370" spans="1:20" x14ac:dyDescent="0.25">
      <c r="A370" t="str">
        <f t="shared" si="5"/>
        <v>P369</v>
      </c>
      <c r="B370" s="7">
        <v>1080540330</v>
      </c>
      <c r="C370" t="s">
        <v>480</v>
      </c>
      <c r="E370" t="s">
        <v>504</v>
      </c>
      <c r="F370" t="s">
        <v>484</v>
      </c>
      <c r="G370" t="s">
        <v>1009</v>
      </c>
      <c r="H370" t="s">
        <v>991</v>
      </c>
      <c r="I370" t="s">
        <v>1177</v>
      </c>
      <c r="J370">
        <v>0</v>
      </c>
      <c r="K370" t="s">
        <v>156</v>
      </c>
      <c r="L370" t="s">
        <v>1753</v>
      </c>
      <c r="M370" t="s">
        <v>1754</v>
      </c>
      <c r="N370" t="s">
        <v>157</v>
      </c>
      <c r="O370" t="s">
        <v>157</v>
      </c>
      <c r="Q370" t="s">
        <v>1462</v>
      </c>
      <c r="S370">
        <v>369</v>
      </c>
      <c r="T370">
        <v>1</v>
      </c>
    </row>
    <row r="371" spans="1:20" x14ac:dyDescent="0.25">
      <c r="A371" t="str">
        <f t="shared" si="5"/>
        <v>P370</v>
      </c>
      <c r="B371" s="7" t="s">
        <v>471</v>
      </c>
      <c r="C371" t="s">
        <v>479</v>
      </c>
      <c r="E371" t="s">
        <v>573</v>
      </c>
      <c r="F371" t="s">
        <v>529</v>
      </c>
      <c r="G371" t="s">
        <v>1043</v>
      </c>
      <c r="H371" t="s">
        <v>968</v>
      </c>
      <c r="I371" t="s">
        <v>1177</v>
      </c>
      <c r="J371">
        <v>0</v>
      </c>
      <c r="K371" t="s">
        <v>156</v>
      </c>
      <c r="L371" t="s">
        <v>1753</v>
      </c>
      <c r="M371" t="s">
        <v>1754</v>
      </c>
      <c r="N371" t="s">
        <v>157</v>
      </c>
      <c r="O371" t="s">
        <v>157</v>
      </c>
      <c r="Q371" t="s">
        <v>1463</v>
      </c>
      <c r="S371">
        <v>370</v>
      </c>
      <c r="T371">
        <v>1</v>
      </c>
    </row>
    <row r="372" spans="1:20" x14ac:dyDescent="0.25">
      <c r="A372" t="str">
        <f t="shared" si="5"/>
        <v>P371</v>
      </c>
      <c r="B372" s="7">
        <v>1079885731</v>
      </c>
      <c r="C372" t="s">
        <v>257</v>
      </c>
      <c r="E372" t="s">
        <v>764</v>
      </c>
      <c r="F372" t="s">
        <v>628</v>
      </c>
      <c r="G372" t="s">
        <v>968</v>
      </c>
      <c r="H372" t="s">
        <v>970</v>
      </c>
      <c r="I372" t="s">
        <v>1177</v>
      </c>
      <c r="J372">
        <v>0</v>
      </c>
      <c r="K372" t="s">
        <v>156</v>
      </c>
      <c r="L372" t="s">
        <v>1753</v>
      </c>
      <c r="M372" t="s">
        <v>1754</v>
      </c>
      <c r="N372" t="s">
        <v>157</v>
      </c>
      <c r="O372" t="s">
        <v>157</v>
      </c>
      <c r="Q372" t="s">
        <v>1464</v>
      </c>
      <c r="S372">
        <v>371</v>
      </c>
      <c r="T372">
        <v>1</v>
      </c>
    </row>
    <row r="373" spans="1:20" x14ac:dyDescent="0.25">
      <c r="A373" t="str">
        <f t="shared" si="5"/>
        <v>P372</v>
      </c>
      <c r="B373" s="7">
        <v>1080540572</v>
      </c>
      <c r="C373" t="s">
        <v>257</v>
      </c>
      <c r="E373" t="s">
        <v>765</v>
      </c>
      <c r="F373" t="s">
        <v>567</v>
      </c>
      <c r="G373" t="s">
        <v>1020</v>
      </c>
      <c r="H373" t="s">
        <v>999</v>
      </c>
      <c r="I373" t="s">
        <v>1178</v>
      </c>
      <c r="J373">
        <v>0</v>
      </c>
      <c r="K373" t="s">
        <v>156</v>
      </c>
      <c r="L373" t="s">
        <v>1753</v>
      </c>
      <c r="M373" t="s">
        <v>1754</v>
      </c>
      <c r="N373" t="s">
        <v>157</v>
      </c>
      <c r="O373" t="s">
        <v>157</v>
      </c>
      <c r="Q373" t="s">
        <v>1465</v>
      </c>
      <c r="S373">
        <v>372</v>
      </c>
      <c r="T373">
        <v>1</v>
      </c>
    </row>
    <row r="374" spans="1:20" x14ac:dyDescent="0.25">
      <c r="A374" t="str">
        <f t="shared" si="5"/>
        <v>P373</v>
      </c>
      <c r="B374" s="7">
        <v>1080540748</v>
      </c>
      <c r="C374" t="s">
        <v>257</v>
      </c>
      <c r="E374" t="s">
        <v>766</v>
      </c>
      <c r="G374" t="s">
        <v>1057</v>
      </c>
      <c r="H374" t="s">
        <v>969</v>
      </c>
      <c r="I374" t="s">
        <v>1178</v>
      </c>
      <c r="J374">
        <v>0</v>
      </c>
      <c r="K374" t="s">
        <v>156</v>
      </c>
      <c r="L374" t="s">
        <v>1753</v>
      </c>
      <c r="M374" t="s">
        <v>1754</v>
      </c>
      <c r="N374" t="s">
        <v>157</v>
      </c>
      <c r="O374" t="s">
        <v>157</v>
      </c>
      <c r="Q374" t="s">
        <v>1466</v>
      </c>
      <c r="S374">
        <v>373</v>
      </c>
      <c r="T374">
        <v>1</v>
      </c>
    </row>
    <row r="375" spans="1:20" x14ac:dyDescent="0.25">
      <c r="A375" t="str">
        <f t="shared" si="5"/>
        <v>P374</v>
      </c>
      <c r="B375" s="7">
        <v>1080540721</v>
      </c>
      <c r="C375" t="s">
        <v>257</v>
      </c>
      <c r="E375" t="s">
        <v>767</v>
      </c>
      <c r="F375" t="s">
        <v>533</v>
      </c>
      <c r="G375" t="s">
        <v>971</v>
      </c>
      <c r="H375" t="s">
        <v>983</v>
      </c>
      <c r="I375" t="s">
        <v>1178</v>
      </c>
      <c r="J375">
        <v>0</v>
      </c>
      <c r="K375" t="s">
        <v>156</v>
      </c>
      <c r="L375" t="s">
        <v>1753</v>
      </c>
      <c r="M375" t="s">
        <v>1754</v>
      </c>
      <c r="N375" t="s">
        <v>157</v>
      </c>
      <c r="O375" t="s">
        <v>157</v>
      </c>
      <c r="Q375" t="s">
        <v>1467</v>
      </c>
      <c r="S375">
        <v>374</v>
      </c>
      <c r="T375">
        <v>1</v>
      </c>
    </row>
    <row r="376" spans="1:20" x14ac:dyDescent="0.25">
      <c r="A376" t="str">
        <f t="shared" si="5"/>
        <v>P375</v>
      </c>
      <c r="B376" s="7">
        <v>1080540323</v>
      </c>
      <c r="C376" t="s">
        <v>257</v>
      </c>
      <c r="E376" t="s">
        <v>768</v>
      </c>
      <c r="F376" t="s">
        <v>690</v>
      </c>
      <c r="G376" t="s">
        <v>995</v>
      </c>
      <c r="H376" t="s">
        <v>995</v>
      </c>
      <c r="I376" t="s">
        <v>1177</v>
      </c>
      <c r="J376">
        <v>0</v>
      </c>
      <c r="K376" t="s">
        <v>156</v>
      </c>
      <c r="L376" t="s">
        <v>1753</v>
      </c>
      <c r="M376" t="s">
        <v>1754</v>
      </c>
      <c r="N376" t="s">
        <v>157</v>
      </c>
      <c r="O376" t="s">
        <v>157</v>
      </c>
      <c r="Q376" t="s">
        <v>1468</v>
      </c>
      <c r="S376">
        <v>375</v>
      </c>
      <c r="T376">
        <v>1</v>
      </c>
    </row>
    <row r="377" spans="1:20" x14ac:dyDescent="0.25">
      <c r="A377" t="str">
        <f t="shared" si="5"/>
        <v>P376</v>
      </c>
      <c r="B377" s="7">
        <v>1080540702</v>
      </c>
      <c r="C377" t="s">
        <v>257</v>
      </c>
      <c r="E377" t="s">
        <v>494</v>
      </c>
      <c r="F377" t="s">
        <v>613</v>
      </c>
      <c r="G377" t="s">
        <v>995</v>
      </c>
      <c r="H377" t="s">
        <v>983</v>
      </c>
      <c r="I377" t="s">
        <v>1177</v>
      </c>
      <c r="J377">
        <v>0</v>
      </c>
      <c r="K377" t="s">
        <v>156</v>
      </c>
      <c r="L377" t="s">
        <v>1753</v>
      </c>
      <c r="M377" t="s">
        <v>1754</v>
      </c>
      <c r="N377" t="s">
        <v>157</v>
      </c>
      <c r="O377" t="s">
        <v>157</v>
      </c>
      <c r="Q377" t="s">
        <v>1453</v>
      </c>
      <c r="S377">
        <v>376</v>
      </c>
      <c r="T377">
        <v>1</v>
      </c>
    </row>
    <row r="378" spans="1:20" x14ac:dyDescent="0.25">
      <c r="A378" t="str">
        <f t="shared" si="5"/>
        <v>P377</v>
      </c>
      <c r="B378" s="7">
        <v>1079885206</v>
      </c>
      <c r="C378" t="s">
        <v>257</v>
      </c>
      <c r="E378" t="s">
        <v>769</v>
      </c>
      <c r="F378" t="s">
        <v>625</v>
      </c>
      <c r="G378" t="s">
        <v>995</v>
      </c>
      <c r="H378" t="s">
        <v>1123</v>
      </c>
      <c r="I378" t="s">
        <v>1177</v>
      </c>
      <c r="J378">
        <v>0</v>
      </c>
      <c r="K378" t="s">
        <v>156</v>
      </c>
      <c r="L378" t="s">
        <v>1753</v>
      </c>
      <c r="M378" t="s">
        <v>1754</v>
      </c>
      <c r="N378" t="s">
        <v>157</v>
      </c>
      <c r="O378" t="s">
        <v>157</v>
      </c>
      <c r="Q378" t="s">
        <v>1469</v>
      </c>
      <c r="S378">
        <v>377</v>
      </c>
      <c r="T378">
        <v>1</v>
      </c>
    </row>
    <row r="379" spans="1:20" x14ac:dyDescent="0.25">
      <c r="A379" t="str">
        <f t="shared" si="5"/>
        <v>P378</v>
      </c>
      <c r="B379" s="7">
        <v>1080427569</v>
      </c>
      <c r="C379" t="s">
        <v>257</v>
      </c>
      <c r="E379" t="s">
        <v>770</v>
      </c>
      <c r="F379" t="s">
        <v>518</v>
      </c>
      <c r="G379" t="s">
        <v>973</v>
      </c>
      <c r="H379" t="s">
        <v>997</v>
      </c>
      <c r="I379" t="s">
        <v>1177</v>
      </c>
      <c r="J379">
        <v>0</v>
      </c>
      <c r="K379" t="s">
        <v>156</v>
      </c>
      <c r="L379" t="s">
        <v>1753</v>
      </c>
      <c r="M379" t="s">
        <v>1754</v>
      </c>
      <c r="N379" t="s">
        <v>157</v>
      </c>
      <c r="O379" t="s">
        <v>157</v>
      </c>
      <c r="Q379" t="s">
        <v>1470</v>
      </c>
      <c r="S379">
        <v>378</v>
      </c>
      <c r="T379">
        <v>1</v>
      </c>
    </row>
    <row r="380" spans="1:20" x14ac:dyDescent="0.25">
      <c r="A380" t="str">
        <f t="shared" si="5"/>
        <v>P379</v>
      </c>
      <c r="B380" s="7">
        <v>1080542340</v>
      </c>
      <c r="C380" t="s">
        <v>480</v>
      </c>
      <c r="E380" t="s">
        <v>598</v>
      </c>
      <c r="F380" t="s">
        <v>484</v>
      </c>
      <c r="G380" t="s">
        <v>1124</v>
      </c>
      <c r="H380" t="s">
        <v>968</v>
      </c>
      <c r="I380" t="s">
        <v>1177</v>
      </c>
      <c r="J380">
        <v>0</v>
      </c>
      <c r="K380" t="s">
        <v>156</v>
      </c>
      <c r="L380" t="s">
        <v>1753</v>
      </c>
      <c r="M380" t="s">
        <v>1754</v>
      </c>
      <c r="N380" t="s">
        <v>157</v>
      </c>
      <c r="O380" t="s">
        <v>157</v>
      </c>
      <c r="Q380" t="s">
        <v>1407</v>
      </c>
      <c r="S380">
        <v>379</v>
      </c>
      <c r="T380">
        <v>1</v>
      </c>
    </row>
    <row r="381" spans="1:20" x14ac:dyDescent="0.25">
      <c r="A381" t="str">
        <f t="shared" si="5"/>
        <v>P380</v>
      </c>
      <c r="B381" s="7">
        <v>1080540539</v>
      </c>
      <c r="C381" t="s">
        <v>257</v>
      </c>
      <c r="E381" t="s">
        <v>648</v>
      </c>
      <c r="F381" t="s">
        <v>522</v>
      </c>
      <c r="G381" t="s">
        <v>993</v>
      </c>
      <c r="H381" t="s">
        <v>1073</v>
      </c>
      <c r="I381" t="s">
        <v>1178</v>
      </c>
      <c r="J381">
        <v>0</v>
      </c>
      <c r="K381" t="s">
        <v>156</v>
      </c>
      <c r="L381" t="s">
        <v>1753</v>
      </c>
      <c r="M381" t="s">
        <v>1754</v>
      </c>
      <c r="N381" t="s">
        <v>157</v>
      </c>
      <c r="O381" t="s">
        <v>157</v>
      </c>
      <c r="Q381" t="s">
        <v>1471</v>
      </c>
      <c r="S381">
        <v>380</v>
      </c>
      <c r="T381">
        <v>1</v>
      </c>
    </row>
    <row r="382" spans="1:20" x14ac:dyDescent="0.25">
      <c r="A382" t="str">
        <f t="shared" si="5"/>
        <v>P381</v>
      </c>
      <c r="B382" s="7">
        <v>1080540722</v>
      </c>
      <c r="C382" t="s">
        <v>257</v>
      </c>
      <c r="E382" t="s">
        <v>771</v>
      </c>
      <c r="F382" t="s">
        <v>642</v>
      </c>
      <c r="G382" t="s">
        <v>993</v>
      </c>
      <c r="H382" t="s">
        <v>1125</v>
      </c>
      <c r="I382" t="s">
        <v>1178</v>
      </c>
      <c r="J382">
        <v>0</v>
      </c>
      <c r="K382" t="s">
        <v>156</v>
      </c>
      <c r="L382" t="s">
        <v>1753</v>
      </c>
      <c r="M382" t="s">
        <v>1754</v>
      </c>
      <c r="N382" t="s">
        <v>157</v>
      </c>
      <c r="O382" t="s">
        <v>157</v>
      </c>
      <c r="Q382" t="s">
        <v>1472</v>
      </c>
      <c r="S382">
        <v>381</v>
      </c>
      <c r="T382">
        <v>1</v>
      </c>
    </row>
    <row r="383" spans="1:20" x14ac:dyDescent="0.25">
      <c r="A383" t="str">
        <f t="shared" si="5"/>
        <v>P382</v>
      </c>
      <c r="B383" s="7">
        <v>1046702415</v>
      </c>
      <c r="C383" t="s">
        <v>257</v>
      </c>
      <c r="E383" t="s">
        <v>772</v>
      </c>
      <c r="F383" t="s">
        <v>484</v>
      </c>
      <c r="G383" t="s">
        <v>1126</v>
      </c>
      <c r="H383" t="s">
        <v>983</v>
      </c>
      <c r="I383" t="s">
        <v>1177</v>
      </c>
      <c r="J383">
        <v>0</v>
      </c>
      <c r="K383" t="s">
        <v>156</v>
      </c>
      <c r="L383" t="s">
        <v>1753</v>
      </c>
      <c r="M383" t="s">
        <v>1754</v>
      </c>
      <c r="N383" t="s">
        <v>157</v>
      </c>
      <c r="O383" t="s">
        <v>157</v>
      </c>
      <c r="Q383" t="s">
        <v>1473</v>
      </c>
      <c r="S383">
        <v>382</v>
      </c>
      <c r="T383">
        <v>1</v>
      </c>
    </row>
    <row r="384" spans="1:20" x14ac:dyDescent="0.25">
      <c r="A384" t="str">
        <f t="shared" si="5"/>
        <v>P383</v>
      </c>
      <c r="B384" s="7">
        <v>1004176556</v>
      </c>
      <c r="C384" t="s">
        <v>257</v>
      </c>
      <c r="E384" t="s">
        <v>773</v>
      </c>
      <c r="F384" t="s">
        <v>494</v>
      </c>
      <c r="G384" t="s">
        <v>1002</v>
      </c>
      <c r="H384" t="s">
        <v>977</v>
      </c>
      <c r="I384" t="s">
        <v>1177</v>
      </c>
      <c r="J384">
        <v>0</v>
      </c>
      <c r="K384" t="s">
        <v>156</v>
      </c>
      <c r="L384" t="s">
        <v>1753</v>
      </c>
      <c r="M384" t="s">
        <v>1754</v>
      </c>
      <c r="N384" t="s">
        <v>157</v>
      </c>
      <c r="O384" t="s">
        <v>157</v>
      </c>
      <c r="Q384" t="s">
        <v>1474</v>
      </c>
      <c r="S384">
        <v>383</v>
      </c>
      <c r="T384">
        <v>1</v>
      </c>
    </row>
    <row r="385" spans="1:20" x14ac:dyDescent="0.25">
      <c r="A385" t="str">
        <f t="shared" si="5"/>
        <v>P384</v>
      </c>
      <c r="B385" s="7">
        <v>1080540152</v>
      </c>
      <c r="C385" t="s">
        <v>257</v>
      </c>
      <c r="E385" t="s">
        <v>493</v>
      </c>
      <c r="F385" t="s">
        <v>616</v>
      </c>
      <c r="G385" t="s">
        <v>999</v>
      </c>
      <c r="H385" t="s">
        <v>1127</v>
      </c>
      <c r="I385" t="s">
        <v>1177</v>
      </c>
      <c r="J385">
        <v>0</v>
      </c>
      <c r="K385" t="s">
        <v>156</v>
      </c>
      <c r="L385" t="s">
        <v>1753</v>
      </c>
      <c r="M385" t="s">
        <v>1754</v>
      </c>
      <c r="N385" t="s">
        <v>157</v>
      </c>
      <c r="O385" t="s">
        <v>157</v>
      </c>
      <c r="Q385" t="s">
        <v>1475</v>
      </c>
      <c r="S385">
        <v>384</v>
      </c>
      <c r="T385">
        <v>1</v>
      </c>
    </row>
    <row r="386" spans="1:20" x14ac:dyDescent="0.25">
      <c r="A386" t="str">
        <f t="shared" si="5"/>
        <v>P385</v>
      </c>
      <c r="B386" s="7">
        <v>1048248752</v>
      </c>
      <c r="C386" t="s">
        <v>257</v>
      </c>
      <c r="E386" t="s">
        <v>774</v>
      </c>
      <c r="G386" t="s">
        <v>999</v>
      </c>
      <c r="H386" t="s">
        <v>998</v>
      </c>
      <c r="I386" t="s">
        <v>1177</v>
      </c>
      <c r="J386">
        <v>0</v>
      </c>
      <c r="K386" t="s">
        <v>156</v>
      </c>
      <c r="L386" t="s">
        <v>1753</v>
      </c>
      <c r="M386" t="s">
        <v>1754</v>
      </c>
      <c r="N386" t="s">
        <v>157</v>
      </c>
      <c r="O386" t="s">
        <v>157</v>
      </c>
      <c r="Q386" t="s">
        <v>1476</v>
      </c>
      <c r="S386">
        <v>385</v>
      </c>
      <c r="T386">
        <v>1</v>
      </c>
    </row>
    <row r="387" spans="1:20" x14ac:dyDescent="0.25">
      <c r="A387" t="str">
        <f t="shared" ref="A387:A450" si="6">CONCATENATE("P",S387)</f>
        <v>P386</v>
      </c>
      <c r="B387" s="7">
        <v>1080540683</v>
      </c>
      <c r="C387" t="s">
        <v>257</v>
      </c>
      <c r="E387" t="s">
        <v>775</v>
      </c>
      <c r="F387" t="s">
        <v>660</v>
      </c>
      <c r="G387" t="s">
        <v>977</v>
      </c>
      <c r="H387" t="s">
        <v>978</v>
      </c>
      <c r="I387" t="s">
        <v>1177</v>
      </c>
      <c r="J387">
        <v>0</v>
      </c>
      <c r="K387" t="s">
        <v>156</v>
      </c>
      <c r="L387" t="s">
        <v>1753</v>
      </c>
      <c r="M387" t="s">
        <v>1754</v>
      </c>
      <c r="N387" t="s">
        <v>157</v>
      </c>
      <c r="O387" t="s">
        <v>157</v>
      </c>
      <c r="Q387" t="s">
        <v>1477</v>
      </c>
      <c r="S387">
        <v>386</v>
      </c>
      <c r="T387">
        <v>1</v>
      </c>
    </row>
    <row r="388" spans="1:20" x14ac:dyDescent="0.25">
      <c r="A388" t="str">
        <f t="shared" si="6"/>
        <v>P387</v>
      </c>
      <c r="B388" s="7">
        <v>36869225</v>
      </c>
      <c r="C388" t="s">
        <v>480</v>
      </c>
      <c r="E388" t="s">
        <v>493</v>
      </c>
      <c r="F388" t="s">
        <v>529</v>
      </c>
      <c r="G388" t="s">
        <v>868</v>
      </c>
      <c r="H388" t="s">
        <v>1033</v>
      </c>
      <c r="I388" t="s">
        <v>1177</v>
      </c>
      <c r="J388">
        <v>0</v>
      </c>
      <c r="K388" t="s">
        <v>156</v>
      </c>
      <c r="L388" t="s">
        <v>1753</v>
      </c>
      <c r="M388" t="s">
        <v>1754</v>
      </c>
      <c r="N388" t="s">
        <v>157</v>
      </c>
      <c r="O388" t="s">
        <v>157</v>
      </c>
      <c r="Q388" t="s">
        <v>1478</v>
      </c>
      <c r="S388">
        <v>387</v>
      </c>
      <c r="T388">
        <v>1</v>
      </c>
    </row>
    <row r="389" spans="1:20" x14ac:dyDescent="0.25">
      <c r="A389" t="str">
        <f t="shared" si="6"/>
        <v>P388</v>
      </c>
      <c r="B389" s="7">
        <v>1080540240</v>
      </c>
      <c r="C389" t="s">
        <v>257</v>
      </c>
      <c r="E389" t="s">
        <v>685</v>
      </c>
      <c r="F389" t="s">
        <v>488</v>
      </c>
      <c r="G389" t="s">
        <v>982</v>
      </c>
      <c r="H389" t="s">
        <v>969</v>
      </c>
      <c r="I389" t="s">
        <v>1177</v>
      </c>
      <c r="J389">
        <v>0</v>
      </c>
      <c r="K389" t="s">
        <v>156</v>
      </c>
      <c r="L389" t="s">
        <v>1753</v>
      </c>
      <c r="M389" t="s">
        <v>1754</v>
      </c>
      <c r="N389" t="s">
        <v>157</v>
      </c>
      <c r="O389" t="s">
        <v>157</v>
      </c>
      <c r="Q389" t="s">
        <v>1479</v>
      </c>
      <c r="S389">
        <v>388</v>
      </c>
      <c r="T389">
        <v>1</v>
      </c>
    </row>
    <row r="390" spans="1:20" x14ac:dyDescent="0.25">
      <c r="A390" t="str">
        <f t="shared" si="6"/>
        <v>P389</v>
      </c>
      <c r="B390" s="7" t="s">
        <v>472</v>
      </c>
      <c r="C390" t="s">
        <v>479</v>
      </c>
      <c r="E390" t="s">
        <v>776</v>
      </c>
      <c r="F390" t="s">
        <v>525</v>
      </c>
      <c r="G390" t="s">
        <v>983</v>
      </c>
      <c r="H390" t="s">
        <v>1128</v>
      </c>
      <c r="I390" t="s">
        <v>1178</v>
      </c>
      <c r="J390">
        <v>0</v>
      </c>
      <c r="K390" t="s">
        <v>156</v>
      </c>
      <c r="L390" t="s">
        <v>1753</v>
      </c>
      <c r="M390" t="s">
        <v>1754</v>
      </c>
      <c r="N390" t="s">
        <v>157</v>
      </c>
      <c r="O390" t="s">
        <v>157</v>
      </c>
      <c r="Q390" t="s">
        <v>1480</v>
      </c>
      <c r="S390">
        <v>389</v>
      </c>
      <c r="T390">
        <v>1</v>
      </c>
    </row>
    <row r="391" spans="1:20" x14ac:dyDescent="0.25">
      <c r="A391" t="str">
        <f t="shared" si="6"/>
        <v>P390</v>
      </c>
      <c r="B391" s="7">
        <v>1128767020</v>
      </c>
      <c r="C391" t="s">
        <v>257</v>
      </c>
      <c r="E391" t="s">
        <v>777</v>
      </c>
      <c r="F391" t="s">
        <v>494</v>
      </c>
      <c r="G391" t="s">
        <v>985</v>
      </c>
      <c r="H391" t="s">
        <v>1064</v>
      </c>
      <c r="I391" t="s">
        <v>1177</v>
      </c>
      <c r="J391">
        <v>0</v>
      </c>
      <c r="K391" t="s">
        <v>156</v>
      </c>
      <c r="L391" t="s">
        <v>1753</v>
      </c>
      <c r="M391" t="s">
        <v>1754</v>
      </c>
      <c r="N391" t="s">
        <v>157</v>
      </c>
      <c r="O391" t="s">
        <v>157</v>
      </c>
      <c r="Q391" t="s">
        <v>1481</v>
      </c>
      <c r="S391">
        <v>390</v>
      </c>
      <c r="T391">
        <v>1</v>
      </c>
    </row>
    <row r="392" spans="1:20" x14ac:dyDescent="0.25">
      <c r="A392" t="str">
        <f t="shared" si="6"/>
        <v>P391</v>
      </c>
      <c r="B392" s="7">
        <v>1080540544</v>
      </c>
      <c r="C392" t="s">
        <v>257</v>
      </c>
      <c r="E392" t="s">
        <v>778</v>
      </c>
      <c r="F392" t="s">
        <v>585</v>
      </c>
      <c r="G392" t="s">
        <v>1021</v>
      </c>
      <c r="H392" t="s">
        <v>1051</v>
      </c>
      <c r="I392" t="s">
        <v>1178</v>
      </c>
      <c r="J392">
        <v>0</v>
      </c>
      <c r="K392" t="s">
        <v>156</v>
      </c>
      <c r="L392" t="s">
        <v>1753</v>
      </c>
      <c r="M392" t="s">
        <v>1754</v>
      </c>
      <c r="N392" t="s">
        <v>157</v>
      </c>
      <c r="O392" t="s">
        <v>157</v>
      </c>
      <c r="Q392" t="s">
        <v>1482</v>
      </c>
      <c r="S392">
        <v>391</v>
      </c>
      <c r="T392">
        <v>1</v>
      </c>
    </row>
    <row r="393" spans="1:20" x14ac:dyDescent="0.25">
      <c r="A393" t="str">
        <f t="shared" si="6"/>
        <v>P392</v>
      </c>
      <c r="B393" s="7">
        <v>1044623120</v>
      </c>
      <c r="C393" t="s">
        <v>257</v>
      </c>
      <c r="E393" t="s">
        <v>779</v>
      </c>
      <c r="F393" t="s">
        <v>567</v>
      </c>
      <c r="G393" t="s">
        <v>991</v>
      </c>
      <c r="H393" t="s">
        <v>969</v>
      </c>
      <c r="I393" t="s">
        <v>1178</v>
      </c>
      <c r="J393">
        <v>0</v>
      </c>
      <c r="K393" t="s">
        <v>156</v>
      </c>
      <c r="L393" t="s">
        <v>1753</v>
      </c>
      <c r="M393" t="s">
        <v>1754</v>
      </c>
      <c r="N393" t="s">
        <v>157</v>
      </c>
      <c r="O393" t="s">
        <v>157</v>
      </c>
      <c r="Q393" t="s">
        <v>1483</v>
      </c>
      <c r="S393">
        <v>392</v>
      </c>
      <c r="T393">
        <v>1</v>
      </c>
    </row>
    <row r="394" spans="1:20" x14ac:dyDescent="0.25">
      <c r="A394" t="str">
        <f t="shared" si="6"/>
        <v>P393</v>
      </c>
      <c r="B394" s="7">
        <v>1080540775</v>
      </c>
      <c r="C394" t="s">
        <v>257</v>
      </c>
      <c r="E394" t="s">
        <v>780</v>
      </c>
      <c r="F394" t="s">
        <v>542</v>
      </c>
      <c r="G394" t="s">
        <v>992</v>
      </c>
      <c r="H394" t="s">
        <v>983</v>
      </c>
      <c r="I394" t="s">
        <v>1178</v>
      </c>
      <c r="J394">
        <v>0</v>
      </c>
      <c r="K394" t="s">
        <v>156</v>
      </c>
      <c r="L394" t="s">
        <v>1753</v>
      </c>
      <c r="M394" t="s">
        <v>1754</v>
      </c>
      <c r="N394" t="s">
        <v>157</v>
      </c>
      <c r="O394" t="s">
        <v>157</v>
      </c>
      <c r="Q394" t="s">
        <v>1484</v>
      </c>
      <c r="S394">
        <v>393</v>
      </c>
      <c r="T394">
        <v>1</v>
      </c>
    </row>
    <row r="395" spans="1:20" x14ac:dyDescent="0.25">
      <c r="A395" t="str">
        <f t="shared" si="6"/>
        <v>P394</v>
      </c>
      <c r="B395" s="7">
        <v>1080540329</v>
      </c>
      <c r="C395" t="s">
        <v>257</v>
      </c>
      <c r="E395" t="s">
        <v>781</v>
      </c>
      <c r="F395" t="s">
        <v>735</v>
      </c>
      <c r="G395" t="s">
        <v>1009</v>
      </c>
      <c r="H395" t="s">
        <v>991</v>
      </c>
      <c r="I395" t="s">
        <v>1178</v>
      </c>
      <c r="J395">
        <v>0</v>
      </c>
      <c r="K395" t="s">
        <v>156</v>
      </c>
      <c r="L395" t="s">
        <v>1753</v>
      </c>
      <c r="M395" t="s">
        <v>1754</v>
      </c>
      <c r="N395" t="s">
        <v>157</v>
      </c>
      <c r="O395" t="s">
        <v>157</v>
      </c>
      <c r="Q395" t="s">
        <v>1485</v>
      </c>
      <c r="S395">
        <v>394</v>
      </c>
      <c r="T395">
        <v>1</v>
      </c>
    </row>
    <row r="396" spans="1:20" x14ac:dyDescent="0.25">
      <c r="A396" t="str">
        <f t="shared" si="6"/>
        <v>P395</v>
      </c>
      <c r="B396" s="7">
        <v>1080540300</v>
      </c>
      <c r="C396" t="s">
        <v>257</v>
      </c>
      <c r="E396" t="s">
        <v>782</v>
      </c>
      <c r="F396" t="s">
        <v>494</v>
      </c>
      <c r="G396" t="s">
        <v>1129</v>
      </c>
      <c r="H396" t="s">
        <v>992</v>
      </c>
      <c r="I396" t="s">
        <v>1177</v>
      </c>
      <c r="J396">
        <v>0</v>
      </c>
      <c r="K396" t="s">
        <v>156</v>
      </c>
      <c r="L396" t="s">
        <v>1753</v>
      </c>
      <c r="M396" t="s">
        <v>1754</v>
      </c>
      <c r="N396" t="s">
        <v>157</v>
      </c>
      <c r="O396" t="s">
        <v>157</v>
      </c>
      <c r="Q396" t="s">
        <v>1486</v>
      </c>
      <c r="S396">
        <v>395</v>
      </c>
      <c r="T396">
        <v>1</v>
      </c>
    </row>
    <row r="397" spans="1:20" x14ac:dyDescent="0.25">
      <c r="A397" t="str">
        <f t="shared" si="6"/>
        <v>P396</v>
      </c>
      <c r="B397" s="7">
        <v>1080540298</v>
      </c>
      <c r="C397" t="s">
        <v>257</v>
      </c>
      <c r="E397" t="s">
        <v>724</v>
      </c>
      <c r="F397" t="s">
        <v>596</v>
      </c>
      <c r="G397" t="s">
        <v>994</v>
      </c>
      <c r="H397" t="s">
        <v>1010</v>
      </c>
      <c r="I397" t="s">
        <v>1177</v>
      </c>
      <c r="J397">
        <v>0</v>
      </c>
      <c r="K397" t="s">
        <v>156</v>
      </c>
      <c r="L397" t="s">
        <v>1753</v>
      </c>
      <c r="M397" t="s">
        <v>1754</v>
      </c>
      <c r="N397" t="s">
        <v>157</v>
      </c>
      <c r="O397" t="s">
        <v>157</v>
      </c>
      <c r="Q397" t="s">
        <v>1487</v>
      </c>
      <c r="S397">
        <v>396</v>
      </c>
      <c r="T397">
        <v>1</v>
      </c>
    </row>
    <row r="398" spans="1:20" x14ac:dyDescent="0.25">
      <c r="A398" t="str">
        <f t="shared" si="6"/>
        <v>P397</v>
      </c>
      <c r="B398" s="7">
        <v>1043131989</v>
      </c>
      <c r="C398" t="s">
        <v>257</v>
      </c>
      <c r="E398" t="s">
        <v>506</v>
      </c>
      <c r="F398" t="s">
        <v>573</v>
      </c>
      <c r="G398" t="s">
        <v>994</v>
      </c>
      <c r="H398" t="s">
        <v>969</v>
      </c>
      <c r="I398" t="s">
        <v>1177</v>
      </c>
      <c r="J398">
        <v>0</v>
      </c>
      <c r="K398" t="s">
        <v>156</v>
      </c>
      <c r="L398" t="s">
        <v>1753</v>
      </c>
      <c r="M398" t="s">
        <v>1754</v>
      </c>
      <c r="N398" t="s">
        <v>157</v>
      </c>
      <c r="O398" t="s">
        <v>157</v>
      </c>
      <c r="Q398" t="s">
        <v>1488</v>
      </c>
      <c r="S398">
        <v>397</v>
      </c>
      <c r="T398">
        <v>1</v>
      </c>
    </row>
    <row r="399" spans="1:20" x14ac:dyDescent="0.25">
      <c r="A399" t="str">
        <f t="shared" si="6"/>
        <v>P398</v>
      </c>
      <c r="B399" s="7">
        <v>1080540307</v>
      </c>
      <c r="C399" t="s">
        <v>257</v>
      </c>
      <c r="E399" t="s">
        <v>567</v>
      </c>
      <c r="F399" t="s">
        <v>522</v>
      </c>
      <c r="G399" t="s">
        <v>1068</v>
      </c>
      <c r="H399" t="s">
        <v>968</v>
      </c>
      <c r="I399" t="s">
        <v>1178</v>
      </c>
      <c r="J399">
        <v>0</v>
      </c>
      <c r="K399" t="s">
        <v>156</v>
      </c>
      <c r="L399" t="s">
        <v>1753</v>
      </c>
      <c r="M399" t="s">
        <v>1754</v>
      </c>
      <c r="N399" t="s">
        <v>157</v>
      </c>
      <c r="O399" t="s">
        <v>157</v>
      </c>
      <c r="Q399" t="s">
        <v>1489</v>
      </c>
      <c r="S399">
        <v>398</v>
      </c>
      <c r="T399">
        <v>1</v>
      </c>
    </row>
    <row r="400" spans="1:20" x14ac:dyDescent="0.25">
      <c r="A400" t="str">
        <f t="shared" si="6"/>
        <v>P399</v>
      </c>
      <c r="B400" s="7">
        <v>1193567774</v>
      </c>
      <c r="C400" t="s">
        <v>257</v>
      </c>
      <c r="E400" t="s">
        <v>783</v>
      </c>
      <c r="F400" t="s">
        <v>494</v>
      </c>
      <c r="G400" t="s">
        <v>1076</v>
      </c>
      <c r="H400" t="s">
        <v>1130</v>
      </c>
      <c r="I400" t="s">
        <v>1177</v>
      </c>
      <c r="J400">
        <v>0</v>
      </c>
      <c r="K400" t="s">
        <v>156</v>
      </c>
      <c r="L400" t="s">
        <v>1753</v>
      </c>
      <c r="M400" t="s">
        <v>1754</v>
      </c>
      <c r="N400" t="s">
        <v>157</v>
      </c>
      <c r="O400" t="s">
        <v>157</v>
      </c>
      <c r="Q400" t="s">
        <v>1490</v>
      </c>
      <c r="S400">
        <v>399</v>
      </c>
      <c r="T400">
        <v>1</v>
      </c>
    </row>
    <row r="401" spans="1:20" x14ac:dyDescent="0.25">
      <c r="A401" t="str">
        <f t="shared" si="6"/>
        <v>P400</v>
      </c>
      <c r="B401" s="7">
        <v>1080540338</v>
      </c>
      <c r="C401" t="s">
        <v>257</v>
      </c>
      <c r="E401" t="s">
        <v>502</v>
      </c>
      <c r="F401" t="s">
        <v>588</v>
      </c>
      <c r="G401" t="s">
        <v>1076</v>
      </c>
      <c r="H401" t="s">
        <v>868</v>
      </c>
      <c r="I401" t="s">
        <v>1178</v>
      </c>
      <c r="J401">
        <v>0</v>
      </c>
      <c r="K401" t="s">
        <v>156</v>
      </c>
      <c r="L401" t="s">
        <v>1753</v>
      </c>
      <c r="M401" t="s">
        <v>1754</v>
      </c>
      <c r="N401" t="s">
        <v>157</v>
      </c>
      <c r="O401" t="s">
        <v>157</v>
      </c>
      <c r="Q401" t="s">
        <v>1491</v>
      </c>
      <c r="S401">
        <v>400</v>
      </c>
      <c r="T401">
        <v>1</v>
      </c>
    </row>
    <row r="402" spans="1:20" x14ac:dyDescent="0.25">
      <c r="A402" t="str">
        <f t="shared" si="6"/>
        <v>P401</v>
      </c>
      <c r="B402" s="7">
        <v>1080540403</v>
      </c>
      <c r="C402" t="s">
        <v>257</v>
      </c>
      <c r="E402" t="s">
        <v>484</v>
      </c>
      <c r="F402" t="s">
        <v>494</v>
      </c>
      <c r="G402" t="s">
        <v>968</v>
      </c>
      <c r="H402" t="s">
        <v>981</v>
      </c>
      <c r="I402" t="s">
        <v>1177</v>
      </c>
      <c r="J402">
        <v>0</v>
      </c>
      <c r="K402" t="s">
        <v>156</v>
      </c>
      <c r="L402" t="s">
        <v>1753</v>
      </c>
      <c r="M402" t="s">
        <v>1754</v>
      </c>
      <c r="N402" t="s">
        <v>157</v>
      </c>
      <c r="O402" t="s">
        <v>157</v>
      </c>
      <c r="Q402" t="s">
        <v>1492</v>
      </c>
      <c r="S402">
        <v>401</v>
      </c>
      <c r="T402">
        <v>1</v>
      </c>
    </row>
    <row r="403" spans="1:20" x14ac:dyDescent="0.25">
      <c r="A403" t="str">
        <f t="shared" si="6"/>
        <v>P402</v>
      </c>
      <c r="B403" s="7">
        <v>1080540587</v>
      </c>
      <c r="C403" t="s">
        <v>257</v>
      </c>
      <c r="E403" t="s">
        <v>784</v>
      </c>
      <c r="F403" t="s">
        <v>502</v>
      </c>
      <c r="G403" t="s">
        <v>968</v>
      </c>
      <c r="H403" t="s">
        <v>996</v>
      </c>
      <c r="I403" t="s">
        <v>1178</v>
      </c>
      <c r="J403">
        <v>0</v>
      </c>
      <c r="K403" t="s">
        <v>156</v>
      </c>
      <c r="L403" t="s">
        <v>1753</v>
      </c>
      <c r="M403" t="s">
        <v>1754</v>
      </c>
      <c r="N403" t="s">
        <v>157</v>
      </c>
      <c r="O403" t="s">
        <v>157</v>
      </c>
      <c r="Q403" t="s">
        <v>1493</v>
      </c>
      <c r="S403">
        <v>402</v>
      </c>
      <c r="T403">
        <v>1</v>
      </c>
    </row>
    <row r="404" spans="1:20" x14ac:dyDescent="0.25">
      <c r="A404" t="str">
        <f t="shared" si="6"/>
        <v>P403</v>
      </c>
      <c r="B404" s="7">
        <v>1080540548</v>
      </c>
      <c r="C404" t="s">
        <v>257</v>
      </c>
      <c r="E404" t="s">
        <v>785</v>
      </c>
      <c r="F404" t="s">
        <v>786</v>
      </c>
      <c r="G404" t="s">
        <v>968</v>
      </c>
      <c r="H404" t="s">
        <v>1114</v>
      </c>
      <c r="I404" t="s">
        <v>1177</v>
      </c>
      <c r="J404">
        <v>0</v>
      </c>
      <c r="K404" t="s">
        <v>156</v>
      </c>
      <c r="L404" t="s">
        <v>1753</v>
      </c>
      <c r="M404" t="s">
        <v>1754</v>
      </c>
      <c r="N404" t="s">
        <v>157</v>
      </c>
      <c r="O404" t="s">
        <v>157</v>
      </c>
      <c r="Q404" t="s">
        <v>1494</v>
      </c>
      <c r="S404">
        <v>403</v>
      </c>
      <c r="T404">
        <v>1</v>
      </c>
    </row>
    <row r="405" spans="1:20" x14ac:dyDescent="0.25">
      <c r="A405" t="str">
        <f t="shared" si="6"/>
        <v>P404</v>
      </c>
      <c r="B405" s="7">
        <v>1080540582</v>
      </c>
      <c r="C405" t="s">
        <v>257</v>
      </c>
      <c r="E405" t="s">
        <v>787</v>
      </c>
      <c r="F405" t="s">
        <v>484</v>
      </c>
      <c r="G405" t="s">
        <v>1020</v>
      </c>
      <c r="H405" t="s">
        <v>995</v>
      </c>
      <c r="I405" t="s">
        <v>1177</v>
      </c>
      <c r="J405">
        <v>0</v>
      </c>
      <c r="K405" t="s">
        <v>156</v>
      </c>
      <c r="L405" t="s">
        <v>1753</v>
      </c>
      <c r="M405" t="s">
        <v>1754</v>
      </c>
      <c r="N405" t="s">
        <v>157</v>
      </c>
      <c r="O405" t="s">
        <v>157</v>
      </c>
      <c r="Q405" t="s">
        <v>1495</v>
      </c>
      <c r="S405">
        <v>404</v>
      </c>
      <c r="T405">
        <v>1</v>
      </c>
    </row>
    <row r="406" spans="1:20" x14ac:dyDescent="0.25">
      <c r="A406" t="str">
        <f t="shared" si="6"/>
        <v>P405</v>
      </c>
      <c r="B406" s="7">
        <v>1080540003</v>
      </c>
      <c r="C406" t="s">
        <v>257</v>
      </c>
      <c r="E406" t="s">
        <v>788</v>
      </c>
      <c r="F406" t="s">
        <v>628</v>
      </c>
      <c r="G406" t="s">
        <v>971</v>
      </c>
      <c r="H406" t="s">
        <v>981</v>
      </c>
      <c r="I406" t="s">
        <v>1177</v>
      </c>
      <c r="J406">
        <v>0</v>
      </c>
      <c r="K406" t="s">
        <v>156</v>
      </c>
      <c r="L406" t="s">
        <v>1753</v>
      </c>
      <c r="M406" t="s">
        <v>1754</v>
      </c>
      <c r="N406" t="s">
        <v>157</v>
      </c>
      <c r="O406" t="s">
        <v>157</v>
      </c>
      <c r="Q406" t="s">
        <v>1496</v>
      </c>
      <c r="S406">
        <v>405</v>
      </c>
      <c r="T406">
        <v>1</v>
      </c>
    </row>
    <row r="407" spans="1:20" x14ac:dyDescent="0.25">
      <c r="A407" t="str">
        <f t="shared" si="6"/>
        <v>P406</v>
      </c>
      <c r="B407" s="7">
        <v>1080540130</v>
      </c>
      <c r="C407" t="s">
        <v>257</v>
      </c>
      <c r="E407" t="s">
        <v>494</v>
      </c>
      <c r="F407" t="s">
        <v>616</v>
      </c>
      <c r="G407" t="s">
        <v>971</v>
      </c>
      <c r="H407" t="s">
        <v>1002</v>
      </c>
      <c r="I407" t="s">
        <v>1177</v>
      </c>
      <c r="J407">
        <v>0</v>
      </c>
      <c r="K407" t="s">
        <v>156</v>
      </c>
      <c r="L407" t="s">
        <v>1753</v>
      </c>
      <c r="M407" t="s">
        <v>1754</v>
      </c>
      <c r="N407" t="s">
        <v>157</v>
      </c>
      <c r="O407" t="s">
        <v>157</v>
      </c>
      <c r="Q407" t="s">
        <v>1497</v>
      </c>
      <c r="S407">
        <v>406</v>
      </c>
      <c r="T407">
        <v>1</v>
      </c>
    </row>
    <row r="408" spans="1:20" x14ac:dyDescent="0.25">
      <c r="A408" t="str">
        <f t="shared" si="6"/>
        <v>P407</v>
      </c>
      <c r="B408" s="7">
        <v>1082064113</v>
      </c>
      <c r="C408" t="s">
        <v>257</v>
      </c>
      <c r="E408" t="s">
        <v>685</v>
      </c>
      <c r="F408" t="s">
        <v>789</v>
      </c>
      <c r="G408" t="s">
        <v>971</v>
      </c>
      <c r="H408" t="s">
        <v>993</v>
      </c>
      <c r="I408" t="s">
        <v>1177</v>
      </c>
      <c r="J408">
        <v>0</v>
      </c>
      <c r="K408" t="s">
        <v>156</v>
      </c>
      <c r="L408" t="s">
        <v>1753</v>
      </c>
      <c r="M408" t="s">
        <v>1754</v>
      </c>
      <c r="N408" t="s">
        <v>157</v>
      </c>
      <c r="O408" t="s">
        <v>157</v>
      </c>
      <c r="Q408" t="s">
        <v>1498</v>
      </c>
      <c r="S408">
        <v>407</v>
      </c>
      <c r="T408">
        <v>1</v>
      </c>
    </row>
    <row r="409" spans="1:20" x14ac:dyDescent="0.25">
      <c r="A409" t="str">
        <f t="shared" si="6"/>
        <v>P408</v>
      </c>
      <c r="B409" s="7">
        <v>1080540667</v>
      </c>
      <c r="C409" t="s">
        <v>257</v>
      </c>
      <c r="E409" t="s">
        <v>790</v>
      </c>
      <c r="F409" t="s">
        <v>659</v>
      </c>
      <c r="G409" t="s">
        <v>971</v>
      </c>
      <c r="H409" t="s">
        <v>995</v>
      </c>
      <c r="I409" t="s">
        <v>1178</v>
      </c>
      <c r="J409">
        <v>0</v>
      </c>
      <c r="K409" t="s">
        <v>156</v>
      </c>
      <c r="L409" t="s">
        <v>1753</v>
      </c>
      <c r="M409" t="s">
        <v>1754</v>
      </c>
      <c r="N409" t="s">
        <v>157</v>
      </c>
      <c r="O409" t="s">
        <v>157</v>
      </c>
      <c r="Q409" t="s">
        <v>1499</v>
      </c>
      <c r="S409">
        <v>408</v>
      </c>
      <c r="T409">
        <v>1</v>
      </c>
    </row>
    <row r="410" spans="1:20" x14ac:dyDescent="0.25">
      <c r="A410" t="str">
        <f t="shared" si="6"/>
        <v>P409</v>
      </c>
      <c r="B410" s="7">
        <v>1042851387</v>
      </c>
      <c r="C410" t="s">
        <v>257</v>
      </c>
      <c r="E410" t="s">
        <v>791</v>
      </c>
      <c r="G410" t="s">
        <v>1131</v>
      </c>
      <c r="H410" t="s">
        <v>979</v>
      </c>
      <c r="I410" t="s">
        <v>1178</v>
      </c>
      <c r="J410">
        <v>0</v>
      </c>
      <c r="K410" t="s">
        <v>156</v>
      </c>
      <c r="L410" t="s">
        <v>1753</v>
      </c>
      <c r="M410" t="s">
        <v>1754</v>
      </c>
      <c r="N410" t="s">
        <v>157</v>
      </c>
      <c r="O410" t="s">
        <v>157</v>
      </c>
      <c r="Q410" t="s">
        <v>1500</v>
      </c>
      <c r="S410">
        <v>409</v>
      </c>
      <c r="T410">
        <v>1</v>
      </c>
    </row>
    <row r="411" spans="1:20" x14ac:dyDescent="0.25">
      <c r="A411" t="str">
        <f t="shared" si="6"/>
        <v>P410</v>
      </c>
      <c r="B411" s="7">
        <v>1080540506</v>
      </c>
      <c r="C411" t="s">
        <v>257</v>
      </c>
      <c r="E411" t="s">
        <v>496</v>
      </c>
      <c r="F411" t="s">
        <v>525</v>
      </c>
      <c r="G411" t="s">
        <v>1051</v>
      </c>
      <c r="H411" t="s">
        <v>868</v>
      </c>
      <c r="I411" t="s">
        <v>1178</v>
      </c>
      <c r="J411">
        <v>0</v>
      </c>
      <c r="K411" t="s">
        <v>156</v>
      </c>
      <c r="L411" t="s">
        <v>1753</v>
      </c>
      <c r="M411" t="s">
        <v>1754</v>
      </c>
      <c r="N411" t="s">
        <v>157</v>
      </c>
      <c r="O411" t="s">
        <v>157</v>
      </c>
      <c r="Q411" t="s">
        <v>1501</v>
      </c>
      <c r="S411">
        <v>410</v>
      </c>
      <c r="T411">
        <v>1</v>
      </c>
    </row>
    <row r="412" spans="1:20" x14ac:dyDescent="0.25">
      <c r="A412" t="str">
        <f t="shared" si="6"/>
        <v>P411</v>
      </c>
      <c r="B412" s="7">
        <v>1080540607</v>
      </c>
      <c r="C412" t="s">
        <v>257</v>
      </c>
      <c r="E412" t="s">
        <v>502</v>
      </c>
      <c r="F412" t="s">
        <v>494</v>
      </c>
      <c r="G412" t="s">
        <v>995</v>
      </c>
      <c r="H412" t="s">
        <v>995</v>
      </c>
      <c r="I412" t="s">
        <v>1178</v>
      </c>
      <c r="J412">
        <v>0</v>
      </c>
      <c r="K412" t="s">
        <v>156</v>
      </c>
      <c r="L412" t="s">
        <v>1753</v>
      </c>
      <c r="M412" t="s">
        <v>1754</v>
      </c>
      <c r="N412" t="s">
        <v>157</v>
      </c>
      <c r="O412" t="s">
        <v>157</v>
      </c>
      <c r="Q412" t="s">
        <v>1502</v>
      </c>
      <c r="S412">
        <v>411</v>
      </c>
      <c r="T412">
        <v>1</v>
      </c>
    </row>
    <row r="413" spans="1:20" x14ac:dyDescent="0.25">
      <c r="A413" t="str">
        <f t="shared" si="6"/>
        <v>P412</v>
      </c>
      <c r="B413" s="7">
        <v>1082065791</v>
      </c>
      <c r="C413" t="s">
        <v>257</v>
      </c>
      <c r="E413" t="s">
        <v>498</v>
      </c>
      <c r="F413" t="s">
        <v>494</v>
      </c>
      <c r="G413" t="s">
        <v>990</v>
      </c>
      <c r="H413" t="s">
        <v>1005</v>
      </c>
      <c r="I413" t="s">
        <v>1177</v>
      </c>
      <c r="J413">
        <v>0</v>
      </c>
      <c r="K413" t="s">
        <v>156</v>
      </c>
      <c r="L413" t="s">
        <v>1753</v>
      </c>
      <c r="M413" t="s">
        <v>1754</v>
      </c>
      <c r="N413" t="s">
        <v>157</v>
      </c>
      <c r="O413" t="s">
        <v>157</v>
      </c>
      <c r="Q413" t="s">
        <v>1503</v>
      </c>
      <c r="S413">
        <v>412</v>
      </c>
      <c r="T413">
        <v>1</v>
      </c>
    </row>
    <row r="414" spans="1:20" x14ac:dyDescent="0.25">
      <c r="A414" t="str">
        <f t="shared" si="6"/>
        <v>P413</v>
      </c>
      <c r="B414" s="7">
        <v>1048273812</v>
      </c>
      <c r="C414" t="s">
        <v>257</v>
      </c>
      <c r="E414" t="s">
        <v>573</v>
      </c>
      <c r="F414" t="s">
        <v>484</v>
      </c>
      <c r="G414" t="s">
        <v>1132</v>
      </c>
      <c r="H414" t="s">
        <v>989</v>
      </c>
      <c r="I414" t="s">
        <v>1178</v>
      </c>
      <c r="J414">
        <v>0</v>
      </c>
      <c r="K414" t="s">
        <v>156</v>
      </c>
      <c r="L414" t="s">
        <v>1753</v>
      </c>
      <c r="M414" t="s">
        <v>1754</v>
      </c>
      <c r="N414" t="s">
        <v>157</v>
      </c>
      <c r="O414" t="s">
        <v>157</v>
      </c>
      <c r="Q414" t="s">
        <v>1504</v>
      </c>
      <c r="S414">
        <v>413</v>
      </c>
      <c r="T414">
        <v>1</v>
      </c>
    </row>
    <row r="415" spans="1:20" x14ac:dyDescent="0.25">
      <c r="A415" t="str">
        <f t="shared" si="6"/>
        <v>P414</v>
      </c>
      <c r="B415" s="7">
        <v>36020204</v>
      </c>
      <c r="C415" t="s">
        <v>480</v>
      </c>
      <c r="E415" t="s">
        <v>702</v>
      </c>
      <c r="F415" t="s">
        <v>518</v>
      </c>
      <c r="G415" t="s">
        <v>1117</v>
      </c>
      <c r="H415" t="s">
        <v>1120</v>
      </c>
      <c r="I415" t="s">
        <v>1177</v>
      </c>
      <c r="J415">
        <v>0</v>
      </c>
      <c r="K415" t="s">
        <v>156</v>
      </c>
      <c r="L415" t="s">
        <v>1753</v>
      </c>
      <c r="M415" t="s">
        <v>1754</v>
      </c>
      <c r="N415" t="s">
        <v>157</v>
      </c>
      <c r="O415" t="s">
        <v>157</v>
      </c>
      <c r="Q415" t="s">
        <v>1505</v>
      </c>
      <c r="S415">
        <v>414</v>
      </c>
      <c r="T415">
        <v>1</v>
      </c>
    </row>
    <row r="416" spans="1:20" x14ac:dyDescent="0.25">
      <c r="A416" t="str">
        <f t="shared" si="6"/>
        <v>P415</v>
      </c>
      <c r="B416" s="7">
        <v>1080540610</v>
      </c>
      <c r="C416" t="s">
        <v>257</v>
      </c>
      <c r="E416" t="s">
        <v>792</v>
      </c>
      <c r="F416" t="s">
        <v>502</v>
      </c>
      <c r="G416" t="s">
        <v>1000</v>
      </c>
      <c r="H416" t="s">
        <v>968</v>
      </c>
      <c r="I416" t="s">
        <v>1178</v>
      </c>
      <c r="J416">
        <v>0</v>
      </c>
      <c r="K416" t="s">
        <v>156</v>
      </c>
      <c r="L416" t="s">
        <v>1753</v>
      </c>
      <c r="M416" t="s">
        <v>1754</v>
      </c>
      <c r="N416" t="s">
        <v>157</v>
      </c>
      <c r="O416" t="s">
        <v>157</v>
      </c>
      <c r="Q416" t="s">
        <v>1506</v>
      </c>
      <c r="S416">
        <v>415</v>
      </c>
      <c r="T416">
        <v>1</v>
      </c>
    </row>
    <row r="417" spans="1:20" x14ac:dyDescent="0.25">
      <c r="A417" t="str">
        <f t="shared" si="6"/>
        <v>P416</v>
      </c>
      <c r="B417" s="7">
        <v>2826</v>
      </c>
      <c r="C417" t="s">
        <v>481</v>
      </c>
      <c r="E417" t="s">
        <v>793</v>
      </c>
      <c r="F417" t="s">
        <v>533</v>
      </c>
      <c r="G417" t="s">
        <v>981</v>
      </c>
      <c r="H417" t="s">
        <v>1112</v>
      </c>
      <c r="I417" t="s">
        <v>1178</v>
      </c>
      <c r="J417">
        <v>0</v>
      </c>
      <c r="K417" t="s">
        <v>156</v>
      </c>
      <c r="L417" t="s">
        <v>1753</v>
      </c>
      <c r="M417" t="s">
        <v>1754</v>
      </c>
      <c r="N417" t="s">
        <v>157</v>
      </c>
      <c r="O417" t="s">
        <v>157</v>
      </c>
      <c r="Q417" t="s">
        <v>1507</v>
      </c>
      <c r="S417">
        <v>416</v>
      </c>
      <c r="T417">
        <v>1</v>
      </c>
    </row>
    <row r="418" spans="1:20" x14ac:dyDescent="0.25">
      <c r="A418" t="str">
        <f t="shared" si="6"/>
        <v>P417</v>
      </c>
      <c r="B418" s="7">
        <v>1080540612</v>
      </c>
      <c r="C418" t="s">
        <v>480</v>
      </c>
      <c r="E418" t="s">
        <v>501</v>
      </c>
      <c r="F418" t="s">
        <v>794</v>
      </c>
      <c r="G418" t="s">
        <v>980</v>
      </c>
      <c r="H418" t="s">
        <v>973</v>
      </c>
      <c r="I418" t="s">
        <v>1178</v>
      </c>
      <c r="J418">
        <v>0</v>
      </c>
      <c r="K418" t="s">
        <v>156</v>
      </c>
      <c r="L418" t="s">
        <v>1753</v>
      </c>
      <c r="M418" t="s">
        <v>1754</v>
      </c>
      <c r="N418" t="s">
        <v>157</v>
      </c>
      <c r="O418" t="s">
        <v>157</v>
      </c>
      <c r="Q418" t="s">
        <v>1508</v>
      </c>
      <c r="S418">
        <v>417</v>
      </c>
      <c r="T418">
        <v>1</v>
      </c>
    </row>
    <row r="419" spans="1:20" x14ac:dyDescent="0.25">
      <c r="A419" t="str">
        <f t="shared" si="6"/>
        <v>P418</v>
      </c>
      <c r="B419" s="7">
        <v>1080540571</v>
      </c>
      <c r="C419" t="s">
        <v>257</v>
      </c>
      <c r="E419" t="s">
        <v>769</v>
      </c>
      <c r="F419" t="s">
        <v>659</v>
      </c>
      <c r="G419" t="s">
        <v>1133</v>
      </c>
      <c r="H419" t="s">
        <v>992</v>
      </c>
      <c r="I419" t="s">
        <v>1178</v>
      </c>
      <c r="J419">
        <v>0</v>
      </c>
      <c r="K419" t="s">
        <v>156</v>
      </c>
      <c r="L419" t="s">
        <v>1753</v>
      </c>
      <c r="M419" t="s">
        <v>1754</v>
      </c>
      <c r="N419" t="s">
        <v>157</v>
      </c>
      <c r="O419" t="s">
        <v>157</v>
      </c>
      <c r="Q419" t="s">
        <v>1509</v>
      </c>
      <c r="S419">
        <v>418</v>
      </c>
      <c r="T419">
        <v>1</v>
      </c>
    </row>
    <row r="420" spans="1:20" x14ac:dyDescent="0.25">
      <c r="A420" t="str">
        <f t="shared" si="6"/>
        <v>P419</v>
      </c>
      <c r="B420" s="7">
        <v>1079885301</v>
      </c>
      <c r="C420" t="s">
        <v>480</v>
      </c>
      <c r="E420" t="s">
        <v>795</v>
      </c>
      <c r="F420" t="s">
        <v>715</v>
      </c>
      <c r="G420" t="s">
        <v>979</v>
      </c>
      <c r="H420" t="s">
        <v>973</v>
      </c>
      <c r="I420" t="s">
        <v>1178</v>
      </c>
      <c r="J420">
        <v>0</v>
      </c>
      <c r="K420" t="s">
        <v>156</v>
      </c>
      <c r="L420" t="s">
        <v>1753</v>
      </c>
      <c r="M420" t="s">
        <v>1754</v>
      </c>
      <c r="N420" t="s">
        <v>157</v>
      </c>
      <c r="O420" t="s">
        <v>157</v>
      </c>
      <c r="Q420" t="s">
        <v>1510</v>
      </c>
      <c r="S420">
        <v>419</v>
      </c>
      <c r="T420">
        <v>1</v>
      </c>
    </row>
    <row r="421" spans="1:20" x14ac:dyDescent="0.25">
      <c r="A421" t="str">
        <f t="shared" si="6"/>
        <v>P420</v>
      </c>
      <c r="B421" s="7">
        <v>36869173</v>
      </c>
      <c r="C421" t="s">
        <v>480</v>
      </c>
      <c r="E421" t="s">
        <v>796</v>
      </c>
      <c r="F421" t="s">
        <v>488</v>
      </c>
      <c r="G421" t="s">
        <v>868</v>
      </c>
      <c r="H421" t="s">
        <v>977</v>
      </c>
      <c r="I421" t="s">
        <v>1177</v>
      </c>
      <c r="J421">
        <v>0</v>
      </c>
      <c r="K421" t="s">
        <v>156</v>
      </c>
      <c r="L421" t="s">
        <v>1753</v>
      </c>
      <c r="M421" t="s">
        <v>1754</v>
      </c>
      <c r="N421" t="s">
        <v>157</v>
      </c>
      <c r="O421" t="s">
        <v>157</v>
      </c>
      <c r="Q421" t="s">
        <v>1511</v>
      </c>
      <c r="S421">
        <v>420</v>
      </c>
      <c r="T421">
        <v>1</v>
      </c>
    </row>
    <row r="422" spans="1:20" x14ac:dyDescent="0.25">
      <c r="A422" t="str">
        <f t="shared" si="6"/>
        <v>P421</v>
      </c>
      <c r="B422" s="7">
        <v>1080540540</v>
      </c>
      <c r="C422" t="s">
        <v>257</v>
      </c>
      <c r="E422" t="s">
        <v>628</v>
      </c>
      <c r="F422" t="s">
        <v>616</v>
      </c>
      <c r="G422" t="s">
        <v>982</v>
      </c>
      <c r="H422" t="s">
        <v>982</v>
      </c>
      <c r="I422" t="s">
        <v>1177</v>
      </c>
      <c r="J422">
        <v>0</v>
      </c>
      <c r="K422" t="s">
        <v>156</v>
      </c>
      <c r="L422" t="s">
        <v>1753</v>
      </c>
      <c r="M422" t="s">
        <v>1754</v>
      </c>
      <c r="N422" t="s">
        <v>157</v>
      </c>
      <c r="O422" t="s">
        <v>157</v>
      </c>
      <c r="Q422" t="s">
        <v>1512</v>
      </c>
      <c r="S422">
        <v>421</v>
      </c>
      <c r="T422">
        <v>1</v>
      </c>
    </row>
    <row r="423" spans="1:20" x14ac:dyDescent="0.25">
      <c r="A423" t="str">
        <f t="shared" si="6"/>
        <v>P422</v>
      </c>
      <c r="B423" s="7">
        <v>1118821749</v>
      </c>
      <c r="C423" t="s">
        <v>257</v>
      </c>
      <c r="E423" t="s">
        <v>797</v>
      </c>
      <c r="F423" t="s">
        <v>798</v>
      </c>
      <c r="G423" t="s">
        <v>1134</v>
      </c>
      <c r="H423" t="s">
        <v>1135</v>
      </c>
      <c r="I423" t="s">
        <v>1178</v>
      </c>
      <c r="J423">
        <v>0</v>
      </c>
      <c r="K423" t="s">
        <v>156</v>
      </c>
      <c r="L423" t="s">
        <v>1753</v>
      </c>
      <c r="M423" t="s">
        <v>1754</v>
      </c>
      <c r="N423" t="s">
        <v>157</v>
      </c>
      <c r="O423" t="s">
        <v>157</v>
      </c>
      <c r="Q423" t="s">
        <v>1513</v>
      </c>
      <c r="S423">
        <v>422</v>
      </c>
      <c r="T423">
        <v>1</v>
      </c>
    </row>
    <row r="424" spans="1:20" x14ac:dyDescent="0.25">
      <c r="A424" t="str">
        <f t="shared" si="6"/>
        <v>P423</v>
      </c>
      <c r="B424" s="7">
        <v>1080540562</v>
      </c>
      <c r="C424" t="s">
        <v>257</v>
      </c>
      <c r="E424" t="s">
        <v>799</v>
      </c>
      <c r="F424" t="s">
        <v>800</v>
      </c>
      <c r="G424" t="s">
        <v>1036</v>
      </c>
      <c r="H424" t="s">
        <v>973</v>
      </c>
      <c r="I424" t="s">
        <v>1178</v>
      </c>
      <c r="J424">
        <v>0</v>
      </c>
      <c r="K424" t="s">
        <v>156</v>
      </c>
      <c r="L424" t="s">
        <v>1753</v>
      </c>
      <c r="M424" t="s">
        <v>1754</v>
      </c>
      <c r="N424" t="s">
        <v>157</v>
      </c>
      <c r="O424" t="s">
        <v>157</v>
      </c>
      <c r="Q424" t="s">
        <v>1514</v>
      </c>
      <c r="S424">
        <v>423</v>
      </c>
      <c r="T424">
        <v>1</v>
      </c>
    </row>
    <row r="425" spans="1:20" x14ac:dyDescent="0.25">
      <c r="A425" t="str">
        <f t="shared" si="6"/>
        <v>P424</v>
      </c>
      <c r="B425" s="7">
        <v>1128126260</v>
      </c>
      <c r="C425" t="s">
        <v>257</v>
      </c>
      <c r="E425" t="s">
        <v>801</v>
      </c>
      <c r="G425" t="s">
        <v>983</v>
      </c>
      <c r="H425" t="s">
        <v>968</v>
      </c>
      <c r="I425" t="s">
        <v>1178</v>
      </c>
      <c r="J425">
        <v>0</v>
      </c>
      <c r="K425" t="s">
        <v>156</v>
      </c>
      <c r="L425" t="s">
        <v>1753</v>
      </c>
      <c r="M425" t="s">
        <v>1754</v>
      </c>
      <c r="N425" t="s">
        <v>157</v>
      </c>
      <c r="O425" t="s">
        <v>157</v>
      </c>
      <c r="Q425" t="s">
        <v>1515</v>
      </c>
      <c r="S425">
        <v>424</v>
      </c>
      <c r="T425">
        <v>1</v>
      </c>
    </row>
    <row r="426" spans="1:20" x14ac:dyDescent="0.25">
      <c r="A426" t="str">
        <f t="shared" si="6"/>
        <v>P425</v>
      </c>
      <c r="B426" s="7">
        <v>1079887182</v>
      </c>
      <c r="C426" t="s">
        <v>257</v>
      </c>
      <c r="E426" t="s">
        <v>776</v>
      </c>
      <c r="F426" t="s">
        <v>525</v>
      </c>
      <c r="G426" t="s">
        <v>983</v>
      </c>
      <c r="H426" t="s">
        <v>1063</v>
      </c>
      <c r="I426" t="s">
        <v>1178</v>
      </c>
      <c r="J426">
        <v>0</v>
      </c>
      <c r="K426" t="s">
        <v>156</v>
      </c>
      <c r="L426" t="s">
        <v>1753</v>
      </c>
      <c r="M426" t="s">
        <v>1754</v>
      </c>
      <c r="N426" t="s">
        <v>157</v>
      </c>
      <c r="O426" t="s">
        <v>157</v>
      </c>
      <c r="Q426" t="s">
        <v>1480</v>
      </c>
      <c r="S426">
        <v>425</v>
      </c>
      <c r="T426">
        <v>1</v>
      </c>
    </row>
    <row r="427" spans="1:20" x14ac:dyDescent="0.25">
      <c r="A427" t="str">
        <f t="shared" si="6"/>
        <v>P426</v>
      </c>
      <c r="B427" s="7">
        <v>1079884192</v>
      </c>
      <c r="C427" t="s">
        <v>480</v>
      </c>
      <c r="E427" t="s">
        <v>802</v>
      </c>
      <c r="G427" t="s">
        <v>988</v>
      </c>
      <c r="H427" t="s">
        <v>1025</v>
      </c>
      <c r="I427" t="s">
        <v>1178</v>
      </c>
      <c r="J427">
        <v>0</v>
      </c>
      <c r="K427" t="s">
        <v>156</v>
      </c>
      <c r="L427" t="s">
        <v>1753</v>
      </c>
      <c r="M427" t="s">
        <v>1754</v>
      </c>
      <c r="N427" t="s">
        <v>157</v>
      </c>
      <c r="O427" t="s">
        <v>157</v>
      </c>
      <c r="Q427" t="s">
        <v>1516</v>
      </c>
      <c r="S427">
        <v>426</v>
      </c>
      <c r="T427">
        <v>1</v>
      </c>
    </row>
    <row r="428" spans="1:20" x14ac:dyDescent="0.25">
      <c r="A428" t="str">
        <f t="shared" si="6"/>
        <v>P427</v>
      </c>
      <c r="B428" s="7">
        <v>1080570718</v>
      </c>
      <c r="C428" t="s">
        <v>257</v>
      </c>
      <c r="E428" t="s">
        <v>734</v>
      </c>
      <c r="F428" t="s">
        <v>502</v>
      </c>
      <c r="G428" t="s">
        <v>1136</v>
      </c>
      <c r="H428" t="s">
        <v>990</v>
      </c>
      <c r="I428" t="s">
        <v>1178</v>
      </c>
      <c r="J428">
        <v>0</v>
      </c>
      <c r="K428" t="s">
        <v>156</v>
      </c>
      <c r="L428" t="s">
        <v>1753</v>
      </c>
      <c r="M428" t="s">
        <v>1754</v>
      </c>
      <c r="N428" t="s">
        <v>157</v>
      </c>
      <c r="O428" t="s">
        <v>157</v>
      </c>
      <c r="Q428" t="s">
        <v>1517</v>
      </c>
      <c r="S428">
        <v>427</v>
      </c>
      <c r="T428">
        <v>1</v>
      </c>
    </row>
    <row r="429" spans="1:20" x14ac:dyDescent="0.25">
      <c r="A429" t="str">
        <f t="shared" si="6"/>
        <v>P428</v>
      </c>
      <c r="B429" s="7">
        <v>1080540541</v>
      </c>
      <c r="C429" t="s">
        <v>257</v>
      </c>
      <c r="E429" t="s">
        <v>672</v>
      </c>
      <c r="F429" t="s">
        <v>735</v>
      </c>
      <c r="G429" t="s">
        <v>1058</v>
      </c>
      <c r="H429" t="s">
        <v>985</v>
      </c>
      <c r="I429" t="s">
        <v>1178</v>
      </c>
      <c r="J429">
        <v>0</v>
      </c>
      <c r="K429" t="s">
        <v>156</v>
      </c>
      <c r="L429" t="s">
        <v>1753</v>
      </c>
      <c r="M429" t="s">
        <v>1754</v>
      </c>
      <c r="N429" t="s">
        <v>157</v>
      </c>
      <c r="O429" t="s">
        <v>157</v>
      </c>
      <c r="Q429" t="s">
        <v>1518</v>
      </c>
      <c r="S429">
        <v>428</v>
      </c>
      <c r="T429">
        <v>1</v>
      </c>
    </row>
    <row r="430" spans="1:20" x14ac:dyDescent="0.25">
      <c r="A430" t="str">
        <f t="shared" si="6"/>
        <v>P429</v>
      </c>
      <c r="B430" s="7">
        <v>1137189725</v>
      </c>
      <c r="C430" t="s">
        <v>257</v>
      </c>
      <c r="E430" t="s">
        <v>707</v>
      </c>
      <c r="F430" t="s">
        <v>494</v>
      </c>
      <c r="G430" t="s">
        <v>1066</v>
      </c>
      <c r="H430" t="s">
        <v>1043</v>
      </c>
      <c r="I430" t="s">
        <v>1177</v>
      </c>
      <c r="J430">
        <v>0</v>
      </c>
      <c r="K430" t="s">
        <v>156</v>
      </c>
      <c r="L430" t="s">
        <v>1753</v>
      </c>
      <c r="M430" t="s">
        <v>1754</v>
      </c>
      <c r="N430" t="s">
        <v>157</v>
      </c>
      <c r="O430" t="s">
        <v>157</v>
      </c>
      <c r="Q430" t="s">
        <v>1519</v>
      </c>
      <c r="S430">
        <v>429</v>
      </c>
      <c r="T430">
        <v>1</v>
      </c>
    </row>
    <row r="431" spans="1:20" x14ac:dyDescent="0.25">
      <c r="A431" t="str">
        <f t="shared" si="6"/>
        <v>P430</v>
      </c>
      <c r="B431" s="7">
        <v>1080540368</v>
      </c>
      <c r="C431" t="s">
        <v>257</v>
      </c>
      <c r="E431" t="s">
        <v>803</v>
      </c>
      <c r="F431" t="s">
        <v>484</v>
      </c>
      <c r="G431" t="s">
        <v>1089</v>
      </c>
      <c r="H431" t="s">
        <v>868</v>
      </c>
      <c r="I431" t="s">
        <v>1177</v>
      </c>
      <c r="J431">
        <v>0</v>
      </c>
      <c r="K431" t="s">
        <v>156</v>
      </c>
      <c r="L431" t="s">
        <v>1753</v>
      </c>
      <c r="M431" t="s">
        <v>1754</v>
      </c>
      <c r="N431" t="s">
        <v>157</v>
      </c>
      <c r="O431" t="s">
        <v>157</v>
      </c>
      <c r="Q431" t="s">
        <v>1520</v>
      </c>
      <c r="S431">
        <v>430</v>
      </c>
      <c r="T431">
        <v>1</v>
      </c>
    </row>
    <row r="432" spans="1:20" x14ac:dyDescent="0.25">
      <c r="A432" t="str">
        <f t="shared" si="6"/>
        <v>P431</v>
      </c>
      <c r="B432" s="7">
        <v>1080540535</v>
      </c>
      <c r="C432" t="s">
        <v>257</v>
      </c>
      <c r="E432" t="s">
        <v>804</v>
      </c>
      <c r="F432" t="s">
        <v>522</v>
      </c>
      <c r="G432" t="s">
        <v>992</v>
      </c>
      <c r="H432" t="s">
        <v>868</v>
      </c>
      <c r="I432" t="s">
        <v>1178</v>
      </c>
      <c r="J432">
        <v>0</v>
      </c>
      <c r="K432" t="s">
        <v>156</v>
      </c>
      <c r="L432" t="s">
        <v>1753</v>
      </c>
      <c r="M432" t="s">
        <v>1754</v>
      </c>
      <c r="N432" t="s">
        <v>157</v>
      </c>
      <c r="O432" t="s">
        <v>157</v>
      </c>
      <c r="Q432" t="s">
        <v>1521</v>
      </c>
      <c r="S432">
        <v>431</v>
      </c>
      <c r="T432">
        <v>1</v>
      </c>
    </row>
    <row r="433" spans="1:20" x14ac:dyDescent="0.25">
      <c r="A433" t="str">
        <f t="shared" si="6"/>
        <v>P432</v>
      </c>
      <c r="B433" s="7">
        <v>1079884934</v>
      </c>
      <c r="C433" t="s">
        <v>257</v>
      </c>
      <c r="E433" t="s">
        <v>576</v>
      </c>
      <c r="F433" t="s">
        <v>588</v>
      </c>
      <c r="G433" t="s">
        <v>1137</v>
      </c>
      <c r="H433" t="s">
        <v>980</v>
      </c>
      <c r="I433" t="s">
        <v>1178</v>
      </c>
      <c r="J433">
        <v>0</v>
      </c>
      <c r="K433" t="s">
        <v>156</v>
      </c>
      <c r="L433" t="s">
        <v>1753</v>
      </c>
      <c r="M433" t="s">
        <v>1754</v>
      </c>
      <c r="N433" t="s">
        <v>157</v>
      </c>
      <c r="O433" t="s">
        <v>157</v>
      </c>
      <c r="Q433" t="s">
        <v>1522</v>
      </c>
      <c r="S433">
        <v>432</v>
      </c>
      <c r="T433">
        <v>1</v>
      </c>
    </row>
    <row r="434" spans="1:20" x14ac:dyDescent="0.25">
      <c r="A434" t="str">
        <f t="shared" si="6"/>
        <v>P433</v>
      </c>
      <c r="B434" s="7">
        <v>1080540597</v>
      </c>
      <c r="C434" t="s">
        <v>257</v>
      </c>
      <c r="E434" t="s">
        <v>805</v>
      </c>
      <c r="F434" t="s">
        <v>806</v>
      </c>
      <c r="G434" t="s">
        <v>1103</v>
      </c>
      <c r="H434" t="s">
        <v>1088</v>
      </c>
      <c r="I434" t="s">
        <v>1177</v>
      </c>
      <c r="J434">
        <v>0</v>
      </c>
      <c r="K434" t="s">
        <v>156</v>
      </c>
      <c r="L434" t="s">
        <v>1753</v>
      </c>
      <c r="M434" t="s">
        <v>1754</v>
      </c>
      <c r="N434" t="s">
        <v>157</v>
      </c>
      <c r="O434" t="s">
        <v>157</v>
      </c>
      <c r="Q434" t="s">
        <v>1523</v>
      </c>
      <c r="S434">
        <v>433</v>
      </c>
      <c r="T434">
        <v>1</v>
      </c>
    </row>
    <row r="435" spans="1:20" x14ac:dyDescent="0.25">
      <c r="A435" t="str">
        <f t="shared" si="6"/>
        <v>P434</v>
      </c>
      <c r="B435" s="7">
        <v>36020058</v>
      </c>
      <c r="C435" t="s">
        <v>480</v>
      </c>
      <c r="E435" t="s">
        <v>626</v>
      </c>
      <c r="F435" t="s">
        <v>535</v>
      </c>
      <c r="G435" t="s">
        <v>1138</v>
      </c>
      <c r="H435" t="s">
        <v>983</v>
      </c>
      <c r="I435" t="s">
        <v>1178</v>
      </c>
      <c r="J435">
        <v>0</v>
      </c>
      <c r="K435" t="s">
        <v>156</v>
      </c>
      <c r="L435" t="s">
        <v>1753</v>
      </c>
      <c r="M435" t="s">
        <v>1754</v>
      </c>
      <c r="N435" t="s">
        <v>157</v>
      </c>
      <c r="O435" t="s">
        <v>157</v>
      </c>
      <c r="Q435" t="s">
        <v>1524</v>
      </c>
      <c r="S435">
        <v>434</v>
      </c>
      <c r="T435">
        <v>1</v>
      </c>
    </row>
    <row r="436" spans="1:20" x14ac:dyDescent="0.25">
      <c r="A436" t="str">
        <f t="shared" si="6"/>
        <v>P435</v>
      </c>
      <c r="B436" s="7">
        <v>1080540523</v>
      </c>
      <c r="C436" t="s">
        <v>257</v>
      </c>
      <c r="E436" t="s">
        <v>807</v>
      </c>
      <c r="F436" t="s">
        <v>518</v>
      </c>
      <c r="G436" t="s">
        <v>1043</v>
      </c>
      <c r="H436" t="s">
        <v>969</v>
      </c>
      <c r="I436" t="s">
        <v>1177</v>
      </c>
      <c r="J436">
        <v>0</v>
      </c>
      <c r="K436" t="s">
        <v>156</v>
      </c>
      <c r="L436" t="s">
        <v>1753</v>
      </c>
      <c r="M436" t="s">
        <v>1754</v>
      </c>
      <c r="N436" t="s">
        <v>157</v>
      </c>
      <c r="O436" t="s">
        <v>157</v>
      </c>
      <c r="Q436" t="s">
        <v>1525</v>
      </c>
      <c r="S436">
        <v>435</v>
      </c>
      <c r="T436">
        <v>1</v>
      </c>
    </row>
    <row r="437" spans="1:20" x14ac:dyDescent="0.25">
      <c r="A437" t="str">
        <f t="shared" si="6"/>
        <v>P436</v>
      </c>
      <c r="B437" s="7">
        <v>1080540545</v>
      </c>
      <c r="C437" t="s">
        <v>257</v>
      </c>
      <c r="E437" t="s">
        <v>808</v>
      </c>
      <c r="F437" t="s">
        <v>690</v>
      </c>
      <c r="G437" t="s">
        <v>1043</v>
      </c>
      <c r="H437" t="s">
        <v>1037</v>
      </c>
      <c r="I437" t="s">
        <v>1177</v>
      </c>
      <c r="J437">
        <v>0</v>
      </c>
      <c r="K437" t="s">
        <v>156</v>
      </c>
      <c r="L437" t="s">
        <v>1753</v>
      </c>
      <c r="M437" t="s">
        <v>1754</v>
      </c>
      <c r="N437" t="s">
        <v>157</v>
      </c>
      <c r="O437" t="s">
        <v>157</v>
      </c>
      <c r="Q437" t="s">
        <v>1526</v>
      </c>
      <c r="S437">
        <v>436</v>
      </c>
      <c r="T437">
        <v>1</v>
      </c>
    </row>
    <row r="438" spans="1:20" x14ac:dyDescent="0.25">
      <c r="A438" t="str">
        <f t="shared" si="6"/>
        <v>P437</v>
      </c>
      <c r="B438" s="7">
        <v>1080540332</v>
      </c>
      <c r="C438" t="s">
        <v>257</v>
      </c>
      <c r="E438" t="s">
        <v>660</v>
      </c>
      <c r="F438" t="s">
        <v>494</v>
      </c>
      <c r="G438" t="s">
        <v>1085</v>
      </c>
      <c r="H438" t="s">
        <v>1022</v>
      </c>
      <c r="I438" t="s">
        <v>1177</v>
      </c>
      <c r="J438">
        <v>0</v>
      </c>
      <c r="K438" t="s">
        <v>156</v>
      </c>
      <c r="L438" t="s">
        <v>1753</v>
      </c>
      <c r="M438" t="s">
        <v>1754</v>
      </c>
      <c r="N438" t="s">
        <v>157</v>
      </c>
      <c r="O438" t="s">
        <v>157</v>
      </c>
      <c r="Q438" t="s">
        <v>1527</v>
      </c>
      <c r="S438">
        <v>437</v>
      </c>
      <c r="T438">
        <v>1</v>
      </c>
    </row>
    <row r="439" spans="1:20" x14ac:dyDescent="0.25">
      <c r="A439" t="str">
        <f t="shared" si="6"/>
        <v>P438</v>
      </c>
      <c r="B439" s="7">
        <v>31758968</v>
      </c>
      <c r="C439" t="s">
        <v>481</v>
      </c>
      <c r="E439" t="s">
        <v>748</v>
      </c>
      <c r="G439" t="s">
        <v>1139</v>
      </c>
      <c r="H439" t="s">
        <v>1000</v>
      </c>
      <c r="I439" t="s">
        <v>1177</v>
      </c>
      <c r="J439">
        <v>0</v>
      </c>
      <c r="K439" t="s">
        <v>156</v>
      </c>
      <c r="L439" t="s">
        <v>1753</v>
      </c>
      <c r="M439" t="s">
        <v>1754</v>
      </c>
      <c r="N439" t="s">
        <v>157</v>
      </c>
      <c r="O439" t="s">
        <v>157</v>
      </c>
      <c r="Q439" t="s">
        <v>1528</v>
      </c>
      <c r="S439">
        <v>438</v>
      </c>
      <c r="T439">
        <v>1</v>
      </c>
    </row>
    <row r="440" spans="1:20" x14ac:dyDescent="0.25">
      <c r="A440" t="str">
        <f t="shared" si="6"/>
        <v>P439</v>
      </c>
      <c r="B440" s="7">
        <v>1079884324</v>
      </c>
      <c r="C440" t="s">
        <v>257</v>
      </c>
      <c r="E440" t="s">
        <v>809</v>
      </c>
      <c r="F440" t="s">
        <v>494</v>
      </c>
      <c r="G440" t="s">
        <v>1056</v>
      </c>
      <c r="H440" t="s">
        <v>1117</v>
      </c>
      <c r="I440" t="s">
        <v>1177</v>
      </c>
      <c r="J440">
        <v>0</v>
      </c>
      <c r="K440" t="s">
        <v>156</v>
      </c>
      <c r="L440" t="s">
        <v>1753</v>
      </c>
      <c r="M440" t="s">
        <v>1754</v>
      </c>
      <c r="N440" t="s">
        <v>157</v>
      </c>
      <c r="O440" t="s">
        <v>157</v>
      </c>
      <c r="Q440" t="s">
        <v>1529</v>
      </c>
      <c r="S440">
        <v>439</v>
      </c>
      <c r="T440">
        <v>1</v>
      </c>
    </row>
    <row r="441" spans="1:20" x14ac:dyDescent="0.25">
      <c r="A441" t="str">
        <f t="shared" si="6"/>
        <v>P440</v>
      </c>
      <c r="B441" s="7">
        <v>1080540256</v>
      </c>
      <c r="C441" t="s">
        <v>257</v>
      </c>
      <c r="E441" t="s">
        <v>613</v>
      </c>
      <c r="F441" t="s">
        <v>518</v>
      </c>
      <c r="G441" t="s">
        <v>1056</v>
      </c>
      <c r="H441" t="s">
        <v>1117</v>
      </c>
      <c r="I441" t="s">
        <v>1177</v>
      </c>
      <c r="J441">
        <v>0</v>
      </c>
      <c r="K441" t="s">
        <v>156</v>
      </c>
      <c r="L441" t="s">
        <v>1753</v>
      </c>
      <c r="M441" t="s">
        <v>1754</v>
      </c>
      <c r="N441" t="s">
        <v>157</v>
      </c>
      <c r="O441" t="s">
        <v>157</v>
      </c>
      <c r="Q441" t="s">
        <v>1530</v>
      </c>
      <c r="S441">
        <v>440</v>
      </c>
      <c r="T441">
        <v>1</v>
      </c>
    </row>
    <row r="442" spans="1:20" x14ac:dyDescent="0.25">
      <c r="A442" t="str">
        <f t="shared" si="6"/>
        <v>P441</v>
      </c>
      <c r="B442" s="7">
        <v>33563919</v>
      </c>
      <c r="C442" t="s">
        <v>480</v>
      </c>
      <c r="E442" t="s">
        <v>494</v>
      </c>
      <c r="F442" t="s">
        <v>616</v>
      </c>
      <c r="G442" t="s">
        <v>1140</v>
      </c>
      <c r="H442" t="s">
        <v>1002</v>
      </c>
      <c r="I442" t="s">
        <v>1177</v>
      </c>
      <c r="J442">
        <v>0</v>
      </c>
      <c r="K442" t="s">
        <v>156</v>
      </c>
      <c r="L442" t="s">
        <v>1753</v>
      </c>
      <c r="M442" t="s">
        <v>1754</v>
      </c>
      <c r="N442" t="s">
        <v>157</v>
      </c>
      <c r="O442" t="s">
        <v>157</v>
      </c>
      <c r="Q442" t="s">
        <v>1531</v>
      </c>
      <c r="S442">
        <v>441</v>
      </c>
      <c r="T442">
        <v>1</v>
      </c>
    </row>
    <row r="443" spans="1:20" x14ac:dyDescent="0.25">
      <c r="A443" t="str">
        <f t="shared" si="6"/>
        <v>P442</v>
      </c>
      <c r="B443" s="7">
        <v>1080540364</v>
      </c>
      <c r="C443" t="s">
        <v>257</v>
      </c>
      <c r="E443" t="s">
        <v>489</v>
      </c>
      <c r="F443" t="s">
        <v>810</v>
      </c>
      <c r="G443" t="s">
        <v>995</v>
      </c>
      <c r="H443" t="s">
        <v>1023</v>
      </c>
      <c r="I443" t="s">
        <v>1177</v>
      </c>
      <c r="J443">
        <v>0</v>
      </c>
      <c r="K443" t="s">
        <v>156</v>
      </c>
      <c r="L443" t="s">
        <v>1753</v>
      </c>
      <c r="M443" t="s">
        <v>1754</v>
      </c>
      <c r="N443" t="s">
        <v>157</v>
      </c>
      <c r="O443" t="s">
        <v>157</v>
      </c>
      <c r="Q443" t="s">
        <v>1532</v>
      </c>
      <c r="S443">
        <v>442</v>
      </c>
      <c r="T443">
        <v>1</v>
      </c>
    </row>
    <row r="444" spans="1:20" x14ac:dyDescent="0.25">
      <c r="A444" t="str">
        <f t="shared" si="6"/>
        <v>P443</v>
      </c>
      <c r="B444" s="7">
        <v>1080540366</v>
      </c>
      <c r="C444" t="s">
        <v>257</v>
      </c>
      <c r="E444" t="s">
        <v>811</v>
      </c>
      <c r="F444" t="s">
        <v>625</v>
      </c>
      <c r="G444" t="s">
        <v>995</v>
      </c>
      <c r="H444" t="s">
        <v>1123</v>
      </c>
      <c r="I444" t="s">
        <v>1178</v>
      </c>
      <c r="J444">
        <v>0</v>
      </c>
      <c r="K444" t="s">
        <v>156</v>
      </c>
      <c r="L444" t="s">
        <v>1753</v>
      </c>
      <c r="M444" t="s">
        <v>1754</v>
      </c>
      <c r="N444" t="s">
        <v>157</v>
      </c>
      <c r="O444" t="s">
        <v>157</v>
      </c>
      <c r="Q444" t="s">
        <v>1533</v>
      </c>
      <c r="S444">
        <v>443</v>
      </c>
      <c r="T444">
        <v>1</v>
      </c>
    </row>
    <row r="445" spans="1:20" x14ac:dyDescent="0.25">
      <c r="A445" t="str">
        <f t="shared" si="6"/>
        <v>P444</v>
      </c>
      <c r="B445" s="7">
        <v>31404889</v>
      </c>
      <c r="C445" t="s">
        <v>481</v>
      </c>
      <c r="E445" t="s">
        <v>493</v>
      </c>
      <c r="F445" t="s">
        <v>628</v>
      </c>
      <c r="G445" t="s">
        <v>995</v>
      </c>
      <c r="H445" t="s">
        <v>1141</v>
      </c>
      <c r="I445" t="s">
        <v>1177</v>
      </c>
      <c r="J445">
        <v>0</v>
      </c>
      <c r="K445" t="s">
        <v>156</v>
      </c>
      <c r="L445" t="s">
        <v>1753</v>
      </c>
      <c r="M445" t="s">
        <v>1754</v>
      </c>
      <c r="N445" t="s">
        <v>157</v>
      </c>
      <c r="O445" t="s">
        <v>157</v>
      </c>
      <c r="Q445" t="s">
        <v>1534</v>
      </c>
      <c r="S445">
        <v>444</v>
      </c>
      <c r="T445">
        <v>1</v>
      </c>
    </row>
    <row r="446" spans="1:20" x14ac:dyDescent="0.25">
      <c r="A446" t="str">
        <f t="shared" si="6"/>
        <v>P445</v>
      </c>
      <c r="B446" s="7">
        <v>1080540399</v>
      </c>
      <c r="C446" t="s">
        <v>257</v>
      </c>
      <c r="E446" t="s">
        <v>812</v>
      </c>
      <c r="G446" t="s">
        <v>990</v>
      </c>
      <c r="H446" t="s">
        <v>968</v>
      </c>
      <c r="I446" t="s">
        <v>1178</v>
      </c>
      <c r="J446">
        <v>0</v>
      </c>
      <c r="K446" t="s">
        <v>156</v>
      </c>
      <c r="L446" t="s">
        <v>1753</v>
      </c>
      <c r="M446" t="s">
        <v>1754</v>
      </c>
      <c r="N446" t="s">
        <v>157</v>
      </c>
      <c r="O446" t="s">
        <v>157</v>
      </c>
      <c r="Q446" t="s">
        <v>1535</v>
      </c>
      <c r="S446">
        <v>445</v>
      </c>
      <c r="T446">
        <v>1</v>
      </c>
    </row>
    <row r="447" spans="1:20" x14ac:dyDescent="0.25">
      <c r="A447" t="str">
        <f t="shared" si="6"/>
        <v>P446</v>
      </c>
      <c r="B447" s="7">
        <v>1013263466</v>
      </c>
      <c r="C447" t="s">
        <v>257</v>
      </c>
      <c r="E447" t="s">
        <v>565</v>
      </c>
      <c r="G447" t="s">
        <v>990</v>
      </c>
      <c r="H447" t="s">
        <v>1002</v>
      </c>
      <c r="I447" t="s">
        <v>1178</v>
      </c>
      <c r="J447">
        <v>0</v>
      </c>
      <c r="K447" t="s">
        <v>156</v>
      </c>
      <c r="L447" t="s">
        <v>1753</v>
      </c>
      <c r="M447" t="s">
        <v>1754</v>
      </c>
      <c r="N447" t="s">
        <v>157</v>
      </c>
      <c r="O447" t="s">
        <v>157</v>
      </c>
      <c r="Q447" t="s">
        <v>1536</v>
      </c>
      <c r="S447">
        <v>446</v>
      </c>
      <c r="T447">
        <v>1</v>
      </c>
    </row>
    <row r="448" spans="1:20" x14ac:dyDescent="0.25">
      <c r="A448" t="str">
        <f t="shared" si="6"/>
        <v>P447</v>
      </c>
      <c r="B448" s="7">
        <v>1084451000</v>
      </c>
      <c r="C448" t="s">
        <v>480</v>
      </c>
      <c r="E448" t="s">
        <v>489</v>
      </c>
      <c r="F448" t="s">
        <v>813</v>
      </c>
      <c r="G448" t="s">
        <v>1142</v>
      </c>
      <c r="H448" t="s">
        <v>868</v>
      </c>
      <c r="I448" t="s">
        <v>1177</v>
      </c>
      <c r="J448">
        <v>0</v>
      </c>
      <c r="K448" t="s">
        <v>156</v>
      </c>
      <c r="L448" t="s">
        <v>1753</v>
      </c>
      <c r="M448" t="s">
        <v>1754</v>
      </c>
      <c r="N448" t="s">
        <v>157</v>
      </c>
      <c r="O448" t="s">
        <v>157</v>
      </c>
      <c r="Q448" t="s">
        <v>1537</v>
      </c>
      <c r="S448">
        <v>447</v>
      </c>
      <c r="T448">
        <v>1</v>
      </c>
    </row>
    <row r="449" spans="1:20" x14ac:dyDescent="0.25">
      <c r="A449" t="str">
        <f t="shared" si="6"/>
        <v>P448</v>
      </c>
      <c r="B449" s="7">
        <v>1084451000</v>
      </c>
      <c r="C449" t="s">
        <v>257</v>
      </c>
      <c r="E449" t="s">
        <v>489</v>
      </c>
      <c r="F449" t="s">
        <v>517</v>
      </c>
      <c r="G449" t="s">
        <v>1142</v>
      </c>
      <c r="H449" t="s">
        <v>868</v>
      </c>
      <c r="I449" t="s">
        <v>1177</v>
      </c>
      <c r="J449">
        <v>0</v>
      </c>
      <c r="K449" t="s">
        <v>156</v>
      </c>
      <c r="L449" t="s">
        <v>1753</v>
      </c>
      <c r="M449" t="s">
        <v>1754</v>
      </c>
      <c r="N449" t="s">
        <v>157</v>
      </c>
      <c r="O449" t="s">
        <v>157</v>
      </c>
      <c r="Q449" t="s">
        <v>1537</v>
      </c>
      <c r="S449">
        <v>448</v>
      </c>
      <c r="T449">
        <v>1</v>
      </c>
    </row>
    <row r="450" spans="1:20" x14ac:dyDescent="0.25">
      <c r="A450" t="str">
        <f t="shared" si="6"/>
        <v>P449</v>
      </c>
      <c r="B450" s="7">
        <v>1080540196</v>
      </c>
      <c r="C450" t="s">
        <v>257</v>
      </c>
      <c r="E450" t="s">
        <v>633</v>
      </c>
      <c r="F450" t="s">
        <v>814</v>
      </c>
      <c r="G450" t="s">
        <v>1071</v>
      </c>
      <c r="H450" t="s">
        <v>1054</v>
      </c>
      <c r="I450" t="s">
        <v>1177</v>
      </c>
      <c r="J450">
        <v>0</v>
      </c>
      <c r="K450" t="s">
        <v>156</v>
      </c>
      <c r="L450" t="s">
        <v>1753</v>
      </c>
      <c r="M450" t="s">
        <v>1754</v>
      </c>
      <c r="N450" t="s">
        <v>157</v>
      </c>
      <c r="O450" t="s">
        <v>157</v>
      </c>
      <c r="Q450" t="s">
        <v>1538</v>
      </c>
      <c r="S450">
        <v>449</v>
      </c>
      <c r="T450">
        <v>1</v>
      </c>
    </row>
    <row r="451" spans="1:20" x14ac:dyDescent="0.25">
      <c r="A451" t="str">
        <f t="shared" ref="A451:A514" si="7">CONCATENATE("P",S451)</f>
        <v>P450</v>
      </c>
      <c r="B451" s="7">
        <v>1080540554</v>
      </c>
      <c r="C451" t="s">
        <v>257</v>
      </c>
      <c r="E451" t="s">
        <v>815</v>
      </c>
      <c r="F451" t="s">
        <v>627</v>
      </c>
      <c r="G451" t="s">
        <v>1024</v>
      </c>
      <c r="H451" t="s">
        <v>1058</v>
      </c>
      <c r="I451" t="s">
        <v>1178</v>
      </c>
      <c r="J451">
        <v>0</v>
      </c>
      <c r="K451" t="s">
        <v>156</v>
      </c>
      <c r="L451" t="s">
        <v>1753</v>
      </c>
      <c r="M451" t="s">
        <v>1754</v>
      </c>
      <c r="N451" t="s">
        <v>157</v>
      </c>
      <c r="O451" t="s">
        <v>157</v>
      </c>
      <c r="Q451" t="s">
        <v>1539</v>
      </c>
      <c r="S451">
        <v>450</v>
      </c>
      <c r="T451">
        <v>1</v>
      </c>
    </row>
    <row r="452" spans="1:20" x14ac:dyDescent="0.25">
      <c r="A452" t="str">
        <f t="shared" si="7"/>
        <v>P451</v>
      </c>
      <c r="B452" s="7">
        <v>1079884644</v>
      </c>
      <c r="C452" t="s">
        <v>257</v>
      </c>
      <c r="E452" t="s">
        <v>612</v>
      </c>
      <c r="F452" t="s">
        <v>484</v>
      </c>
      <c r="G452" t="s">
        <v>993</v>
      </c>
      <c r="H452" t="s">
        <v>971</v>
      </c>
      <c r="I452" t="s">
        <v>1177</v>
      </c>
      <c r="J452">
        <v>0</v>
      </c>
      <c r="K452" t="s">
        <v>156</v>
      </c>
      <c r="L452" t="s">
        <v>1753</v>
      </c>
      <c r="M452" t="s">
        <v>1754</v>
      </c>
      <c r="N452" t="s">
        <v>157</v>
      </c>
      <c r="O452" t="s">
        <v>157</v>
      </c>
      <c r="Q452" t="s">
        <v>1540</v>
      </c>
      <c r="S452">
        <v>451</v>
      </c>
      <c r="T452">
        <v>1</v>
      </c>
    </row>
    <row r="453" spans="1:20" x14ac:dyDescent="0.25">
      <c r="A453" t="str">
        <f t="shared" si="7"/>
        <v>P452</v>
      </c>
      <c r="B453" s="7">
        <v>1080540558</v>
      </c>
      <c r="C453" t="s">
        <v>257</v>
      </c>
      <c r="E453" t="s">
        <v>765</v>
      </c>
      <c r="F453" t="s">
        <v>567</v>
      </c>
      <c r="G453" t="s">
        <v>978</v>
      </c>
      <c r="H453" t="s">
        <v>968</v>
      </c>
      <c r="I453" t="s">
        <v>1178</v>
      </c>
      <c r="J453">
        <v>0</v>
      </c>
      <c r="K453" t="s">
        <v>156</v>
      </c>
      <c r="L453" t="s">
        <v>1753</v>
      </c>
      <c r="M453" t="s">
        <v>1754</v>
      </c>
      <c r="N453" t="s">
        <v>157</v>
      </c>
      <c r="O453" t="s">
        <v>157</v>
      </c>
      <c r="Q453" t="s">
        <v>1541</v>
      </c>
      <c r="S453">
        <v>452</v>
      </c>
      <c r="T453">
        <v>1</v>
      </c>
    </row>
    <row r="454" spans="1:20" x14ac:dyDescent="0.25">
      <c r="A454" t="str">
        <f t="shared" si="7"/>
        <v>P453</v>
      </c>
      <c r="B454" s="7">
        <v>35552112</v>
      </c>
      <c r="C454" t="s">
        <v>480</v>
      </c>
      <c r="E454" t="s">
        <v>816</v>
      </c>
      <c r="F454" t="s">
        <v>817</v>
      </c>
      <c r="G454" t="s">
        <v>1048</v>
      </c>
      <c r="H454" t="s">
        <v>998</v>
      </c>
      <c r="I454" t="s">
        <v>1178</v>
      </c>
      <c r="J454">
        <v>0</v>
      </c>
      <c r="K454" t="s">
        <v>156</v>
      </c>
      <c r="L454" t="s">
        <v>1753</v>
      </c>
      <c r="M454" t="s">
        <v>1754</v>
      </c>
      <c r="N454" t="s">
        <v>157</v>
      </c>
      <c r="O454" t="s">
        <v>157</v>
      </c>
      <c r="Q454" t="s">
        <v>1542</v>
      </c>
      <c r="S454">
        <v>453</v>
      </c>
      <c r="T454">
        <v>1</v>
      </c>
    </row>
    <row r="455" spans="1:20" x14ac:dyDescent="0.25">
      <c r="A455" t="str">
        <f t="shared" si="7"/>
        <v>P454</v>
      </c>
      <c r="B455" s="7">
        <v>1080540261</v>
      </c>
      <c r="C455" t="s">
        <v>257</v>
      </c>
      <c r="E455" t="s">
        <v>818</v>
      </c>
      <c r="F455" t="s">
        <v>484</v>
      </c>
      <c r="G455" t="s">
        <v>982</v>
      </c>
      <c r="H455" t="s">
        <v>1088</v>
      </c>
      <c r="I455" t="s">
        <v>1177</v>
      </c>
      <c r="J455">
        <v>0</v>
      </c>
      <c r="K455" t="s">
        <v>156</v>
      </c>
      <c r="L455" t="s">
        <v>1753</v>
      </c>
      <c r="M455" t="s">
        <v>1754</v>
      </c>
      <c r="N455" t="s">
        <v>157</v>
      </c>
      <c r="O455" t="s">
        <v>157</v>
      </c>
      <c r="Q455" t="s">
        <v>1543</v>
      </c>
      <c r="S455">
        <v>454</v>
      </c>
      <c r="T455">
        <v>1</v>
      </c>
    </row>
    <row r="456" spans="1:20" x14ac:dyDescent="0.25">
      <c r="A456" t="str">
        <f t="shared" si="7"/>
        <v>P455</v>
      </c>
      <c r="B456" s="7">
        <v>1080540241</v>
      </c>
      <c r="C456" t="s">
        <v>257</v>
      </c>
      <c r="E456" t="s">
        <v>819</v>
      </c>
      <c r="F456" t="s">
        <v>488</v>
      </c>
      <c r="G456" t="s">
        <v>982</v>
      </c>
      <c r="H456" t="s">
        <v>992</v>
      </c>
      <c r="I456" t="s">
        <v>1177</v>
      </c>
      <c r="J456">
        <v>0</v>
      </c>
      <c r="K456" t="s">
        <v>156</v>
      </c>
      <c r="L456" t="s">
        <v>1753</v>
      </c>
      <c r="M456" t="s">
        <v>1754</v>
      </c>
      <c r="N456" t="s">
        <v>157</v>
      </c>
      <c r="O456" t="s">
        <v>157</v>
      </c>
      <c r="Q456" t="s">
        <v>1544</v>
      </c>
      <c r="S456">
        <v>455</v>
      </c>
      <c r="T456">
        <v>1</v>
      </c>
    </row>
    <row r="457" spans="1:20" x14ac:dyDescent="0.25">
      <c r="A457" t="str">
        <f t="shared" si="7"/>
        <v>P456</v>
      </c>
      <c r="B457" s="7" t="s">
        <v>473</v>
      </c>
      <c r="C457" t="s">
        <v>479</v>
      </c>
      <c r="E457" t="s">
        <v>820</v>
      </c>
      <c r="F457" t="s">
        <v>567</v>
      </c>
      <c r="G457" t="s">
        <v>983</v>
      </c>
      <c r="H457" t="s">
        <v>1128</v>
      </c>
      <c r="I457" t="s">
        <v>1178</v>
      </c>
      <c r="J457">
        <v>0</v>
      </c>
      <c r="K457" t="s">
        <v>156</v>
      </c>
      <c r="L457" t="s">
        <v>1753</v>
      </c>
      <c r="M457" t="s">
        <v>1754</v>
      </c>
      <c r="N457" t="s">
        <v>157</v>
      </c>
      <c r="O457" t="s">
        <v>157</v>
      </c>
      <c r="Q457" t="s">
        <v>1545</v>
      </c>
      <c r="S457">
        <v>456</v>
      </c>
      <c r="T457">
        <v>1</v>
      </c>
    </row>
    <row r="458" spans="1:20" x14ac:dyDescent="0.25">
      <c r="A458" t="str">
        <f t="shared" si="7"/>
        <v>P457</v>
      </c>
      <c r="B458" s="7">
        <v>1079887179</v>
      </c>
      <c r="C458" t="s">
        <v>257</v>
      </c>
      <c r="E458" t="s">
        <v>820</v>
      </c>
      <c r="F458" t="s">
        <v>567</v>
      </c>
      <c r="G458" t="s">
        <v>983</v>
      </c>
      <c r="H458" t="s">
        <v>1063</v>
      </c>
      <c r="I458" t="s">
        <v>1178</v>
      </c>
      <c r="J458">
        <v>0</v>
      </c>
      <c r="K458" t="s">
        <v>156</v>
      </c>
      <c r="L458" t="s">
        <v>1753</v>
      </c>
      <c r="M458" t="s">
        <v>1754</v>
      </c>
      <c r="N458" t="s">
        <v>157</v>
      </c>
      <c r="O458" t="s">
        <v>157</v>
      </c>
      <c r="Q458" t="s">
        <v>1546</v>
      </c>
      <c r="S458">
        <v>457</v>
      </c>
      <c r="T458">
        <v>1</v>
      </c>
    </row>
    <row r="459" spans="1:20" x14ac:dyDescent="0.25">
      <c r="A459" t="str">
        <f t="shared" si="7"/>
        <v>P458</v>
      </c>
      <c r="B459" s="7">
        <v>1080540041</v>
      </c>
      <c r="C459" t="s">
        <v>257</v>
      </c>
      <c r="E459" t="s">
        <v>821</v>
      </c>
      <c r="F459" t="s">
        <v>604</v>
      </c>
      <c r="G459" t="s">
        <v>1052</v>
      </c>
      <c r="H459" t="s">
        <v>868</v>
      </c>
      <c r="I459" t="s">
        <v>1177</v>
      </c>
      <c r="J459">
        <v>0</v>
      </c>
      <c r="K459" t="s">
        <v>156</v>
      </c>
      <c r="L459" t="s">
        <v>1753</v>
      </c>
      <c r="M459" t="s">
        <v>1754</v>
      </c>
      <c r="N459" t="s">
        <v>157</v>
      </c>
      <c r="O459" t="s">
        <v>157</v>
      </c>
      <c r="Q459" t="s">
        <v>1547</v>
      </c>
      <c r="S459">
        <v>458</v>
      </c>
      <c r="T459">
        <v>1</v>
      </c>
    </row>
    <row r="460" spans="1:20" x14ac:dyDescent="0.25">
      <c r="A460" t="str">
        <f t="shared" si="7"/>
        <v>P459</v>
      </c>
      <c r="B460" s="7">
        <v>1080540167</v>
      </c>
      <c r="C460" t="s">
        <v>480</v>
      </c>
      <c r="E460" t="s">
        <v>822</v>
      </c>
      <c r="F460" t="s">
        <v>660</v>
      </c>
      <c r="G460" t="s">
        <v>991</v>
      </c>
      <c r="H460" t="s">
        <v>998</v>
      </c>
      <c r="I460" t="s">
        <v>1177</v>
      </c>
      <c r="J460">
        <v>0</v>
      </c>
      <c r="K460" t="s">
        <v>156</v>
      </c>
      <c r="L460" t="s">
        <v>1753</v>
      </c>
      <c r="M460" t="s">
        <v>1754</v>
      </c>
      <c r="N460" t="s">
        <v>157</v>
      </c>
      <c r="O460" t="s">
        <v>157</v>
      </c>
      <c r="Q460" t="s">
        <v>1548</v>
      </c>
      <c r="S460">
        <v>459</v>
      </c>
      <c r="T460">
        <v>1</v>
      </c>
    </row>
    <row r="461" spans="1:20" x14ac:dyDescent="0.25">
      <c r="A461" t="str">
        <f t="shared" si="7"/>
        <v>P460</v>
      </c>
      <c r="B461" s="7">
        <v>1193129198</v>
      </c>
      <c r="C461" t="s">
        <v>257</v>
      </c>
      <c r="E461" t="s">
        <v>823</v>
      </c>
      <c r="F461" t="s">
        <v>520</v>
      </c>
      <c r="G461" t="s">
        <v>1066</v>
      </c>
      <c r="H461" t="s">
        <v>1043</v>
      </c>
      <c r="I461" t="s">
        <v>1177</v>
      </c>
      <c r="J461">
        <v>0</v>
      </c>
      <c r="K461" t="s">
        <v>156</v>
      </c>
      <c r="L461" t="s">
        <v>1753</v>
      </c>
      <c r="M461" t="s">
        <v>1754</v>
      </c>
      <c r="N461" t="s">
        <v>157</v>
      </c>
      <c r="O461" t="s">
        <v>157</v>
      </c>
      <c r="Q461" t="s">
        <v>1549</v>
      </c>
      <c r="S461">
        <v>460</v>
      </c>
      <c r="T461">
        <v>1</v>
      </c>
    </row>
    <row r="462" spans="1:20" x14ac:dyDescent="0.25">
      <c r="A462" t="str">
        <f t="shared" si="7"/>
        <v>P461</v>
      </c>
      <c r="B462" s="7">
        <v>1080540653</v>
      </c>
      <c r="C462" t="s">
        <v>257</v>
      </c>
      <c r="E462" t="s">
        <v>824</v>
      </c>
      <c r="F462" t="s">
        <v>522</v>
      </c>
      <c r="G462" t="s">
        <v>997</v>
      </c>
      <c r="H462" t="s">
        <v>995</v>
      </c>
      <c r="I462" t="s">
        <v>1178</v>
      </c>
      <c r="J462">
        <v>0</v>
      </c>
      <c r="K462" t="s">
        <v>156</v>
      </c>
      <c r="L462" t="s">
        <v>1753</v>
      </c>
      <c r="M462" t="s">
        <v>1754</v>
      </c>
      <c r="N462" t="s">
        <v>157</v>
      </c>
      <c r="O462" t="s">
        <v>157</v>
      </c>
      <c r="Q462" t="s">
        <v>1427</v>
      </c>
      <c r="S462">
        <v>461</v>
      </c>
      <c r="T462">
        <v>1</v>
      </c>
    </row>
    <row r="463" spans="1:20" x14ac:dyDescent="0.25">
      <c r="A463" t="str">
        <f t="shared" si="7"/>
        <v>P462</v>
      </c>
      <c r="B463" s="7">
        <v>1080540312</v>
      </c>
      <c r="C463" t="s">
        <v>257</v>
      </c>
      <c r="E463" t="s">
        <v>488</v>
      </c>
      <c r="F463" t="s">
        <v>825</v>
      </c>
      <c r="G463" t="s">
        <v>992</v>
      </c>
      <c r="H463" t="s">
        <v>1049</v>
      </c>
      <c r="I463" t="s">
        <v>1177</v>
      </c>
      <c r="J463">
        <v>0</v>
      </c>
      <c r="K463" t="s">
        <v>156</v>
      </c>
      <c r="L463" t="s">
        <v>1753</v>
      </c>
      <c r="M463" t="s">
        <v>1754</v>
      </c>
      <c r="N463" t="s">
        <v>157</v>
      </c>
      <c r="O463" t="s">
        <v>157</v>
      </c>
      <c r="Q463" t="s">
        <v>1550</v>
      </c>
      <c r="S463">
        <v>462</v>
      </c>
      <c r="T463">
        <v>1</v>
      </c>
    </row>
    <row r="464" spans="1:20" x14ac:dyDescent="0.25">
      <c r="A464" t="str">
        <f t="shared" si="7"/>
        <v>P463</v>
      </c>
      <c r="B464" s="7">
        <v>1080540395</v>
      </c>
      <c r="C464" t="s">
        <v>257</v>
      </c>
      <c r="E464" t="s">
        <v>826</v>
      </c>
      <c r="F464" t="s">
        <v>827</v>
      </c>
      <c r="G464" t="s">
        <v>994</v>
      </c>
      <c r="H464" t="s">
        <v>1022</v>
      </c>
      <c r="I464" t="s">
        <v>1178</v>
      </c>
      <c r="J464">
        <v>0</v>
      </c>
      <c r="K464" t="s">
        <v>156</v>
      </c>
      <c r="L464" t="s">
        <v>1753</v>
      </c>
      <c r="M464" t="s">
        <v>1754</v>
      </c>
      <c r="N464" t="s">
        <v>157</v>
      </c>
      <c r="O464" t="s">
        <v>157</v>
      </c>
      <c r="Q464" t="s">
        <v>1551</v>
      </c>
      <c r="S464">
        <v>463</v>
      </c>
      <c r="T464">
        <v>1</v>
      </c>
    </row>
    <row r="465" spans="1:20" x14ac:dyDescent="0.25">
      <c r="A465" t="str">
        <f t="shared" si="7"/>
        <v>P464</v>
      </c>
      <c r="B465" s="7">
        <v>1080540556</v>
      </c>
      <c r="C465" t="s">
        <v>480</v>
      </c>
      <c r="E465" t="s">
        <v>828</v>
      </c>
      <c r="G465" t="s">
        <v>1086</v>
      </c>
      <c r="H465" t="s">
        <v>974</v>
      </c>
      <c r="I465" t="s">
        <v>1177</v>
      </c>
      <c r="J465">
        <v>0</v>
      </c>
      <c r="K465" t="s">
        <v>156</v>
      </c>
      <c r="L465" t="s">
        <v>1753</v>
      </c>
      <c r="M465" t="s">
        <v>1754</v>
      </c>
      <c r="N465" t="s">
        <v>157</v>
      </c>
      <c r="O465" t="s">
        <v>157</v>
      </c>
      <c r="Q465" t="s">
        <v>1552</v>
      </c>
      <c r="S465">
        <v>464</v>
      </c>
      <c r="T465">
        <v>1</v>
      </c>
    </row>
    <row r="466" spans="1:20" x14ac:dyDescent="0.25">
      <c r="A466" t="str">
        <f t="shared" si="7"/>
        <v>P465</v>
      </c>
      <c r="B466" s="7">
        <v>1080540363</v>
      </c>
      <c r="C466" t="s">
        <v>257</v>
      </c>
      <c r="E466" t="s">
        <v>829</v>
      </c>
      <c r="F466" t="s">
        <v>533</v>
      </c>
      <c r="G466" t="s">
        <v>1076</v>
      </c>
      <c r="H466" t="s">
        <v>1077</v>
      </c>
      <c r="I466" t="s">
        <v>1178</v>
      </c>
      <c r="J466">
        <v>0</v>
      </c>
      <c r="K466" t="s">
        <v>156</v>
      </c>
      <c r="L466" t="s">
        <v>1753</v>
      </c>
      <c r="M466" t="s">
        <v>1754</v>
      </c>
      <c r="N466" t="s">
        <v>157</v>
      </c>
      <c r="O466" t="s">
        <v>157</v>
      </c>
      <c r="Q466" t="s">
        <v>1553</v>
      </c>
      <c r="S466">
        <v>465</v>
      </c>
      <c r="T466">
        <v>1</v>
      </c>
    </row>
    <row r="467" spans="1:20" x14ac:dyDescent="0.25">
      <c r="A467" t="str">
        <f t="shared" si="7"/>
        <v>P466</v>
      </c>
      <c r="B467" s="7">
        <v>1004176540</v>
      </c>
      <c r="C467" t="s">
        <v>257</v>
      </c>
      <c r="E467" t="s">
        <v>505</v>
      </c>
      <c r="F467" t="s">
        <v>830</v>
      </c>
      <c r="G467" t="s">
        <v>968</v>
      </c>
      <c r="H467" t="s">
        <v>997</v>
      </c>
      <c r="I467" t="s">
        <v>1177</v>
      </c>
      <c r="J467">
        <v>0</v>
      </c>
      <c r="K467" t="s">
        <v>156</v>
      </c>
      <c r="L467" t="s">
        <v>1753</v>
      </c>
      <c r="M467" t="s">
        <v>1754</v>
      </c>
      <c r="N467" t="s">
        <v>157</v>
      </c>
      <c r="O467" t="s">
        <v>157</v>
      </c>
      <c r="Q467" t="s">
        <v>1554</v>
      </c>
      <c r="S467">
        <v>466</v>
      </c>
      <c r="T467">
        <v>1</v>
      </c>
    </row>
    <row r="468" spans="1:20" x14ac:dyDescent="0.25">
      <c r="A468" t="str">
        <f t="shared" si="7"/>
        <v>P467</v>
      </c>
      <c r="B468" s="7">
        <v>1080540097</v>
      </c>
      <c r="C468" t="s">
        <v>257</v>
      </c>
      <c r="E468" t="s">
        <v>831</v>
      </c>
      <c r="F468" t="s">
        <v>488</v>
      </c>
      <c r="G468" t="s">
        <v>968</v>
      </c>
      <c r="H468" t="s">
        <v>969</v>
      </c>
      <c r="I468" t="s">
        <v>1177</v>
      </c>
      <c r="J468">
        <v>0</v>
      </c>
      <c r="K468" t="s">
        <v>156</v>
      </c>
      <c r="L468" t="s">
        <v>1753</v>
      </c>
      <c r="M468" t="s">
        <v>1754</v>
      </c>
      <c r="N468" t="s">
        <v>157</v>
      </c>
      <c r="O468" t="s">
        <v>157</v>
      </c>
      <c r="Q468" t="s">
        <v>1555</v>
      </c>
      <c r="S468">
        <v>467</v>
      </c>
      <c r="T468">
        <v>1</v>
      </c>
    </row>
    <row r="469" spans="1:20" x14ac:dyDescent="0.25">
      <c r="A469" t="str">
        <f t="shared" si="7"/>
        <v>P468</v>
      </c>
      <c r="B469" s="7">
        <v>1080540252</v>
      </c>
      <c r="C469" t="s">
        <v>257</v>
      </c>
      <c r="E469" t="s">
        <v>702</v>
      </c>
      <c r="F469" t="s">
        <v>484</v>
      </c>
      <c r="G469" t="s">
        <v>968</v>
      </c>
      <c r="H469" t="s">
        <v>1114</v>
      </c>
      <c r="I469" t="s">
        <v>1177</v>
      </c>
      <c r="J469">
        <v>0</v>
      </c>
      <c r="K469" t="s">
        <v>156</v>
      </c>
      <c r="L469" t="s">
        <v>1753</v>
      </c>
      <c r="M469" t="s">
        <v>1754</v>
      </c>
      <c r="N469" t="s">
        <v>157</v>
      </c>
      <c r="O469" t="s">
        <v>157</v>
      </c>
      <c r="Q469" t="s">
        <v>1556</v>
      </c>
      <c r="S469">
        <v>468</v>
      </c>
      <c r="T469">
        <v>1</v>
      </c>
    </row>
    <row r="470" spans="1:20" x14ac:dyDescent="0.25">
      <c r="A470" t="str">
        <f t="shared" si="7"/>
        <v>P469</v>
      </c>
      <c r="B470" s="7">
        <v>660960</v>
      </c>
      <c r="C470" t="s">
        <v>481</v>
      </c>
      <c r="E470" t="s">
        <v>619</v>
      </c>
      <c r="F470" t="s">
        <v>832</v>
      </c>
      <c r="G470" t="s">
        <v>968</v>
      </c>
      <c r="H470" t="s">
        <v>1046</v>
      </c>
      <c r="I470" t="s">
        <v>1177</v>
      </c>
      <c r="J470">
        <v>0</v>
      </c>
      <c r="K470" t="s">
        <v>156</v>
      </c>
      <c r="L470" t="s">
        <v>1753</v>
      </c>
      <c r="M470" t="s">
        <v>1754</v>
      </c>
      <c r="N470" t="s">
        <v>157</v>
      </c>
      <c r="O470" t="s">
        <v>157</v>
      </c>
      <c r="Q470" t="s">
        <v>1557</v>
      </c>
      <c r="S470">
        <v>469</v>
      </c>
      <c r="T470">
        <v>1</v>
      </c>
    </row>
    <row r="471" spans="1:20" x14ac:dyDescent="0.25">
      <c r="A471" t="str">
        <f t="shared" si="7"/>
        <v>P470</v>
      </c>
      <c r="B471" s="7">
        <v>1080540238</v>
      </c>
      <c r="C471" t="s">
        <v>257</v>
      </c>
      <c r="E471" t="s">
        <v>771</v>
      </c>
      <c r="F471" t="s">
        <v>833</v>
      </c>
      <c r="G471" t="s">
        <v>971</v>
      </c>
      <c r="H471" t="s">
        <v>1014</v>
      </c>
      <c r="I471" t="s">
        <v>1178</v>
      </c>
      <c r="J471">
        <v>0</v>
      </c>
      <c r="K471" t="s">
        <v>156</v>
      </c>
      <c r="L471" t="s">
        <v>1753</v>
      </c>
      <c r="M471" t="s">
        <v>1754</v>
      </c>
      <c r="N471" t="s">
        <v>157</v>
      </c>
      <c r="O471" t="s">
        <v>157</v>
      </c>
      <c r="Q471" t="s">
        <v>1558</v>
      </c>
      <c r="S471">
        <v>470</v>
      </c>
      <c r="T471">
        <v>1</v>
      </c>
    </row>
    <row r="472" spans="1:20" x14ac:dyDescent="0.25">
      <c r="A472" t="str">
        <f t="shared" si="7"/>
        <v>P471</v>
      </c>
      <c r="B472" s="7">
        <v>1082065288</v>
      </c>
      <c r="C472" t="s">
        <v>257</v>
      </c>
      <c r="E472" t="s">
        <v>626</v>
      </c>
      <c r="F472" t="s">
        <v>834</v>
      </c>
      <c r="G472" t="s">
        <v>971</v>
      </c>
      <c r="H472" t="s">
        <v>1143</v>
      </c>
      <c r="I472" t="s">
        <v>1178</v>
      </c>
      <c r="J472">
        <v>0</v>
      </c>
      <c r="K472" t="s">
        <v>156</v>
      </c>
      <c r="L472" t="s">
        <v>1753</v>
      </c>
      <c r="M472" t="s">
        <v>1754</v>
      </c>
      <c r="N472" t="s">
        <v>157</v>
      </c>
      <c r="O472" t="s">
        <v>157</v>
      </c>
      <c r="Q472" t="s">
        <v>1479</v>
      </c>
      <c r="S472">
        <v>471</v>
      </c>
      <c r="T472">
        <v>1</v>
      </c>
    </row>
    <row r="473" spans="1:20" x14ac:dyDescent="0.25">
      <c r="A473" t="str">
        <f t="shared" si="7"/>
        <v>P472</v>
      </c>
      <c r="B473" s="7">
        <v>1080540349</v>
      </c>
      <c r="C473" t="s">
        <v>257</v>
      </c>
      <c r="E473" t="s">
        <v>502</v>
      </c>
      <c r="F473" t="s">
        <v>566</v>
      </c>
      <c r="G473" t="s">
        <v>971</v>
      </c>
      <c r="H473" t="s">
        <v>1069</v>
      </c>
      <c r="I473" t="s">
        <v>1178</v>
      </c>
      <c r="J473">
        <v>0</v>
      </c>
      <c r="K473" t="s">
        <v>156</v>
      </c>
      <c r="L473" t="s">
        <v>1753</v>
      </c>
      <c r="M473" t="s">
        <v>1754</v>
      </c>
      <c r="N473" t="s">
        <v>157</v>
      </c>
      <c r="O473" t="s">
        <v>157</v>
      </c>
      <c r="Q473" t="s">
        <v>1559</v>
      </c>
      <c r="S473">
        <v>472</v>
      </c>
      <c r="T473">
        <v>1</v>
      </c>
    </row>
    <row r="474" spans="1:20" x14ac:dyDescent="0.25">
      <c r="A474" t="str">
        <f t="shared" si="7"/>
        <v>P473</v>
      </c>
      <c r="B474" s="7">
        <v>1080540348</v>
      </c>
      <c r="C474" t="s">
        <v>257</v>
      </c>
      <c r="E474" t="s">
        <v>835</v>
      </c>
      <c r="G474" t="s">
        <v>995</v>
      </c>
      <c r="H474" t="s">
        <v>1138</v>
      </c>
      <c r="I474" t="s">
        <v>1178</v>
      </c>
      <c r="J474">
        <v>0</v>
      </c>
      <c r="K474" t="s">
        <v>156</v>
      </c>
      <c r="L474" t="s">
        <v>1753</v>
      </c>
      <c r="M474" t="s">
        <v>1754</v>
      </c>
      <c r="N474" t="s">
        <v>157</v>
      </c>
      <c r="O474" t="s">
        <v>157</v>
      </c>
      <c r="Q474" t="s">
        <v>1560</v>
      </c>
      <c r="S474">
        <v>473</v>
      </c>
      <c r="T474">
        <v>1</v>
      </c>
    </row>
    <row r="475" spans="1:20" x14ac:dyDescent="0.25">
      <c r="A475" t="str">
        <f t="shared" si="7"/>
        <v>P474</v>
      </c>
      <c r="B475" s="7">
        <v>33563856</v>
      </c>
      <c r="C475" t="s">
        <v>480</v>
      </c>
      <c r="E475" t="s">
        <v>493</v>
      </c>
      <c r="F475" t="s">
        <v>628</v>
      </c>
      <c r="G475" t="s">
        <v>1144</v>
      </c>
      <c r="H475" t="s">
        <v>995</v>
      </c>
      <c r="I475" t="s">
        <v>1177</v>
      </c>
      <c r="J475">
        <v>0</v>
      </c>
      <c r="K475" t="s">
        <v>156</v>
      </c>
      <c r="L475" t="s">
        <v>1753</v>
      </c>
      <c r="M475" t="s">
        <v>1754</v>
      </c>
      <c r="N475" t="s">
        <v>157</v>
      </c>
      <c r="O475" t="s">
        <v>157</v>
      </c>
      <c r="Q475" t="s">
        <v>1561</v>
      </c>
      <c r="S475">
        <v>474</v>
      </c>
      <c r="T475">
        <v>1</v>
      </c>
    </row>
    <row r="476" spans="1:20" x14ac:dyDescent="0.25">
      <c r="A476" t="str">
        <f t="shared" si="7"/>
        <v>P475</v>
      </c>
      <c r="B476" s="7">
        <v>1080540325</v>
      </c>
      <c r="C476" t="s">
        <v>257</v>
      </c>
      <c r="E476" t="s">
        <v>836</v>
      </c>
      <c r="F476" t="s">
        <v>525</v>
      </c>
      <c r="G476" t="s">
        <v>1024</v>
      </c>
      <c r="H476" t="s">
        <v>995</v>
      </c>
      <c r="I476" t="s">
        <v>1178</v>
      </c>
      <c r="J476">
        <v>0</v>
      </c>
      <c r="K476" t="s">
        <v>156</v>
      </c>
      <c r="L476" t="s">
        <v>1753</v>
      </c>
      <c r="M476" t="s">
        <v>1754</v>
      </c>
      <c r="N476" t="s">
        <v>157</v>
      </c>
      <c r="O476" t="s">
        <v>157</v>
      </c>
      <c r="Q476" t="s">
        <v>1562</v>
      </c>
      <c r="S476">
        <v>475</v>
      </c>
      <c r="T476">
        <v>1</v>
      </c>
    </row>
    <row r="477" spans="1:20" x14ac:dyDescent="0.25">
      <c r="A477" t="str">
        <f t="shared" si="7"/>
        <v>P476</v>
      </c>
      <c r="B477" s="7">
        <v>1080540136</v>
      </c>
      <c r="C477" t="s">
        <v>257</v>
      </c>
      <c r="E477" t="s">
        <v>837</v>
      </c>
      <c r="F477" t="s">
        <v>568</v>
      </c>
      <c r="G477" t="s">
        <v>1037</v>
      </c>
      <c r="H477" t="s">
        <v>1021</v>
      </c>
      <c r="I477" t="s">
        <v>1178</v>
      </c>
      <c r="J477">
        <v>0</v>
      </c>
      <c r="K477" t="s">
        <v>156</v>
      </c>
      <c r="L477" t="s">
        <v>1753</v>
      </c>
      <c r="M477" t="s">
        <v>1754</v>
      </c>
      <c r="N477" t="s">
        <v>157</v>
      </c>
      <c r="O477" t="s">
        <v>157</v>
      </c>
      <c r="Q477" t="s">
        <v>1563</v>
      </c>
      <c r="S477">
        <v>476</v>
      </c>
      <c r="T477">
        <v>1</v>
      </c>
    </row>
    <row r="478" spans="1:20" x14ac:dyDescent="0.25">
      <c r="A478" t="str">
        <f t="shared" si="7"/>
        <v>P477</v>
      </c>
      <c r="B478" s="7">
        <v>1047512163</v>
      </c>
      <c r="C478" t="s">
        <v>257</v>
      </c>
      <c r="E478" t="s">
        <v>838</v>
      </c>
      <c r="F478" t="s">
        <v>573</v>
      </c>
      <c r="G478" t="s">
        <v>1094</v>
      </c>
      <c r="H478" t="s">
        <v>1095</v>
      </c>
      <c r="I478" t="s">
        <v>1177</v>
      </c>
      <c r="J478">
        <v>0</v>
      </c>
      <c r="K478" t="s">
        <v>156</v>
      </c>
      <c r="L478" t="s">
        <v>1753</v>
      </c>
      <c r="M478" t="s">
        <v>1754</v>
      </c>
      <c r="N478" t="s">
        <v>157</v>
      </c>
      <c r="O478" t="s">
        <v>157</v>
      </c>
      <c r="Q478" t="s">
        <v>1564</v>
      </c>
      <c r="S478">
        <v>477</v>
      </c>
      <c r="T478">
        <v>1</v>
      </c>
    </row>
    <row r="479" spans="1:20" x14ac:dyDescent="0.25">
      <c r="A479" t="str">
        <f t="shared" si="7"/>
        <v>P478</v>
      </c>
      <c r="B479" s="7">
        <v>1080540405</v>
      </c>
      <c r="C479" t="s">
        <v>257</v>
      </c>
      <c r="E479" t="s">
        <v>750</v>
      </c>
      <c r="F479" t="s">
        <v>522</v>
      </c>
      <c r="G479" t="s">
        <v>1001</v>
      </c>
      <c r="H479" t="s">
        <v>996</v>
      </c>
      <c r="I479" t="s">
        <v>1178</v>
      </c>
      <c r="J479">
        <v>0</v>
      </c>
      <c r="K479" t="s">
        <v>156</v>
      </c>
      <c r="L479" t="s">
        <v>1753</v>
      </c>
      <c r="M479" t="s">
        <v>1754</v>
      </c>
      <c r="N479" t="s">
        <v>157</v>
      </c>
      <c r="O479" t="s">
        <v>157</v>
      </c>
      <c r="Q479" t="s">
        <v>1565</v>
      </c>
      <c r="S479">
        <v>478</v>
      </c>
      <c r="T479">
        <v>1</v>
      </c>
    </row>
    <row r="480" spans="1:20" x14ac:dyDescent="0.25">
      <c r="A480" t="str">
        <f t="shared" si="7"/>
        <v>P479</v>
      </c>
      <c r="B480" s="7">
        <v>1080540351</v>
      </c>
      <c r="C480" t="s">
        <v>257</v>
      </c>
      <c r="E480" t="s">
        <v>839</v>
      </c>
      <c r="F480" t="s">
        <v>783</v>
      </c>
      <c r="G480" t="s">
        <v>1145</v>
      </c>
      <c r="H480" t="s">
        <v>1080</v>
      </c>
      <c r="I480" t="s">
        <v>1177</v>
      </c>
      <c r="J480">
        <v>0</v>
      </c>
      <c r="K480" t="s">
        <v>156</v>
      </c>
      <c r="L480" t="s">
        <v>1753</v>
      </c>
      <c r="M480" t="s">
        <v>1754</v>
      </c>
      <c r="N480" t="s">
        <v>157</v>
      </c>
      <c r="O480" t="s">
        <v>157</v>
      </c>
      <c r="Q480" t="s">
        <v>1566</v>
      </c>
      <c r="S480">
        <v>479</v>
      </c>
      <c r="T480">
        <v>1</v>
      </c>
    </row>
    <row r="481" spans="1:20" x14ac:dyDescent="0.25">
      <c r="A481" t="str">
        <f t="shared" si="7"/>
        <v>P480</v>
      </c>
      <c r="B481" s="7">
        <v>1080540073</v>
      </c>
      <c r="C481" t="s">
        <v>257</v>
      </c>
      <c r="E481" t="s">
        <v>573</v>
      </c>
      <c r="F481" t="s">
        <v>484</v>
      </c>
      <c r="G481" t="s">
        <v>999</v>
      </c>
      <c r="H481" t="s">
        <v>1127</v>
      </c>
      <c r="I481" t="s">
        <v>1177</v>
      </c>
      <c r="J481">
        <v>0</v>
      </c>
      <c r="K481" t="s">
        <v>156</v>
      </c>
      <c r="L481" t="s">
        <v>1753</v>
      </c>
      <c r="M481" t="s">
        <v>1754</v>
      </c>
      <c r="N481" t="s">
        <v>157</v>
      </c>
      <c r="O481" t="s">
        <v>157</v>
      </c>
      <c r="Q481" t="s">
        <v>1567</v>
      </c>
      <c r="S481">
        <v>480</v>
      </c>
      <c r="T481">
        <v>1</v>
      </c>
    </row>
    <row r="482" spans="1:20" x14ac:dyDescent="0.25">
      <c r="A482" t="str">
        <f t="shared" si="7"/>
        <v>P481</v>
      </c>
      <c r="B482" s="7">
        <v>1080540322</v>
      </c>
      <c r="C482" t="s">
        <v>257</v>
      </c>
      <c r="E482" t="s">
        <v>840</v>
      </c>
      <c r="F482" t="s">
        <v>841</v>
      </c>
      <c r="G482" t="s">
        <v>1034</v>
      </c>
      <c r="H482" t="s">
        <v>1088</v>
      </c>
      <c r="I482" t="s">
        <v>1177</v>
      </c>
      <c r="J482">
        <v>0</v>
      </c>
      <c r="K482" t="s">
        <v>156</v>
      </c>
      <c r="L482" t="s">
        <v>1753</v>
      </c>
      <c r="M482" t="s">
        <v>1754</v>
      </c>
      <c r="N482" t="s">
        <v>157</v>
      </c>
      <c r="O482" t="s">
        <v>157</v>
      </c>
      <c r="Q482" t="s">
        <v>1568</v>
      </c>
      <c r="S482">
        <v>481</v>
      </c>
      <c r="T482">
        <v>1</v>
      </c>
    </row>
    <row r="483" spans="1:20" x14ac:dyDescent="0.25">
      <c r="A483" t="str">
        <f t="shared" si="7"/>
        <v>P482</v>
      </c>
      <c r="B483" s="7">
        <v>1080540311</v>
      </c>
      <c r="C483" t="s">
        <v>257</v>
      </c>
      <c r="E483" t="s">
        <v>626</v>
      </c>
      <c r="F483" t="s">
        <v>719</v>
      </c>
      <c r="G483" t="s">
        <v>979</v>
      </c>
      <c r="H483" t="s">
        <v>992</v>
      </c>
      <c r="I483" t="s">
        <v>1178</v>
      </c>
      <c r="J483">
        <v>0</v>
      </c>
      <c r="K483" t="s">
        <v>156</v>
      </c>
      <c r="L483" t="s">
        <v>1753</v>
      </c>
      <c r="M483" t="s">
        <v>1754</v>
      </c>
      <c r="N483" t="s">
        <v>157</v>
      </c>
      <c r="O483" t="s">
        <v>157</v>
      </c>
      <c r="Q483" t="s">
        <v>1569</v>
      </c>
      <c r="S483">
        <v>482</v>
      </c>
      <c r="T483">
        <v>1</v>
      </c>
    </row>
    <row r="484" spans="1:20" x14ac:dyDescent="0.25">
      <c r="A484" t="str">
        <f t="shared" si="7"/>
        <v>P483</v>
      </c>
      <c r="B484" s="7">
        <v>1080540588</v>
      </c>
      <c r="C484" t="s">
        <v>257</v>
      </c>
      <c r="E484" t="s">
        <v>567</v>
      </c>
      <c r="F484" t="s">
        <v>568</v>
      </c>
      <c r="G484" t="s">
        <v>868</v>
      </c>
      <c r="H484" t="s">
        <v>983</v>
      </c>
      <c r="I484" t="s">
        <v>1178</v>
      </c>
      <c r="J484">
        <v>0</v>
      </c>
      <c r="K484" t="s">
        <v>156</v>
      </c>
      <c r="L484" t="s">
        <v>1753</v>
      </c>
      <c r="M484" t="s">
        <v>1754</v>
      </c>
      <c r="N484" t="s">
        <v>157</v>
      </c>
      <c r="O484" t="s">
        <v>157</v>
      </c>
      <c r="Q484" t="s">
        <v>1570</v>
      </c>
      <c r="S484">
        <v>483</v>
      </c>
      <c r="T484">
        <v>1</v>
      </c>
    </row>
    <row r="485" spans="1:20" x14ac:dyDescent="0.25">
      <c r="A485" t="str">
        <f t="shared" si="7"/>
        <v>P484</v>
      </c>
      <c r="B485" s="7">
        <v>1080540324</v>
      </c>
      <c r="C485" t="s">
        <v>257</v>
      </c>
      <c r="E485" t="s">
        <v>493</v>
      </c>
      <c r="F485" t="s">
        <v>842</v>
      </c>
      <c r="G485" t="s">
        <v>868</v>
      </c>
      <c r="H485" t="s">
        <v>1033</v>
      </c>
      <c r="I485" t="s">
        <v>1177</v>
      </c>
      <c r="J485">
        <v>0</v>
      </c>
      <c r="K485" t="s">
        <v>156</v>
      </c>
      <c r="L485" t="s">
        <v>1753</v>
      </c>
      <c r="M485" t="s">
        <v>1754</v>
      </c>
      <c r="N485" t="s">
        <v>157</v>
      </c>
      <c r="O485" t="s">
        <v>157</v>
      </c>
      <c r="Q485" t="s">
        <v>1571</v>
      </c>
      <c r="S485">
        <v>484</v>
      </c>
      <c r="T485">
        <v>1</v>
      </c>
    </row>
    <row r="486" spans="1:20" x14ac:dyDescent="0.25">
      <c r="A486" t="str">
        <f t="shared" si="7"/>
        <v>P485</v>
      </c>
      <c r="B486" s="7">
        <v>1080540131</v>
      </c>
      <c r="C486" t="s">
        <v>257</v>
      </c>
      <c r="E486" t="s">
        <v>597</v>
      </c>
      <c r="F486" t="s">
        <v>488</v>
      </c>
      <c r="G486" t="s">
        <v>868</v>
      </c>
      <c r="H486" t="s">
        <v>1104</v>
      </c>
      <c r="I486" t="s">
        <v>1177</v>
      </c>
      <c r="J486">
        <v>0</v>
      </c>
      <c r="K486" t="s">
        <v>156</v>
      </c>
      <c r="L486" t="s">
        <v>1753</v>
      </c>
      <c r="M486" t="s">
        <v>1754</v>
      </c>
      <c r="N486" t="s">
        <v>157</v>
      </c>
      <c r="O486" t="s">
        <v>157</v>
      </c>
      <c r="Q486" t="s">
        <v>1572</v>
      </c>
      <c r="S486">
        <v>485</v>
      </c>
      <c r="T486">
        <v>1</v>
      </c>
    </row>
    <row r="487" spans="1:20" x14ac:dyDescent="0.25">
      <c r="A487" t="str">
        <f t="shared" si="7"/>
        <v>P486</v>
      </c>
      <c r="B487" s="7">
        <v>34799962</v>
      </c>
      <c r="C487" t="s">
        <v>480</v>
      </c>
      <c r="E487" t="s">
        <v>843</v>
      </c>
      <c r="F487" t="s">
        <v>844</v>
      </c>
      <c r="G487" t="s">
        <v>982</v>
      </c>
      <c r="H487" t="s">
        <v>1088</v>
      </c>
      <c r="I487" t="s">
        <v>1178</v>
      </c>
      <c r="J487">
        <v>0</v>
      </c>
      <c r="K487" t="s">
        <v>156</v>
      </c>
      <c r="L487" t="s">
        <v>1753</v>
      </c>
      <c r="M487" t="s">
        <v>1754</v>
      </c>
      <c r="N487" t="s">
        <v>157</v>
      </c>
      <c r="O487" t="s">
        <v>157</v>
      </c>
      <c r="Q487" t="s">
        <v>1559</v>
      </c>
      <c r="S487">
        <v>486</v>
      </c>
      <c r="T487">
        <v>1</v>
      </c>
    </row>
    <row r="488" spans="1:20" x14ac:dyDescent="0.25">
      <c r="A488" t="str">
        <f t="shared" si="7"/>
        <v>P487</v>
      </c>
      <c r="B488" s="7">
        <v>1080540376</v>
      </c>
      <c r="C488" t="s">
        <v>257</v>
      </c>
      <c r="E488" t="s">
        <v>819</v>
      </c>
      <c r="F488" t="s">
        <v>494</v>
      </c>
      <c r="G488" t="s">
        <v>1033</v>
      </c>
      <c r="H488" t="s">
        <v>1002</v>
      </c>
      <c r="I488" t="s">
        <v>1177</v>
      </c>
      <c r="J488">
        <v>0</v>
      </c>
      <c r="K488" t="s">
        <v>156</v>
      </c>
      <c r="L488" t="s">
        <v>1753</v>
      </c>
      <c r="M488" t="s">
        <v>1754</v>
      </c>
      <c r="N488" t="s">
        <v>157</v>
      </c>
      <c r="O488" t="s">
        <v>157</v>
      </c>
      <c r="Q488" t="s">
        <v>1573</v>
      </c>
      <c r="S488">
        <v>487</v>
      </c>
      <c r="T488">
        <v>1</v>
      </c>
    </row>
    <row r="489" spans="1:20" x14ac:dyDescent="0.25">
      <c r="A489" t="str">
        <f t="shared" si="7"/>
        <v>P488</v>
      </c>
      <c r="B489" s="7">
        <v>1080540355</v>
      </c>
      <c r="C489" t="s">
        <v>480</v>
      </c>
      <c r="E489" t="s">
        <v>845</v>
      </c>
      <c r="F489" t="s">
        <v>494</v>
      </c>
      <c r="G489" t="s">
        <v>1035</v>
      </c>
      <c r="H489" t="s">
        <v>1002</v>
      </c>
      <c r="I489" t="s">
        <v>1177</v>
      </c>
      <c r="J489">
        <v>0</v>
      </c>
      <c r="K489" t="s">
        <v>156</v>
      </c>
      <c r="L489" t="s">
        <v>1753</v>
      </c>
      <c r="M489" t="s">
        <v>1754</v>
      </c>
      <c r="N489" t="s">
        <v>157</v>
      </c>
      <c r="O489" t="s">
        <v>157</v>
      </c>
      <c r="Q489" t="s">
        <v>1574</v>
      </c>
      <c r="S489">
        <v>488</v>
      </c>
      <c r="T489">
        <v>1</v>
      </c>
    </row>
    <row r="490" spans="1:20" x14ac:dyDescent="0.25">
      <c r="A490" t="str">
        <f t="shared" si="7"/>
        <v>P489</v>
      </c>
      <c r="B490" s="7">
        <v>1080540367</v>
      </c>
      <c r="C490" t="s">
        <v>257</v>
      </c>
      <c r="E490" t="s">
        <v>846</v>
      </c>
      <c r="F490" t="s">
        <v>533</v>
      </c>
      <c r="G490" t="s">
        <v>1146</v>
      </c>
      <c r="H490" t="s">
        <v>996</v>
      </c>
      <c r="I490" t="s">
        <v>1178</v>
      </c>
      <c r="J490">
        <v>0</v>
      </c>
      <c r="K490" t="s">
        <v>156</v>
      </c>
      <c r="L490" t="s">
        <v>1753</v>
      </c>
      <c r="M490" t="s">
        <v>1754</v>
      </c>
      <c r="N490" t="s">
        <v>157</v>
      </c>
      <c r="O490" t="s">
        <v>157</v>
      </c>
      <c r="Q490" t="s">
        <v>1575</v>
      </c>
      <c r="S490">
        <v>489</v>
      </c>
      <c r="T490">
        <v>1</v>
      </c>
    </row>
    <row r="491" spans="1:20" x14ac:dyDescent="0.25">
      <c r="A491" t="str">
        <f t="shared" si="7"/>
        <v>P490</v>
      </c>
      <c r="B491" s="7">
        <v>1128165820</v>
      </c>
      <c r="C491" t="s">
        <v>257</v>
      </c>
      <c r="E491" t="s">
        <v>847</v>
      </c>
      <c r="F491" t="s">
        <v>640</v>
      </c>
      <c r="G491" t="s">
        <v>1147</v>
      </c>
      <c r="H491" t="s">
        <v>1130</v>
      </c>
      <c r="I491" t="s">
        <v>1178</v>
      </c>
      <c r="J491">
        <v>0</v>
      </c>
      <c r="K491" t="s">
        <v>156</v>
      </c>
      <c r="L491" t="s">
        <v>1753</v>
      </c>
      <c r="M491" t="s">
        <v>1754</v>
      </c>
      <c r="N491" t="s">
        <v>157</v>
      </c>
      <c r="O491" t="s">
        <v>157</v>
      </c>
      <c r="Q491" t="s">
        <v>1576</v>
      </c>
      <c r="S491">
        <v>490</v>
      </c>
      <c r="T491">
        <v>1</v>
      </c>
    </row>
    <row r="492" spans="1:20" x14ac:dyDescent="0.25">
      <c r="A492" t="str">
        <f t="shared" si="7"/>
        <v>P491</v>
      </c>
      <c r="B492" s="7">
        <v>1036217745</v>
      </c>
      <c r="C492" t="s">
        <v>480</v>
      </c>
      <c r="E492" t="s">
        <v>848</v>
      </c>
      <c r="F492" t="s">
        <v>517</v>
      </c>
      <c r="G492" t="s">
        <v>1147</v>
      </c>
      <c r="H492" t="s">
        <v>1130</v>
      </c>
      <c r="I492" t="s">
        <v>1177</v>
      </c>
      <c r="J492">
        <v>0</v>
      </c>
      <c r="K492" t="s">
        <v>156</v>
      </c>
      <c r="L492" t="s">
        <v>1753</v>
      </c>
      <c r="M492" t="s">
        <v>1754</v>
      </c>
      <c r="N492" t="s">
        <v>157</v>
      </c>
      <c r="O492" t="s">
        <v>157</v>
      </c>
      <c r="Q492" t="s">
        <v>1577</v>
      </c>
      <c r="S492">
        <v>491</v>
      </c>
      <c r="T492">
        <v>1</v>
      </c>
    </row>
    <row r="493" spans="1:20" x14ac:dyDescent="0.25">
      <c r="A493" t="str">
        <f t="shared" si="7"/>
        <v>P492</v>
      </c>
      <c r="B493" s="7">
        <v>1080540482</v>
      </c>
      <c r="C493" t="s">
        <v>257</v>
      </c>
      <c r="E493" t="s">
        <v>573</v>
      </c>
      <c r="F493" t="s">
        <v>484</v>
      </c>
      <c r="G493" t="s">
        <v>1148</v>
      </c>
      <c r="H493" t="s">
        <v>979</v>
      </c>
      <c r="I493" t="s">
        <v>1177</v>
      </c>
      <c r="J493">
        <v>0</v>
      </c>
      <c r="K493" t="s">
        <v>156</v>
      </c>
      <c r="L493" t="s">
        <v>1753</v>
      </c>
      <c r="M493" t="s">
        <v>1754</v>
      </c>
      <c r="N493" t="s">
        <v>157</v>
      </c>
      <c r="O493" t="s">
        <v>157</v>
      </c>
      <c r="Q493" t="s">
        <v>1578</v>
      </c>
      <c r="S493">
        <v>492</v>
      </c>
      <c r="T493">
        <v>1</v>
      </c>
    </row>
    <row r="494" spans="1:20" x14ac:dyDescent="0.25">
      <c r="A494" t="str">
        <f t="shared" si="7"/>
        <v>P493</v>
      </c>
      <c r="B494" s="7">
        <v>30951885</v>
      </c>
      <c r="C494" t="s">
        <v>481</v>
      </c>
      <c r="E494" t="s">
        <v>746</v>
      </c>
      <c r="F494" t="s">
        <v>719</v>
      </c>
      <c r="G494" t="s">
        <v>1149</v>
      </c>
      <c r="H494" t="s">
        <v>1150</v>
      </c>
      <c r="I494" t="s">
        <v>1178</v>
      </c>
      <c r="J494">
        <v>0</v>
      </c>
      <c r="K494" t="s">
        <v>156</v>
      </c>
      <c r="L494" t="s">
        <v>1753</v>
      </c>
      <c r="M494" t="s">
        <v>1754</v>
      </c>
      <c r="N494" t="s">
        <v>157</v>
      </c>
      <c r="O494" t="s">
        <v>157</v>
      </c>
      <c r="Q494" t="s">
        <v>1579</v>
      </c>
      <c r="S494">
        <v>493</v>
      </c>
      <c r="T494">
        <v>1</v>
      </c>
    </row>
    <row r="495" spans="1:20" x14ac:dyDescent="0.25">
      <c r="A495" t="str">
        <f t="shared" si="7"/>
        <v>P494</v>
      </c>
      <c r="B495" s="7">
        <v>1080540262</v>
      </c>
      <c r="C495" t="s">
        <v>257</v>
      </c>
      <c r="E495" t="s">
        <v>504</v>
      </c>
      <c r="F495" t="s">
        <v>484</v>
      </c>
      <c r="G495" t="s">
        <v>983</v>
      </c>
      <c r="H495" t="s">
        <v>1010</v>
      </c>
      <c r="I495" t="s">
        <v>1177</v>
      </c>
      <c r="J495">
        <v>0</v>
      </c>
      <c r="K495" t="s">
        <v>156</v>
      </c>
      <c r="L495" t="s">
        <v>1753</v>
      </c>
      <c r="M495" t="s">
        <v>1754</v>
      </c>
      <c r="N495" t="s">
        <v>157</v>
      </c>
      <c r="O495" t="s">
        <v>157</v>
      </c>
      <c r="Q495" t="s">
        <v>1580</v>
      </c>
      <c r="S495">
        <v>494</v>
      </c>
      <c r="T495">
        <v>1</v>
      </c>
    </row>
    <row r="496" spans="1:20" x14ac:dyDescent="0.25">
      <c r="A496" t="str">
        <f t="shared" si="7"/>
        <v>P495</v>
      </c>
      <c r="B496" s="7">
        <v>1080540369</v>
      </c>
      <c r="C496" t="s">
        <v>257</v>
      </c>
      <c r="E496" t="s">
        <v>849</v>
      </c>
      <c r="F496" t="s">
        <v>613</v>
      </c>
      <c r="G496" t="s">
        <v>985</v>
      </c>
      <c r="H496" t="s">
        <v>1146</v>
      </c>
      <c r="I496" t="s">
        <v>1177</v>
      </c>
      <c r="J496">
        <v>0</v>
      </c>
      <c r="K496" t="s">
        <v>156</v>
      </c>
      <c r="L496" t="s">
        <v>1753</v>
      </c>
      <c r="M496" t="s">
        <v>1754</v>
      </c>
      <c r="N496" t="s">
        <v>157</v>
      </c>
      <c r="O496" t="s">
        <v>157</v>
      </c>
      <c r="Q496" t="s">
        <v>1581</v>
      </c>
      <c r="S496">
        <v>495</v>
      </c>
      <c r="T496">
        <v>1</v>
      </c>
    </row>
    <row r="497" spans="1:20" x14ac:dyDescent="0.25">
      <c r="A497" t="str">
        <f t="shared" si="7"/>
        <v>P496</v>
      </c>
      <c r="B497" s="7">
        <v>1080540494</v>
      </c>
      <c r="C497" t="s">
        <v>257</v>
      </c>
      <c r="E497" t="s">
        <v>850</v>
      </c>
      <c r="F497" t="s">
        <v>522</v>
      </c>
      <c r="G497" t="s">
        <v>996</v>
      </c>
      <c r="H497" t="s">
        <v>971</v>
      </c>
      <c r="I497" t="s">
        <v>1178</v>
      </c>
      <c r="J497">
        <v>0</v>
      </c>
      <c r="K497" t="s">
        <v>156</v>
      </c>
      <c r="L497" t="s">
        <v>1753</v>
      </c>
      <c r="M497" t="s">
        <v>1754</v>
      </c>
      <c r="N497" t="s">
        <v>157</v>
      </c>
      <c r="O497" t="s">
        <v>157</v>
      </c>
      <c r="Q497" t="s">
        <v>1582</v>
      </c>
      <c r="S497">
        <v>496</v>
      </c>
      <c r="T497">
        <v>1</v>
      </c>
    </row>
    <row r="498" spans="1:20" x14ac:dyDescent="0.25">
      <c r="A498" t="str">
        <f t="shared" si="7"/>
        <v>P497</v>
      </c>
      <c r="B498" s="7">
        <v>1139424733</v>
      </c>
      <c r="C498" t="s">
        <v>480</v>
      </c>
      <c r="E498" t="s">
        <v>794</v>
      </c>
      <c r="F498" t="s">
        <v>851</v>
      </c>
      <c r="G498" t="s">
        <v>1137</v>
      </c>
      <c r="H498" t="s">
        <v>980</v>
      </c>
      <c r="I498" t="s">
        <v>1178</v>
      </c>
      <c r="J498">
        <v>0</v>
      </c>
      <c r="K498" t="s">
        <v>156</v>
      </c>
      <c r="L498" t="s">
        <v>1753</v>
      </c>
      <c r="M498" t="s">
        <v>1754</v>
      </c>
      <c r="N498" t="s">
        <v>157</v>
      </c>
      <c r="O498" t="s">
        <v>157</v>
      </c>
      <c r="Q498" t="s">
        <v>1583</v>
      </c>
      <c r="S498">
        <v>497</v>
      </c>
      <c r="T498">
        <v>1</v>
      </c>
    </row>
    <row r="499" spans="1:20" x14ac:dyDescent="0.25">
      <c r="A499" t="str">
        <f t="shared" si="7"/>
        <v>P498</v>
      </c>
      <c r="B499" s="7">
        <v>1079884933</v>
      </c>
      <c r="C499" t="s">
        <v>257</v>
      </c>
      <c r="E499" t="s">
        <v>492</v>
      </c>
      <c r="F499" t="s">
        <v>484</v>
      </c>
      <c r="G499" t="s">
        <v>1137</v>
      </c>
      <c r="H499" t="s">
        <v>980</v>
      </c>
      <c r="I499" t="s">
        <v>1177</v>
      </c>
      <c r="J499">
        <v>0</v>
      </c>
      <c r="K499" t="s">
        <v>156</v>
      </c>
      <c r="L499" t="s">
        <v>1753</v>
      </c>
      <c r="M499" t="s">
        <v>1754</v>
      </c>
      <c r="N499" t="s">
        <v>157</v>
      </c>
      <c r="O499" t="s">
        <v>157</v>
      </c>
      <c r="Q499" t="s">
        <v>1584</v>
      </c>
      <c r="S499">
        <v>498</v>
      </c>
      <c r="T499">
        <v>1</v>
      </c>
    </row>
    <row r="500" spans="1:20" x14ac:dyDescent="0.25">
      <c r="A500" t="str">
        <f t="shared" si="7"/>
        <v>P499</v>
      </c>
      <c r="B500" s="7">
        <v>1080540359</v>
      </c>
      <c r="C500" t="s">
        <v>257</v>
      </c>
      <c r="E500" t="s">
        <v>573</v>
      </c>
      <c r="F500" t="s">
        <v>492</v>
      </c>
      <c r="G500" t="s">
        <v>1138</v>
      </c>
      <c r="H500" t="s">
        <v>868</v>
      </c>
      <c r="I500" t="s">
        <v>1177</v>
      </c>
      <c r="J500">
        <v>0</v>
      </c>
      <c r="K500" t="s">
        <v>156</v>
      </c>
      <c r="L500" t="s">
        <v>1753</v>
      </c>
      <c r="M500" t="s">
        <v>1754</v>
      </c>
      <c r="N500" t="s">
        <v>157</v>
      </c>
      <c r="O500" t="s">
        <v>157</v>
      </c>
      <c r="Q500" t="s">
        <v>1585</v>
      </c>
      <c r="S500">
        <v>499</v>
      </c>
      <c r="T500">
        <v>1</v>
      </c>
    </row>
    <row r="501" spans="1:20" x14ac:dyDescent="0.25">
      <c r="A501" t="str">
        <f t="shared" si="7"/>
        <v>P500</v>
      </c>
      <c r="B501" s="7">
        <v>1080540235</v>
      </c>
      <c r="C501" t="s">
        <v>257</v>
      </c>
      <c r="E501" t="s">
        <v>616</v>
      </c>
      <c r="F501" t="s">
        <v>493</v>
      </c>
      <c r="G501" t="s">
        <v>1055</v>
      </c>
      <c r="H501" t="s">
        <v>995</v>
      </c>
      <c r="I501" t="s">
        <v>1177</v>
      </c>
      <c r="J501">
        <v>0</v>
      </c>
      <c r="K501" t="s">
        <v>156</v>
      </c>
      <c r="L501" t="s">
        <v>1753</v>
      </c>
      <c r="M501" t="s">
        <v>1754</v>
      </c>
      <c r="N501" t="s">
        <v>157</v>
      </c>
      <c r="O501" t="s">
        <v>157</v>
      </c>
      <c r="Q501" t="s">
        <v>1586</v>
      </c>
      <c r="S501">
        <v>500</v>
      </c>
      <c r="T501">
        <v>1</v>
      </c>
    </row>
    <row r="502" spans="1:20" x14ac:dyDescent="0.25">
      <c r="A502" t="str">
        <f t="shared" si="7"/>
        <v>P501</v>
      </c>
      <c r="B502" s="7">
        <v>1004434694</v>
      </c>
      <c r="C502" t="s">
        <v>257</v>
      </c>
      <c r="E502" t="s">
        <v>494</v>
      </c>
      <c r="F502" t="s">
        <v>743</v>
      </c>
      <c r="G502" t="s">
        <v>968</v>
      </c>
      <c r="H502" t="s">
        <v>969</v>
      </c>
      <c r="I502" t="s">
        <v>1177</v>
      </c>
      <c r="J502">
        <v>0</v>
      </c>
      <c r="K502" t="s">
        <v>156</v>
      </c>
      <c r="L502" t="s">
        <v>1753</v>
      </c>
      <c r="M502" t="s">
        <v>1754</v>
      </c>
      <c r="N502" t="s">
        <v>157</v>
      </c>
      <c r="O502" t="s">
        <v>157</v>
      </c>
      <c r="Q502" t="s">
        <v>1587</v>
      </c>
      <c r="S502">
        <v>501</v>
      </c>
      <c r="T502">
        <v>1</v>
      </c>
    </row>
    <row r="503" spans="1:20" x14ac:dyDescent="0.25">
      <c r="A503" t="str">
        <f t="shared" si="7"/>
        <v>P502</v>
      </c>
      <c r="B503" s="7">
        <v>1080540264</v>
      </c>
      <c r="C503" t="s">
        <v>257</v>
      </c>
      <c r="E503" t="s">
        <v>852</v>
      </c>
      <c r="F503" t="s">
        <v>517</v>
      </c>
      <c r="G503" t="s">
        <v>968</v>
      </c>
      <c r="H503" t="s">
        <v>1151</v>
      </c>
      <c r="I503" t="s">
        <v>1177</v>
      </c>
      <c r="J503">
        <v>0</v>
      </c>
      <c r="K503" t="s">
        <v>156</v>
      </c>
      <c r="L503" t="s">
        <v>1753</v>
      </c>
      <c r="M503" t="s">
        <v>1754</v>
      </c>
      <c r="N503" t="s">
        <v>157</v>
      </c>
      <c r="O503" t="s">
        <v>157</v>
      </c>
      <c r="Q503" t="s">
        <v>1588</v>
      </c>
      <c r="S503">
        <v>502</v>
      </c>
      <c r="T503">
        <v>1</v>
      </c>
    </row>
    <row r="504" spans="1:20" x14ac:dyDescent="0.25">
      <c r="A504" t="str">
        <f t="shared" si="7"/>
        <v>P503</v>
      </c>
      <c r="B504" s="7">
        <v>1080540618</v>
      </c>
      <c r="C504" t="s">
        <v>257</v>
      </c>
      <c r="E504" t="s">
        <v>502</v>
      </c>
      <c r="F504" t="s">
        <v>804</v>
      </c>
      <c r="G504" t="s">
        <v>1097</v>
      </c>
      <c r="H504" t="s">
        <v>976</v>
      </c>
      <c r="I504" t="s">
        <v>1178</v>
      </c>
      <c r="J504">
        <v>0</v>
      </c>
      <c r="K504" t="s">
        <v>156</v>
      </c>
      <c r="L504" t="s">
        <v>1753</v>
      </c>
      <c r="M504" t="s">
        <v>1754</v>
      </c>
      <c r="N504" t="s">
        <v>157</v>
      </c>
      <c r="O504" t="s">
        <v>157</v>
      </c>
      <c r="Q504" t="s">
        <v>1443</v>
      </c>
      <c r="S504">
        <v>503</v>
      </c>
      <c r="T504">
        <v>1</v>
      </c>
    </row>
    <row r="505" spans="1:20" x14ac:dyDescent="0.25">
      <c r="A505" t="str">
        <f t="shared" si="7"/>
        <v>P504</v>
      </c>
      <c r="B505" s="7">
        <v>1080540392</v>
      </c>
      <c r="C505" t="s">
        <v>257</v>
      </c>
      <c r="E505" t="s">
        <v>573</v>
      </c>
      <c r="F505" t="s">
        <v>505</v>
      </c>
      <c r="G505" t="s">
        <v>1056</v>
      </c>
      <c r="H505" t="s">
        <v>971</v>
      </c>
      <c r="I505" t="s">
        <v>1177</v>
      </c>
      <c r="J505">
        <v>0</v>
      </c>
      <c r="K505" t="s">
        <v>156</v>
      </c>
      <c r="L505" t="s">
        <v>1753</v>
      </c>
      <c r="M505" t="s">
        <v>1754</v>
      </c>
      <c r="N505" t="s">
        <v>157</v>
      </c>
      <c r="O505" t="s">
        <v>157</v>
      </c>
      <c r="Q505" t="s">
        <v>1589</v>
      </c>
      <c r="S505">
        <v>504</v>
      </c>
      <c r="T505">
        <v>1</v>
      </c>
    </row>
    <row r="506" spans="1:20" x14ac:dyDescent="0.25">
      <c r="A506" t="str">
        <f t="shared" si="7"/>
        <v>P505</v>
      </c>
      <c r="B506" s="7">
        <v>1080540342</v>
      </c>
      <c r="C506" t="s">
        <v>257</v>
      </c>
      <c r="E506" t="s">
        <v>750</v>
      </c>
      <c r="F506" t="s">
        <v>627</v>
      </c>
      <c r="G506" t="s">
        <v>1057</v>
      </c>
      <c r="H506" t="s">
        <v>969</v>
      </c>
      <c r="I506" t="s">
        <v>1178</v>
      </c>
      <c r="J506">
        <v>0</v>
      </c>
      <c r="K506" t="s">
        <v>156</v>
      </c>
      <c r="L506" t="s">
        <v>1753</v>
      </c>
      <c r="M506" t="s">
        <v>1754</v>
      </c>
      <c r="N506" t="s">
        <v>157</v>
      </c>
      <c r="O506" t="s">
        <v>157</v>
      </c>
      <c r="Q506" t="s">
        <v>1590</v>
      </c>
      <c r="S506">
        <v>505</v>
      </c>
      <c r="T506">
        <v>1</v>
      </c>
    </row>
    <row r="507" spans="1:20" x14ac:dyDescent="0.25">
      <c r="A507" t="str">
        <f t="shared" si="7"/>
        <v>P506</v>
      </c>
      <c r="B507" s="7">
        <v>1004176599</v>
      </c>
      <c r="C507" t="s">
        <v>257</v>
      </c>
      <c r="E507" t="s">
        <v>707</v>
      </c>
      <c r="F507" t="s">
        <v>853</v>
      </c>
      <c r="G507" t="s">
        <v>971</v>
      </c>
      <c r="H507" t="s">
        <v>983</v>
      </c>
      <c r="I507" t="s">
        <v>1177</v>
      </c>
      <c r="J507">
        <v>0</v>
      </c>
      <c r="K507" t="s">
        <v>156</v>
      </c>
      <c r="L507" t="s">
        <v>1753</v>
      </c>
      <c r="M507" t="s">
        <v>1754</v>
      </c>
      <c r="N507" t="s">
        <v>157</v>
      </c>
      <c r="O507" t="s">
        <v>157</v>
      </c>
      <c r="Q507" t="s">
        <v>1591</v>
      </c>
      <c r="S507">
        <v>506</v>
      </c>
      <c r="T507">
        <v>1</v>
      </c>
    </row>
    <row r="508" spans="1:20" x14ac:dyDescent="0.25">
      <c r="A508" t="str">
        <f t="shared" si="7"/>
        <v>P507</v>
      </c>
      <c r="B508" s="7">
        <v>1080540280</v>
      </c>
      <c r="C508" t="s">
        <v>257</v>
      </c>
      <c r="E508" t="s">
        <v>854</v>
      </c>
      <c r="F508" t="s">
        <v>522</v>
      </c>
      <c r="G508" t="s">
        <v>995</v>
      </c>
      <c r="H508" t="s">
        <v>1040</v>
      </c>
      <c r="I508" t="s">
        <v>1178</v>
      </c>
      <c r="J508">
        <v>0</v>
      </c>
      <c r="K508" t="s">
        <v>156</v>
      </c>
      <c r="L508" t="s">
        <v>1753</v>
      </c>
      <c r="M508" t="s">
        <v>1754</v>
      </c>
      <c r="N508" t="s">
        <v>157</v>
      </c>
      <c r="O508" t="s">
        <v>157</v>
      </c>
      <c r="Q508" t="s">
        <v>1592</v>
      </c>
      <c r="S508">
        <v>507</v>
      </c>
      <c r="T508">
        <v>1</v>
      </c>
    </row>
    <row r="509" spans="1:20" x14ac:dyDescent="0.25">
      <c r="A509" t="str">
        <f t="shared" si="7"/>
        <v>P508</v>
      </c>
      <c r="B509" s="7">
        <v>1080540346</v>
      </c>
      <c r="C509" t="s">
        <v>257</v>
      </c>
      <c r="E509" t="s">
        <v>565</v>
      </c>
      <c r="F509" t="s">
        <v>566</v>
      </c>
      <c r="G509" t="s">
        <v>995</v>
      </c>
      <c r="H509" t="s">
        <v>992</v>
      </c>
      <c r="I509" t="s">
        <v>1178</v>
      </c>
      <c r="J509">
        <v>0</v>
      </c>
      <c r="K509" t="s">
        <v>156</v>
      </c>
      <c r="L509" t="s">
        <v>1753</v>
      </c>
      <c r="M509" t="s">
        <v>1754</v>
      </c>
      <c r="N509" t="s">
        <v>157</v>
      </c>
      <c r="O509" t="s">
        <v>157</v>
      </c>
      <c r="Q509" t="s">
        <v>1593</v>
      </c>
      <c r="S509">
        <v>508</v>
      </c>
      <c r="T509">
        <v>1</v>
      </c>
    </row>
    <row r="510" spans="1:20" x14ac:dyDescent="0.25">
      <c r="A510" t="str">
        <f t="shared" si="7"/>
        <v>P509</v>
      </c>
      <c r="B510" s="7">
        <v>1080540378</v>
      </c>
      <c r="C510" t="s">
        <v>257</v>
      </c>
      <c r="E510" t="s">
        <v>855</v>
      </c>
      <c r="G510" t="s">
        <v>995</v>
      </c>
      <c r="H510" t="s">
        <v>981</v>
      </c>
      <c r="I510" t="s">
        <v>1177</v>
      </c>
      <c r="J510">
        <v>0</v>
      </c>
      <c r="K510" t="s">
        <v>156</v>
      </c>
      <c r="L510" t="s">
        <v>1753</v>
      </c>
      <c r="M510" t="s">
        <v>1754</v>
      </c>
      <c r="N510" t="s">
        <v>157</v>
      </c>
      <c r="O510" t="s">
        <v>157</v>
      </c>
      <c r="Q510" t="s">
        <v>1594</v>
      </c>
      <c r="S510">
        <v>509</v>
      </c>
      <c r="T510">
        <v>1</v>
      </c>
    </row>
    <row r="511" spans="1:20" x14ac:dyDescent="0.25">
      <c r="A511" t="str">
        <f t="shared" si="7"/>
        <v>P510</v>
      </c>
      <c r="B511" s="7">
        <v>1080540356</v>
      </c>
      <c r="C511" t="s">
        <v>257</v>
      </c>
      <c r="E511" t="s">
        <v>856</v>
      </c>
      <c r="F511" t="s">
        <v>580</v>
      </c>
      <c r="G511" t="s">
        <v>973</v>
      </c>
      <c r="H511" t="s">
        <v>990</v>
      </c>
      <c r="I511" t="s">
        <v>1178</v>
      </c>
      <c r="J511">
        <v>0</v>
      </c>
      <c r="K511" t="s">
        <v>156</v>
      </c>
      <c r="L511" t="s">
        <v>1753</v>
      </c>
      <c r="M511" t="s">
        <v>1754</v>
      </c>
      <c r="N511" t="s">
        <v>157</v>
      </c>
      <c r="O511" t="s">
        <v>157</v>
      </c>
      <c r="Q511" t="s">
        <v>1499</v>
      </c>
      <c r="S511">
        <v>510</v>
      </c>
      <c r="T511">
        <v>1</v>
      </c>
    </row>
    <row r="512" spans="1:20" x14ac:dyDescent="0.25">
      <c r="A512" t="str">
        <f t="shared" si="7"/>
        <v>P511</v>
      </c>
      <c r="B512" s="7">
        <v>1082873151</v>
      </c>
      <c r="C512" t="s">
        <v>257</v>
      </c>
      <c r="E512" t="s">
        <v>568</v>
      </c>
      <c r="F512" t="s">
        <v>635</v>
      </c>
      <c r="G512" t="s">
        <v>1152</v>
      </c>
      <c r="H512" t="s">
        <v>1066</v>
      </c>
      <c r="I512" t="s">
        <v>1178</v>
      </c>
      <c r="J512">
        <v>0</v>
      </c>
      <c r="K512" t="s">
        <v>156</v>
      </c>
      <c r="L512" t="s">
        <v>1753</v>
      </c>
      <c r="M512" t="s">
        <v>1754</v>
      </c>
      <c r="N512" t="s">
        <v>157</v>
      </c>
      <c r="O512" t="s">
        <v>157</v>
      </c>
      <c r="Q512" t="s">
        <v>1595</v>
      </c>
      <c r="S512">
        <v>511</v>
      </c>
      <c r="T512">
        <v>1</v>
      </c>
    </row>
    <row r="513" spans="1:20" x14ac:dyDescent="0.25">
      <c r="A513" t="str">
        <f t="shared" si="7"/>
        <v>P512</v>
      </c>
      <c r="B513" s="7">
        <v>41093894</v>
      </c>
      <c r="C513" t="s">
        <v>480</v>
      </c>
      <c r="E513" t="s">
        <v>685</v>
      </c>
      <c r="F513" t="s">
        <v>596</v>
      </c>
      <c r="G513" t="s">
        <v>1027</v>
      </c>
      <c r="H513" t="s">
        <v>1033</v>
      </c>
      <c r="I513" t="s">
        <v>1177</v>
      </c>
      <c r="J513">
        <v>0</v>
      </c>
      <c r="K513" t="s">
        <v>156</v>
      </c>
      <c r="L513" t="s">
        <v>1753</v>
      </c>
      <c r="M513" t="s">
        <v>1754</v>
      </c>
      <c r="N513" t="s">
        <v>157</v>
      </c>
      <c r="O513" t="s">
        <v>157</v>
      </c>
      <c r="Q513" t="s">
        <v>1596</v>
      </c>
      <c r="S513">
        <v>512</v>
      </c>
      <c r="T513">
        <v>1</v>
      </c>
    </row>
    <row r="514" spans="1:20" x14ac:dyDescent="0.25">
      <c r="A514" t="str">
        <f t="shared" si="7"/>
        <v>P513</v>
      </c>
      <c r="B514" s="7">
        <v>1080548562</v>
      </c>
      <c r="C514" t="s">
        <v>480</v>
      </c>
      <c r="E514" t="s">
        <v>857</v>
      </c>
      <c r="F514" t="s">
        <v>525</v>
      </c>
      <c r="G514" t="s">
        <v>1000</v>
      </c>
      <c r="H514" t="s">
        <v>971</v>
      </c>
      <c r="I514" t="s">
        <v>1178</v>
      </c>
      <c r="J514">
        <v>0</v>
      </c>
      <c r="K514" t="s">
        <v>156</v>
      </c>
      <c r="L514" t="s">
        <v>1753</v>
      </c>
      <c r="M514" t="s">
        <v>1754</v>
      </c>
      <c r="N514" t="s">
        <v>157</v>
      </c>
      <c r="O514" t="s">
        <v>157</v>
      </c>
      <c r="Q514" t="s">
        <v>1597</v>
      </c>
      <c r="S514">
        <v>513</v>
      </c>
      <c r="T514">
        <v>1</v>
      </c>
    </row>
    <row r="515" spans="1:20" x14ac:dyDescent="0.25">
      <c r="A515" t="str">
        <f t="shared" ref="A515:A578" si="8">CONCATENATE("P",S515)</f>
        <v>P514</v>
      </c>
      <c r="B515" s="7">
        <v>1043126358</v>
      </c>
      <c r="C515" t="s">
        <v>480</v>
      </c>
      <c r="E515" t="s">
        <v>858</v>
      </c>
      <c r="F515" t="s">
        <v>533</v>
      </c>
      <c r="G515" t="s">
        <v>981</v>
      </c>
      <c r="H515" t="s">
        <v>868</v>
      </c>
      <c r="I515" t="s">
        <v>1178</v>
      </c>
      <c r="J515">
        <v>0</v>
      </c>
      <c r="K515" t="s">
        <v>156</v>
      </c>
      <c r="L515" t="s">
        <v>1753</v>
      </c>
      <c r="M515" t="s">
        <v>1754</v>
      </c>
      <c r="N515" t="s">
        <v>157</v>
      </c>
      <c r="O515" t="s">
        <v>157</v>
      </c>
      <c r="Q515" t="s">
        <v>1560</v>
      </c>
      <c r="S515">
        <v>514</v>
      </c>
      <c r="T515">
        <v>1</v>
      </c>
    </row>
    <row r="516" spans="1:20" x14ac:dyDescent="0.25">
      <c r="A516" t="str">
        <f t="shared" si="8"/>
        <v>P515</v>
      </c>
      <c r="B516" s="7">
        <v>1080540581</v>
      </c>
      <c r="C516" t="s">
        <v>257</v>
      </c>
      <c r="E516" t="s">
        <v>859</v>
      </c>
      <c r="F516" t="s">
        <v>860</v>
      </c>
      <c r="G516" t="s">
        <v>981</v>
      </c>
      <c r="H516" t="s">
        <v>990</v>
      </c>
      <c r="I516" t="s">
        <v>1178</v>
      </c>
      <c r="J516">
        <v>0</v>
      </c>
      <c r="K516" t="s">
        <v>156</v>
      </c>
      <c r="L516" t="s">
        <v>1753</v>
      </c>
      <c r="M516" t="s">
        <v>1754</v>
      </c>
      <c r="N516" t="s">
        <v>157</v>
      </c>
      <c r="O516" t="s">
        <v>157</v>
      </c>
      <c r="Q516" t="s">
        <v>1598</v>
      </c>
      <c r="S516">
        <v>515</v>
      </c>
      <c r="T516">
        <v>1</v>
      </c>
    </row>
    <row r="517" spans="1:20" x14ac:dyDescent="0.25">
      <c r="A517" t="str">
        <f t="shared" si="8"/>
        <v>P516</v>
      </c>
      <c r="B517" s="7">
        <v>1080542028</v>
      </c>
      <c r="C517" t="s">
        <v>257</v>
      </c>
      <c r="E517" t="s">
        <v>861</v>
      </c>
      <c r="F517" t="s">
        <v>690</v>
      </c>
      <c r="G517" t="s">
        <v>1001</v>
      </c>
      <c r="H517" t="s">
        <v>999</v>
      </c>
      <c r="I517" t="s">
        <v>1177</v>
      </c>
      <c r="J517">
        <v>0</v>
      </c>
      <c r="K517" t="s">
        <v>156</v>
      </c>
      <c r="L517" t="s">
        <v>1753</v>
      </c>
      <c r="M517" t="s">
        <v>1754</v>
      </c>
      <c r="N517" t="s">
        <v>157</v>
      </c>
      <c r="O517" t="s">
        <v>157</v>
      </c>
      <c r="Q517" t="s">
        <v>1599</v>
      </c>
      <c r="S517">
        <v>516</v>
      </c>
      <c r="T517">
        <v>1</v>
      </c>
    </row>
    <row r="518" spans="1:20" x14ac:dyDescent="0.25">
      <c r="A518" t="str">
        <f t="shared" si="8"/>
        <v>P517</v>
      </c>
      <c r="B518" s="7">
        <v>1080540499</v>
      </c>
      <c r="C518" t="s">
        <v>257</v>
      </c>
      <c r="E518" t="s">
        <v>504</v>
      </c>
      <c r="G518" t="s">
        <v>1031</v>
      </c>
      <c r="H518" t="s">
        <v>996</v>
      </c>
      <c r="I518" t="s">
        <v>1177</v>
      </c>
      <c r="J518">
        <v>0</v>
      </c>
      <c r="K518" t="s">
        <v>156</v>
      </c>
      <c r="L518" t="s">
        <v>1753</v>
      </c>
      <c r="M518" t="s">
        <v>1754</v>
      </c>
      <c r="N518" t="s">
        <v>157</v>
      </c>
      <c r="O518" t="s">
        <v>157</v>
      </c>
      <c r="Q518" t="s">
        <v>1600</v>
      </c>
      <c r="S518">
        <v>517</v>
      </c>
      <c r="T518">
        <v>1</v>
      </c>
    </row>
    <row r="519" spans="1:20" x14ac:dyDescent="0.25">
      <c r="A519" t="str">
        <f t="shared" si="8"/>
        <v>P518</v>
      </c>
      <c r="B519" s="7">
        <v>1080540362</v>
      </c>
      <c r="C519" t="s">
        <v>257</v>
      </c>
      <c r="E519" t="s">
        <v>862</v>
      </c>
      <c r="F519" t="s">
        <v>525</v>
      </c>
      <c r="G519" t="s">
        <v>1153</v>
      </c>
      <c r="H519" t="s">
        <v>992</v>
      </c>
      <c r="I519" t="s">
        <v>1178</v>
      </c>
      <c r="J519">
        <v>0</v>
      </c>
      <c r="K519" t="s">
        <v>156</v>
      </c>
      <c r="L519" t="s">
        <v>1753</v>
      </c>
      <c r="M519" t="s">
        <v>1754</v>
      </c>
      <c r="N519" t="s">
        <v>157</v>
      </c>
      <c r="O519" t="s">
        <v>157</v>
      </c>
      <c r="Q519" t="s">
        <v>1601</v>
      </c>
      <c r="S519">
        <v>518</v>
      </c>
      <c r="T519">
        <v>1</v>
      </c>
    </row>
    <row r="520" spans="1:20" x14ac:dyDescent="0.25">
      <c r="A520" t="str">
        <f t="shared" si="8"/>
        <v>P519</v>
      </c>
      <c r="B520" s="7">
        <v>1080540358</v>
      </c>
      <c r="C520" t="s">
        <v>257</v>
      </c>
      <c r="E520" t="s">
        <v>531</v>
      </c>
      <c r="G520" t="s">
        <v>977</v>
      </c>
      <c r="H520" t="s">
        <v>968</v>
      </c>
      <c r="I520" t="s">
        <v>1178</v>
      </c>
      <c r="J520">
        <v>0</v>
      </c>
      <c r="K520" t="s">
        <v>156</v>
      </c>
      <c r="L520" t="s">
        <v>1753</v>
      </c>
      <c r="M520" t="s">
        <v>1754</v>
      </c>
      <c r="N520" t="s">
        <v>157</v>
      </c>
      <c r="O520" t="s">
        <v>157</v>
      </c>
      <c r="Q520" t="s">
        <v>1602</v>
      </c>
      <c r="S520">
        <v>519</v>
      </c>
      <c r="T520">
        <v>1</v>
      </c>
    </row>
    <row r="521" spans="1:20" x14ac:dyDescent="0.25">
      <c r="A521" t="str">
        <f t="shared" si="8"/>
        <v>P520</v>
      </c>
      <c r="B521" s="7">
        <v>1079885854</v>
      </c>
      <c r="C521" t="s">
        <v>257</v>
      </c>
      <c r="E521" t="s">
        <v>863</v>
      </c>
      <c r="F521" t="s">
        <v>864</v>
      </c>
      <c r="G521" t="s">
        <v>1150</v>
      </c>
      <c r="H521" t="s">
        <v>968</v>
      </c>
      <c r="I521" t="s">
        <v>1178</v>
      </c>
      <c r="J521">
        <v>0</v>
      </c>
      <c r="K521" t="s">
        <v>156</v>
      </c>
      <c r="L521" t="s">
        <v>1753</v>
      </c>
      <c r="M521" t="s">
        <v>1754</v>
      </c>
      <c r="N521" t="s">
        <v>157</v>
      </c>
      <c r="O521" t="s">
        <v>157</v>
      </c>
      <c r="Q521" t="s">
        <v>1603</v>
      </c>
      <c r="S521">
        <v>520</v>
      </c>
      <c r="T521">
        <v>1</v>
      </c>
    </row>
    <row r="522" spans="1:20" x14ac:dyDescent="0.25">
      <c r="A522" t="str">
        <f t="shared" si="8"/>
        <v>P521</v>
      </c>
      <c r="B522" s="7">
        <v>1080540347</v>
      </c>
      <c r="C522" t="s">
        <v>257</v>
      </c>
      <c r="E522" t="s">
        <v>865</v>
      </c>
      <c r="F522" t="s">
        <v>800</v>
      </c>
      <c r="G522" t="s">
        <v>996</v>
      </c>
      <c r="H522" t="s">
        <v>968</v>
      </c>
      <c r="I522" t="s">
        <v>1178</v>
      </c>
      <c r="J522">
        <v>0</v>
      </c>
      <c r="K522" t="s">
        <v>156</v>
      </c>
      <c r="L522" t="s">
        <v>1753</v>
      </c>
      <c r="M522" t="s">
        <v>1754</v>
      </c>
      <c r="N522" t="s">
        <v>157</v>
      </c>
      <c r="O522" t="s">
        <v>157</v>
      </c>
      <c r="Q522" t="s">
        <v>1604</v>
      </c>
      <c r="S522">
        <v>521</v>
      </c>
      <c r="T522">
        <v>1</v>
      </c>
    </row>
    <row r="523" spans="1:20" x14ac:dyDescent="0.25">
      <c r="A523" t="str">
        <f t="shared" si="8"/>
        <v>P522</v>
      </c>
      <c r="B523" s="7">
        <v>1080540397</v>
      </c>
      <c r="C523" t="s">
        <v>257</v>
      </c>
      <c r="E523" t="s">
        <v>866</v>
      </c>
      <c r="F523" t="s">
        <v>522</v>
      </c>
      <c r="G523" t="s">
        <v>996</v>
      </c>
      <c r="H523" t="s">
        <v>1022</v>
      </c>
      <c r="I523" t="s">
        <v>1178</v>
      </c>
      <c r="J523">
        <v>0</v>
      </c>
      <c r="K523" t="s">
        <v>156</v>
      </c>
      <c r="L523" t="s">
        <v>1753</v>
      </c>
      <c r="M523" t="s">
        <v>1754</v>
      </c>
      <c r="N523" t="s">
        <v>157</v>
      </c>
      <c r="O523" t="s">
        <v>157</v>
      </c>
      <c r="Q523" t="s">
        <v>1605</v>
      </c>
      <c r="S523">
        <v>522</v>
      </c>
      <c r="T523">
        <v>1</v>
      </c>
    </row>
    <row r="524" spans="1:20" x14ac:dyDescent="0.25">
      <c r="A524" t="str">
        <f t="shared" si="8"/>
        <v>P523</v>
      </c>
      <c r="B524" s="7">
        <v>1080540343</v>
      </c>
      <c r="C524" t="s">
        <v>257</v>
      </c>
      <c r="E524" t="s">
        <v>867</v>
      </c>
      <c r="F524" t="s">
        <v>868</v>
      </c>
      <c r="G524" t="s">
        <v>1052</v>
      </c>
      <c r="H524" t="s">
        <v>868</v>
      </c>
      <c r="I524" t="s">
        <v>1178</v>
      </c>
      <c r="J524">
        <v>0</v>
      </c>
      <c r="K524" t="s">
        <v>156</v>
      </c>
      <c r="L524" t="s">
        <v>1753</v>
      </c>
      <c r="M524" t="s">
        <v>1754</v>
      </c>
      <c r="N524" t="s">
        <v>157</v>
      </c>
      <c r="O524" t="s">
        <v>157</v>
      </c>
      <c r="Q524" t="s">
        <v>1606</v>
      </c>
      <c r="S524">
        <v>523</v>
      </c>
      <c r="T524">
        <v>1</v>
      </c>
    </row>
    <row r="525" spans="1:20" x14ac:dyDescent="0.25">
      <c r="A525" t="str">
        <f t="shared" si="8"/>
        <v>P524</v>
      </c>
      <c r="B525" s="7">
        <v>1079884990</v>
      </c>
      <c r="C525" t="s">
        <v>257</v>
      </c>
      <c r="E525" t="s">
        <v>781</v>
      </c>
      <c r="F525" t="s">
        <v>522</v>
      </c>
      <c r="G525" t="s">
        <v>991</v>
      </c>
      <c r="H525" t="s">
        <v>968</v>
      </c>
      <c r="I525" t="s">
        <v>1178</v>
      </c>
      <c r="J525">
        <v>0</v>
      </c>
      <c r="K525" t="s">
        <v>156</v>
      </c>
      <c r="L525" t="s">
        <v>1753</v>
      </c>
      <c r="M525" t="s">
        <v>1754</v>
      </c>
      <c r="N525" t="s">
        <v>157</v>
      </c>
      <c r="O525" t="s">
        <v>157</v>
      </c>
      <c r="Q525" t="s">
        <v>1607</v>
      </c>
      <c r="S525">
        <v>524</v>
      </c>
      <c r="T525">
        <v>1</v>
      </c>
    </row>
    <row r="526" spans="1:20" x14ac:dyDescent="0.25">
      <c r="A526" t="str">
        <f t="shared" si="8"/>
        <v>P525</v>
      </c>
      <c r="B526" s="7">
        <v>31199514</v>
      </c>
      <c r="C526" t="s">
        <v>481</v>
      </c>
      <c r="E526" t="s">
        <v>869</v>
      </c>
      <c r="F526" t="s">
        <v>568</v>
      </c>
      <c r="G526" t="s">
        <v>1092</v>
      </c>
      <c r="H526" t="s">
        <v>868</v>
      </c>
      <c r="I526" t="s">
        <v>1178</v>
      </c>
      <c r="J526">
        <v>0</v>
      </c>
      <c r="K526" t="s">
        <v>156</v>
      </c>
      <c r="L526" t="s">
        <v>1753</v>
      </c>
      <c r="M526" t="s">
        <v>1754</v>
      </c>
      <c r="N526" t="s">
        <v>157</v>
      </c>
      <c r="O526" t="s">
        <v>157</v>
      </c>
      <c r="Q526" t="s">
        <v>1592</v>
      </c>
      <c r="S526">
        <v>525</v>
      </c>
      <c r="T526">
        <v>1</v>
      </c>
    </row>
    <row r="527" spans="1:20" x14ac:dyDescent="0.25">
      <c r="A527" t="str">
        <f t="shared" si="8"/>
        <v>P526</v>
      </c>
      <c r="B527" s="7">
        <v>1080540263</v>
      </c>
      <c r="C527" t="s">
        <v>480</v>
      </c>
      <c r="E527" t="s">
        <v>731</v>
      </c>
      <c r="F527" t="s">
        <v>488</v>
      </c>
      <c r="G527" t="s">
        <v>997</v>
      </c>
      <c r="H527" t="s">
        <v>993</v>
      </c>
      <c r="I527" t="s">
        <v>1177</v>
      </c>
      <c r="J527">
        <v>0</v>
      </c>
      <c r="K527" t="s">
        <v>156</v>
      </c>
      <c r="L527" t="s">
        <v>1753</v>
      </c>
      <c r="M527" t="s">
        <v>1754</v>
      </c>
      <c r="N527" t="s">
        <v>157</v>
      </c>
      <c r="O527" t="s">
        <v>157</v>
      </c>
      <c r="Q527" t="s">
        <v>1608</v>
      </c>
      <c r="S527">
        <v>526</v>
      </c>
      <c r="T527">
        <v>1</v>
      </c>
    </row>
    <row r="528" spans="1:20" x14ac:dyDescent="0.25">
      <c r="A528" t="str">
        <f t="shared" si="8"/>
        <v>P527</v>
      </c>
      <c r="B528" s="7">
        <v>1080540398</v>
      </c>
      <c r="C528" t="s">
        <v>257</v>
      </c>
      <c r="E528" t="s">
        <v>531</v>
      </c>
      <c r="F528" t="s">
        <v>625</v>
      </c>
      <c r="G528" t="s">
        <v>1089</v>
      </c>
      <c r="H528" t="s">
        <v>992</v>
      </c>
      <c r="I528" t="s">
        <v>1178</v>
      </c>
      <c r="J528">
        <v>0</v>
      </c>
      <c r="K528" t="s">
        <v>156</v>
      </c>
      <c r="L528" t="s">
        <v>1753</v>
      </c>
      <c r="M528" t="s">
        <v>1754</v>
      </c>
      <c r="N528" t="s">
        <v>157</v>
      </c>
      <c r="O528" t="s">
        <v>157</v>
      </c>
      <c r="Q528" t="s">
        <v>1609</v>
      </c>
      <c r="S528">
        <v>527</v>
      </c>
      <c r="T528">
        <v>1</v>
      </c>
    </row>
    <row r="529" spans="1:20" x14ac:dyDescent="0.25">
      <c r="A529" t="str">
        <f t="shared" si="8"/>
        <v>P528</v>
      </c>
      <c r="B529" s="7">
        <v>1080540247</v>
      </c>
      <c r="C529" t="s">
        <v>257</v>
      </c>
      <c r="E529" t="s">
        <v>870</v>
      </c>
      <c r="F529" t="s">
        <v>800</v>
      </c>
      <c r="G529" t="s">
        <v>992</v>
      </c>
      <c r="H529" t="s">
        <v>968</v>
      </c>
      <c r="I529" t="s">
        <v>1178</v>
      </c>
      <c r="J529">
        <v>0</v>
      </c>
      <c r="K529" t="s">
        <v>156</v>
      </c>
      <c r="L529" t="s">
        <v>1753</v>
      </c>
      <c r="M529" t="s">
        <v>1754</v>
      </c>
      <c r="N529" t="s">
        <v>157</v>
      </c>
      <c r="O529" t="s">
        <v>157</v>
      </c>
      <c r="Q529" t="s">
        <v>1610</v>
      </c>
      <c r="S529">
        <v>528</v>
      </c>
      <c r="T529">
        <v>1</v>
      </c>
    </row>
    <row r="530" spans="1:20" x14ac:dyDescent="0.25">
      <c r="A530" t="str">
        <f t="shared" si="8"/>
        <v>P529</v>
      </c>
      <c r="B530" s="7">
        <v>1080540306</v>
      </c>
      <c r="C530" t="s">
        <v>257</v>
      </c>
      <c r="E530" t="s">
        <v>871</v>
      </c>
      <c r="F530" t="s">
        <v>493</v>
      </c>
      <c r="G530" t="s">
        <v>992</v>
      </c>
      <c r="H530" t="s">
        <v>868</v>
      </c>
      <c r="I530" t="s">
        <v>1177</v>
      </c>
      <c r="J530">
        <v>0</v>
      </c>
      <c r="K530" t="s">
        <v>156</v>
      </c>
      <c r="L530" t="s">
        <v>1753</v>
      </c>
      <c r="M530" t="s">
        <v>1754</v>
      </c>
      <c r="N530" t="s">
        <v>157</v>
      </c>
      <c r="O530" t="s">
        <v>157</v>
      </c>
      <c r="Q530" t="s">
        <v>1611</v>
      </c>
      <c r="S530">
        <v>529</v>
      </c>
      <c r="T530">
        <v>1</v>
      </c>
    </row>
    <row r="531" spans="1:20" x14ac:dyDescent="0.25">
      <c r="A531" t="str">
        <f t="shared" si="8"/>
        <v>P530</v>
      </c>
      <c r="B531" s="7" t="s">
        <v>474</v>
      </c>
      <c r="C531" t="s">
        <v>479</v>
      </c>
      <c r="E531" t="s">
        <v>489</v>
      </c>
      <c r="F531" t="s">
        <v>488</v>
      </c>
      <c r="G531" t="s">
        <v>992</v>
      </c>
      <c r="H531" t="s">
        <v>983</v>
      </c>
      <c r="I531" t="s">
        <v>1177</v>
      </c>
      <c r="J531">
        <v>0</v>
      </c>
      <c r="K531" t="s">
        <v>156</v>
      </c>
      <c r="L531" t="s">
        <v>1753</v>
      </c>
      <c r="M531" t="s">
        <v>1754</v>
      </c>
      <c r="N531" t="s">
        <v>157</v>
      </c>
      <c r="O531" t="s">
        <v>157</v>
      </c>
      <c r="Q531" t="s">
        <v>1419</v>
      </c>
      <c r="S531">
        <v>530</v>
      </c>
      <c r="T531">
        <v>1</v>
      </c>
    </row>
    <row r="532" spans="1:20" x14ac:dyDescent="0.25">
      <c r="A532" t="str">
        <f t="shared" si="8"/>
        <v>P531</v>
      </c>
      <c r="B532" s="7" t="s">
        <v>475</v>
      </c>
      <c r="C532" t="s">
        <v>479</v>
      </c>
      <c r="E532" t="s">
        <v>872</v>
      </c>
      <c r="F532" t="s">
        <v>525</v>
      </c>
      <c r="G532" t="s">
        <v>1138</v>
      </c>
      <c r="H532" t="s">
        <v>969</v>
      </c>
      <c r="I532" t="s">
        <v>1178</v>
      </c>
      <c r="J532">
        <v>0</v>
      </c>
      <c r="K532" t="s">
        <v>156</v>
      </c>
      <c r="L532" t="s">
        <v>1753</v>
      </c>
      <c r="M532" t="s">
        <v>1754</v>
      </c>
      <c r="N532" t="s">
        <v>157</v>
      </c>
      <c r="O532" t="s">
        <v>157</v>
      </c>
      <c r="Q532" t="s">
        <v>1612</v>
      </c>
      <c r="S532">
        <v>531</v>
      </c>
      <c r="T532">
        <v>1</v>
      </c>
    </row>
    <row r="533" spans="1:20" x14ac:dyDescent="0.25">
      <c r="A533" t="str">
        <f t="shared" si="8"/>
        <v>P532</v>
      </c>
      <c r="B533" s="7">
        <v>1080540234</v>
      </c>
      <c r="C533" t="s">
        <v>257</v>
      </c>
      <c r="E533" t="s">
        <v>873</v>
      </c>
      <c r="F533" t="s">
        <v>522</v>
      </c>
      <c r="G533" t="s">
        <v>1043</v>
      </c>
      <c r="H533" t="s">
        <v>992</v>
      </c>
      <c r="I533" t="s">
        <v>1178</v>
      </c>
      <c r="J533">
        <v>0</v>
      </c>
      <c r="K533" t="s">
        <v>156</v>
      </c>
      <c r="L533" t="s">
        <v>1753</v>
      </c>
      <c r="M533" t="s">
        <v>1754</v>
      </c>
      <c r="N533" t="s">
        <v>157</v>
      </c>
      <c r="O533" t="s">
        <v>157</v>
      </c>
      <c r="Q533" t="s">
        <v>1613</v>
      </c>
      <c r="S533">
        <v>532</v>
      </c>
      <c r="T533">
        <v>1</v>
      </c>
    </row>
    <row r="534" spans="1:20" x14ac:dyDescent="0.25">
      <c r="A534" t="str">
        <f t="shared" si="8"/>
        <v>P533</v>
      </c>
      <c r="B534" s="7">
        <v>1080540213</v>
      </c>
      <c r="C534" t="s">
        <v>257</v>
      </c>
      <c r="E534" t="s">
        <v>514</v>
      </c>
      <c r="F534" t="s">
        <v>515</v>
      </c>
      <c r="G534" t="s">
        <v>968</v>
      </c>
      <c r="H534" t="s">
        <v>1036</v>
      </c>
      <c r="I534" t="s">
        <v>1178</v>
      </c>
      <c r="J534">
        <v>0</v>
      </c>
      <c r="K534" t="s">
        <v>156</v>
      </c>
      <c r="L534" t="s">
        <v>1753</v>
      </c>
      <c r="M534" t="s">
        <v>1754</v>
      </c>
      <c r="N534" t="s">
        <v>157</v>
      </c>
      <c r="O534" t="s">
        <v>157</v>
      </c>
      <c r="Q534" t="s">
        <v>1614</v>
      </c>
      <c r="S534">
        <v>533</v>
      </c>
      <c r="T534">
        <v>1</v>
      </c>
    </row>
    <row r="535" spans="1:20" x14ac:dyDescent="0.25">
      <c r="A535" t="str">
        <f t="shared" si="8"/>
        <v>P534</v>
      </c>
      <c r="B535" s="7">
        <v>31130743</v>
      </c>
      <c r="C535" t="s">
        <v>480</v>
      </c>
      <c r="E535" t="s">
        <v>874</v>
      </c>
      <c r="F535" t="s">
        <v>517</v>
      </c>
      <c r="G535" t="s">
        <v>1056</v>
      </c>
      <c r="H535" t="s">
        <v>1154</v>
      </c>
      <c r="I535" t="s">
        <v>1177</v>
      </c>
      <c r="J535">
        <v>0</v>
      </c>
      <c r="K535" t="s">
        <v>156</v>
      </c>
      <c r="L535" t="s">
        <v>1753</v>
      </c>
      <c r="M535" t="s">
        <v>1754</v>
      </c>
      <c r="N535" t="s">
        <v>157</v>
      </c>
      <c r="O535" t="s">
        <v>157</v>
      </c>
      <c r="Q535" t="s">
        <v>1615</v>
      </c>
      <c r="S535">
        <v>534</v>
      </c>
      <c r="T535">
        <v>1</v>
      </c>
    </row>
    <row r="536" spans="1:20" x14ac:dyDescent="0.25">
      <c r="A536" t="str">
        <f t="shared" si="8"/>
        <v>P535</v>
      </c>
      <c r="B536" s="7">
        <v>1080540138</v>
      </c>
      <c r="C536" t="s">
        <v>257</v>
      </c>
      <c r="E536" t="s">
        <v>550</v>
      </c>
      <c r="F536" t="s">
        <v>494</v>
      </c>
      <c r="G536" t="s">
        <v>1080</v>
      </c>
      <c r="H536" t="s">
        <v>994</v>
      </c>
      <c r="I536" t="s">
        <v>1177</v>
      </c>
      <c r="J536">
        <v>0</v>
      </c>
      <c r="K536" t="s">
        <v>156</v>
      </c>
      <c r="L536" t="s">
        <v>1753</v>
      </c>
      <c r="M536" t="s">
        <v>1754</v>
      </c>
      <c r="N536" t="s">
        <v>157</v>
      </c>
      <c r="O536" t="s">
        <v>157</v>
      </c>
      <c r="Q536" t="s">
        <v>1616</v>
      </c>
      <c r="S536">
        <v>535</v>
      </c>
      <c r="T536">
        <v>1</v>
      </c>
    </row>
    <row r="537" spans="1:20" x14ac:dyDescent="0.25">
      <c r="A537" t="str">
        <f t="shared" si="8"/>
        <v>P536</v>
      </c>
      <c r="B537" s="7">
        <v>1004176602</v>
      </c>
      <c r="C537" t="s">
        <v>257</v>
      </c>
      <c r="E537" t="s">
        <v>875</v>
      </c>
      <c r="F537" t="s">
        <v>518</v>
      </c>
      <c r="G537" t="s">
        <v>971</v>
      </c>
      <c r="H537" t="s">
        <v>1021</v>
      </c>
      <c r="I537" t="s">
        <v>1177</v>
      </c>
      <c r="J537">
        <v>0</v>
      </c>
      <c r="K537" t="s">
        <v>156</v>
      </c>
      <c r="L537" t="s">
        <v>1753</v>
      </c>
      <c r="M537" t="s">
        <v>1754</v>
      </c>
      <c r="N537" t="s">
        <v>157</v>
      </c>
      <c r="O537" t="s">
        <v>157</v>
      </c>
      <c r="Q537" t="s">
        <v>1617</v>
      </c>
      <c r="S537">
        <v>536</v>
      </c>
      <c r="T537">
        <v>1</v>
      </c>
    </row>
    <row r="538" spans="1:20" x14ac:dyDescent="0.25">
      <c r="A538" t="str">
        <f t="shared" si="8"/>
        <v>P537</v>
      </c>
      <c r="B538" s="7">
        <v>1080540154</v>
      </c>
      <c r="C538" t="s">
        <v>257</v>
      </c>
      <c r="E538" t="s">
        <v>876</v>
      </c>
      <c r="F538" t="s">
        <v>525</v>
      </c>
      <c r="G538" t="s">
        <v>971</v>
      </c>
      <c r="H538" t="s">
        <v>1048</v>
      </c>
      <c r="I538" t="s">
        <v>1178</v>
      </c>
      <c r="J538">
        <v>0</v>
      </c>
      <c r="K538" t="s">
        <v>156</v>
      </c>
      <c r="L538" t="s">
        <v>1753</v>
      </c>
      <c r="M538" t="s">
        <v>1754</v>
      </c>
      <c r="N538" t="s">
        <v>157</v>
      </c>
      <c r="O538" t="s">
        <v>157</v>
      </c>
      <c r="Q538" t="s">
        <v>1618</v>
      </c>
      <c r="S538">
        <v>537</v>
      </c>
      <c r="T538">
        <v>1</v>
      </c>
    </row>
    <row r="539" spans="1:20" x14ac:dyDescent="0.25">
      <c r="A539" t="str">
        <f t="shared" si="8"/>
        <v>P538</v>
      </c>
      <c r="B539" s="7">
        <v>1080540212</v>
      </c>
      <c r="C539" t="s">
        <v>257</v>
      </c>
      <c r="E539" t="s">
        <v>674</v>
      </c>
      <c r="F539" t="s">
        <v>502</v>
      </c>
      <c r="G539" t="s">
        <v>995</v>
      </c>
      <c r="H539" t="s">
        <v>973</v>
      </c>
      <c r="I539" t="s">
        <v>1178</v>
      </c>
      <c r="J539">
        <v>0</v>
      </c>
      <c r="K539" t="s">
        <v>156</v>
      </c>
      <c r="L539" t="s">
        <v>1753</v>
      </c>
      <c r="M539" t="s">
        <v>1754</v>
      </c>
      <c r="N539" t="s">
        <v>157</v>
      </c>
      <c r="O539" t="s">
        <v>157</v>
      </c>
      <c r="Q539" t="s">
        <v>1619</v>
      </c>
      <c r="S539">
        <v>538</v>
      </c>
      <c r="T539">
        <v>1</v>
      </c>
    </row>
    <row r="540" spans="1:20" x14ac:dyDescent="0.25">
      <c r="A540" t="str">
        <f t="shared" si="8"/>
        <v>P539</v>
      </c>
      <c r="B540" s="7">
        <v>32755320</v>
      </c>
      <c r="C540" t="s">
        <v>480</v>
      </c>
      <c r="E540" t="s">
        <v>680</v>
      </c>
      <c r="F540" t="s">
        <v>877</v>
      </c>
      <c r="G540" t="s">
        <v>1127</v>
      </c>
      <c r="H540" t="s">
        <v>995</v>
      </c>
      <c r="I540" t="s">
        <v>1178</v>
      </c>
      <c r="J540">
        <v>0</v>
      </c>
      <c r="K540" t="s">
        <v>156</v>
      </c>
      <c r="L540" t="s">
        <v>1753</v>
      </c>
      <c r="M540" t="s">
        <v>1754</v>
      </c>
      <c r="N540" t="s">
        <v>157</v>
      </c>
      <c r="O540" t="s">
        <v>157</v>
      </c>
      <c r="Q540" t="s">
        <v>1620</v>
      </c>
      <c r="S540">
        <v>539</v>
      </c>
      <c r="T540">
        <v>1</v>
      </c>
    </row>
    <row r="541" spans="1:20" x14ac:dyDescent="0.25">
      <c r="A541" t="str">
        <f t="shared" si="8"/>
        <v>P540</v>
      </c>
      <c r="B541" s="7">
        <v>38720021</v>
      </c>
      <c r="C541" t="s">
        <v>480</v>
      </c>
      <c r="E541" t="s">
        <v>493</v>
      </c>
      <c r="F541" t="s">
        <v>878</v>
      </c>
      <c r="G541" t="s">
        <v>973</v>
      </c>
      <c r="H541" t="s">
        <v>1155</v>
      </c>
      <c r="I541" t="s">
        <v>1177</v>
      </c>
      <c r="J541">
        <v>0</v>
      </c>
      <c r="K541" t="s">
        <v>156</v>
      </c>
      <c r="L541" t="s">
        <v>1753</v>
      </c>
      <c r="M541" t="s">
        <v>1754</v>
      </c>
      <c r="N541" t="s">
        <v>157</v>
      </c>
      <c r="O541" t="s">
        <v>157</v>
      </c>
      <c r="Q541" t="s">
        <v>1621</v>
      </c>
      <c r="S541">
        <v>540</v>
      </c>
      <c r="T541">
        <v>1</v>
      </c>
    </row>
    <row r="542" spans="1:20" x14ac:dyDescent="0.25">
      <c r="A542" t="str">
        <f t="shared" si="8"/>
        <v>P541</v>
      </c>
      <c r="B542" s="7">
        <v>34800023</v>
      </c>
      <c r="C542" t="s">
        <v>480</v>
      </c>
      <c r="E542" t="s">
        <v>879</v>
      </c>
      <c r="F542" t="s">
        <v>518</v>
      </c>
      <c r="G542" t="s">
        <v>1144</v>
      </c>
      <c r="H542" t="s">
        <v>971</v>
      </c>
      <c r="I542" t="s">
        <v>1178</v>
      </c>
      <c r="J542">
        <v>0</v>
      </c>
      <c r="K542" t="s">
        <v>156</v>
      </c>
      <c r="L542" t="s">
        <v>1753</v>
      </c>
      <c r="M542" t="s">
        <v>1754</v>
      </c>
      <c r="N542" t="s">
        <v>157</v>
      </c>
      <c r="O542" t="s">
        <v>157</v>
      </c>
      <c r="Q542" t="s">
        <v>1622</v>
      </c>
      <c r="S542">
        <v>541</v>
      </c>
      <c r="T542">
        <v>1</v>
      </c>
    </row>
    <row r="543" spans="1:20" x14ac:dyDescent="0.25">
      <c r="A543" t="str">
        <f t="shared" si="8"/>
        <v>P542</v>
      </c>
      <c r="B543" s="7">
        <v>1193050985</v>
      </c>
      <c r="C543" t="s">
        <v>480</v>
      </c>
      <c r="E543" t="s">
        <v>573</v>
      </c>
      <c r="F543" t="s">
        <v>484</v>
      </c>
      <c r="G543" t="s">
        <v>1156</v>
      </c>
      <c r="H543" t="s">
        <v>1056</v>
      </c>
      <c r="I543" t="s">
        <v>1177</v>
      </c>
      <c r="J543">
        <v>0</v>
      </c>
      <c r="K543" t="s">
        <v>156</v>
      </c>
      <c r="L543" t="s">
        <v>1753</v>
      </c>
      <c r="M543" t="s">
        <v>1754</v>
      </c>
      <c r="N543" t="s">
        <v>157</v>
      </c>
      <c r="O543" t="s">
        <v>157</v>
      </c>
      <c r="Q543" t="s">
        <v>1623</v>
      </c>
      <c r="S543">
        <v>542</v>
      </c>
      <c r="T543">
        <v>1</v>
      </c>
    </row>
    <row r="544" spans="1:20" x14ac:dyDescent="0.25">
      <c r="A544" t="str">
        <f t="shared" si="8"/>
        <v>P543</v>
      </c>
      <c r="B544" s="7">
        <v>1004176657</v>
      </c>
      <c r="C544" t="s">
        <v>257</v>
      </c>
      <c r="E544" t="s">
        <v>819</v>
      </c>
      <c r="F544" t="s">
        <v>488</v>
      </c>
      <c r="G544" t="s">
        <v>993</v>
      </c>
      <c r="H544" t="s">
        <v>1073</v>
      </c>
      <c r="I544" t="s">
        <v>1177</v>
      </c>
      <c r="J544">
        <v>0</v>
      </c>
      <c r="K544" t="s">
        <v>156</v>
      </c>
      <c r="L544" t="s">
        <v>1753</v>
      </c>
      <c r="M544" t="s">
        <v>1754</v>
      </c>
      <c r="N544" t="s">
        <v>157</v>
      </c>
      <c r="O544" t="s">
        <v>157</v>
      </c>
      <c r="Q544" t="s">
        <v>1624</v>
      </c>
      <c r="S544">
        <v>543</v>
      </c>
      <c r="T544">
        <v>1</v>
      </c>
    </row>
    <row r="545" spans="1:20" x14ac:dyDescent="0.25">
      <c r="A545" t="str">
        <f t="shared" si="8"/>
        <v>P544</v>
      </c>
      <c r="B545" s="7">
        <v>32162998</v>
      </c>
      <c r="C545" t="s">
        <v>480</v>
      </c>
      <c r="E545" t="s">
        <v>880</v>
      </c>
      <c r="F545" t="s">
        <v>715</v>
      </c>
      <c r="G545" t="s">
        <v>1126</v>
      </c>
      <c r="H545" t="s">
        <v>993</v>
      </c>
      <c r="I545" t="s">
        <v>1178</v>
      </c>
      <c r="J545">
        <v>0</v>
      </c>
      <c r="K545" t="s">
        <v>156</v>
      </c>
      <c r="L545" t="s">
        <v>1753</v>
      </c>
      <c r="M545" t="s">
        <v>1754</v>
      </c>
      <c r="N545" t="s">
        <v>157</v>
      </c>
      <c r="O545" t="s">
        <v>157</v>
      </c>
      <c r="Q545" t="s">
        <v>1625</v>
      </c>
      <c r="S545">
        <v>544</v>
      </c>
      <c r="T545">
        <v>1</v>
      </c>
    </row>
    <row r="546" spans="1:20" x14ac:dyDescent="0.25">
      <c r="A546" t="str">
        <f t="shared" si="8"/>
        <v>P545</v>
      </c>
      <c r="B546" s="7">
        <v>30806916</v>
      </c>
      <c r="C546" t="s">
        <v>481</v>
      </c>
      <c r="E546" t="s">
        <v>881</v>
      </c>
      <c r="F546" t="s">
        <v>882</v>
      </c>
      <c r="G546" t="s">
        <v>1027</v>
      </c>
      <c r="H546" t="s">
        <v>868</v>
      </c>
      <c r="I546" t="s">
        <v>1178</v>
      </c>
      <c r="J546">
        <v>0</v>
      </c>
      <c r="K546" t="s">
        <v>156</v>
      </c>
      <c r="L546" t="s">
        <v>1753</v>
      </c>
      <c r="M546" t="s">
        <v>1754</v>
      </c>
      <c r="N546" t="s">
        <v>157</v>
      </c>
      <c r="O546" t="s">
        <v>157</v>
      </c>
      <c r="Q546" t="s">
        <v>1626</v>
      </c>
      <c r="S546">
        <v>545</v>
      </c>
      <c r="T546">
        <v>1</v>
      </c>
    </row>
    <row r="547" spans="1:20" x14ac:dyDescent="0.25">
      <c r="A547" t="str">
        <f t="shared" si="8"/>
        <v>P546</v>
      </c>
      <c r="B547" s="7">
        <v>33565864</v>
      </c>
      <c r="C547" t="s">
        <v>480</v>
      </c>
      <c r="E547" t="s">
        <v>553</v>
      </c>
      <c r="F547" t="s">
        <v>819</v>
      </c>
      <c r="G547" t="s">
        <v>977</v>
      </c>
      <c r="H547" t="s">
        <v>992</v>
      </c>
      <c r="I547" t="s">
        <v>1177</v>
      </c>
      <c r="J547">
        <v>0</v>
      </c>
      <c r="K547" t="s">
        <v>156</v>
      </c>
      <c r="L547" t="s">
        <v>1753</v>
      </c>
      <c r="M547" t="s">
        <v>1754</v>
      </c>
      <c r="N547" t="s">
        <v>157</v>
      </c>
      <c r="O547" t="s">
        <v>157</v>
      </c>
      <c r="Q547" t="s">
        <v>1627</v>
      </c>
      <c r="S547">
        <v>546</v>
      </c>
      <c r="T547">
        <v>1</v>
      </c>
    </row>
    <row r="548" spans="1:20" x14ac:dyDescent="0.25">
      <c r="A548" t="str">
        <f t="shared" si="8"/>
        <v>P547</v>
      </c>
      <c r="B548" s="7">
        <v>35428871</v>
      </c>
      <c r="C548" t="s">
        <v>480</v>
      </c>
      <c r="E548" t="s">
        <v>883</v>
      </c>
      <c r="F548" t="s">
        <v>488</v>
      </c>
      <c r="G548" t="s">
        <v>979</v>
      </c>
      <c r="H548" t="s">
        <v>1157</v>
      </c>
      <c r="I548" t="s">
        <v>1177</v>
      </c>
      <c r="J548">
        <v>0</v>
      </c>
      <c r="K548" t="s">
        <v>156</v>
      </c>
      <c r="L548" t="s">
        <v>1753</v>
      </c>
      <c r="M548" t="s">
        <v>1754</v>
      </c>
      <c r="N548" t="s">
        <v>157</v>
      </c>
      <c r="O548" t="s">
        <v>157</v>
      </c>
      <c r="Q548" t="s">
        <v>1628</v>
      </c>
      <c r="S548">
        <v>547</v>
      </c>
      <c r="T548">
        <v>1</v>
      </c>
    </row>
    <row r="549" spans="1:20" x14ac:dyDescent="0.25">
      <c r="A549" t="str">
        <f t="shared" si="8"/>
        <v>P548</v>
      </c>
      <c r="B549" s="7">
        <v>1080540191</v>
      </c>
      <c r="C549" t="s">
        <v>257</v>
      </c>
      <c r="E549" t="s">
        <v>884</v>
      </c>
      <c r="F549" t="s">
        <v>690</v>
      </c>
      <c r="G549" t="s">
        <v>868</v>
      </c>
      <c r="H549" t="s">
        <v>977</v>
      </c>
      <c r="I549" t="s">
        <v>1177</v>
      </c>
      <c r="J549">
        <v>0</v>
      </c>
      <c r="K549" t="s">
        <v>156</v>
      </c>
      <c r="L549" t="s">
        <v>1753</v>
      </c>
      <c r="M549" t="s">
        <v>1754</v>
      </c>
      <c r="N549" t="s">
        <v>157</v>
      </c>
      <c r="O549" t="s">
        <v>157</v>
      </c>
      <c r="Q549" t="s">
        <v>1572</v>
      </c>
      <c r="S549">
        <v>548</v>
      </c>
      <c r="T549">
        <v>1</v>
      </c>
    </row>
    <row r="550" spans="1:20" x14ac:dyDescent="0.25">
      <c r="A550" t="str">
        <f t="shared" si="8"/>
        <v>P549</v>
      </c>
      <c r="B550" s="7">
        <v>1004176682</v>
      </c>
      <c r="C550" t="s">
        <v>257</v>
      </c>
      <c r="E550" t="s">
        <v>635</v>
      </c>
      <c r="F550" t="s">
        <v>567</v>
      </c>
      <c r="G550" t="s">
        <v>868</v>
      </c>
      <c r="H550" t="s">
        <v>995</v>
      </c>
      <c r="I550" t="s">
        <v>1178</v>
      </c>
      <c r="J550">
        <v>0</v>
      </c>
      <c r="K550" t="s">
        <v>156</v>
      </c>
      <c r="L550" t="s">
        <v>1753</v>
      </c>
      <c r="M550" t="s">
        <v>1754</v>
      </c>
      <c r="N550" t="s">
        <v>157</v>
      </c>
      <c r="O550" t="s">
        <v>157</v>
      </c>
      <c r="Q550" t="s">
        <v>1629</v>
      </c>
      <c r="S550">
        <v>549</v>
      </c>
      <c r="T550">
        <v>1</v>
      </c>
    </row>
    <row r="551" spans="1:20" x14ac:dyDescent="0.25">
      <c r="A551" t="str">
        <f t="shared" si="8"/>
        <v>P550</v>
      </c>
      <c r="B551" s="7">
        <v>1080540265</v>
      </c>
      <c r="C551" t="s">
        <v>480</v>
      </c>
      <c r="E551" t="s">
        <v>750</v>
      </c>
      <c r="F551" t="s">
        <v>648</v>
      </c>
      <c r="G551" t="s">
        <v>1075</v>
      </c>
      <c r="H551" t="s">
        <v>982</v>
      </c>
      <c r="I551" t="s">
        <v>1178</v>
      </c>
      <c r="J551">
        <v>0</v>
      </c>
      <c r="K551" t="s">
        <v>156</v>
      </c>
      <c r="L551" t="s">
        <v>1753</v>
      </c>
      <c r="M551" t="s">
        <v>1754</v>
      </c>
      <c r="N551" t="s">
        <v>157</v>
      </c>
      <c r="O551" t="s">
        <v>157</v>
      </c>
      <c r="Q551" t="s">
        <v>1630</v>
      </c>
      <c r="S551">
        <v>550</v>
      </c>
      <c r="T551">
        <v>1</v>
      </c>
    </row>
    <row r="552" spans="1:20" x14ac:dyDescent="0.25">
      <c r="A552" t="str">
        <f t="shared" si="8"/>
        <v>P551</v>
      </c>
      <c r="B552" s="7">
        <v>1082065351</v>
      </c>
      <c r="C552" t="s">
        <v>257</v>
      </c>
      <c r="E552" t="s">
        <v>885</v>
      </c>
      <c r="F552" t="s">
        <v>580</v>
      </c>
      <c r="G552" t="s">
        <v>1158</v>
      </c>
      <c r="H552" t="s">
        <v>1159</v>
      </c>
      <c r="I552" t="s">
        <v>1177</v>
      </c>
      <c r="J552">
        <v>0</v>
      </c>
      <c r="K552" t="s">
        <v>156</v>
      </c>
      <c r="L552" t="s">
        <v>1753</v>
      </c>
      <c r="M552" t="s">
        <v>1754</v>
      </c>
      <c r="N552" t="s">
        <v>157</v>
      </c>
      <c r="O552" t="s">
        <v>157</v>
      </c>
      <c r="Q552" t="s">
        <v>1631</v>
      </c>
      <c r="S552">
        <v>551</v>
      </c>
      <c r="T552">
        <v>1</v>
      </c>
    </row>
    <row r="553" spans="1:20" x14ac:dyDescent="0.25">
      <c r="A553" t="str">
        <f t="shared" si="8"/>
        <v>P552</v>
      </c>
      <c r="B553" s="7">
        <v>38720216</v>
      </c>
      <c r="C553" t="s">
        <v>480</v>
      </c>
      <c r="E553" t="s">
        <v>886</v>
      </c>
      <c r="F553" t="s">
        <v>488</v>
      </c>
      <c r="G553" t="s">
        <v>983</v>
      </c>
      <c r="H553" t="s">
        <v>1048</v>
      </c>
      <c r="I553" t="s">
        <v>1177</v>
      </c>
      <c r="J553">
        <v>0</v>
      </c>
      <c r="K553" t="s">
        <v>156</v>
      </c>
      <c r="L553" t="s">
        <v>1753</v>
      </c>
      <c r="M553" t="s">
        <v>1754</v>
      </c>
      <c r="N553" t="s">
        <v>157</v>
      </c>
      <c r="O553" t="s">
        <v>157</v>
      </c>
      <c r="Q553" t="s">
        <v>1632</v>
      </c>
      <c r="S553">
        <v>552</v>
      </c>
      <c r="T553">
        <v>1</v>
      </c>
    </row>
    <row r="554" spans="1:20" x14ac:dyDescent="0.25">
      <c r="A554" t="str">
        <f t="shared" si="8"/>
        <v>P553</v>
      </c>
      <c r="B554" s="7">
        <v>1080540174</v>
      </c>
      <c r="C554" t="s">
        <v>480</v>
      </c>
      <c r="E554" t="s">
        <v>887</v>
      </c>
      <c r="F554" t="s">
        <v>533</v>
      </c>
      <c r="G554" t="s">
        <v>996</v>
      </c>
      <c r="H554" t="s">
        <v>969</v>
      </c>
      <c r="I554" t="s">
        <v>1178</v>
      </c>
      <c r="J554">
        <v>0</v>
      </c>
      <c r="K554" t="s">
        <v>156</v>
      </c>
      <c r="L554" t="s">
        <v>1753</v>
      </c>
      <c r="M554" t="s">
        <v>1754</v>
      </c>
      <c r="N554" t="s">
        <v>157</v>
      </c>
      <c r="O554" t="s">
        <v>157</v>
      </c>
      <c r="Q554" t="s">
        <v>1633</v>
      </c>
      <c r="S554">
        <v>553</v>
      </c>
      <c r="T554">
        <v>1</v>
      </c>
    </row>
    <row r="555" spans="1:20" x14ac:dyDescent="0.25">
      <c r="A555" t="str">
        <f t="shared" si="8"/>
        <v>P554</v>
      </c>
      <c r="B555" s="7">
        <v>1080540259</v>
      </c>
      <c r="C555" t="s">
        <v>257</v>
      </c>
      <c r="E555" t="s">
        <v>888</v>
      </c>
      <c r="F555" t="s">
        <v>522</v>
      </c>
      <c r="G555" t="s">
        <v>997</v>
      </c>
      <c r="H555" t="s">
        <v>995</v>
      </c>
      <c r="I555" t="s">
        <v>1178</v>
      </c>
      <c r="J555">
        <v>0</v>
      </c>
      <c r="K555" t="s">
        <v>156</v>
      </c>
      <c r="L555" t="s">
        <v>1753</v>
      </c>
      <c r="M555" t="s">
        <v>1754</v>
      </c>
      <c r="N555" t="s">
        <v>157</v>
      </c>
      <c r="O555" t="s">
        <v>157</v>
      </c>
      <c r="Q555" t="s">
        <v>1634</v>
      </c>
      <c r="S555">
        <v>554</v>
      </c>
      <c r="T555">
        <v>1</v>
      </c>
    </row>
    <row r="556" spans="1:20" x14ac:dyDescent="0.25">
      <c r="A556" t="str">
        <f t="shared" si="8"/>
        <v>P555</v>
      </c>
      <c r="B556" s="7">
        <v>1080540192</v>
      </c>
      <c r="C556" t="s">
        <v>257</v>
      </c>
      <c r="E556" t="s">
        <v>502</v>
      </c>
      <c r="F556" t="s">
        <v>494</v>
      </c>
      <c r="G556" t="s">
        <v>1017</v>
      </c>
      <c r="H556" t="s">
        <v>991</v>
      </c>
      <c r="I556" t="s">
        <v>1178</v>
      </c>
      <c r="J556">
        <v>0</v>
      </c>
      <c r="K556" t="s">
        <v>156</v>
      </c>
      <c r="L556" t="s">
        <v>1753</v>
      </c>
      <c r="M556" t="s">
        <v>1754</v>
      </c>
      <c r="N556" t="s">
        <v>157</v>
      </c>
      <c r="O556" t="s">
        <v>157</v>
      </c>
      <c r="Q556" t="s">
        <v>1635</v>
      </c>
      <c r="S556">
        <v>555</v>
      </c>
      <c r="T556">
        <v>1</v>
      </c>
    </row>
    <row r="557" spans="1:20" x14ac:dyDescent="0.25">
      <c r="A557" t="str">
        <f t="shared" si="8"/>
        <v>P556</v>
      </c>
      <c r="B557" s="7">
        <v>1080540193</v>
      </c>
      <c r="C557" t="s">
        <v>257</v>
      </c>
      <c r="E557" t="s">
        <v>889</v>
      </c>
      <c r="F557" t="s">
        <v>525</v>
      </c>
      <c r="G557" t="s">
        <v>1138</v>
      </c>
      <c r="H557" t="s">
        <v>868</v>
      </c>
      <c r="I557" t="s">
        <v>1178</v>
      </c>
      <c r="J557">
        <v>0</v>
      </c>
      <c r="K557" t="s">
        <v>156</v>
      </c>
      <c r="L557" t="s">
        <v>1753</v>
      </c>
      <c r="M557" t="s">
        <v>1754</v>
      </c>
      <c r="N557" t="s">
        <v>157</v>
      </c>
      <c r="O557" t="s">
        <v>157</v>
      </c>
      <c r="Q557" t="s">
        <v>1636</v>
      </c>
      <c r="S557">
        <v>556</v>
      </c>
      <c r="T557">
        <v>1</v>
      </c>
    </row>
    <row r="558" spans="1:20" x14ac:dyDescent="0.25">
      <c r="A558" t="str">
        <f t="shared" si="8"/>
        <v>P557</v>
      </c>
      <c r="B558" s="7">
        <v>34799970</v>
      </c>
      <c r="C558" t="s">
        <v>480</v>
      </c>
      <c r="E558" t="s">
        <v>890</v>
      </c>
      <c r="F558" t="s">
        <v>551</v>
      </c>
      <c r="G558" t="s">
        <v>1043</v>
      </c>
      <c r="H558" t="s">
        <v>1056</v>
      </c>
      <c r="I558" t="s">
        <v>1177</v>
      </c>
      <c r="J558">
        <v>0</v>
      </c>
      <c r="K558" t="s">
        <v>156</v>
      </c>
      <c r="L558" t="s">
        <v>1753</v>
      </c>
      <c r="M558" t="s">
        <v>1754</v>
      </c>
      <c r="N558" t="s">
        <v>157</v>
      </c>
      <c r="O558" t="s">
        <v>157</v>
      </c>
      <c r="Q558" t="s">
        <v>1637</v>
      </c>
      <c r="S558">
        <v>557</v>
      </c>
      <c r="T558">
        <v>1</v>
      </c>
    </row>
    <row r="559" spans="1:20" x14ac:dyDescent="0.25">
      <c r="A559" t="str">
        <f t="shared" si="8"/>
        <v>P558</v>
      </c>
      <c r="B559" s="7">
        <v>1193512809</v>
      </c>
      <c r="C559" t="s">
        <v>257</v>
      </c>
      <c r="E559" t="s">
        <v>891</v>
      </c>
      <c r="F559" t="s">
        <v>527</v>
      </c>
      <c r="G559" t="s">
        <v>1076</v>
      </c>
      <c r="H559" t="s">
        <v>1077</v>
      </c>
      <c r="I559" t="s">
        <v>1178</v>
      </c>
      <c r="J559">
        <v>0</v>
      </c>
      <c r="K559" t="s">
        <v>156</v>
      </c>
      <c r="L559" t="s">
        <v>1753</v>
      </c>
      <c r="M559" t="s">
        <v>1754</v>
      </c>
      <c r="N559" t="s">
        <v>157</v>
      </c>
      <c r="O559" t="s">
        <v>157</v>
      </c>
      <c r="Q559" t="s">
        <v>1638</v>
      </c>
      <c r="S559">
        <v>558</v>
      </c>
      <c r="T559">
        <v>1</v>
      </c>
    </row>
    <row r="560" spans="1:20" x14ac:dyDescent="0.25">
      <c r="A560" t="str">
        <f t="shared" si="8"/>
        <v>P559</v>
      </c>
      <c r="B560" s="7">
        <v>32755067</v>
      </c>
      <c r="C560" t="s">
        <v>480</v>
      </c>
      <c r="E560" t="s">
        <v>892</v>
      </c>
      <c r="F560" t="s">
        <v>580</v>
      </c>
      <c r="G560" t="s">
        <v>1104</v>
      </c>
      <c r="H560" t="s">
        <v>1138</v>
      </c>
      <c r="I560" t="s">
        <v>1178</v>
      </c>
      <c r="J560">
        <v>0</v>
      </c>
      <c r="K560" t="s">
        <v>156</v>
      </c>
      <c r="L560" t="s">
        <v>1753</v>
      </c>
      <c r="M560" t="s">
        <v>1754</v>
      </c>
      <c r="N560" t="s">
        <v>157</v>
      </c>
      <c r="O560" t="s">
        <v>157</v>
      </c>
      <c r="Q560" t="s">
        <v>1639</v>
      </c>
      <c r="S560">
        <v>559</v>
      </c>
      <c r="T560">
        <v>1</v>
      </c>
    </row>
    <row r="561" spans="1:20" x14ac:dyDescent="0.25">
      <c r="A561" t="str">
        <f t="shared" si="8"/>
        <v>P560</v>
      </c>
      <c r="B561" s="7">
        <v>32755321</v>
      </c>
      <c r="C561" t="s">
        <v>480</v>
      </c>
      <c r="E561" t="s">
        <v>893</v>
      </c>
      <c r="F561" t="s">
        <v>715</v>
      </c>
      <c r="G561" t="s">
        <v>1160</v>
      </c>
      <c r="H561" t="s">
        <v>1056</v>
      </c>
      <c r="I561" t="s">
        <v>1178</v>
      </c>
      <c r="J561">
        <v>0</v>
      </c>
      <c r="K561" t="s">
        <v>156</v>
      </c>
      <c r="L561" t="s">
        <v>1753</v>
      </c>
      <c r="M561" t="s">
        <v>1754</v>
      </c>
      <c r="N561" t="s">
        <v>157</v>
      </c>
      <c r="O561" t="s">
        <v>157</v>
      </c>
      <c r="Q561" t="s">
        <v>1640</v>
      </c>
      <c r="S561">
        <v>560</v>
      </c>
      <c r="T561">
        <v>1</v>
      </c>
    </row>
    <row r="562" spans="1:20" x14ac:dyDescent="0.25">
      <c r="A562" t="str">
        <f t="shared" si="8"/>
        <v>P561</v>
      </c>
      <c r="B562" s="7">
        <v>1080540199</v>
      </c>
      <c r="C562" t="s">
        <v>257</v>
      </c>
      <c r="E562" t="s">
        <v>894</v>
      </c>
      <c r="G562" t="s">
        <v>971</v>
      </c>
      <c r="H562" t="s">
        <v>995</v>
      </c>
      <c r="I562" t="s">
        <v>1178</v>
      </c>
      <c r="J562">
        <v>0</v>
      </c>
      <c r="K562" t="s">
        <v>156</v>
      </c>
      <c r="L562" t="s">
        <v>1753</v>
      </c>
      <c r="M562" t="s">
        <v>1754</v>
      </c>
      <c r="N562" t="s">
        <v>157</v>
      </c>
      <c r="O562" t="s">
        <v>157</v>
      </c>
      <c r="Q562" t="s">
        <v>1641</v>
      </c>
      <c r="S562">
        <v>561</v>
      </c>
      <c r="T562">
        <v>1</v>
      </c>
    </row>
    <row r="563" spans="1:20" x14ac:dyDescent="0.25">
      <c r="A563" t="str">
        <f t="shared" si="8"/>
        <v>P562</v>
      </c>
      <c r="B563" s="7">
        <v>1080540281</v>
      </c>
      <c r="C563" t="s">
        <v>257</v>
      </c>
      <c r="E563" t="s">
        <v>573</v>
      </c>
      <c r="F563" t="s">
        <v>484</v>
      </c>
      <c r="G563" t="s">
        <v>1135</v>
      </c>
      <c r="H563" t="s">
        <v>1161</v>
      </c>
      <c r="I563" t="s">
        <v>1177</v>
      </c>
      <c r="J563">
        <v>0</v>
      </c>
      <c r="K563" t="s">
        <v>156</v>
      </c>
      <c r="L563" t="s">
        <v>1753</v>
      </c>
      <c r="M563" t="s">
        <v>1754</v>
      </c>
      <c r="N563" t="s">
        <v>157</v>
      </c>
      <c r="O563" t="s">
        <v>157</v>
      </c>
      <c r="Q563" t="s">
        <v>1642</v>
      </c>
      <c r="S563">
        <v>562</v>
      </c>
      <c r="T563">
        <v>1</v>
      </c>
    </row>
    <row r="564" spans="1:20" x14ac:dyDescent="0.25">
      <c r="A564" t="str">
        <f t="shared" si="8"/>
        <v>P563</v>
      </c>
      <c r="B564" s="7">
        <v>1080540148</v>
      </c>
      <c r="C564" t="s">
        <v>257</v>
      </c>
      <c r="E564" t="s">
        <v>773</v>
      </c>
      <c r="F564" t="s">
        <v>484</v>
      </c>
      <c r="G564" t="s">
        <v>973</v>
      </c>
      <c r="H564" t="s">
        <v>990</v>
      </c>
      <c r="I564" t="s">
        <v>1177</v>
      </c>
      <c r="J564">
        <v>0</v>
      </c>
      <c r="K564" t="s">
        <v>156</v>
      </c>
      <c r="L564" t="s">
        <v>1753</v>
      </c>
      <c r="M564" t="s">
        <v>1754</v>
      </c>
      <c r="N564" t="s">
        <v>157</v>
      </c>
      <c r="O564" t="s">
        <v>157</v>
      </c>
      <c r="Q564" t="s">
        <v>1643</v>
      </c>
      <c r="S564">
        <v>563</v>
      </c>
      <c r="T564">
        <v>1</v>
      </c>
    </row>
    <row r="565" spans="1:20" x14ac:dyDescent="0.25">
      <c r="A565" t="str">
        <f t="shared" si="8"/>
        <v>P564</v>
      </c>
      <c r="B565" s="7">
        <v>34799901</v>
      </c>
      <c r="C565" t="s">
        <v>480</v>
      </c>
      <c r="E565" t="s">
        <v>895</v>
      </c>
      <c r="G565" t="s">
        <v>973</v>
      </c>
      <c r="H565" t="s">
        <v>868</v>
      </c>
      <c r="I565" t="s">
        <v>1178</v>
      </c>
      <c r="J565">
        <v>0</v>
      </c>
      <c r="K565" t="s">
        <v>156</v>
      </c>
      <c r="L565" t="s">
        <v>1753</v>
      </c>
      <c r="M565" t="s">
        <v>1754</v>
      </c>
      <c r="N565" t="s">
        <v>157</v>
      </c>
      <c r="O565" t="s">
        <v>157</v>
      </c>
      <c r="Q565" t="s">
        <v>1644</v>
      </c>
      <c r="S565">
        <v>564</v>
      </c>
      <c r="T565">
        <v>1</v>
      </c>
    </row>
    <row r="566" spans="1:20" x14ac:dyDescent="0.25">
      <c r="A566" t="str">
        <f t="shared" si="8"/>
        <v>P565</v>
      </c>
      <c r="B566" s="7">
        <v>38722007</v>
      </c>
      <c r="C566" t="s">
        <v>480</v>
      </c>
      <c r="E566" t="s">
        <v>896</v>
      </c>
      <c r="F566" t="s">
        <v>525</v>
      </c>
      <c r="G566" t="s">
        <v>993</v>
      </c>
      <c r="H566" t="s">
        <v>1120</v>
      </c>
      <c r="I566" t="s">
        <v>1178</v>
      </c>
      <c r="J566">
        <v>0</v>
      </c>
      <c r="K566" t="s">
        <v>156</v>
      </c>
      <c r="L566" t="s">
        <v>1753</v>
      </c>
      <c r="M566" t="s">
        <v>1754</v>
      </c>
      <c r="N566" t="s">
        <v>157</v>
      </c>
      <c r="O566" t="s">
        <v>157</v>
      </c>
      <c r="Q566" t="s">
        <v>1645</v>
      </c>
      <c r="S566">
        <v>565</v>
      </c>
      <c r="T566">
        <v>1</v>
      </c>
    </row>
    <row r="567" spans="1:20" x14ac:dyDescent="0.25">
      <c r="A567" t="str">
        <f t="shared" si="8"/>
        <v>P566</v>
      </c>
      <c r="B567" s="7">
        <v>34800046</v>
      </c>
      <c r="C567" t="s">
        <v>480</v>
      </c>
      <c r="E567" t="s">
        <v>897</v>
      </c>
      <c r="F567" t="s">
        <v>533</v>
      </c>
      <c r="G567" t="s">
        <v>1162</v>
      </c>
      <c r="H567" t="s">
        <v>971</v>
      </c>
      <c r="I567" t="s">
        <v>1178</v>
      </c>
      <c r="J567">
        <v>0</v>
      </c>
      <c r="K567" t="s">
        <v>156</v>
      </c>
      <c r="L567" t="s">
        <v>1753</v>
      </c>
      <c r="M567" t="s">
        <v>1754</v>
      </c>
      <c r="N567" t="s">
        <v>157</v>
      </c>
      <c r="O567" t="s">
        <v>157</v>
      </c>
      <c r="Q567" t="s">
        <v>1646</v>
      </c>
      <c r="S567">
        <v>566</v>
      </c>
      <c r="T567">
        <v>1</v>
      </c>
    </row>
    <row r="568" spans="1:20" x14ac:dyDescent="0.25">
      <c r="A568" t="str">
        <f t="shared" si="8"/>
        <v>P567</v>
      </c>
      <c r="B568" s="7">
        <v>34800041</v>
      </c>
      <c r="C568" t="s">
        <v>480</v>
      </c>
      <c r="E568" t="s">
        <v>898</v>
      </c>
      <c r="F568" t="s">
        <v>494</v>
      </c>
      <c r="G568" t="s">
        <v>1000</v>
      </c>
      <c r="H568" t="s">
        <v>1012</v>
      </c>
      <c r="I568" t="s">
        <v>1177</v>
      </c>
      <c r="J568">
        <v>0</v>
      </c>
      <c r="K568" t="s">
        <v>156</v>
      </c>
      <c r="L568" t="s">
        <v>1753</v>
      </c>
      <c r="M568" t="s">
        <v>1754</v>
      </c>
      <c r="N568" t="s">
        <v>157</v>
      </c>
      <c r="O568" t="s">
        <v>157</v>
      </c>
      <c r="Q568" t="s">
        <v>1647</v>
      </c>
      <c r="S568">
        <v>567</v>
      </c>
      <c r="T568">
        <v>1</v>
      </c>
    </row>
    <row r="569" spans="1:20" x14ac:dyDescent="0.25">
      <c r="A569" t="str">
        <f t="shared" si="8"/>
        <v>P568</v>
      </c>
      <c r="B569" s="7">
        <v>1080540283</v>
      </c>
      <c r="C569" t="s">
        <v>257</v>
      </c>
      <c r="E569" t="s">
        <v>899</v>
      </c>
      <c r="F569" t="s">
        <v>522</v>
      </c>
      <c r="G569" t="s">
        <v>1001</v>
      </c>
      <c r="H569" t="s">
        <v>982</v>
      </c>
      <c r="I569" t="s">
        <v>1178</v>
      </c>
      <c r="J569">
        <v>0</v>
      </c>
      <c r="K569" t="s">
        <v>156</v>
      </c>
      <c r="L569" t="s">
        <v>1753</v>
      </c>
      <c r="M569" t="s">
        <v>1754</v>
      </c>
      <c r="N569" t="s">
        <v>157</v>
      </c>
      <c r="O569" t="s">
        <v>157</v>
      </c>
      <c r="Q569" t="s">
        <v>1648</v>
      </c>
      <c r="S569">
        <v>568</v>
      </c>
      <c r="T569">
        <v>1</v>
      </c>
    </row>
    <row r="570" spans="1:20" x14ac:dyDescent="0.25">
      <c r="A570" t="str">
        <f t="shared" si="8"/>
        <v>P569</v>
      </c>
      <c r="B570" s="7">
        <v>1080540116</v>
      </c>
      <c r="C570" t="s">
        <v>257</v>
      </c>
      <c r="E570" t="s">
        <v>900</v>
      </c>
      <c r="F570" t="s">
        <v>494</v>
      </c>
      <c r="G570" t="s">
        <v>1048</v>
      </c>
      <c r="H570" t="s">
        <v>1011</v>
      </c>
      <c r="I570" t="s">
        <v>1177</v>
      </c>
      <c r="J570">
        <v>0</v>
      </c>
      <c r="K570" t="s">
        <v>156</v>
      </c>
      <c r="L570" t="s">
        <v>1753</v>
      </c>
      <c r="M570" t="s">
        <v>1754</v>
      </c>
      <c r="N570" t="s">
        <v>157</v>
      </c>
      <c r="O570" t="s">
        <v>157</v>
      </c>
      <c r="Q570" t="s">
        <v>1649</v>
      </c>
      <c r="S570">
        <v>569</v>
      </c>
      <c r="T570">
        <v>1</v>
      </c>
    </row>
    <row r="571" spans="1:20" x14ac:dyDescent="0.25">
      <c r="A571" t="str">
        <f t="shared" si="8"/>
        <v>P570</v>
      </c>
      <c r="B571" s="7">
        <v>41093338</v>
      </c>
      <c r="C571" t="s">
        <v>480</v>
      </c>
      <c r="E571" t="s">
        <v>901</v>
      </c>
      <c r="G571" t="s">
        <v>1048</v>
      </c>
      <c r="H571" t="s">
        <v>1011</v>
      </c>
      <c r="I571" t="s">
        <v>1178</v>
      </c>
      <c r="J571">
        <v>0</v>
      </c>
      <c r="K571" t="s">
        <v>156</v>
      </c>
      <c r="L571" t="s">
        <v>1753</v>
      </c>
      <c r="M571" t="s">
        <v>1754</v>
      </c>
      <c r="N571" t="s">
        <v>157</v>
      </c>
      <c r="O571" t="s">
        <v>157</v>
      </c>
      <c r="Q571" t="s">
        <v>1650</v>
      </c>
      <c r="S571">
        <v>570</v>
      </c>
      <c r="T571">
        <v>1</v>
      </c>
    </row>
    <row r="572" spans="1:20" x14ac:dyDescent="0.25">
      <c r="A572" t="str">
        <f t="shared" si="8"/>
        <v>P571</v>
      </c>
      <c r="B572" s="7">
        <v>36020387</v>
      </c>
      <c r="C572" t="s">
        <v>480</v>
      </c>
      <c r="E572" t="s">
        <v>750</v>
      </c>
      <c r="F572" t="s">
        <v>525</v>
      </c>
      <c r="G572" t="s">
        <v>1048</v>
      </c>
      <c r="H572" t="s">
        <v>1043</v>
      </c>
      <c r="I572" t="s">
        <v>1178</v>
      </c>
      <c r="J572">
        <v>0</v>
      </c>
      <c r="K572" t="s">
        <v>156</v>
      </c>
      <c r="L572" t="s">
        <v>1753</v>
      </c>
      <c r="M572" t="s">
        <v>1754</v>
      </c>
      <c r="N572" t="s">
        <v>157</v>
      </c>
      <c r="O572" t="s">
        <v>157</v>
      </c>
      <c r="Q572" t="s">
        <v>1651</v>
      </c>
      <c r="S572">
        <v>571</v>
      </c>
      <c r="T572">
        <v>1</v>
      </c>
    </row>
    <row r="573" spans="1:20" x14ac:dyDescent="0.25">
      <c r="A573" t="str">
        <f t="shared" si="8"/>
        <v>P572</v>
      </c>
      <c r="B573" s="7">
        <v>1193039756</v>
      </c>
      <c r="C573" t="s">
        <v>257</v>
      </c>
      <c r="E573" t="s">
        <v>902</v>
      </c>
      <c r="F573" t="s">
        <v>690</v>
      </c>
      <c r="G573" t="s">
        <v>1048</v>
      </c>
      <c r="H573" t="s">
        <v>1056</v>
      </c>
      <c r="I573" t="s">
        <v>1177</v>
      </c>
      <c r="J573">
        <v>0</v>
      </c>
      <c r="K573" t="s">
        <v>156</v>
      </c>
      <c r="L573" t="s">
        <v>1753</v>
      </c>
      <c r="M573" t="s">
        <v>1754</v>
      </c>
      <c r="N573" t="s">
        <v>157</v>
      </c>
      <c r="O573" t="s">
        <v>157</v>
      </c>
      <c r="Q573" t="s">
        <v>1652</v>
      </c>
      <c r="S573">
        <v>572</v>
      </c>
      <c r="T573">
        <v>1</v>
      </c>
    </row>
    <row r="574" spans="1:20" x14ac:dyDescent="0.25">
      <c r="A574" t="str">
        <f t="shared" si="8"/>
        <v>P573</v>
      </c>
      <c r="B574" s="7">
        <v>34799917</v>
      </c>
      <c r="C574" t="s">
        <v>480</v>
      </c>
      <c r="E574" t="s">
        <v>903</v>
      </c>
      <c r="F574" t="s">
        <v>502</v>
      </c>
      <c r="G574" t="s">
        <v>1158</v>
      </c>
      <c r="H574" t="s">
        <v>985</v>
      </c>
      <c r="I574" t="s">
        <v>1178</v>
      </c>
      <c r="J574">
        <v>0</v>
      </c>
      <c r="K574" t="s">
        <v>156</v>
      </c>
      <c r="L574" t="s">
        <v>1753</v>
      </c>
      <c r="M574" t="s">
        <v>1754</v>
      </c>
      <c r="N574" t="s">
        <v>157</v>
      </c>
      <c r="O574" t="s">
        <v>157</v>
      </c>
      <c r="Q574" t="s">
        <v>1653</v>
      </c>
      <c r="S574">
        <v>573</v>
      </c>
      <c r="T574">
        <v>1</v>
      </c>
    </row>
    <row r="575" spans="1:20" x14ac:dyDescent="0.25">
      <c r="A575" t="str">
        <f t="shared" si="8"/>
        <v>P574</v>
      </c>
      <c r="B575" s="7">
        <v>27915920</v>
      </c>
      <c r="C575" t="s">
        <v>480</v>
      </c>
      <c r="E575" t="s">
        <v>777</v>
      </c>
      <c r="F575" t="s">
        <v>904</v>
      </c>
      <c r="G575" t="s">
        <v>983</v>
      </c>
      <c r="H575" t="s">
        <v>984</v>
      </c>
      <c r="I575" t="s">
        <v>1177</v>
      </c>
      <c r="J575">
        <v>0</v>
      </c>
      <c r="K575" t="s">
        <v>156</v>
      </c>
      <c r="L575" t="s">
        <v>1753</v>
      </c>
      <c r="M575" t="s">
        <v>1754</v>
      </c>
      <c r="N575" t="s">
        <v>157</v>
      </c>
      <c r="O575" t="s">
        <v>157</v>
      </c>
      <c r="Q575" t="s">
        <v>1654</v>
      </c>
      <c r="S575">
        <v>574</v>
      </c>
      <c r="T575">
        <v>1</v>
      </c>
    </row>
    <row r="576" spans="1:20" x14ac:dyDescent="0.25">
      <c r="A576" t="str">
        <f t="shared" si="8"/>
        <v>P575</v>
      </c>
      <c r="B576" s="7">
        <v>1080540270</v>
      </c>
      <c r="C576" t="s">
        <v>257</v>
      </c>
      <c r="E576" t="s">
        <v>861</v>
      </c>
      <c r="F576" t="s">
        <v>905</v>
      </c>
      <c r="G576" t="s">
        <v>1120</v>
      </c>
      <c r="H576" t="s">
        <v>1163</v>
      </c>
      <c r="I576" t="s">
        <v>1177</v>
      </c>
      <c r="J576">
        <v>0</v>
      </c>
      <c r="K576" t="s">
        <v>156</v>
      </c>
      <c r="L576" t="s">
        <v>1753</v>
      </c>
      <c r="M576" t="s">
        <v>1754</v>
      </c>
      <c r="N576" t="s">
        <v>157</v>
      </c>
      <c r="O576" t="s">
        <v>157</v>
      </c>
      <c r="Q576" t="s">
        <v>1634</v>
      </c>
      <c r="S576">
        <v>575</v>
      </c>
      <c r="T576">
        <v>1</v>
      </c>
    </row>
    <row r="577" spans="1:20" x14ac:dyDescent="0.25">
      <c r="A577" t="str">
        <f t="shared" si="8"/>
        <v>P576</v>
      </c>
      <c r="B577" s="7">
        <v>1193123582</v>
      </c>
      <c r="C577" t="s">
        <v>257</v>
      </c>
      <c r="E577" t="s">
        <v>906</v>
      </c>
      <c r="F577" t="s">
        <v>596</v>
      </c>
      <c r="G577" t="s">
        <v>992</v>
      </c>
      <c r="H577" t="s">
        <v>1088</v>
      </c>
      <c r="I577" t="s">
        <v>1177</v>
      </c>
      <c r="J577">
        <v>0</v>
      </c>
      <c r="K577" t="s">
        <v>156</v>
      </c>
      <c r="L577" t="s">
        <v>1753</v>
      </c>
      <c r="M577" t="s">
        <v>1754</v>
      </c>
      <c r="N577" t="s">
        <v>157</v>
      </c>
      <c r="O577" t="s">
        <v>157</v>
      </c>
      <c r="Q577" t="s">
        <v>1655</v>
      </c>
      <c r="S577">
        <v>576</v>
      </c>
      <c r="T577">
        <v>1</v>
      </c>
    </row>
    <row r="578" spans="1:20" x14ac:dyDescent="0.25">
      <c r="A578" t="str">
        <f t="shared" si="8"/>
        <v>P577</v>
      </c>
      <c r="B578" s="7">
        <v>1080540118</v>
      </c>
      <c r="C578" t="s">
        <v>257</v>
      </c>
      <c r="E578" t="s">
        <v>907</v>
      </c>
      <c r="F578" t="s">
        <v>502</v>
      </c>
      <c r="G578" t="s">
        <v>1138</v>
      </c>
      <c r="H578" t="s">
        <v>992</v>
      </c>
      <c r="I578" t="s">
        <v>1178</v>
      </c>
      <c r="J578">
        <v>0</v>
      </c>
      <c r="K578" t="s">
        <v>156</v>
      </c>
      <c r="L578" t="s">
        <v>1753</v>
      </c>
      <c r="M578" t="s">
        <v>1754</v>
      </c>
      <c r="N578" t="s">
        <v>157</v>
      </c>
      <c r="O578" t="s">
        <v>157</v>
      </c>
      <c r="Q578" t="s">
        <v>1656</v>
      </c>
      <c r="S578">
        <v>577</v>
      </c>
      <c r="T578">
        <v>1</v>
      </c>
    </row>
    <row r="579" spans="1:20" x14ac:dyDescent="0.25">
      <c r="A579" t="str">
        <f t="shared" ref="A579:A642" si="9">CONCATENATE("P",S579)</f>
        <v>P578</v>
      </c>
      <c r="B579" s="7">
        <v>32755452</v>
      </c>
      <c r="C579" t="s">
        <v>480</v>
      </c>
      <c r="E579" t="s">
        <v>819</v>
      </c>
      <c r="F579" t="s">
        <v>488</v>
      </c>
      <c r="G579" t="s">
        <v>1043</v>
      </c>
      <c r="H579" t="s">
        <v>1056</v>
      </c>
      <c r="I579" t="s">
        <v>1177</v>
      </c>
      <c r="J579">
        <v>0</v>
      </c>
      <c r="K579" t="s">
        <v>156</v>
      </c>
      <c r="L579" t="s">
        <v>1753</v>
      </c>
      <c r="M579" t="s">
        <v>1754</v>
      </c>
      <c r="N579" t="s">
        <v>157</v>
      </c>
      <c r="O579" t="s">
        <v>157</v>
      </c>
      <c r="Q579" t="s">
        <v>1657</v>
      </c>
      <c r="S579">
        <v>578</v>
      </c>
      <c r="T579">
        <v>1</v>
      </c>
    </row>
    <row r="580" spans="1:20" x14ac:dyDescent="0.25">
      <c r="A580" t="str">
        <f t="shared" si="9"/>
        <v>P579</v>
      </c>
      <c r="B580" s="7">
        <v>1080540053</v>
      </c>
      <c r="C580" t="s">
        <v>257</v>
      </c>
      <c r="E580" t="s">
        <v>573</v>
      </c>
      <c r="F580" t="s">
        <v>484</v>
      </c>
      <c r="G580" t="s">
        <v>995</v>
      </c>
      <c r="H580" t="s">
        <v>1040</v>
      </c>
      <c r="I580" t="s">
        <v>1177</v>
      </c>
      <c r="J580">
        <v>0</v>
      </c>
      <c r="K580" t="s">
        <v>156</v>
      </c>
      <c r="L580" t="s">
        <v>1753</v>
      </c>
      <c r="M580" t="s">
        <v>1754</v>
      </c>
      <c r="N580" t="s">
        <v>157</v>
      </c>
      <c r="O580" t="s">
        <v>157</v>
      </c>
      <c r="Q580" t="s">
        <v>1658</v>
      </c>
      <c r="S580">
        <v>579</v>
      </c>
      <c r="T580">
        <v>1</v>
      </c>
    </row>
    <row r="581" spans="1:20" x14ac:dyDescent="0.25">
      <c r="A581" t="str">
        <f t="shared" si="9"/>
        <v>P580</v>
      </c>
      <c r="B581" s="7">
        <v>1004176613</v>
      </c>
      <c r="C581" t="s">
        <v>257</v>
      </c>
      <c r="E581" t="s">
        <v>908</v>
      </c>
      <c r="F581" t="s">
        <v>484</v>
      </c>
      <c r="G581" t="s">
        <v>1042</v>
      </c>
      <c r="H581" t="s">
        <v>1021</v>
      </c>
      <c r="I581" t="s">
        <v>1177</v>
      </c>
      <c r="J581">
        <v>0</v>
      </c>
      <c r="K581" t="s">
        <v>156</v>
      </c>
      <c r="L581" t="s">
        <v>1753</v>
      </c>
      <c r="M581" t="s">
        <v>1754</v>
      </c>
      <c r="N581" t="s">
        <v>157</v>
      </c>
      <c r="O581" t="s">
        <v>157</v>
      </c>
      <c r="Q581" t="s">
        <v>1659</v>
      </c>
      <c r="S581">
        <v>580</v>
      </c>
      <c r="T581">
        <v>1</v>
      </c>
    </row>
    <row r="582" spans="1:20" x14ac:dyDescent="0.25">
      <c r="A582" t="str">
        <f t="shared" si="9"/>
        <v>P581</v>
      </c>
      <c r="B582" s="7">
        <v>1004176634</v>
      </c>
      <c r="C582" t="s">
        <v>480</v>
      </c>
      <c r="E582" t="s">
        <v>909</v>
      </c>
      <c r="F582" t="s">
        <v>494</v>
      </c>
      <c r="G582" t="s">
        <v>1023</v>
      </c>
      <c r="H582" t="s">
        <v>991</v>
      </c>
      <c r="I582" t="s">
        <v>1177</v>
      </c>
      <c r="J582">
        <v>0</v>
      </c>
      <c r="K582" t="s">
        <v>156</v>
      </c>
      <c r="L582" t="s">
        <v>1753</v>
      </c>
      <c r="M582" t="s">
        <v>1754</v>
      </c>
      <c r="N582" t="s">
        <v>157</v>
      </c>
      <c r="O582" t="s">
        <v>157</v>
      </c>
      <c r="Q582" t="s">
        <v>1660</v>
      </c>
      <c r="S582">
        <v>581</v>
      </c>
      <c r="T582">
        <v>1</v>
      </c>
    </row>
    <row r="583" spans="1:20" x14ac:dyDescent="0.25">
      <c r="A583" t="str">
        <f t="shared" si="9"/>
        <v>P582</v>
      </c>
      <c r="B583" s="7">
        <v>1080540028</v>
      </c>
      <c r="C583" t="s">
        <v>480</v>
      </c>
      <c r="E583" t="s">
        <v>573</v>
      </c>
      <c r="F583" t="s">
        <v>595</v>
      </c>
      <c r="G583" t="s">
        <v>1023</v>
      </c>
      <c r="H583" t="s">
        <v>996</v>
      </c>
      <c r="I583" t="s">
        <v>1177</v>
      </c>
      <c r="J583">
        <v>0</v>
      </c>
      <c r="K583" t="s">
        <v>156</v>
      </c>
      <c r="L583" t="s">
        <v>1753</v>
      </c>
      <c r="M583" t="s">
        <v>1754</v>
      </c>
      <c r="N583" t="s">
        <v>157</v>
      </c>
      <c r="O583" t="s">
        <v>157</v>
      </c>
      <c r="Q583" t="s">
        <v>1661</v>
      </c>
      <c r="S583">
        <v>582</v>
      </c>
      <c r="T583">
        <v>1</v>
      </c>
    </row>
    <row r="584" spans="1:20" x14ac:dyDescent="0.25">
      <c r="A584" t="str">
        <f t="shared" si="9"/>
        <v>P583</v>
      </c>
      <c r="B584" s="7">
        <v>35685953</v>
      </c>
      <c r="C584" t="s">
        <v>480</v>
      </c>
      <c r="E584" t="s">
        <v>910</v>
      </c>
      <c r="F584" t="s">
        <v>484</v>
      </c>
      <c r="G584" t="s">
        <v>1023</v>
      </c>
      <c r="H584" t="s">
        <v>991</v>
      </c>
      <c r="I584" t="s">
        <v>1177</v>
      </c>
      <c r="J584">
        <v>0</v>
      </c>
      <c r="K584" t="s">
        <v>156</v>
      </c>
      <c r="L584" t="s">
        <v>1753</v>
      </c>
      <c r="M584" t="s">
        <v>1754</v>
      </c>
      <c r="N584" t="s">
        <v>157</v>
      </c>
      <c r="O584" t="s">
        <v>157</v>
      </c>
      <c r="Q584" t="s">
        <v>1662</v>
      </c>
      <c r="S584">
        <v>583</v>
      </c>
      <c r="T584">
        <v>1</v>
      </c>
    </row>
    <row r="585" spans="1:20" x14ac:dyDescent="0.25">
      <c r="A585" t="str">
        <f t="shared" si="9"/>
        <v>P584</v>
      </c>
      <c r="B585" s="7">
        <v>32281353</v>
      </c>
      <c r="C585" t="s">
        <v>480</v>
      </c>
      <c r="E585" t="s">
        <v>911</v>
      </c>
      <c r="F585" t="s">
        <v>488</v>
      </c>
      <c r="G585" t="s">
        <v>1144</v>
      </c>
      <c r="H585" t="s">
        <v>995</v>
      </c>
      <c r="I585" t="s">
        <v>1177</v>
      </c>
      <c r="J585">
        <v>0</v>
      </c>
      <c r="K585" t="s">
        <v>156</v>
      </c>
      <c r="L585" t="s">
        <v>1753</v>
      </c>
      <c r="M585" t="s">
        <v>1754</v>
      </c>
      <c r="N585" t="s">
        <v>157</v>
      </c>
      <c r="O585" t="s">
        <v>157</v>
      </c>
      <c r="Q585" t="s">
        <v>1663</v>
      </c>
      <c r="S585">
        <v>584</v>
      </c>
      <c r="T585">
        <v>1</v>
      </c>
    </row>
    <row r="586" spans="1:20" x14ac:dyDescent="0.25">
      <c r="A586" t="str">
        <f t="shared" si="9"/>
        <v>P585</v>
      </c>
      <c r="B586" s="7">
        <v>1052068857</v>
      </c>
      <c r="C586" t="s">
        <v>257</v>
      </c>
      <c r="E586" t="s">
        <v>912</v>
      </c>
      <c r="F586" t="s">
        <v>522</v>
      </c>
      <c r="G586" t="s">
        <v>1027</v>
      </c>
      <c r="H586" t="s">
        <v>1164</v>
      </c>
      <c r="I586" t="s">
        <v>1178</v>
      </c>
      <c r="J586">
        <v>0</v>
      </c>
      <c r="K586" t="s">
        <v>156</v>
      </c>
      <c r="L586" t="s">
        <v>1753</v>
      </c>
      <c r="M586" t="s">
        <v>1754</v>
      </c>
      <c r="N586" t="s">
        <v>157</v>
      </c>
      <c r="O586" t="s">
        <v>157</v>
      </c>
      <c r="Q586" t="s">
        <v>1664</v>
      </c>
      <c r="S586">
        <v>585</v>
      </c>
      <c r="T586">
        <v>1</v>
      </c>
    </row>
    <row r="587" spans="1:20" x14ac:dyDescent="0.25">
      <c r="A587" t="str">
        <f t="shared" si="9"/>
        <v>P586</v>
      </c>
      <c r="B587" s="7">
        <v>99082116830</v>
      </c>
      <c r="C587" t="s">
        <v>480</v>
      </c>
      <c r="E587" t="s">
        <v>701</v>
      </c>
      <c r="F587" t="s">
        <v>518</v>
      </c>
      <c r="G587" t="s">
        <v>978</v>
      </c>
      <c r="H587" t="s">
        <v>968</v>
      </c>
      <c r="I587" t="s">
        <v>1178</v>
      </c>
      <c r="J587">
        <v>0</v>
      </c>
      <c r="K587" t="s">
        <v>156</v>
      </c>
      <c r="L587" t="s">
        <v>1753</v>
      </c>
      <c r="M587" t="s">
        <v>1754</v>
      </c>
      <c r="N587" t="s">
        <v>157</v>
      </c>
      <c r="O587" t="s">
        <v>157</v>
      </c>
      <c r="Q587" t="s">
        <v>1665</v>
      </c>
      <c r="S587">
        <v>586</v>
      </c>
      <c r="T587">
        <v>1</v>
      </c>
    </row>
    <row r="588" spans="1:20" x14ac:dyDescent="0.25">
      <c r="A588" t="str">
        <f t="shared" si="9"/>
        <v>P587</v>
      </c>
      <c r="B588" s="7">
        <v>33563886</v>
      </c>
      <c r="C588" t="s">
        <v>480</v>
      </c>
      <c r="E588" t="s">
        <v>756</v>
      </c>
      <c r="F588" t="s">
        <v>694</v>
      </c>
      <c r="G588" t="s">
        <v>978</v>
      </c>
      <c r="H588" t="s">
        <v>968</v>
      </c>
      <c r="I588" t="s">
        <v>1178</v>
      </c>
      <c r="J588">
        <v>0</v>
      </c>
      <c r="K588" t="s">
        <v>156</v>
      </c>
      <c r="L588" t="s">
        <v>1753</v>
      </c>
      <c r="M588" t="s">
        <v>1754</v>
      </c>
      <c r="N588" t="s">
        <v>157</v>
      </c>
      <c r="O588" t="s">
        <v>157</v>
      </c>
      <c r="Q588" t="s">
        <v>1666</v>
      </c>
      <c r="S588">
        <v>587</v>
      </c>
      <c r="T588">
        <v>1</v>
      </c>
    </row>
    <row r="589" spans="1:20" x14ac:dyDescent="0.25">
      <c r="A589" t="str">
        <f t="shared" si="9"/>
        <v>P588</v>
      </c>
      <c r="B589" s="7">
        <v>33024581</v>
      </c>
      <c r="C589" t="s">
        <v>480</v>
      </c>
      <c r="E589" t="s">
        <v>913</v>
      </c>
      <c r="F589" t="s">
        <v>914</v>
      </c>
      <c r="G589" t="s">
        <v>981</v>
      </c>
      <c r="H589" t="s">
        <v>868</v>
      </c>
      <c r="I589" t="s">
        <v>1177</v>
      </c>
      <c r="J589">
        <v>0</v>
      </c>
      <c r="K589" t="s">
        <v>156</v>
      </c>
      <c r="L589" t="s">
        <v>1753</v>
      </c>
      <c r="M589" t="s">
        <v>1754</v>
      </c>
      <c r="N589" t="s">
        <v>157</v>
      </c>
      <c r="O589" t="s">
        <v>157</v>
      </c>
      <c r="Q589" t="s">
        <v>1667</v>
      </c>
      <c r="S589">
        <v>588</v>
      </c>
      <c r="T589">
        <v>1</v>
      </c>
    </row>
    <row r="590" spans="1:20" x14ac:dyDescent="0.25">
      <c r="A590" t="str">
        <f t="shared" si="9"/>
        <v>P589</v>
      </c>
      <c r="B590" s="7">
        <v>33563945</v>
      </c>
      <c r="C590" t="s">
        <v>480</v>
      </c>
      <c r="E590" t="s">
        <v>915</v>
      </c>
      <c r="F590" t="s">
        <v>580</v>
      </c>
      <c r="G590" t="s">
        <v>1001</v>
      </c>
      <c r="H590" t="s">
        <v>996</v>
      </c>
      <c r="I590" t="s">
        <v>1178</v>
      </c>
      <c r="J590">
        <v>0</v>
      </c>
      <c r="K590" t="s">
        <v>156</v>
      </c>
      <c r="L590" t="s">
        <v>1753</v>
      </c>
      <c r="M590" t="s">
        <v>1754</v>
      </c>
      <c r="N590" t="s">
        <v>157</v>
      </c>
      <c r="O590" t="s">
        <v>157</v>
      </c>
      <c r="Q590" t="s">
        <v>1668</v>
      </c>
      <c r="S590">
        <v>589</v>
      </c>
      <c r="T590">
        <v>1</v>
      </c>
    </row>
    <row r="591" spans="1:20" x14ac:dyDescent="0.25">
      <c r="A591" t="str">
        <f t="shared" si="9"/>
        <v>P590</v>
      </c>
      <c r="B591" s="7">
        <v>33563854</v>
      </c>
      <c r="C591" t="s">
        <v>480</v>
      </c>
      <c r="E591" t="s">
        <v>916</v>
      </c>
      <c r="F591" t="s">
        <v>659</v>
      </c>
      <c r="G591" t="s">
        <v>1001</v>
      </c>
      <c r="H591" t="s">
        <v>868</v>
      </c>
      <c r="I591" t="s">
        <v>1178</v>
      </c>
      <c r="J591">
        <v>0</v>
      </c>
      <c r="K591" t="s">
        <v>156</v>
      </c>
      <c r="L591" t="s">
        <v>1753</v>
      </c>
      <c r="M591" t="s">
        <v>1754</v>
      </c>
      <c r="N591" t="s">
        <v>157</v>
      </c>
      <c r="O591" t="s">
        <v>157</v>
      </c>
      <c r="Q591" t="s">
        <v>1669</v>
      </c>
      <c r="S591">
        <v>590</v>
      </c>
      <c r="T591">
        <v>1</v>
      </c>
    </row>
    <row r="592" spans="1:20" x14ac:dyDescent="0.25">
      <c r="A592" t="str">
        <f t="shared" si="9"/>
        <v>P591</v>
      </c>
      <c r="B592" s="7">
        <v>99091650253</v>
      </c>
      <c r="C592" t="s">
        <v>257</v>
      </c>
      <c r="E592" t="s">
        <v>917</v>
      </c>
      <c r="F592" t="s">
        <v>494</v>
      </c>
      <c r="G592" t="s">
        <v>1001</v>
      </c>
      <c r="H592" t="s">
        <v>995</v>
      </c>
      <c r="I592" t="s">
        <v>1177</v>
      </c>
      <c r="J592">
        <v>0</v>
      </c>
      <c r="K592" t="s">
        <v>156</v>
      </c>
      <c r="L592" t="s">
        <v>1753</v>
      </c>
      <c r="M592" t="s">
        <v>1754</v>
      </c>
      <c r="N592" t="s">
        <v>157</v>
      </c>
      <c r="O592" t="s">
        <v>157</v>
      </c>
      <c r="Q592" t="s">
        <v>1670</v>
      </c>
      <c r="S592">
        <v>591</v>
      </c>
      <c r="T592">
        <v>1</v>
      </c>
    </row>
    <row r="593" spans="1:20" x14ac:dyDescent="0.25">
      <c r="A593" t="str">
        <f t="shared" si="9"/>
        <v>P592</v>
      </c>
      <c r="B593" s="7">
        <v>1082064595</v>
      </c>
      <c r="C593" t="s">
        <v>480</v>
      </c>
      <c r="E593" t="s">
        <v>918</v>
      </c>
      <c r="F593" t="s">
        <v>525</v>
      </c>
      <c r="G593" t="s">
        <v>1005</v>
      </c>
      <c r="H593" t="s">
        <v>1165</v>
      </c>
      <c r="I593" t="s">
        <v>1178</v>
      </c>
      <c r="J593">
        <v>0</v>
      </c>
      <c r="K593" t="s">
        <v>156</v>
      </c>
      <c r="L593" t="s">
        <v>1753</v>
      </c>
      <c r="M593" t="s">
        <v>1754</v>
      </c>
      <c r="N593" t="s">
        <v>157</v>
      </c>
      <c r="O593" t="s">
        <v>157</v>
      </c>
      <c r="Q593" t="s">
        <v>1586</v>
      </c>
      <c r="S593">
        <v>592</v>
      </c>
      <c r="T593">
        <v>1</v>
      </c>
    </row>
    <row r="594" spans="1:20" x14ac:dyDescent="0.25">
      <c r="A594" t="str">
        <f t="shared" si="9"/>
        <v>P593</v>
      </c>
      <c r="B594" s="7">
        <v>33563616</v>
      </c>
      <c r="C594" t="s">
        <v>257</v>
      </c>
      <c r="E594" t="s">
        <v>550</v>
      </c>
      <c r="F594" t="s">
        <v>711</v>
      </c>
      <c r="G594" t="s">
        <v>868</v>
      </c>
      <c r="H594" t="s">
        <v>981</v>
      </c>
      <c r="I594" t="s">
        <v>1177</v>
      </c>
      <c r="J594">
        <v>0</v>
      </c>
      <c r="K594" t="s">
        <v>156</v>
      </c>
      <c r="L594" t="s">
        <v>1753</v>
      </c>
      <c r="M594" t="s">
        <v>1754</v>
      </c>
      <c r="N594" t="s">
        <v>157</v>
      </c>
      <c r="O594" t="s">
        <v>157</v>
      </c>
      <c r="Q594" t="s">
        <v>1671</v>
      </c>
      <c r="S594">
        <v>593</v>
      </c>
      <c r="T594">
        <v>1</v>
      </c>
    </row>
    <row r="595" spans="1:20" x14ac:dyDescent="0.25">
      <c r="A595" t="str">
        <f t="shared" si="9"/>
        <v>P594</v>
      </c>
      <c r="B595" s="7">
        <v>33563755</v>
      </c>
      <c r="C595" t="s">
        <v>480</v>
      </c>
      <c r="E595" t="s">
        <v>489</v>
      </c>
      <c r="F595" t="s">
        <v>484</v>
      </c>
      <c r="G595" t="s">
        <v>868</v>
      </c>
      <c r="H595" t="s">
        <v>868</v>
      </c>
      <c r="I595" t="s">
        <v>1177</v>
      </c>
      <c r="J595">
        <v>0</v>
      </c>
      <c r="K595" t="s">
        <v>156</v>
      </c>
      <c r="L595" t="s">
        <v>1753</v>
      </c>
      <c r="M595" t="s">
        <v>1754</v>
      </c>
      <c r="N595" t="s">
        <v>157</v>
      </c>
      <c r="O595" t="s">
        <v>157</v>
      </c>
      <c r="Q595" t="s">
        <v>1672</v>
      </c>
      <c r="S595">
        <v>594</v>
      </c>
      <c r="T595">
        <v>1</v>
      </c>
    </row>
    <row r="596" spans="1:20" x14ac:dyDescent="0.25">
      <c r="A596" t="str">
        <f t="shared" si="9"/>
        <v>P595</v>
      </c>
      <c r="B596" s="7">
        <v>33563851</v>
      </c>
      <c r="C596" t="s">
        <v>480</v>
      </c>
      <c r="E596" t="s">
        <v>576</v>
      </c>
      <c r="F596" t="s">
        <v>580</v>
      </c>
      <c r="G596" t="s">
        <v>868</v>
      </c>
      <c r="H596" t="s">
        <v>868</v>
      </c>
      <c r="I596" t="s">
        <v>1178</v>
      </c>
      <c r="J596">
        <v>0</v>
      </c>
      <c r="K596" t="s">
        <v>156</v>
      </c>
      <c r="L596" t="s">
        <v>1753</v>
      </c>
      <c r="M596" t="s">
        <v>1754</v>
      </c>
      <c r="N596" t="s">
        <v>157</v>
      </c>
      <c r="O596" t="s">
        <v>157</v>
      </c>
      <c r="Q596" t="s">
        <v>1673</v>
      </c>
      <c r="S596">
        <v>595</v>
      </c>
      <c r="T596">
        <v>1</v>
      </c>
    </row>
    <row r="597" spans="1:20" x14ac:dyDescent="0.25">
      <c r="A597" t="str">
        <f t="shared" si="9"/>
        <v>P596</v>
      </c>
      <c r="B597" s="7">
        <v>1080540112</v>
      </c>
      <c r="C597" t="s">
        <v>480</v>
      </c>
      <c r="E597" t="s">
        <v>919</v>
      </c>
      <c r="F597" t="s">
        <v>920</v>
      </c>
      <c r="G597" t="s">
        <v>868</v>
      </c>
      <c r="H597" t="s">
        <v>996</v>
      </c>
      <c r="I597" t="s">
        <v>1178</v>
      </c>
      <c r="J597">
        <v>0</v>
      </c>
      <c r="K597" t="s">
        <v>156</v>
      </c>
      <c r="L597" t="s">
        <v>1753</v>
      </c>
      <c r="M597" t="s">
        <v>1754</v>
      </c>
      <c r="N597" t="s">
        <v>157</v>
      </c>
      <c r="O597" t="s">
        <v>157</v>
      </c>
      <c r="Q597" t="s">
        <v>1674</v>
      </c>
      <c r="S597">
        <v>596</v>
      </c>
      <c r="T597">
        <v>1</v>
      </c>
    </row>
    <row r="598" spans="1:20" x14ac:dyDescent="0.25">
      <c r="A598" t="str">
        <f t="shared" si="9"/>
        <v>P597</v>
      </c>
      <c r="B598" s="7">
        <v>1004176654</v>
      </c>
      <c r="C598" t="s">
        <v>257</v>
      </c>
      <c r="E598" t="s">
        <v>577</v>
      </c>
      <c r="F598" t="s">
        <v>488</v>
      </c>
      <c r="G598" t="s">
        <v>982</v>
      </c>
      <c r="H598" t="s">
        <v>982</v>
      </c>
      <c r="I598" t="s">
        <v>1177</v>
      </c>
      <c r="J598">
        <v>0</v>
      </c>
      <c r="K598" t="s">
        <v>156</v>
      </c>
      <c r="L598" t="s">
        <v>1753</v>
      </c>
      <c r="M598" t="s">
        <v>1754</v>
      </c>
      <c r="N598" t="s">
        <v>157</v>
      </c>
      <c r="O598" t="s">
        <v>157</v>
      </c>
      <c r="Q598" t="s">
        <v>1675</v>
      </c>
      <c r="S598">
        <v>597</v>
      </c>
      <c r="T598">
        <v>1</v>
      </c>
    </row>
    <row r="599" spans="1:20" x14ac:dyDescent="0.25">
      <c r="A599" t="str">
        <f t="shared" si="9"/>
        <v>P598</v>
      </c>
      <c r="B599" s="7">
        <v>33563948</v>
      </c>
      <c r="C599" t="s">
        <v>480</v>
      </c>
      <c r="E599" t="s">
        <v>704</v>
      </c>
      <c r="F599" t="s">
        <v>567</v>
      </c>
      <c r="G599" t="s">
        <v>982</v>
      </c>
      <c r="H599" t="s">
        <v>982</v>
      </c>
      <c r="I599" t="s">
        <v>1178</v>
      </c>
      <c r="J599">
        <v>0</v>
      </c>
      <c r="K599" t="s">
        <v>156</v>
      </c>
      <c r="L599" t="s">
        <v>1753</v>
      </c>
      <c r="M599" t="s">
        <v>1754</v>
      </c>
      <c r="N599" t="s">
        <v>157</v>
      </c>
      <c r="O599" t="s">
        <v>157</v>
      </c>
      <c r="Q599" t="s">
        <v>1676</v>
      </c>
      <c r="S599">
        <v>598</v>
      </c>
      <c r="T599">
        <v>1</v>
      </c>
    </row>
    <row r="600" spans="1:20" x14ac:dyDescent="0.25">
      <c r="A600" t="str">
        <f t="shared" si="9"/>
        <v>P599</v>
      </c>
      <c r="B600" s="7">
        <v>33563859</v>
      </c>
      <c r="C600" t="s">
        <v>480</v>
      </c>
      <c r="E600" t="s">
        <v>921</v>
      </c>
      <c r="F600" t="s">
        <v>690</v>
      </c>
      <c r="G600" t="s">
        <v>1033</v>
      </c>
      <c r="H600" t="s">
        <v>1024</v>
      </c>
      <c r="I600" t="s">
        <v>1177</v>
      </c>
      <c r="J600">
        <v>0</v>
      </c>
      <c r="K600" t="s">
        <v>156</v>
      </c>
      <c r="L600" t="s">
        <v>1753</v>
      </c>
      <c r="M600" t="s">
        <v>1754</v>
      </c>
      <c r="N600" t="s">
        <v>157</v>
      </c>
      <c r="O600" t="s">
        <v>157</v>
      </c>
      <c r="Q600" t="s">
        <v>1677</v>
      </c>
      <c r="S600">
        <v>599</v>
      </c>
      <c r="T600">
        <v>1</v>
      </c>
    </row>
    <row r="601" spans="1:20" x14ac:dyDescent="0.25">
      <c r="A601" t="str">
        <f t="shared" si="9"/>
        <v>P600</v>
      </c>
      <c r="B601" s="7">
        <v>34800076</v>
      </c>
      <c r="C601" t="s">
        <v>480</v>
      </c>
      <c r="E601" t="s">
        <v>922</v>
      </c>
      <c r="F601" t="s">
        <v>522</v>
      </c>
      <c r="G601" t="s">
        <v>983</v>
      </c>
      <c r="H601" t="s">
        <v>993</v>
      </c>
      <c r="I601" t="s">
        <v>1178</v>
      </c>
      <c r="J601">
        <v>0</v>
      </c>
      <c r="K601" t="s">
        <v>156</v>
      </c>
      <c r="L601" t="s">
        <v>1753</v>
      </c>
      <c r="M601" t="s">
        <v>1754</v>
      </c>
      <c r="N601" t="s">
        <v>157</v>
      </c>
      <c r="O601" t="s">
        <v>157</v>
      </c>
      <c r="Q601" t="s">
        <v>1678</v>
      </c>
      <c r="S601">
        <v>600</v>
      </c>
      <c r="T601">
        <v>1</v>
      </c>
    </row>
    <row r="602" spans="1:20" x14ac:dyDescent="0.25">
      <c r="A602" t="str">
        <f t="shared" si="9"/>
        <v>P601</v>
      </c>
      <c r="B602" s="7">
        <v>1080540002</v>
      </c>
      <c r="C602" t="s">
        <v>257</v>
      </c>
      <c r="E602" t="s">
        <v>923</v>
      </c>
      <c r="F602" t="s">
        <v>522</v>
      </c>
      <c r="G602" t="s">
        <v>983</v>
      </c>
      <c r="H602" t="s">
        <v>1002</v>
      </c>
      <c r="I602" t="s">
        <v>1178</v>
      </c>
      <c r="J602">
        <v>0</v>
      </c>
      <c r="K602" t="s">
        <v>156</v>
      </c>
      <c r="L602" t="s">
        <v>1753</v>
      </c>
      <c r="M602" t="s">
        <v>1754</v>
      </c>
      <c r="N602" t="s">
        <v>157</v>
      </c>
      <c r="O602" t="s">
        <v>157</v>
      </c>
      <c r="Q602" t="s">
        <v>1679</v>
      </c>
      <c r="S602">
        <v>601</v>
      </c>
      <c r="T602">
        <v>1</v>
      </c>
    </row>
    <row r="603" spans="1:20" x14ac:dyDescent="0.25">
      <c r="A603" t="str">
        <f t="shared" si="9"/>
        <v>P602</v>
      </c>
      <c r="B603" s="7">
        <v>1004176631</v>
      </c>
      <c r="C603" t="s">
        <v>257</v>
      </c>
      <c r="E603" t="s">
        <v>924</v>
      </c>
      <c r="F603" t="s">
        <v>522</v>
      </c>
      <c r="G603" t="s">
        <v>983</v>
      </c>
      <c r="H603" t="s">
        <v>991</v>
      </c>
      <c r="I603" t="s">
        <v>1178</v>
      </c>
      <c r="J603">
        <v>0</v>
      </c>
      <c r="K603" t="s">
        <v>156</v>
      </c>
      <c r="L603" t="s">
        <v>1753</v>
      </c>
      <c r="M603" t="s">
        <v>1754</v>
      </c>
      <c r="N603" t="s">
        <v>157</v>
      </c>
      <c r="O603" t="s">
        <v>157</v>
      </c>
      <c r="Q603" t="s">
        <v>1680</v>
      </c>
      <c r="S603">
        <v>602</v>
      </c>
      <c r="T603">
        <v>1</v>
      </c>
    </row>
    <row r="604" spans="1:20" x14ac:dyDescent="0.25">
      <c r="A604" t="str">
        <f t="shared" si="9"/>
        <v>P603</v>
      </c>
      <c r="B604" s="7">
        <v>1080540096</v>
      </c>
      <c r="C604" t="s">
        <v>257</v>
      </c>
      <c r="E604" t="s">
        <v>741</v>
      </c>
      <c r="F604" t="s">
        <v>690</v>
      </c>
      <c r="G604" t="s">
        <v>983</v>
      </c>
      <c r="H604" t="s">
        <v>984</v>
      </c>
      <c r="I604" t="s">
        <v>1177</v>
      </c>
      <c r="J604">
        <v>0</v>
      </c>
      <c r="K604" t="s">
        <v>156</v>
      </c>
      <c r="L604" t="s">
        <v>1753</v>
      </c>
      <c r="M604" t="s">
        <v>1754</v>
      </c>
      <c r="N604" t="s">
        <v>157</v>
      </c>
      <c r="O604" t="s">
        <v>157</v>
      </c>
      <c r="Q604" t="s">
        <v>1681</v>
      </c>
      <c r="S604">
        <v>603</v>
      </c>
      <c r="T604">
        <v>1</v>
      </c>
    </row>
    <row r="605" spans="1:20" x14ac:dyDescent="0.25">
      <c r="A605" t="str">
        <f t="shared" si="9"/>
        <v>P604</v>
      </c>
      <c r="B605" s="7">
        <v>1080540120</v>
      </c>
      <c r="C605" t="s">
        <v>257</v>
      </c>
      <c r="E605" t="s">
        <v>744</v>
      </c>
      <c r="F605" t="s">
        <v>587</v>
      </c>
      <c r="G605" t="s">
        <v>985</v>
      </c>
      <c r="H605" t="s">
        <v>1037</v>
      </c>
      <c r="I605" t="s">
        <v>1177</v>
      </c>
      <c r="J605">
        <v>0</v>
      </c>
      <c r="K605" t="s">
        <v>156</v>
      </c>
      <c r="L605" t="s">
        <v>1753</v>
      </c>
      <c r="M605" t="s">
        <v>1754</v>
      </c>
      <c r="N605" t="s">
        <v>157</v>
      </c>
      <c r="O605" t="s">
        <v>157</v>
      </c>
      <c r="Q605" t="s">
        <v>1682</v>
      </c>
      <c r="S605">
        <v>604</v>
      </c>
      <c r="T605">
        <v>1</v>
      </c>
    </row>
    <row r="606" spans="1:20" x14ac:dyDescent="0.25">
      <c r="A606" t="str">
        <f t="shared" si="9"/>
        <v>P605</v>
      </c>
      <c r="B606" s="7">
        <v>1080540172</v>
      </c>
      <c r="C606" t="s">
        <v>257</v>
      </c>
      <c r="E606" t="s">
        <v>799</v>
      </c>
      <c r="F606" t="s">
        <v>502</v>
      </c>
      <c r="G606" t="s">
        <v>996</v>
      </c>
      <c r="H606" t="s">
        <v>992</v>
      </c>
      <c r="I606" t="s">
        <v>1178</v>
      </c>
      <c r="J606">
        <v>0</v>
      </c>
      <c r="K606" t="s">
        <v>156</v>
      </c>
      <c r="L606" t="s">
        <v>1753</v>
      </c>
      <c r="M606" t="s">
        <v>1754</v>
      </c>
      <c r="N606" t="s">
        <v>157</v>
      </c>
      <c r="O606" t="s">
        <v>157</v>
      </c>
      <c r="Q606" t="s">
        <v>1683</v>
      </c>
      <c r="S606">
        <v>605</v>
      </c>
      <c r="T606">
        <v>1</v>
      </c>
    </row>
    <row r="607" spans="1:20" x14ac:dyDescent="0.25">
      <c r="A607" t="str">
        <f t="shared" si="9"/>
        <v>P606</v>
      </c>
      <c r="B607" s="7">
        <v>32162747</v>
      </c>
      <c r="C607" t="s">
        <v>480</v>
      </c>
      <c r="E607" t="s">
        <v>573</v>
      </c>
      <c r="F607" t="s">
        <v>925</v>
      </c>
      <c r="G607" t="s">
        <v>1130</v>
      </c>
      <c r="H607" t="s">
        <v>1056</v>
      </c>
      <c r="I607" t="s">
        <v>1177</v>
      </c>
      <c r="J607">
        <v>0</v>
      </c>
      <c r="K607" t="s">
        <v>156</v>
      </c>
      <c r="L607" t="s">
        <v>1753</v>
      </c>
      <c r="M607" t="s">
        <v>1754</v>
      </c>
      <c r="N607" t="s">
        <v>157</v>
      </c>
      <c r="O607" t="s">
        <v>157</v>
      </c>
      <c r="Q607" t="s">
        <v>1684</v>
      </c>
      <c r="S607">
        <v>606</v>
      </c>
      <c r="T607">
        <v>1</v>
      </c>
    </row>
    <row r="608" spans="1:20" x14ac:dyDescent="0.25">
      <c r="A608" t="str">
        <f t="shared" si="9"/>
        <v>P607</v>
      </c>
      <c r="B608" s="7">
        <v>1080540075</v>
      </c>
      <c r="C608" t="s">
        <v>257</v>
      </c>
      <c r="E608" t="s">
        <v>567</v>
      </c>
      <c r="F608" t="s">
        <v>566</v>
      </c>
      <c r="G608" t="s">
        <v>992</v>
      </c>
      <c r="H608" t="s">
        <v>983</v>
      </c>
      <c r="I608" t="s">
        <v>1178</v>
      </c>
      <c r="J608">
        <v>0</v>
      </c>
      <c r="K608" t="s">
        <v>156</v>
      </c>
      <c r="L608" t="s">
        <v>1753</v>
      </c>
      <c r="M608" t="s">
        <v>1754</v>
      </c>
      <c r="N608" t="s">
        <v>157</v>
      </c>
      <c r="O608" t="s">
        <v>157</v>
      </c>
      <c r="Q608" t="s">
        <v>1685</v>
      </c>
      <c r="S608">
        <v>607</v>
      </c>
      <c r="T608">
        <v>1</v>
      </c>
    </row>
    <row r="609" spans="1:20" x14ac:dyDescent="0.25">
      <c r="A609" t="str">
        <f t="shared" si="9"/>
        <v>P608</v>
      </c>
      <c r="B609" s="7">
        <v>1080540102</v>
      </c>
      <c r="C609" t="s">
        <v>257</v>
      </c>
      <c r="E609" t="s">
        <v>926</v>
      </c>
      <c r="F609" t="s">
        <v>583</v>
      </c>
      <c r="G609" t="s">
        <v>1043</v>
      </c>
      <c r="H609" t="s">
        <v>1037</v>
      </c>
      <c r="I609" t="s">
        <v>1178</v>
      </c>
      <c r="J609">
        <v>0</v>
      </c>
      <c r="K609" t="s">
        <v>156</v>
      </c>
      <c r="L609" t="s">
        <v>1753</v>
      </c>
      <c r="M609" t="s">
        <v>1754</v>
      </c>
      <c r="N609" t="s">
        <v>157</v>
      </c>
      <c r="O609" t="s">
        <v>157</v>
      </c>
      <c r="Q609" t="s">
        <v>1686</v>
      </c>
      <c r="S609">
        <v>608</v>
      </c>
      <c r="T609">
        <v>1</v>
      </c>
    </row>
    <row r="610" spans="1:20" x14ac:dyDescent="0.25">
      <c r="A610" t="str">
        <f t="shared" si="9"/>
        <v>P609</v>
      </c>
      <c r="B610" s="7">
        <v>1080540048</v>
      </c>
      <c r="C610" t="s">
        <v>257</v>
      </c>
      <c r="E610" t="s">
        <v>648</v>
      </c>
      <c r="F610" t="s">
        <v>567</v>
      </c>
      <c r="G610" t="s">
        <v>1043</v>
      </c>
      <c r="H610" t="s">
        <v>972</v>
      </c>
      <c r="I610" t="s">
        <v>1178</v>
      </c>
      <c r="J610">
        <v>0</v>
      </c>
      <c r="K610" t="s">
        <v>156</v>
      </c>
      <c r="L610" t="s">
        <v>1753</v>
      </c>
      <c r="M610" t="s">
        <v>1754</v>
      </c>
      <c r="N610" t="s">
        <v>157</v>
      </c>
      <c r="O610" t="s">
        <v>157</v>
      </c>
      <c r="Q610" t="s">
        <v>1687</v>
      </c>
      <c r="S610">
        <v>609</v>
      </c>
      <c r="T610">
        <v>1</v>
      </c>
    </row>
    <row r="611" spans="1:20" x14ac:dyDescent="0.25">
      <c r="A611" t="str">
        <f t="shared" si="9"/>
        <v>P610</v>
      </c>
      <c r="B611" s="7">
        <v>1004119838</v>
      </c>
      <c r="C611" t="s">
        <v>257</v>
      </c>
      <c r="E611" t="s">
        <v>520</v>
      </c>
      <c r="G611" t="s">
        <v>1104</v>
      </c>
      <c r="H611" t="s">
        <v>1138</v>
      </c>
      <c r="I611" t="s">
        <v>1177</v>
      </c>
      <c r="J611">
        <v>0</v>
      </c>
      <c r="K611" t="s">
        <v>156</v>
      </c>
      <c r="L611" t="s">
        <v>1753</v>
      </c>
      <c r="M611" t="s">
        <v>1754</v>
      </c>
      <c r="N611" t="s">
        <v>157</v>
      </c>
      <c r="O611" t="s">
        <v>157</v>
      </c>
      <c r="Q611" t="s">
        <v>1688</v>
      </c>
      <c r="S611">
        <v>610</v>
      </c>
      <c r="T611">
        <v>1</v>
      </c>
    </row>
    <row r="612" spans="1:20" x14ac:dyDescent="0.25">
      <c r="A612" t="str">
        <f t="shared" si="9"/>
        <v>P611</v>
      </c>
      <c r="B612" s="7">
        <v>38720206</v>
      </c>
      <c r="C612" t="s">
        <v>480</v>
      </c>
      <c r="E612" t="s">
        <v>493</v>
      </c>
      <c r="F612" t="s">
        <v>492</v>
      </c>
      <c r="G612" t="s">
        <v>968</v>
      </c>
      <c r="H612" t="s">
        <v>994</v>
      </c>
      <c r="I612" t="s">
        <v>1177</v>
      </c>
      <c r="J612">
        <v>0</v>
      </c>
      <c r="K612" t="s">
        <v>156</v>
      </c>
      <c r="L612" t="s">
        <v>1753</v>
      </c>
      <c r="M612" t="s">
        <v>1754</v>
      </c>
      <c r="N612" t="s">
        <v>157</v>
      </c>
      <c r="O612" t="s">
        <v>157</v>
      </c>
      <c r="Q612" t="s">
        <v>1689</v>
      </c>
      <c r="S612">
        <v>611</v>
      </c>
      <c r="T612">
        <v>1</v>
      </c>
    </row>
    <row r="613" spans="1:20" x14ac:dyDescent="0.25">
      <c r="A613" t="str">
        <f t="shared" si="9"/>
        <v>P612</v>
      </c>
      <c r="B613" s="7">
        <v>1080540113</v>
      </c>
      <c r="C613" t="s">
        <v>480</v>
      </c>
      <c r="E613" t="s">
        <v>927</v>
      </c>
      <c r="F613" t="s">
        <v>518</v>
      </c>
      <c r="G613" t="s">
        <v>971</v>
      </c>
      <c r="H613" t="s">
        <v>1001</v>
      </c>
      <c r="I613" t="s">
        <v>1177</v>
      </c>
      <c r="J613">
        <v>0</v>
      </c>
      <c r="K613" t="s">
        <v>156</v>
      </c>
      <c r="L613" t="s">
        <v>1753</v>
      </c>
      <c r="M613" t="s">
        <v>1754</v>
      </c>
      <c r="N613" t="s">
        <v>157</v>
      </c>
      <c r="O613" t="s">
        <v>157</v>
      </c>
      <c r="Q613" t="s">
        <v>1690</v>
      </c>
      <c r="S613">
        <v>612</v>
      </c>
      <c r="T613">
        <v>1</v>
      </c>
    </row>
    <row r="614" spans="1:20" x14ac:dyDescent="0.25">
      <c r="A614" t="str">
        <f t="shared" si="9"/>
        <v>P613</v>
      </c>
      <c r="B614" s="7">
        <v>1004176653</v>
      </c>
      <c r="C614" t="s">
        <v>257</v>
      </c>
      <c r="E614" t="s">
        <v>928</v>
      </c>
      <c r="F614" t="s">
        <v>625</v>
      </c>
      <c r="G614" t="s">
        <v>995</v>
      </c>
      <c r="H614" t="s">
        <v>1123</v>
      </c>
      <c r="I614" t="s">
        <v>1178</v>
      </c>
      <c r="J614">
        <v>0</v>
      </c>
      <c r="K614" t="s">
        <v>156</v>
      </c>
      <c r="L614" t="s">
        <v>1753</v>
      </c>
      <c r="M614" t="s">
        <v>1754</v>
      </c>
      <c r="N614" t="s">
        <v>157</v>
      </c>
      <c r="O614" t="s">
        <v>157</v>
      </c>
      <c r="Q614" t="s">
        <v>1691</v>
      </c>
      <c r="S614">
        <v>613</v>
      </c>
      <c r="T614">
        <v>1</v>
      </c>
    </row>
    <row r="615" spans="1:20" x14ac:dyDescent="0.25">
      <c r="A615" t="str">
        <f t="shared" si="9"/>
        <v>P614</v>
      </c>
      <c r="B615" s="7">
        <v>34799972</v>
      </c>
      <c r="C615" t="s">
        <v>480</v>
      </c>
      <c r="E615" t="s">
        <v>929</v>
      </c>
      <c r="F615" t="s">
        <v>567</v>
      </c>
      <c r="G615" t="s">
        <v>995</v>
      </c>
      <c r="H615" t="s">
        <v>1166</v>
      </c>
      <c r="I615" t="s">
        <v>1178</v>
      </c>
      <c r="J615">
        <v>0</v>
      </c>
      <c r="K615" t="s">
        <v>156</v>
      </c>
      <c r="L615" t="s">
        <v>1753</v>
      </c>
      <c r="M615" t="s">
        <v>1754</v>
      </c>
      <c r="N615" t="s">
        <v>157</v>
      </c>
      <c r="O615" t="s">
        <v>157</v>
      </c>
      <c r="Q615" t="s">
        <v>1692</v>
      </c>
      <c r="S615">
        <v>614</v>
      </c>
      <c r="T615">
        <v>1</v>
      </c>
    </row>
    <row r="616" spans="1:20" x14ac:dyDescent="0.25">
      <c r="A616" t="str">
        <f t="shared" si="9"/>
        <v>P615</v>
      </c>
      <c r="B616" s="7">
        <v>1080540076</v>
      </c>
      <c r="C616" t="s">
        <v>257</v>
      </c>
      <c r="E616" t="s">
        <v>493</v>
      </c>
      <c r="F616" t="s">
        <v>616</v>
      </c>
      <c r="G616" t="s">
        <v>1024</v>
      </c>
      <c r="H616" t="s">
        <v>1058</v>
      </c>
      <c r="I616" t="s">
        <v>1177</v>
      </c>
      <c r="J616">
        <v>0</v>
      </c>
      <c r="K616" t="s">
        <v>156</v>
      </c>
      <c r="L616" t="s">
        <v>1753</v>
      </c>
      <c r="M616" t="s">
        <v>1754</v>
      </c>
      <c r="N616" t="s">
        <v>157</v>
      </c>
      <c r="O616" t="s">
        <v>157</v>
      </c>
      <c r="Q616" t="s">
        <v>1693</v>
      </c>
      <c r="S616">
        <v>615</v>
      </c>
      <c r="T616">
        <v>1</v>
      </c>
    </row>
    <row r="617" spans="1:20" x14ac:dyDescent="0.25">
      <c r="A617" t="str">
        <f t="shared" si="9"/>
        <v>P616</v>
      </c>
      <c r="B617" s="7">
        <v>1004176628</v>
      </c>
      <c r="C617" t="s">
        <v>257</v>
      </c>
      <c r="E617" t="s">
        <v>830</v>
      </c>
      <c r="F617" t="s">
        <v>596</v>
      </c>
      <c r="G617" t="s">
        <v>1037</v>
      </c>
      <c r="H617" t="s">
        <v>983</v>
      </c>
      <c r="I617" t="s">
        <v>1177</v>
      </c>
      <c r="J617">
        <v>0</v>
      </c>
      <c r="K617" t="s">
        <v>156</v>
      </c>
      <c r="L617" t="s">
        <v>1753</v>
      </c>
      <c r="M617" t="s">
        <v>1754</v>
      </c>
      <c r="N617" t="s">
        <v>157</v>
      </c>
      <c r="O617" t="s">
        <v>157</v>
      </c>
      <c r="Q617" t="s">
        <v>1660</v>
      </c>
      <c r="S617">
        <v>616</v>
      </c>
      <c r="T617">
        <v>1</v>
      </c>
    </row>
    <row r="618" spans="1:20" x14ac:dyDescent="0.25">
      <c r="A618" t="str">
        <f t="shared" si="9"/>
        <v>P617</v>
      </c>
      <c r="B618" s="7">
        <v>33563933</v>
      </c>
      <c r="C618" t="s">
        <v>480</v>
      </c>
      <c r="E618" t="s">
        <v>504</v>
      </c>
      <c r="F618" t="s">
        <v>484</v>
      </c>
      <c r="G618" t="s">
        <v>1037</v>
      </c>
      <c r="H618" t="s">
        <v>978</v>
      </c>
      <c r="I618" t="s">
        <v>1177</v>
      </c>
      <c r="J618">
        <v>0</v>
      </c>
      <c r="K618" t="s">
        <v>156</v>
      </c>
      <c r="L618" t="s">
        <v>1753</v>
      </c>
      <c r="M618" t="s">
        <v>1754</v>
      </c>
      <c r="N618" t="s">
        <v>157</v>
      </c>
      <c r="O618" t="s">
        <v>157</v>
      </c>
      <c r="Q618" t="s">
        <v>1694</v>
      </c>
      <c r="S618">
        <v>617</v>
      </c>
      <c r="T618">
        <v>1</v>
      </c>
    </row>
    <row r="619" spans="1:20" x14ac:dyDescent="0.25">
      <c r="A619" t="str">
        <f t="shared" si="9"/>
        <v>P618</v>
      </c>
      <c r="B619" s="7">
        <v>1004119594</v>
      </c>
      <c r="C619" t="s">
        <v>480</v>
      </c>
      <c r="E619" t="s">
        <v>708</v>
      </c>
      <c r="G619" t="s">
        <v>993</v>
      </c>
      <c r="H619" t="s">
        <v>1117</v>
      </c>
      <c r="I619" t="s">
        <v>1178</v>
      </c>
      <c r="J619">
        <v>0</v>
      </c>
      <c r="K619" t="s">
        <v>156</v>
      </c>
      <c r="L619" t="s">
        <v>1753</v>
      </c>
      <c r="M619" t="s">
        <v>1754</v>
      </c>
      <c r="N619" t="s">
        <v>157</v>
      </c>
      <c r="O619" t="s">
        <v>157</v>
      </c>
      <c r="Q619" t="s">
        <v>1695</v>
      </c>
      <c r="S619">
        <v>618</v>
      </c>
      <c r="T619">
        <v>1</v>
      </c>
    </row>
    <row r="620" spans="1:20" x14ac:dyDescent="0.25">
      <c r="A620" t="str">
        <f t="shared" si="9"/>
        <v>P619</v>
      </c>
      <c r="B620" s="7">
        <v>1007922055</v>
      </c>
      <c r="C620" t="s">
        <v>257</v>
      </c>
      <c r="E620" t="s">
        <v>738</v>
      </c>
      <c r="F620" t="s">
        <v>833</v>
      </c>
      <c r="G620" t="s">
        <v>976</v>
      </c>
      <c r="H620" t="s">
        <v>1088</v>
      </c>
      <c r="I620" t="s">
        <v>1178</v>
      </c>
      <c r="J620">
        <v>0</v>
      </c>
      <c r="K620" t="s">
        <v>156</v>
      </c>
      <c r="L620" t="s">
        <v>1753</v>
      </c>
      <c r="M620" t="s">
        <v>1754</v>
      </c>
      <c r="N620" t="s">
        <v>157</v>
      </c>
      <c r="O620" t="s">
        <v>157</v>
      </c>
      <c r="Q620" t="s">
        <v>1696</v>
      </c>
      <c r="S620">
        <v>619</v>
      </c>
      <c r="T620">
        <v>1</v>
      </c>
    </row>
    <row r="621" spans="1:20" x14ac:dyDescent="0.25">
      <c r="A621" t="str">
        <f t="shared" si="9"/>
        <v>P620</v>
      </c>
      <c r="B621" s="7">
        <v>38720223</v>
      </c>
      <c r="C621" t="s">
        <v>480</v>
      </c>
      <c r="E621" t="s">
        <v>930</v>
      </c>
      <c r="F621" t="s">
        <v>518</v>
      </c>
      <c r="G621" t="s">
        <v>1167</v>
      </c>
      <c r="H621" t="s">
        <v>1056</v>
      </c>
      <c r="I621" t="s">
        <v>1178</v>
      </c>
      <c r="J621">
        <v>0</v>
      </c>
      <c r="K621" t="s">
        <v>156</v>
      </c>
      <c r="L621" t="s">
        <v>1753</v>
      </c>
      <c r="M621" t="s">
        <v>1754</v>
      </c>
      <c r="N621" t="s">
        <v>157</v>
      </c>
      <c r="O621" t="s">
        <v>157</v>
      </c>
      <c r="Q621" t="s">
        <v>1668</v>
      </c>
      <c r="S621">
        <v>620</v>
      </c>
      <c r="T621">
        <v>1</v>
      </c>
    </row>
    <row r="622" spans="1:20" x14ac:dyDescent="0.25">
      <c r="A622" t="str">
        <f t="shared" si="9"/>
        <v>P621</v>
      </c>
      <c r="B622" s="7">
        <v>38720220</v>
      </c>
      <c r="C622" t="s">
        <v>480</v>
      </c>
      <c r="E622" t="s">
        <v>931</v>
      </c>
      <c r="F622" t="s">
        <v>580</v>
      </c>
      <c r="G622" t="s">
        <v>1167</v>
      </c>
      <c r="H622" t="s">
        <v>1056</v>
      </c>
      <c r="I622" t="s">
        <v>1178</v>
      </c>
      <c r="J622">
        <v>0</v>
      </c>
      <c r="K622" t="s">
        <v>156</v>
      </c>
      <c r="L622" t="s">
        <v>1753</v>
      </c>
      <c r="M622" t="s">
        <v>1754</v>
      </c>
      <c r="N622" t="s">
        <v>157</v>
      </c>
      <c r="O622" t="s">
        <v>157</v>
      </c>
      <c r="Q622" t="s">
        <v>1668</v>
      </c>
      <c r="S622">
        <v>621</v>
      </c>
      <c r="T622">
        <v>1</v>
      </c>
    </row>
    <row r="623" spans="1:20" x14ac:dyDescent="0.25">
      <c r="A623" t="str">
        <f t="shared" si="9"/>
        <v>P622</v>
      </c>
      <c r="B623" s="7">
        <v>1010146285</v>
      </c>
      <c r="C623" t="s">
        <v>257</v>
      </c>
      <c r="E623" t="s">
        <v>573</v>
      </c>
      <c r="G623" t="s">
        <v>1028</v>
      </c>
      <c r="H623" t="s">
        <v>971</v>
      </c>
      <c r="I623" t="s">
        <v>1177</v>
      </c>
      <c r="J623">
        <v>0</v>
      </c>
      <c r="K623" t="s">
        <v>156</v>
      </c>
      <c r="L623" t="s">
        <v>1753</v>
      </c>
      <c r="M623" t="s">
        <v>1754</v>
      </c>
      <c r="N623" t="s">
        <v>157</v>
      </c>
      <c r="O623" t="s">
        <v>157</v>
      </c>
      <c r="Q623" t="s">
        <v>1697</v>
      </c>
      <c r="S623">
        <v>622</v>
      </c>
      <c r="T623">
        <v>1</v>
      </c>
    </row>
    <row r="624" spans="1:20" x14ac:dyDescent="0.25">
      <c r="A624" t="str">
        <f t="shared" si="9"/>
        <v>P623</v>
      </c>
      <c r="B624" s="7">
        <v>1004176377</v>
      </c>
      <c r="C624" t="s">
        <v>257</v>
      </c>
      <c r="E624" t="s">
        <v>489</v>
      </c>
      <c r="F624" t="s">
        <v>492</v>
      </c>
      <c r="G624" t="s">
        <v>1014</v>
      </c>
      <c r="H624" t="s">
        <v>973</v>
      </c>
      <c r="I624" t="s">
        <v>1177</v>
      </c>
      <c r="J624">
        <v>0</v>
      </c>
      <c r="K624" t="s">
        <v>156</v>
      </c>
      <c r="L624" t="s">
        <v>1753</v>
      </c>
      <c r="M624" t="s">
        <v>1754</v>
      </c>
      <c r="N624" t="s">
        <v>157</v>
      </c>
      <c r="O624" t="s">
        <v>157</v>
      </c>
      <c r="Q624" t="s">
        <v>1698</v>
      </c>
      <c r="S624">
        <v>623</v>
      </c>
      <c r="T624">
        <v>1</v>
      </c>
    </row>
    <row r="625" spans="1:20" x14ac:dyDescent="0.25">
      <c r="A625" t="str">
        <f t="shared" si="9"/>
        <v>P624</v>
      </c>
      <c r="B625" s="7">
        <v>27915791</v>
      </c>
      <c r="C625" t="s">
        <v>480</v>
      </c>
      <c r="E625" t="s">
        <v>807</v>
      </c>
      <c r="F625" t="s">
        <v>932</v>
      </c>
      <c r="G625" t="s">
        <v>978</v>
      </c>
      <c r="H625" t="s">
        <v>981</v>
      </c>
      <c r="I625" t="s">
        <v>1177</v>
      </c>
      <c r="J625">
        <v>0</v>
      </c>
      <c r="K625" t="s">
        <v>156</v>
      </c>
      <c r="L625" t="s">
        <v>1753</v>
      </c>
      <c r="M625" t="s">
        <v>1754</v>
      </c>
      <c r="N625" t="s">
        <v>157</v>
      </c>
      <c r="O625" t="s">
        <v>157</v>
      </c>
      <c r="Q625" t="s">
        <v>1699</v>
      </c>
      <c r="S625">
        <v>624</v>
      </c>
      <c r="T625">
        <v>1</v>
      </c>
    </row>
    <row r="626" spans="1:20" x14ac:dyDescent="0.25">
      <c r="A626" t="str">
        <f t="shared" si="9"/>
        <v>P625</v>
      </c>
      <c r="B626" s="7">
        <v>38720211</v>
      </c>
      <c r="C626" t="s">
        <v>480</v>
      </c>
      <c r="E626" t="s">
        <v>819</v>
      </c>
      <c r="F626" t="s">
        <v>488</v>
      </c>
      <c r="G626" t="s">
        <v>980</v>
      </c>
      <c r="H626" t="s">
        <v>1056</v>
      </c>
      <c r="I626" t="s">
        <v>1177</v>
      </c>
      <c r="J626">
        <v>0</v>
      </c>
      <c r="K626" t="s">
        <v>156</v>
      </c>
      <c r="L626" t="s">
        <v>1753</v>
      </c>
      <c r="M626" t="s">
        <v>1754</v>
      </c>
      <c r="N626" t="s">
        <v>157</v>
      </c>
      <c r="O626" t="s">
        <v>157</v>
      </c>
      <c r="Q626" t="s">
        <v>1531</v>
      </c>
      <c r="S626">
        <v>625</v>
      </c>
      <c r="T626">
        <v>1</v>
      </c>
    </row>
    <row r="627" spans="1:20" x14ac:dyDescent="0.25">
      <c r="A627" t="str">
        <f t="shared" si="9"/>
        <v>P626</v>
      </c>
      <c r="B627" s="7">
        <v>1004176609</v>
      </c>
      <c r="C627" t="s">
        <v>480</v>
      </c>
      <c r="E627" t="s">
        <v>933</v>
      </c>
      <c r="F627" t="s">
        <v>573</v>
      </c>
      <c r="G627" t="s">
        <v>977</v>
      </c>
      <c r="H627" t="s">
        <v>992</v>
      </c>
      <c r="I627" t="s">
        <v>1177</v>
      </c>
      <c r="J627">
        <v>0</v>
      </c>
      <c r="K627" t="s">
        <v>156</v>
      </c>
      <c r="L627" t="s">
        <v>1753</v>
      </c>
      <c r="M627" t="s">
        <v>1754</v>
      </c>
      <c r="N627" t="s">
        <v>157</v>
      </c>
      <c r="O627" t="s">
        <v>157</v>
      </c>
      <c r="Q627" t="s">
        <v>1700</v>
      </c>
      <c r="S627">
        <v>626</v>
      </c>
      <c r="T627">
        <v>1</v>
      </c>
    </row>
    <row r="628" spans="1:20" x14ac:dyDescent="0.25">
      <c r="A628" t="str">
        <f t="shared" si="9"/>
        <v>P627</v>
      </c>
      <c r="B628" s="7">
        <v>1193005281</v>
      </c>
      <c r="C628" t="s">
        <v>257</v>
      </c>
      <c r="E628" t="s">
        <v>488</v>
      </c>
      <c r="F628" t="s">
        <v>492</v>
      </c>
      <c r="G628" t="s">
        <v>979</v>
      </c>
      <c r="H628" t="s">
        <v>973</v>
      </c>
      <c r="I628" t="s">
        <v>1177</v>
      </c>
      <c r="J628">
        <v>0</v>
      </c>
      <c r="K628" t="s">
        <v>156</v>
      </c>
      <c r="L628" t="s">
        <v>1753</v>
      </c>
      <c r="M628" t="s">
        <v>1754</v>
      </c>
      <c r="N628" t="s">
        <v>157</v>
      </c>
      <c r="O628" t="s">
        <v>157</v>
      </c>
      <c r="Q628" t="s">
        <v>1701</v>
      </c>
      <c r="S628">
        <v>627</v>
      </c>
      <c r="T628">
        <v>1</v>
      </c>
    </row>
    <row r="629" spans="1:20" x14ac:dyDescent="0.25">
      <c r="A629" t="str">
        <f t="shared" si="9"/>
        <v>P628</v>
      </c>
      <c r="B629" s="7">
        <v>32755322</v>
      </c>
      <c r="C629" t="s">
        <v>480</v>
      </c>
      <c r="E629" t="s">
        <v>934</v>
      </c>
      <c r="F629" t="s">
        <v>690</v>
      </c>
      <c r="G629" t="s">
        <v>1048</v>
      </c>
      <c r="H629" t="s">
        <v>1168</v>
      </c>
      <c r="I629" t="s">
        <v>1177</v>
      </c>
      <c r="J629">
        <v>0</v>
      </c>
      <c r="K629" t="s">
        <v>156</v>
      </c>
      <c r="L629" t="s">
        <v>1753</v>
      </c>
      <c r="M629" t="s">
        <v>1754</v>
      </c>
      <c r="N629" t="s">
        <v>157</v>
      </c>
      <c r="O629" t="s">
        <v>157</v>
      </c>
      <c r="Q629" t="s">
        <v>1702</v>
      </c>
      <c r="S629">
        <v>628</v>
      </c>
      <c r="T629">
        <v>1</v>
      </c>
    </row>
    <row r="630" spans="1:20" x14ac:dyDescent="0.25">
      <c r="A630" t="str">
        <f t="shared" si="9"/>
        <v>P629</v>
      </c>
      <c r="B630" s="7">
        <v>1193573910</v>
      </c>
      <c r="C630" t="s">
        <v>257</v>
      </c>
      <c r="E630" t="s">
        <v>935</v>
      </c>
      <c r="F630" t="s">
        <v>551</v>
      </c>
      <c r="G630" t="s">
        <v>1048</v>
      </c>
      <c r="H630" t="s">
        <v>1168</v>
      </c>
      <c r="I630" t="s">
        <v>1177</v>
      </c>
      <c r="J630">
        <v>0</v>
      </c>
      <c r="K630" t="s">
        <v>156</v>
      </c>
      <c r="L630" t="s">
        <v>1753</v>
      </c>
      <c r="M630" t="s">
        <v>1754</v>
      </c>
      <c r="N630" t="s">
        <v>157</v>
      </c>
      <c r="O630" t="s">
        <v>157</v>
      </c>
      <c r="Q630" t="s">
        <v>1703</v>
      </c>
      <c r="S630">
        <v>629</v>
      </c>
      <c r="T630">
        <v>1</v>
      </c>
    </row>
    <row r="631" spans="1:20" x14ac:dyDescent="0.25">
      <c r="A631" t="str">
        <f t="shared" si="9"/>
        <v>P630</v>
      </c>
      <c r="B631" s="7">
        <v>32162620</v>
      </c>
      <c r="C631" t="s">
        <v>480</v>
      </c>
      <c r="E631" t="s">
        <v>936</v>
      </c>
      <c r="G631" t="s">
        <v>868</v>
      </c>
      <c r="H631" t="s">
        <v>1048</v>
      </c>
      <c r="I631" t="s">
        <v>1177</v>
      </c>
      <c r="J631">
        <v>0</v>
      </c>
      <c r="K631" t="s">
        <v>156</v>
      </c>
      <c r="L631" t="s">
        <v>1753</v>
      </c>
      <c r="M631" t="s">
        <v>1754</v>
      </c>
      <c r="N631" t="s">
        <v>157</v>
      </c>
      <c r="O631" t="s">
        <v>157</v>
      </c>
      <c r="Q631" t="s">
        <v>1704</v>
      </c>
      <c r="S631">
        <v>630</v>
      </c>
      <c r="T631">
        <v>1</v>
      </c>
    </row>
    <row r="632" spans="1:20" x14ac:dyDescent="0.25">
      <c r="A632" t="str">
        <f t="shared" si="9"/>
        <v>P631</v>
      </c>
      <c r="B632" s="7">
        <v>27915768</v>
      </c>
      <c r="C632" t="s">
        <v>480</v>
      </c>
      <c r="E632" t="s">
        <v>626</v>
      </c>
      <c r="F632" t="s">
        <v>502</v>
      </c>
      <c r="G632" t="s">
        <v>868</v>
      </c>
      <c r="H632" t="s">
        <v>981</v>
      </c>
      <c r="I632" t="s">
        <v>1178</v>
      </c>
      <c r="J632">
        <v>0</v>
      </c>
      <c r="K632" t="s">
        <v>156</v>
      </c>
      <c r="L632" t="s">
        <v>1753</v>
      </c>
      <c r="M632" t="s">
        <v>1754</v>
      </c>
      <c r="N632" t="s">
        <v>157</v>
      </c>
      <c r="O632" t="s">
        <v>157</v>
      </c>
      <c r="Q632" t="s">
        <v>1705</v>
      </c>
      <c r="S632">
        <v>631</v>
      </c>
      <c r="T632">
        <v>1</v>
      </c>
    </row>
    <row r="633" spans="1:20" x14ac:dyDescent="0.25">
      <c r="A633" t="str">
        <f t="shared" si="9"/>
        <v>P632</v>
      </c>
      <c r="B633" s="7">
        <v>33563829</v>
      </c>
      <c r="C633" t="s">
        <v>480</v>
      </c>
      <c r="E633" t="s">
        <v>937</v>
      </c>
      <c r="F633" t="s">
        <v>522</v>
      </c>
      <c r="G633" t="s">
        <v>1169</v>
      </c>
      <c r="H633" t="s">
        <v>1087</v>
      </c>
      <c r="I633" t="s">
        <v>1178</v>
      </c>
      <c r="J633">
        <v>0</v>
      </c>
      <c r="K633" t="s">
        <v>156</v>
      </c>
      <c r="L633" t="s">
        <v>1753</v>
      </c>
      <c r="M633" t="s">
        <v>1754</v>
      </c>
      <c r="N633" t="s">
        <v>157</v>
      </c>
      <c r="O633" t="s">
        <v>157</v>
      </c>
      <c r="Q633" t="s">
        <v>1706</v>
      </c>
      <c r="S633">
        <v>632</v>
      </c>
      <c r="T633">
        <v>1</v>
      </c>
    </row>
    <row r="634" spans="1:20" x14ac:dyDescent="0.25">
      <c r="A634" t="str">
        <f t="shared" si="9"/>
        <v>P633</v>
      </c>
      <c r="B634" s="7">
        <v>1006572017</v>
      </c>
      <c r="C634" t="s">
        <v>257</v>
      </c>
      <c r="E634" t="s">
        <v>938</v>
      </c>
      <c r="F634" t="s">
        <v>660</v>
      </c>
      <c r="G634" t="s">
        <v>1134</v>
      </c>
      <c r="H634" t="s">
        <v>1135</v>
      </c>
      <c r="I634" t="s">
        <v>1177</v>
      </c>
      <c r="J634">
        <v>0</v>
      </c>
      <c r="K634" t="s">
        <v>156</v>
      </c>
      <c r="L634" t="s">
        <v>1753</v>
      </c>
      <c r="M634" t="s">
        <v>1754</v>
      </c>
      <c r="N634" t="s">
        <v>157</v>
      </c>
      <c r="O634" t="s">
        <v>157</v>
      </c>
      <c r="Q634" t="s">
        <v>1707</v>
      </c>
      <c r="S634">
        <v>633</v>
      </c>
      <c r="T634">
        <v>1</v>
      </c>
    </row>
    <row r="635" spans="1:20" x14ac:dyDescent="0.25">
      <c r="A635" t="str">
        <f t="shared" si="9"/>
        <v>P634</v>
      </c>
      <c r="B635" s="7" t="s">
        <v>476</v>
      </c>
      <c r="C635" t="s">
        <v>479</v>
      </c>
      <c r="E635" t="s">
        <v>939</v>
      </c>
      <c r="F635" t="s">
        <v>542</v>
      </c>
      <c r="G635" t="s">
        <v>988</v>
      </c>
      <c r="H635" t="s">
        <v>1025</v>
      </c>
      <c r="I635" t="s">
        <v>1178</v>
      </c>
      <c r="J635">
        <v>0</v>
      </c>
      <c r="K635" t="s">
        <v>156</v>
      </c>
      <c r="L635" t="s">
        <v>1753</v>
      </c>
      <c r="M635" t="s">
        <v>1754</v>
      </c>
      <c r="N635" t="s">
        <v>157</v>
      </c>
      <c r="O635" t="s">
        <v>157</v>
      </c>
      <c r="Q635" t="s">
        <v>1708</v>
      </c>
      <c r="S635">
        <v>634</v>
      </c>
      <c r="T635">
        <v>1</v>
      </c>
    </row>
    <row r="636" spans="1:20" x14ac:dyDescent="0.25">
      <c r="A636" t="str">
        <f t="shared" si="9"/>
        <v>P635</v>
      </c>
      <c r="B636" s="7">
        <v>32162999</v>
      </c>
      <c r="C636" t="s">
        <v>480</v>
      </c>
      <c r="E636" t="s">
        <v>756</v>
      </c>
      <c r="F636" t="s">
        <v>580</v>
      </c>
      <c r="G636" t="s">
        <v>1120</v>
      </c>
      <c r="H636" t="s">
        <v>1056</v>
      </c>
      <c r="I636" t="s">
        <v>1178</v>
      </c>
      <c r="J636">
        <v>0</v>
      </c>
      <c r="K636" t="s">
        <v>156</v>
      </c>
      <c r="L636" t="s">
        <v>1753</v>
      </c>
      <c r="M636" t="s">
        <v>1754</v>
      </c>
      <c r="N636" t="s">
        <v>157</v>
      </c>
      <c r="O636" t="s">
        <v>157</v>
      </c>
      <c r="Q636" t="s">
        <v>1709</v>
      </c>
      <c r="S636">
        <v>635</v>
      </c>
      <c r="T636">
        <v>1</v>
      </c>
    </row>
    <row r="637" spans="1:20" x14ac:dyDescent="0.25">
      <c r="A637" t="str">
        <f t="shared" si="9"/>
        <v>P636</v>
      </c>
      <c r="B637" s="7">
        <v>1004119703</v>
      </c>
      <c r="C637" t="s">
        <v>257</v>
      </c>
      <c r="E637" t="s">
        <v>664</v>
      </c>
      <c r="F637" t="s">
        <v>540</v>
      </c>
      <c r="G637" t="s">
        <v>1120</v>
      </c>
      <c r="H637" t="s">
        <v>1170</v>
      </c>
      <c r="I637" t="s">
        <v>1177</v>
      </c>
      <c r="J637">
        <v>0</v>
      </c>
      <c r="K637" t="s">
        <v>156</v>
      </c>
      <c r="L637" t="s">
        <v>1753</v>
      </c>
      <c r="M637" t="s">
        <v>1754</v>
      </c>
      <c r="N637" t="s">
        <v>157</v>
      </c>
      <c r="O637" t="s">
        <v>157</v>
      </c>
      <c r="Q637" t="s">
        <v>1710</v>
      </c>
      <c r="S637">
        <v>636</v>
      </c>
      <c r="T637">
        <v>1</v>
      </c>
    </row>
    <row r="638" spans="1:20" x14ac:dyDescent="0.25">
      <c r="A638" t="str">
        <f t="shared" si="9"/>
        <v>P637</v>
      </c>
      <c r="B638" s="7">
        <v>98092274748</v>
      </c>
      <c r="C638" t="s">
        <v>257</v>
      </c>
      <c r="E638" t="s">
        <v>493</v>
      </c>
      <c r="F638" t="s">
        <v>819</v>
      </c>
      <c r="G638" t="s">
        <v>992</v>
      </c>
      <c r="H638" t="s">
        <v>1033</v>
      </c>
      <c r="I638" t="s">
        <v>1177</v>
      </c>
      <c r="J638">
        <v>0</v>
      </c>
      <c r="K638" t="s">
        <v>156</v>
      </c>
      <c r="L638" t="s">
        <v>1753</v>
      </c>
      <c r="M638" t="s">
        <v>1754</v>
      </c>
      <c r="N638" t="s">
        <v>157</v>
      </c>
      <c r="O638" t="s">
        <v>157</v>
      </c>
      <c r="Q638" t="s">
        <v>1711</v>
      </c>
      <c r="S638">
        <v>637</v>
      </c>
      <c r="T638">
        <v>1</v>
      </c>
    </row>
    <row r="639" spans="1:20" x14ac:dyDescent="0.25">
      <c r="A639" t="str">
        <f t="shared" si="9"/>
        <v>P638</v>
      </c>
      <c r="B639" s="7">
        <v>1004176382</v>
      </c>
      <c r="C639" t="s">
        <v>257</v>
      </c>
      <c r="E639" t="s">
        <v>940</v>
      </c>
      <c r="F639" t="s">
        <v>566</v>
      </c>
      <c r="G639" t="s">
        <v>1138</v>
      </c>
      <c r="H639" t="s">
        <v>868</v>
      </c>
      <c r="I639" t="s">
        <v>1178</v>
      </c>
      <c r="J639">
        <v>0</v>
      </c>
      <c r="K639" t="s">
        <v>156</v>
      </c>
      <c r="L639" t="s">
        <v>1753</v>
      </c>
      <c r="M639" t="s">
        <v>1754</v>
      </c>
      <c r="N639" t="s">
        <v>157</v>
      </c>
      <c r="O639" t="s">
        <v>157</v>
      </c>
      <c r="Q639" t="s">
        <v>1712</v>
      </c>
      <c r="S639">
        <v>638</v>
      </c>
      <c r="T639">
        <v>1</v>
      </c>
    </row>
    <row r="640" spans="1:20" x14ac:dyDescent="0.25">
      <c r="A640" t="str">
        <f t="shared" si="9"/>
        <v>P639</v>
      </c>
      <c r="B640" s="7">
        <v>1004176661</v>
      </c>
      <c r="C640" t="s">
        <v>257</v>
      </c>
      <c r="E640" t="s">
        <v>941</v>
      </c>
      <c r="F640" t="s">
        <v>533</v>
      </c>
      <c r="G640" t="s">
        <v>1043</v>
      </c>
      <c r="H640" t="s">
        <v>992</v>
      </c>
      <c r="I640" t="s">
        <v>1178</v>
      </c>
      <c r="J640">
        <v>0</v>
      </c>
      <c r="K640" t="s">
        <v>156</v>
      </c>
      <c r="L640" t="s">
        <v>1753</v>
      </c>
      <c r="M640" t="s">
        <v>1754</v>
      </c>
      <c r="N640" t="s">
        <v>157</v>
      </c>
      <c r="O640" t="s">
        <v>157</v>
      </c>
      <c r="Q640" t="s">
        <v>1713</v>
      </c>
      <c r="S640">
        <v>639</v>
      </c>
      <c r="T640">
        <v>1</v>
      </c>
    </row>
    <row r="641" spans="1:20" x14ac:dyDescent="0.25">
      <c r="A641" t="str">
        <f t="shared" si="9"/>
        <v>P640</v>
      </c>
      <c r="B641" s="7">
        <v>1004176681</v>
      </c>
      <c r="C641" t="s">
        <v>257</v>
      </c>
      <c r="E641" t="s">
        <v>880</v>
      </c>
      <c r="F641" t="s">
        <v>567</v>
      </c>
      <c r="G641" t="s">
        <v>971</v>
      </c>
      <c r="H641" t="s">
        <v>973</v>
      </c>
      <c r="I641" t="s">
        <v>1178</v>
      </c>
      <c r="J641">
        <v>0</v>
      </c>
      <c r="K641" t="s">
        <v>156</v>
      </c>
      <c r="L641" t="s">
        <v>1753</v>
      </c>
      <c r="M641" t="s">
        <v>1754</v>
      </c>
      <c r="N641" t="s">
        <v>157</v>
      </c>
      <c r="O641" t="s">
        <v>157</v>
      </c>
      <c r="Q641" t="s">
        <v>1714</v>
      </c>
      <c r="S641">
        <v>640</v>
      </c>
      <c r="T641">
        <v>1</v>
      </c>
    </row>
    <row r="642" spans="1:20" x14ac:dyDescent="0.25">
      <c r="A642" t="str">
        <f t="shared" si="9"/>
        <v>P641</v>
      </c>
      <c r="B642" s="7">
        <v>1004176581</v>
      </c>
      <c r="C642" t="s">
        <v>257</v>
      </c>
      <c r="E642" t="s">
        <v>634</v>
      </c>
      <c r="F642" t="s">
        <v>942</v>
      </c>
      <c r="G642" t="s">
        <v>1028</v>
      </c>
      <c r="H642" t="s">
        <v>971</v>
      </c>
      <c r="I642" t="s">
        <v>1178</v>
      </c>
      <c r="J642">
        <v>0</v>
      </c>
      <c r="K642" t="s">
        <v>156</v>
      </c>
      <c r="L642" t="s">
        <v>1753</v>
      </c>
      <c r="M642" t="s">
        <v>1754</v>
      </c>
      <c r="N642" t="s">
        <v>157</v>
      </c>
      <c r="O642" t="s">
        <v>157</v>
      </c>
      <c r="Q642" t="s">
        <v>1715</v>
      </c>
      <c r="S642">
        <v>641</v>
      </c>
      <c r="T642">
        <v>1</v>
      </c>
    </row>
    <row r="643" spans="1:20" x14ac:dyDescent="0.25">
      <c r="A643" t="str">
        <f t="shared" ref="A643:A685" si="10">CONCATENATE("P",S643)</f>
        <v>P642</v>
      </c>
      <c r="B643" s="7">
        <v>1004176632</v>
      </c>
      <c r="C643" t="s">
        <v>257</v>
      </c>
      <c r="E643" t="s">
        <v>943</v>
      </c>
      <c r="G643" t="s">
        <v>1000</v>
      </c>
      <c r="H643" t="s">
        <v>1171</v>
      </c>
      <c r="I643" t="s">
        <v>1178</v>
      </c>
      <c r="J643">
        <v>0</v>
      </c>
      <c r="K643" t="s">
        <v>156</v>
      </c>
      <c r="L643" t="s">
        <v>1753</v>
      </c>
      <c r="M643" t="s">
        <v>1754</v>
      </c>
      <c r="N643" t="s">
        <v>157</v>
      </c>
      <c r="O643" t="s">
        <v>157</v>
      </c>
      <c r="Q643" t="s">
        <v>1660</v>
      </c>
      <c r="S643">
        <v>642</v>
      </c>
      <c r="T643">
        <v>1</v>
      </c>
    </row>
    <row r="644" spans="1:20" x14ac:dyDescent="0.25">
      <c r="A644" t="str">
        <f t="shared" si="10"/>
        <v>P643</v>
      </c>
      <c r="B644" s="7">
        <v>1004176418</v>
      </c>
      <c r="C644" t="s">
        <v>257</v>
      </c>
      <c r="E644" t="s">
        <v>944</v>
      </c>
      <c r="F644" t="s">
        <v>522</v>
      </c>
      <c r="G644" t="s">
        <v>1014</v>
      </c>
      <c r="H644" t="s">
        <v>968</v>
      </c>
      <c r="I644" t="s">
        <v>1178</v>
      </c>
      <c r="J644">
        <v>0</v>
      </c>
      <c r="K644" t="s">
        <v>156</v>
      </c>
      <c r="L644" t="s">
        <v>1753</v>
      </c>
      <c r="M644" t="s">
        <v>1754</v>
      </c>
      <c r="N644" t="s">
        <v>157</v>
      </c>
      <c r="O644" t="s">
        <v>157</v>
      </c>
      <c r="Q644" t="s">
        <v>1716</v>
      </c>
      <c r="S644">
        <v>643</v>
      </c>
      <c r="T644">
        <v>1</v>
      </c>
    </row>
    <row r="645" spans="1:20" x14ac:dyDescent="0.25">
      <c r="A645" t="str">
        <f t="shared" si="10"/>
        <v>P644</v>
      </c>
      <c r="B645" s="7">
        <v>1004176647</v>
      </c>
      <c r="C645" t="s">
        <v>257</v>
      </c>
      <c r="E645" t="s">
        <v>784</v>
      </c>
      <c r="F645" t="s">
        <v>522</v>
      </c>
      <c r="G645" t="s">
        <v>978</v>
      </c>
      <c r="H645" t="s">
        <v>981</v>
      </c>
      <c r="I645" t="s">
        <v>1178</v>
      </c>
      <c r="J645">
        <v>0</v>
      </c>
      <c r="K645" t="s">
        <v>156</v>
      </c>
      <c r="L645" t="s">
        <v>1753</v>
      </c>
      <c r="M645" t="s">
        <v>1754</v>
      </c>
      <c r="N645" t="s">
        <v>157</v>
      </c>
      <c r="O645" t="s">
        <v>157</v>
      </c>
      <c r="Q645" t="s">
        <v>1717</v>
      </c>
      <c r="S645">
        <v>644</v>
      </c>
      <c r="T645">
        <v>1</v>
      </c>
    </row>
    <row r="646" spans="1:20" x14ac:dyDescent="0.25">
      <c r="A646" t="str">
        <f t="shared" si="10"/>
        <v>P645</v>
      </c>
      <c r="B646" s="7">
        <v>1004176368</v>
      </c>
      <c r="C646" t="s">
        <v>257</v>
      </c>
      <c r="E646" t="s">
        <v>945</v>
      </c>
      <c r="F646" t="s">
        <v>905</v>
      </c>
      <c r="G646" t="s">
        <v>978</v>
      </c>
      <c r="H646" t="s">
        <v>968</v>
      </c>
      <c r="I646" t="s">
        <v>1177</v>
      </c>
      <c r="J646">
        <v>0</v>
      </c>
      <c r="K646" t="s">
        <v>156</v>
      </c>
      <c r="L646" t="s">
        <v>1753</v>
      </c>
      <c r="M646" t="s">
        <v>1754</v>
      </c>
      <c r="N646" t="s">
        <v>157</v>
      </c>
      <c r="O646" t="s">
        <v>157</v>
      </c>
      <c r="Q646" t="s">
        <v>1718</v>
      </c>
      <c r="S646">
        <v>645</v>
      </c>
      <c r="T646">
        <v>1</v>
      </c>
    </row>
    <row r="647" spans="1:20" x14ac:dyDescent="0.25">
      <c r="A647" t="str">
        <f t="shared" si="10"/>
        <v>P646</v>
      </c>
      <c r="B647" s="7">
        <v>1004176643</v>
      </c>
      <c r="C647" t="s">
        <v>257</v>
      </c>
      <c r="E647" t="s">
        <v>946</v>
      </c>
      <c r="F647" t="s">
        <v>533</v>
      </c>
      <c r="G647" t="s">
        <v>981</v>
      </c>
      <c r="H647" t="s">
        <v>983</v>
      </c>
      <c r="I647" t="s">
        <v>1178</v>
      </c>
      <c r="J647">
        <v>0</v>
      </c>
      <c r="K647" t="s">
        <v>156</v>
      </c>
      <c r="L647" t="s">
        <v>1753</v>
      </c>
      <c r="M647" t="s">
        <v>1754</v>
      </c>
      <c r="N647" t="s">
        <v>157</v>
      </c>
      <c r="O647" t="s">
        <v>157</v>
      </c>
      <c r="Q647" t="s">
        <v>1719</v>
      </c>
      <c r="S647">
        <v>646</v>
      </c>
      <c r="T647">
        <v>1</v>
      </c>
    </row>
    <row r="648" spans="1:20" x14ac:dyDescent="0.25">
      <c r="A648" t="str">
        <f t="shared" si="10"/>
        <v>P647</v>
      </c>
      <c r="B648" s="7">
        <v>1004176633</v>
      </c>
      <c r="C648" t="s">
        <v>257</v>
      </c>
      <c r="E648" t="s">
        <v>947</v>
      </c>
      <c r="F648" t="s">
        <v>948</v>
      </c>
      <c r="G648" t="s">
        <v>981</v>
      </c>
      <c r="H648" t="s">
        <v>868</v>
      </c>
      <c r="I648" t="s">
        <v>1178</v>
      </c>
      <c r="J648">
        <v>0</v>
      </c>
      <c r="K648" t="s">
        <v>156</v>
      </c>
      <c r="L648" t="s">
        <v>1753</v>
      </c>
      <c r="M648" t="s">
        <v>1754</v>
      </c>
      <c r="N648" t="s">
        <v>157</v>
      </c>
      <c r="O648" t="s">
        <v>157</v>
      </c>
      <c r="Q648" t="s">
        <v>1720</v>
      </c>
      <c r="S648">
        <v>647</v>
      </c>
      <c r="T648">
        <v>1</v>
      </c>
    </row>
    <row r="649" spans="1:20" x14ac:dyDescent="0.25">
      <c r="A649" t="str">
        <f t="shared" si="10"/>
        <v>P648</v>
      </c>
      <c r="B649" s="7">
        <v>1080540034</v>
      </c>
      <c r="C649" t="s">
        <v>480</v>
      </c>
      <c r="E649" t="s">
        <v>949</v>
      </c>
      <c r="F649" t="s">
        <v>819</v>
      </c>
      <c r="G649" t="s">
        <v>981</v>
      </c>
      <c r="H649" t="s">
        <v>968</v>
      </c>
      <c r="I649" t="s">
        <v>1177</v>
      </c>
      <c r="J649">
        <v>0</v>
      </c>
      <c r="K649" t="s">
        <v>156</v>
      </c>
      <c r="L649" t="s">
        <v>1753</v>
      </c>
      <c r="M649" t="s">
        <v>1754</v>
      </c>
      <c r="N649" t="s">
        <v>157</v>
      </c>
      <c r="O649" t="s">
        <v>157</v>
      </c>
      <c r="Q649" t="s">
        <v>1721</v>
      </c>
      <c r="S649">
        <v>648</v>
      </c>
      <c r="T649">
        <v>1</v>
      </c>
    </row>
    <row r="650" spans="1:20" x14ac:dyDescent="0.25">
      <c r="A650" t="str">
        <f t="shared" si="10"/>
        <v>P649</v>
      </c>
      <c r="B650" s="7">
        <v>1080540580</v>
      </c>
      <c r="C650" t="s">
        <v>480</v>
      </c>
      <c r="E650" t="s">
        <v>573</v>
      </c>
      <c r="F650" t="s">
        <v>484</v>
      </c>
      <c r="G650" t="s">
        <v>981</v>
      </c>
      <c r="H650" t="s">
        <v>990</v>
      </c>
      <c r="I650" t="s">
        <v>1177</v>
      </c>
      <c r="J650">
        <v>0</v>
      </c>
      <c r="K650" t="s">
        <v>156</v>
      </c>
      <c r="L650" t="s">
        <v>1753</v>
      </c>
      <c r="M650" t="s">
        <v>1754</v>
      </c>
      <c r="N650" t="s">
        <v>157</v>
      </c>
      <c r="O650" t="s">
        <v>157</v>
      </c>
      <c r="Q650" t="s">
        <v>1722</v>
      </c>
      <c r="S650">
        <v>649</v>
      </c>
      <c r="T650">
        <v>1</v>
      </c>
    </row>
    <row r="651" spans="1:20" x14ac:dyDescent="0.25">
      <c r="A651" t="str">
        <f t="shared" si="10"/>
        <v>P650</v>
      </c>
      <c r="B651" s="7">
        <v>99030717801</v>
      </c>
      <c r="C651" t="s">
        <v>257</v>
      </c>
      <c r="E651" t="s">
        <v>488</v>
      </c>
      <c r="F651" t="s">
        <v>540</v>
      </c>
      <c r="G651" t="s">
        <v>1002</v>
      </c>
      <c r="H651" t="s">
        <v>977</v>
      </c>
      <c r="I651" t="s">
        <v>1177</v>
      </c>
      <c r="J651">
        <v>0</v>
      </c>
      <c r="K651" t="s">
        <v>156</v>
      </c>
      <c r="L651" t="s">
        <v>1753</v>
      </c>
      <c r="M651" t="s">
        <v>1754</v>
      </c>
      <c r="N651" t="s">
        <v>157</v>
      </c>
      <c r="O651" t="s">
        <v>157</v>
      </c>
      <c r="Q651" t="s">
        <v>1723</v>
      </c>
      <c r="S651">
        <v>650</v>
      </c>
      <c r="T651">
        <v>1</v>
      </c>
    </row>
    <row r="652" spans="1:20" x14ac:dyDescent="0.25">
      <c r="A652" t="str">
        <f t="shared" si="10"/>
        <v>P651</v>
      </c>
      <c r="B652" s="7">
        <v>1004176583</v>
      </c>
      <c r="C652" t="s">
        <v>257</v>
      </c>
      <c r="E652" t="s">
        <v>771</v>
      </c>
      <c r="F652" t="s">
        <v>502</v>
      </c>
      <c r="G652" t="s">
        <v>979</v>
      </c>
      <c r="H652" t="s">
        <v>997</v>
      </c>
      <c r="I652" t="s">
        <v>1178</v>
      </c>
      <c r="J652">
        <v>0</v>
      </c>
      <c r="K652" t="s">
        <v>156</v>
      </c>
      <c r="L652" t="s">
        <v>1753</v>
      </c>
      <c r="M652" t="s">
        <v>1754</v>
      </c>
      <c r="N652" t="s">
        <v>157</v>
      </c>
      <c r="O652" t="s">
        <v>157</v>
      </c>
      <c r="Q652" t="s">
        <v>1724</v>
      </c>
      <c r="S652">
        <v>651</v>
      </c>
      <c r="T652">
        <v>1</v>
      </c>
    </row>
    <row r="653" spans="1:20" x14ac:dyDescent="0.25">
      <c r="A653" t="str">
        <f t="shared" si="10"/>
        <v>P652</v>
      </c>
      <c r="B653" s="7">
        <v>1193231853</v>
      </c>
      <c r="C653" t="s">
        <v>257</v>
      </c>
      <c r="E653" t="s">
        <v>950</v>
      </c>
      <c r="F653" t="s">
        <v>566</v>
      </c>
      <c r="G653" t="s">
        <v>1048</v>
      </c>
      <c r="H653" t="s">
        <v>1043</v>
      </c>
      <c r="I653" t="s">
        <v>1178</v>
      </c>
      <c r="J653">
        <v>0</v>
      </c>
      <c r="K653" t="s">
        <v>156</v>
      </c>
      <c r="L653" t="s">
        <v>1753</v>
      </c>
      <c r="M653" t="s">
        <v>1754</v>
      </c>
      <c r="N653" t="s">
        <v>157</v>
      </c>
      <c r="O653" t="s">
        <v>157</v>
      </c>
      <c r="Q653" t="s">
        <v>1725</v>
      </c>
      <c r="S653">
        <v>652</v>
      </c>
      <c r="T653">
        <v>1</v>
      </c>
    </row>
    <row r="654" spans="1:20" x14ac:dyDescent="0.25">
      <c r="A654" t="str">
        <f t="shared" si="10"/>
        <v>P653</v>
      </c>
      <c r="B654" s="7">
        <v>1004119586</v>
      </c>
      <c r="C654" t="s">
        <v>257</v>
      </c>
      <c r="E654" t="s">
        <v>951</v>
      </c>
      <c r="F654" t="s">
        <v>567</v>
      </c>
      <c r="G654" t="s">
        <v>868</v>
      </c>
      <c r="H654" t="s">
        <v>1104</v>
      </c>
      <c r="I654" t="s">
        <v>1178</v>
      </c>
      <c r="J654">
        <v>0</v>
      </c>
      <c r="K654" t="s">
        <v>156</v>
      </c>
      <c r="L654" t="s">
        <v>1753</v>
      </c>
      <c r="M654" t="s">
        <v>1754</v>
      </c>
      <c r="N654" t="s">
        <v>157</v>
      </c>
      <c r="O654" t="s">
        <v>157</v>
      </c>
      <c r="Q654" t="s">
        <v>1726</v>
      </c>
      <c r="S654">
        <v>653</v>
      </c>
      <c r="T654">
        <v>1</v>
      </c>
    </row>
    <row r="655" spans="1:20" x14ac:dyDescent="0.25">
      <c r="A655" t="str">
        <f t="shared" si="10"/>
        <v>P654</v>
      </c>
      <c r="B655" s="7" t="s">
        <v>477</v>
      </c>
      <c r="C655" t="s">
        <v>479</v>
      </c>
      <c r="E655" t="s">
        <v>505</v>
      </c>
      <c r="F655" t="s">
        <v>494</v>
      </c>
      <c r="G655" t="s">
        <v>868</v>
      </c>
      <c r="H655" t="s">
        <v>973</v>
      </c>
      <c r="I655" t="s">
        <v>1177</v>
      </c>
      <c r="J655">
        <v>0</v>
      </c>
      <c r="K655" t="s">
        <v>156</v>
      </c>
      <c r="L655" t="s">
        <v>1753</v>
      </c>
      <c r="M655" t="s">
        <v>1754</v>
      </c>
      <c r="N655" t="s">
        <v>157</v>
      </c>
      <c r="O655" t="s">
        <v>157</v>
      </c>
      <c r="Q655" t="s">
        <v>1727</v>
      </c>
      <c r="S655">
        <v>654</v>
      </c>
      <c r="T655">
        <v>1</v>
      </c>
    </row>
    <row r="656" spans="1:20" x14ac:dyDescent="0.25">
      <c r="A656" t="str">
        <f t="shared" si="10"/>
        <v>P655</v>
      </c>
      <c r="B656" s="7">
        <v>27915457</v>
      </c>
      <c r="C656" t="s">
        <v>480</v>
      </c>
      <c r="E656" t="s">
        <v>819</v>
      </c>
      <c r="F656" t="s">
        <v>488</v>
      </c>
      <c r="G656" t="s">
        <v>982</v>
      </c>
      <c r="H656" t="s">
        <v>973</v>
      </c>
      <c r="I656" t="s">
        <v>1177</v>
      </c>
      <c r="J656">
        <v>0</v>
      </c>
      <c r="K656" t="s">
        <v>156</v>
      </c>
      <c r="L656" t="s">
        <v>1753</v>
      </c>
      <c r="M656" t="s">
        <v>1754</v>
      </c>
      <c r="N656" t="s">
        <v>157</v>
      </c>
      <c r="O656" t="s">
        <v>157</v>
      </c>
      <c r="Q656" t="s">
        <v>1728</v>
      </c>
      <c r="S656">
        <v>655</v>
      </c>
      <c r="T656">
        <v>1</v>
      </c>
    </row>
    <row r="657" spans="1:20" x14ac:dyDescent="0.25">
      <c r="A657" t="str">
        <f t="shared" si="10"/>
        <v>P656</v>
      </c>
      <c r="B657" s="7">
        <v>1193209820</v>
      </c>
      <c r="C657" t="s">
        <v>257</v>
      </c>
      <c r="E657" t="s">
        <v>638</v>
      </c>
      <c r="F657" t="s">
        <v>484</v>
      </c>
      <c r="G657" t="s">
        <v>1033</v>
      </c>
      <c r="H657" t="s">
        <v>994</v>
      </c>
      <c r="I657" t="s">
        <v>1177</v>
      </c>
      <c r="J657">
        <v>0</v>
      </c>
      <c r="K657" t="s">
        <v>156</v>
      </c>
      <c r="L657" t="s">
        <v>1753</v>
      </c>
      <c r="M657" t="s">
        <v>1754</v>
      </c>
      <c r="N657" t="s">
        <v>157</v>
      </c>
      <c r="O657" t="s">
        <v>157</v>
      </c>
      <c r="Q657" t="s">
        <v>1591</v>
      </c>
      <c r="S657">
        <v>656</v>
      </c>
      <c r="T657">
        <v>1</v>
      </c>
    </row>
    <row r="658" spans="1:20" x14ac:dyDescent="0.25">
      <c r="A658" t="str">
        <f t="shared" si="10"/>
        <v>P657</v>
      </c>
      <c r="B658" s="7">
        <v>1079655203</v>
      </c>
      <c r="C658" t="s">
        <v>257</v>
      </c>
      <c r="E658" t="s">
        <v>626</v>
      </c>
      <c r="F658" t="s">
        <v>566</v>
      </c>
      <c r="G658" t="s">
        <v>1113</v>
      </c>
      <c r="H658" t="s">
        <v>1000</v>
      </c>
      <c r="I658" t="s">
        <v>1178</v>
      </c>
      <c r="J658">
        <v>0</v>
      </c>
      <c r="K658" t="s">
        <v>156</v>
      </c>
      <c r="L658" t="s">
        <v>1753</v>
      </c>
      <c r="M658" t="s">
        <v>1754</v>
      </c>
      <c r="N658" t="s">
        <v>157</v>
      </c>
      <c r="O658" t="s">
        <v>157</v>
      </c>
      <c r="Q658" t="s">
        <v>1729</v>
      </c>
      <c r="S658">
        <v>657</v>
      </c>
      <c r="T658">
        <v>1</v>
      </c>
    </row>
    <row r="659" spans="1:20" x14ac:dyDescent="0.25">
      <c r="A659" t="str">
        <f t="shared" si="10"/>
        <v>P658</v>
      </c>
      <c r="B659" s="7">
        <v>1079887183</v>
      </c>
      <c r="C659" t="s">
        <v>257</v>
      </c>
      <c r="E659" t="s">
        <v>594</v>
      </c>
      <c r="F659" t="s">
        <v>952</v>
      </c>
      <c r="G659" t="s">
        <v>983</v>
      </c>
      <c r="H659" t="s">
        <v>1063</v>
      </c>
      <c r="I659" t="s">
        <v>1178</v>
      </c>
      <c r="J659">
        <v>0</v>
      </c>
      <c r="K659" t="s">
        <v>156</v>
      </c>
      <c r="L659" t="s">
        <v>1753</v>
      </c>
      <c r="M659" t="s">
        <v>1754</v>
      </c>
      <c r="N659" t="s">
        <v>157</v>
      </c>
      <c r="O659" t="s">
        <v>157</v>
      </c>
      <c r="Q659" t="s">
        <v>1730</v>
      </c>
      <c r="S659">
        <v>658</v>
      </c>
      <c r="T659">
        <v>1</v>
      </c>
    </row>
    <row r="660" spans="1:20" x14ac:dyDescent="0.25">
      <c r="A660" t="str">
        <f t="shared" si="10"/>
        <v>P659</v>
      </c>
      <c r="B660" s="7">
        <v>1128324042</v>
      </c>
      <c r="C660" t="s">
        <v>480</v>
      </c>
      <c r="E660" t="s">
        <v>623</v>
      </c>
      <c r="F660" t="s">
        <v>1179</v>
      </c>
      <c r="G660" t="s">
        <v>1006</v>
      </c>
      <c r="H660" t="s">
        <v>1147</v>
      </c>
      <c r="I660" t="s">
        <v>1178</v>
      </c>
      <c r="J660">
        <v>0</v>
      </c>
      <c r="K660" t="s">
        <v>156</v>
      </c>
      <c r="L660" t="s">
        <v>1753</v>
      </c>
      <c r="M660" t="s">
        <v>1754</v>
      </c>
      <c r="N660" t="s">
        <v>157</v>
      </c>
      <c r="O660" t="s">
        <v>157</v>
      </c>
      <c r="Q660" t="s">
        <v>1731</v>
      </c>
      <c r="S660">
        <v>659</v>
      </c>
      <c r="T660">
        <v>1</v>
      </c>
    </row>
    <row r="661" spans="1:20" x14ac:dyDescent="0.25">
      <c r="A661" t="str">
        <f t="shared" si="10"/>
        <v>P660</v>
      </c>
      <c r="B661" s="7">
        <v>1004176644</v>
      </c>
      <c r="C661" t="s">
        <v>257</v>
      </c>
      <c r="E661" t="s">
        <v>953</v>
      </c>
      <c r="F661" t="s">
        <v>954</v>
      </c>
      <c r="G661" t="s">
        <v>992</v>
      </c>
      <c r="H661" t="s">
        <v>971</v>
      </c>
      <c r="I661" t="s">
        <v>1178</v>
      </c>
      <c r="J661">
        <v>0</v>
      </c>
      <c r="K661" t="s">
        <v>156</v>
      </c>
      <c r="L661" t="s">
        <v>1753</v>
      </c>
      <c r="M661" t="s">
        <v>1754</v>
      </c>
      <c r="N661" t="s">
        <v>157</v>
      </c>
      <c r="O661" t="s">
        <v>157</v>
      </c>
      <c r="Q661" t="s">
        <v>1481</v>
      </c>
      <c r="S661">
        <v>660</v>
      </c>
      <c r="T661">
        <v>1</v>
      </c>
    </row>
    <row r="662" spans="1:20" x14ac:dyDescent="0.25">
      <c r="A662" t="str">
        <f t="shared" si="10"/>
        <v>P661</v>
      </c>
      <c r="B662" s="7">
        <v>1083055100</v>
      </c>
      <c r="C662" t="s">
        <v>482</v>
      </c>
      <c r="E662" t="s">
        <v>493</v>
      </c>
      <c r="F662" t="s">
        <v>517</v>
      </c>
      <c r="G662" t="s">
        <v>992</v>
      </c>
      <c r="H662" t="s">
        <v>1172</v>
      </c>
      <c r="I662" t="s">
        <v>1177</v>
      </c>
      <c r="J662">
        <v>0</v>
      </c>
      <c r="K662" t="s">
        <v>156</v>
      </c>
      <c r="L662" t="s">
        <v>1753</v>
      </c>
      <c r="M662" t="s">
        <v>1754</v>
      </c>
      <c r="N662" t="s">
        <v>157</v>
      </c>
      <c r="O662" t="s">
        <v>157</v>
      </c>
      <c r="Q662" t="s">
        <v>1732</v>
      </c>
      <c r="S662">
        <v>661</v>
      </c>
      <c r="T662">
        <v>1</v>
      </c>
    </row>
    <row r="663" spans="1:20" x14ac:dyDescent="0.25">
      <c r="A663" t="str">
        <f t="shared" si="10"/>
        <v>P662</v>
      </c>
      <c r="B663" s="7">
        <v>1004176367</v>
      </c>
      <c r="C663" t="s">
        <v>480</v>
      </c>
      <c r="E663" t="s">
        <v>502</v>
      </c>
      <c r="F663" t="s">
        <v>781</v>
      </c>
      <c r="G663" t="s">
        <v>1173</v>
      </c>
      <c r="H663" t="s">
        <v>978</v>
      </c>
      <c r="I663" t="s">
        <v>1178</v>
      </c>
      <c r="J663">
        <v>0</v>
      </c>
      <c r="K663" t="s">
        <v>156</v>
      </c>
      <c r="L663" t="s">
        <v>1753</v>
      </c>
      <c r="M663" t="s">
        <v>1754</v>
      </c>
      <c r="N663" t="s">
        <v>157</v>
      </c>
      <c r="O663" t="s">
        <v>157</v>
      </c>
      <c r="Q663" t="s">
        <v>1733</v>
      </c>
      <c r="S663">
        <v>662</v>
      </c>
      <c r="T663">
        <v>1</v>
      </c>
    </row>
    <row r="664" spans="1:20" x14ac:dyDescent="0.25">
      <c r="A664" t="str">
        <f t="shared" si="10"/>
        <v>P663</v>
      </c>
      <c r="B664" s="7">
        <v>1004176624</v>
      </c>
      <c r="C664" t="s">
        <v>257</v>
      </c>
      <c r="E664" t="s">
        <v>955</v>
      </c>
      <c r="F664" t="s">
        <v>956</v>
      </c>
      <c r="G664" t="s">
        <v>1055</v>
      </c>
      <c r="H664" t="s">
        <v>995</v>
      </c>
      <c r="I664" t="s">
        <v>1178</v>
      </c>
      <c r="J664">
        <v>0</v>
      </c>
      <c r="K664" t="s">
        <v>156</v>
      </c>
      <c r="L664" t="s">
        <v>1753</v>
      </c>
      <c r="M664" t="s">
        <v>1754</v>
      </c>
      <c r="N664" t="s">
        <v>157</v>
      </c>
      <c r="O664" t="s">
        <v>157</v>
      </c>
      <c r="Q664" t="s">
        <v>1490</v>
      </c>
      <c r="S664">
        <v>663</v>
      </c>
      <c r="T664">
        <v>1</v>
      </c>
    </row>
    <row r="665" spans="1:20" x14ac:dyDescent="0.25">
      <c r="A665" t="str">
        <f t="shared" si="10"/>
        <v>P664</v>
      </c>
      <c r="B665" s="7">
        <v>1004119784</v>
      </c>
      <c r="C665" t="s">
        <v>257</v>
      </c>
      <c r="E665" t="s">
        <v>957</v>
      </c>
      <c r="F665" t="s">
        <v>958</v>
      </c>
      <c r="G665" t="s">
        <v>968</v>
      </c>
      <c r="H665" t="s">
        <v>994</v>
      </c>
      <c r="I665" t="s">
        <v>1178</v>
      </c>
      <c r="J665">
        <v>0</v>
      </c>
      <c r="K665" t="s">
        <v>156</v>
      </c>
      <c r="L665" t="s">
        <v>1753</v>
      </c>
      <c r="M665" t="s">
        <v>1754</v>
      </c>
      <c r="N665" t="s">
        <v>157</v>
      </c>
      <c r="O665" t="s">
        <v>157</v>
      </c>
      <c r="Q665" t="s">
        <v>1734</v>
      </c>
      <c r="S665">
        <v>664</v>
      </c>
      <c r="T665">
        <v>1</v>
      </c>
    </row>
    <row r="666" spans="1:20" x14ac:dyDescent="0.25">
      <c r="A666" t="str">
        <f t="shared" si="10"/>
        <v>P665</v>
      </c>
      <c r="B666" s="7">
        <v>986082</v>
      </c>
      <c r="C666" t="s">
        <v>481</v>
      </c>
      <c r="E666" t="s">
        <v>698</v>
      </c>
      <c r="F666" t="s">
        <v>494</v>
      </c>
      <c r="G666" t="s">
        <v>1174</v>
      </c>
      <c r="H666" t="s">
        <v>1046</v>
      </c>
      <c r="I666" t="s">
        <v>1177</v>
      </c>
      <c r="J666">
        <v>0</v>
      </c>
      <c r="K666" t="s">
        <v>156</v>
      </c>
      <c r="L666" t="s">
        <v>1753</v>
      </c>
      <c r="M666" t="s">
        <v>1754</v>
      </c>
      <c r="N666" t="s">
        <v>157</v>
      </c>
      <c r="O666" t="s">
        <v>157</v>
      </c>
      <c r="Q666" t="s">
        <v>1735</v>
      </c>
      <c r="S666">
        <v>665</v>
      </c>
      <c r="T666">
        <v>1</v>
      </c>
    </row>
    <row r="667" spans="1:20" x14ac:dyDescent="0.25">
      <c r="A667" t="str">
        <f t="shared" si="10"/>
        <v>P666</v>
      </c>
      <c r="B667" s="7">
        <v>1004176668</v>
      </c>
      <c r="C667" t="s">
        <v>257</v>
      </c>
      <c r="E667" t="s">
        <v>959</v>
      </c>
      <c r="F667" t="s">
        <v>502</v>
      </c>
      <c r="G667" t="s">
        <v>971</v>
      </c>
      <c r="H667" t="s">
        <v>969</v>
      </c>
      <c r="I667" t="s">
        <v>1178</v>
      </c>
      <c r="J667">
        <v>0</v>
      </c>
      <c r="K667" t="s">
        <v>156</v>
      </c>
      <c r="L667" t="s">
        <v>1753</v>
      </c>
      <c r="M667" t="s">
        <v>1754</v>
      </c>
      <c r="N667" t="s">
        <v>157</v>
      </c>
      <c r="O667" t="s">
        <v>157</v>
      </c>
      <c r="Q667" t="s">
        <v>1736</v>
      </c>
      <c r="S667">
        <v>666</v>
      </c>
      <c r="T667">
        <v>1</v>
      </c>
    </row>
    <row r="668" spans="1:20" x14ac:dyDescent="0.25">
      <c r="A668" t="str">
        <f t="shared" si="10"/>
        <v>P667</v>
      </c>
      <c r="B668" s="7">
        <v>1004119608</v>
      </c>
      <c r="C668" t="s">
        <v>257</v>
      </c>
      <c r="E668" t="s">
        <v>766</v>
      </c>
      <c r="F668" t="s">
        <v>502</v>
      </c>
      <c r="G668" t="s">
        <v>971</v>
      </c>
      <c r="H668" t="s">
        <v>868</v>
      </c>
      <c r="I668" t="s">
        <v>1178</v>
      </c>
      <c r="J668">
        <v>0</v>
      </c>
      <c r="K668" t="s">
        <v>156</v>
      </c>
      <c r="L668" t="s">
        <v>1753</v>
      </c>
      <c r="M668" t="s">
        <v>1754</v>
      </c>
      <c r="N668" t="s">
        <v>157</v>
      </c>
      <c r="O668" t="s">
        <v>157</v>
      </c>
      <c r="Q668" t="s">
        <v>1737</v>
      </c>
      <c r="S668">
        <v>667</v>
      </c>
      <c r="T668">
        <v>1</v>
      </c>
    </row>
    <row r="669" spans="1:20" x14ac:dyDescent="0.25">
      <c r="A669" t="str">
        <f t="shared" si="10"/>
        <v>P668</v>
      </c>
      <c r="B669" s="7">
        <v>1193123486</v>
      </c>
      <c r="C669" t="s">
        <v>257</v>
      </c>
      <c r="E669" t="s">
        <v>488</v>
      </c>
      <c r="F669" t="s">
        <v>554</v>
      </c>
      <c r="G669" t="s">
        <v>973</v>
      </c>
      <c r="H669" t="s">
        <v>981</v>
      </c>
      <c r="I669" t="s">
        <v>1177</v>
      </c>
      <c r="J669">
        <v>0</v>
      </c>
      <c r="K669" t="s">
        <v>156</v>
      </c>
      <c r="L669" t="s">
        <v>1753</v>
      </c>
      <c r="M669" t="s">
        <v>1754</v>
      </c>
      <c r="N669" t="s">
        <v>157</v>
      </c>
      <c r="O669" t="s">
        <v>157</v>
      </c>
      <c r="Q669" t="s">
        <v>1738</v>
      </c>
      <c r="S669">
        <v>668</v>
      </c>
      <c r="T669">
        <v>1</v>
      </c>
    </row>
    <row r="670" spans="1:20" x14ac:dyDescent="0.25">
      <c r="A670" t="str">
        <f t="shared" si="10"/>
        <v>P669</v>
      </c>
      <c r="B670" s="7">
        <v>1004176542</v>
      </c>
      <c r="C670" t="s">
        <v>257</v>
      </c>
      <c r="E670" t="s">
        <v>867</v>
      </c>
      <c r="F670" t="s">
        <v>568</v>
      </c>
      <c r="G670" t="s">
        <v>973</v>
      </c>
      <c r="H670" t="s">
        <v>996</v>
      </c>
      <c r="I670" t="s">
        <v>1178</v>
      </c>
      <c r="J670">
        <v>0</v>
      </c>
      <c r="K670" t="s">
        <v>156</v>
      </c>
      <c r="L670" t="s">
        <v>1753</v>
      </c>
      <c r="M670" t="s">
        <v>1754</v>
      </c>
      <c r="N670" t="s">
        <v>157</v>
      </c>
      <c r="O670" t="s">
        <v>157</v>
      </c>
      <c r="Q670" t="s">
        <v>1739</v>
      </c>
      <c r="S670">
        <v>669</v>
      </c>
      <c r="T670">
        <v>1</v>
      </c>
    </row>
    <row r="671" spans="1:20" x14ac:dyDescent="0.25">
      <c r="A671" t="str">
        <f t="shared" si="10"/>
        <v>P670</v>
      </c>
      <c r="B671" s="7">
        <v>33563693</v>
      </c>
      <c r="C671" t="s">
        <v>480</v>
      </c>
      <c r="E671" t="s">
        <v>960</v>
      </c>
      <c r="F671" t="s">
        <v>522</v>
      </c>
      <c r="G671" t="s">
        <v>1000</v>
      </c>
      <c r="H671" t="s">
        <v>971</v>
      </c>
      <c r="I671" t="s">
        <v>1178</v>
      </c>
      <c r="J671">
        <v>0</v>
      </c>
      <c r="K671" t="s">
        <v>156</v>
      </c>
      <c r="L671" t="s">
        <v>1753</v>
      </c>
      <c r="M671" t="s">
        <v>1754</v>
      </c>
      <c r="N671" t="s">
        <v>157</v>
      </c>
      <c r="O671" t="s">
        <v>157</v>
      </c>
      <c r="Q671" t="s">
        <v>1740</v>
      </c>
      <c r="S671">
        <v>670</v>
      </c>
      <c r="T671">
        <v>1</v>
      </c>
    </row>
    <row r="672" spans="1:20" x14ac:dyDescent="0.25">
      <c r="A672" t="str">
        <f t="shared" si="10"/>
        <v>P671</v>
      </c>
      <c r="B672" s="7">
        <v>1004176637</v>
      </c>
      <c r="C672" t="s">
        <v>257</v>
      </c>
      <c r="E672" t="s">
        <v>961</v>
      </c>
      <c r="F672" t="s">
        <v>502</v>
      </c>
      <c r="G672" t="s">
        <v>978</v>
      </c>
      <c r="H672" t="s">
        <v>968</v>
      </c>
      <c r="I672" t="s">
        <v>1178</v>
      </c>
      <c r="J672">
        <v>0</v>
      </c>
      <c r="K672" t="s">
        <v>156</v>
      </c>
      <c r="L672" t="s">
        <v>1753</v>
      </c>
      <c r="M672" t="s">
        <v>1754</v>
      </c>
      <c r="N672" t="s">
        <v>157</v>
      </c>
      <c r="O672" t="s">
        <v>157</v>
      </c>
      <c r="Q672" t="s">
        <v>1675</v>
      </c>
      <c r="S672">
        <v>671</v>
      </c>
      <c r="T672">
        <v>1</v>
      </c>
    </row>
    <row r="673" spans="1:20" x14ac:dyDescent="0.25">
      <c r="A673" t="str">
        <f t="shared" si="10"/>
        <v>P672</v>
      </c>
      <c r="B673" s="7">
        <v>1004176651</v>
      </c>
      <c r="C673" t="s">
        <v>257</v>
      </c>
      <c r="E673" t="s">
        <v>494</v>
      </c>
      <c r="F673" t="s">
        <v>493</v>
      </c>
      <c r="G673" t="s">
        <v>981</v>
      </c>
      <c r="H673" t="s">
        <v>977</v>
      </c>
      <c r="I673" t="s">
        <v>1177</v>
      </c>
      <c r="J673">
        <v>0</v>
      </c>
      <c r="K673" t="s">
        <v>156</v>
      </c>
      <c r="L673" t="s">
        <v>1753</v>
      </c>
      <c r="M673" t="s">
        <v>1754</v>
      </c>
      <c r="N673" t="s">
        <v>157</v>
      </c>
      <c r="O673" t="s">
        <v>157</v>
      </c>
      <c r="Q673" t="s">
        <v>1741</v>
      </c>
      <c r="S673">
        <v>672</v>
      </c>
      <c r="T673">
        <v>1</v>
      </c>
    </row>
    <row r="674" spans="1:20" x14ac:dyDescent="0.25">
      <c r="A674" t="str">
        <f t="shared" si="10"/>
        <v>P673</v>
      </c>
      <c r="B674" s="7">
        <v>33563989</v>
      </c>
      <c r="C674" t="s">
        <v>480</v>
      </c>
      <c r="E674" t="s">
        <v>493</v>
      </c>
      <c r="F674" t="s">
        <v>529</v>
      </c>
      <c r="G674" t="s">
        <v>1001</v>
      </c>
      <c r="H674" t="s">
        <v>1114</v>
      </c>
      <c r="I674" t="s">
        <v>1177</v>
      </c>
      <c r="J674">
        <v>0</v>
      </c>
      <c r="K674" t="s">
        <v>156</v>
      </c>
      <c r="L674" t="s">
        <v>1753</v>
      </c>
      <c r="M674" t="s">
        <v>1754</v>
      </c>
      <c r="N674" t="s">
        <v>157</v>
      </c>
      <c r="O674" t="s">
        <v>157</v>
      </c>
      <c r="Q674" t="s">
        <v>1742</v>
      </c>
      <c r="S674">
        <v>673</v>
      </c>
      <c r="T674">
        <v>1</v>
      </c>
    </row>
    <row r="675" spans="1:20" x14ac:dyDescent="0.25">
      <c r="A675" t="str">
        <f t="shared" si="10"/>
        <v>P674</v>
      </c>
      <c r="B675" s="7">
        <v>33563865</v>
      </c>
      <c r="C675" t="s">
        <v>480</v>
      </c>
      <c r="E675" t="s">
        <v>962</v>
      </c>
      <c r="F675" t="s">
        <v>522</v>
      </c>
      <c r="G675" t="s">
        <v>1001</v>
      </c>
      <c r="H675" t="s">
        <v>995</v>
      </c>
      <c r="I675" t="s">
        <v>1178</v>
      </c>
      <c r="J675">
        <v>0</v>
      </c>
      <c r="K675" t="s">
        <v>156</v>
      </c>
      <c r="L675" t="s">
        <v>1753</v>
      </c>
      <c r="M675" t="s">
        <v>1754</v>
      </c>
      <c r="N675" t="s">
        <v>157</v>
      </c>
      <c r="O675" t="s">
        <v>157</v>
      </c>
      <c r="Q675" t="s">
        <v>1743</v>
      </c>
      <c r="S675">
        <v>674</v>
      </c>
      <c r="T675">
        <v>1</v>
      </c>
    </row>
    <row r="676" spans="1:20" x14ac:dyDescent="0.25">
      <c r="A676" t="str">
        <f t="shared" si="10"/>
        <v>P675</v>
      </c>
      <c r="B676" s="7">
        <v>1004176656</v>
      </c>
      <c r="C676" t="s">
        <v>257</v>
      </c>
      <c r="E676" t="s">
        <v>963</v>
      </c>
      <c r="F676" t="s">
        <v>964</v>
      </c>
      <c r="G676" t="s">
        <v>868</v>
      </c>
      <c r="H676" t="s">
        <v>983</v>
      </c>
      <c r="I676" t="s">
        <v>1177</v>
      </c>
      <c r="J676">
        <v>0</v>
      </c>
      <c r="K676" t="s">
        <v>156</v>
      </c>
      <c r="L676" t="s">
        <v>1753</v>
      </c>
      <c r="M676" t="s">
        <v>1754</v>
      </c>
      <c r="N676" t="s">
        <v>157</v>
      </c>
      <c r="O676" t="s">
        <v>157</v>
      </c>
      <c r="Q676" t="s">
        <v>1744</v>
      </c>
      <c r="S676">
        <v>675</v>
      </c>
      <c r="T676">
        <v>1</v>
      </c>
    </row>
    <row r="677" spans="1:20" x14ac:dyDescent="0.25">
      <c r="A677" t="str">
        <f t="shared" si="10"/>
        <v>P676</v>
      </c>
      <c r="B677" s="7">
        <v>33383989</v>
      </c>
      <c r="C677" t="s">
        <v>480</v>
      </c>
      <c r="E677" t="s">
        <v>965</v>
      </c>
      <c r="F677" t="s">
        <v>642</v>
      </c>
      <c r="G677" t="s">
        <v>1033</v>
      </c>
      <c r="H677" t="s">
        <v>1033</v>
      </c>
      <c r="I677" t="s">
        <v>1178</v>
      </c>
      <c r="J677">
        <v>0</v>
      </c>
      <c r="K677" t="s">
        <v>156</v>
      </c>
      <c r="L677" t="s">
        <v>1753</v>
      </c>
      <c r="M677" t="s">
        <v>1754</v>
      </c>
      <c r="N677" t="s">
        <v>157</v>
      </c>
      <c r="O677" t="s">
        <v>157</v>
      </c>
      <c r="Q677" t="s">
        <v>1745</v>
      </c>
      <c r="S677">
        <v>676</v>
      </c>
      <c r="T677">
        <v>1</v>
      </c>
    </row>
    <row r="678" spans="1:20" x14ac:dyDescent="0.25">
      <c r="A678" t="str">
        <f t="shared" si="10"/>
        <v>P677</v>
      </c>
      <c r="B678" s="7">
        <v>1007205235</v>
      </c>
      <c r="C678" t="s">
        <v>257</v>
      </c>
      <c r="E678" t="s">
        <v>702</v>
      </c>
      <c r="F678" t="s">
        <v>529</v>
      </c>
      <c r="G678" t="s">
        <v>1036</v>
      </c>
      <c r="H678" t="s">
        <v>1048</v>
      </c>
      <c r="I678" t="s">
        <v>1177</v>
      </c>
      <c r="J678">
        <v>0</v>
      </c>
      <c r="K678" t="s">
        <v>156</v>
      </c>
      <c r="L678" t="s">
        <v>1753</v>
      </c>
      <c r="M678" t="s">
        <v>1754</v>
      </c>
      <c r="N678" t="s">
        <v>157</v>
      </c>
      <c r="O678" t="s">
        <v>157</v>
      </c>
      <c r="Q678" t="s">
        <v>1480</v>
      </c>
      <c r="S678">
        <v>677</v>
      </c>
      <c r="T678">
        <v>1</v>
      </c>
    </row>
    <row r="679" spans="1:20" x14ac:dyDescent="0.25">
      <c r="A679" t="str">
        <f t="shared" si="10"/>
        <v>P678</v>
      </c>
      <c r="B679" s="7">
        <v>1004176614</v>
      </c>
      <c r="C679" t="s">
        <v>257</v>
      </c>
      <c r="E679" t="s">
        <v>616</v>
      </c>
      <c r="F679" t="s">
        <v>628</v>
      </c>
      <c r="G679" t="s">
        <v>985</v>
      </c>
      <c r="H679" t="s">
        <v>1037</v>
      </c>
      <c r="I679" t="s">
        <v>1177</v>
      </c>
      <c r="J679">
        <v>0</v>
      </c>
      <c r="K679" t="s">
        <v>156</v>
      </c>
      <c r="L679" t="s">
        <v>1753</v>
      </c>
      <c r="M679" t="s">
        <v>1754</v>
      </c>
      <c r="N679" t="s">
        <v>157</v>
      </c>
      <c r="O679" t="s">
        <v>157</v>
      </c>
      <c r="Q679" t="s">
        <v>1746</v>
      </c>
      <c r="S679">
        <v>678</v>
      </c>
      <c r="T679">
        <v>1</v>
      </c>
    </row>
    <row r="680" spans="1:20" x14ac:dyDescent="0.25">
      <c r="A680" t="str">
        <f t="shared" si="10"/>
        <v>P679</v>
      </c>
      <c r="B680" s="7">
        <v>1010146089</v>
      </c>
      <c r="C680" t="s">
        <v>257</v>
      </c>
      <c r="E680" t="s">
        <v>613</v>
      </c>
      <c r="F680" t="s">
        <v>596</v>
      </c>
      <c r="G680" t="s">
        <v>1168</v>
      </c>
      <c r="H680" t="s">
        <v>1161</v>
      </c>
      <c r="I680" t="s">
        <v>1177</v>
      </c>
      <c r="J680">
        <v>0</v>
      </c>
      <c r="K680" t="s">
        <v>156</v>
      </c>
      <c r="L680" t="s">
        <v>1753</v>
      </c>
      <c r="M680" t="s">
        <v>1754</v>
      </c>
      <c r="N680" t="s">
        <v>157</v>
      </c>
      <c r="O680" t="s">
        <v>157</v>
      </c>
      <c r="Q680" t="s">
        <v>1747</v>
      </c>
      <c r="S680">
        <v>679</v>
      </c>
      <c r="T680">
        <v>1</v>
      </c>
    </row>
    <row r="681" spans="1:20" x14ac:dyDescent="0.25">
      <c r="A681" t="str">
        <f t="shared" si="10"/>
        <v>P680</v>
      </c>
      <c r="B681" s="7">
        <v>1004119607</v>
      </c>
      <c r="C681" t="s">
        <v>257</v>
      </c>
      <c r="E681" t="s">
        <v>786</v>
      </c>
      <c r="F681" t="s">
        <v>488</v>
      </c>
      <c r="G681" t="s">
        <v>997</v>
      </c>
      <c r="H681" t="s">
        <v>993</v>
      </c>
      <c r="I681" t="s">
        <v>1177</v>
      </c>
      <c r="J681">
        <v>0</v>
      </c>
      <c r="K681" t="s">
        <v>156</v>
      </c>
      <c r="L681" t="s">
        <v>1753</v>
      </c>
      <c r="M681" t="s">
        <v>1754</v>
      </c>
      <c r="N681" t="s">
        <v>157</v>
      </c>
      <c r="O681" t="s">
        <v>157</v>
      </c>
      <c r="Q681" t="s">
        <v>1748</v>
      </c>
      <c r="S681">
        <v>680</v>
      </c>
      <c r="T681">
        <v>1</v>
      </c>
    </row>
    <row r="682" spans="1:20" x14ac:dyDescent="0.25">
      <c r="A682" t="str">
        <f t="shared" si="10"/>
        <v>P681</v>
      </c>
      <c r="B682" s="7">
        <v>1004176586</v>
      </c>
      <c r="C682" t="s">
        <v>257</v>
      </c>
      <c r="E682" t="s">
        <v>966</v>
      </c>
      <c r="F682" t="s">
        <v>524</v>
      </c>
      <c r="G682" t="s">
        <v>1089</v>
      </c>
      <c r="H682" t="s">
        <v>992</v>
      </c>
      <c r="I682" t="s">
        <v>1178</v>
      </c>
      <c r="J682">
        <v>0</v>
      </c>
      <c r="K682" t="s">
        <v>156</v>
      </c>
      <c r="L682" t="s">
        <v>1753</v>
      </c>
      <c r="M682" t="s">
        <v>1754</v>
      </c>
      <c r="N682" t="s">
        <v>157</v>
      </c>
      <c r="O682" t="s">
        <v>157</v>
      </c>
      <c r="Q682" t="s">
        <v>1749</v>
      </c>
      <c r="S682">
        <v>681</v>
      </c>
      <c r="T682">
        <v>1</v>
      </c>
    </row>
    <row r="683" spans="1:20" x14ac:dyDescent="0.25">
      <c r="A683" t="str">
        <f t="shared" si="10"/>
        <v>P682</v>
      </c>
      <c r="B683" s="7">
        <v>1004119609</v>
      </c>
      <c r="C683" t="s">
        <v>257</v>
      </c>
      <c r="E683" t="s">
        <v>592</v>
      </c>
      <c r="F683" t="s">
        <v>518</v>
      </c>
      <c r="G683" t="s">
        <v>1175</v>
      </c>
      <c r="H683" t="s">
        <v>1176</v>
      </c>
      <c r="I683" t="s">
        <v>1177</v>
      </c>
      <c r="J683">
        <v>0</v>
      </c>
      <c r="K683" t="s">
        <v>156</v>
      </c>
      <c r="L683" t="s">
        <v>1753</v>
      </c>
      <c r="M683" t="s">
        <v>1754</v>
      </c>
      <c r="N683" t="s">
        <v>157</v>
      </c>
      <c r="O683" t="s">
        <v>157</v>
      </c>
      <c r="Q683" t="s">
        <v>1750</v>
      </c>
      <c r="S683">
        <v>682</v>
      </c>
      <c r="T683">
        <v>1</v>
      </c>
    </row>
    <row r="684" spans="1:20" x14ac:dyDescent="0.25">
      <c r="A684" t="str">
        <f t="shared" si="10"/>
        <v>P683</v>
      </c>
      <c r="B684" s="7">
        <v>1004176585</v>
      </c>
      <c r="C684" t="s">
        <v>257</v>
      </c>
      <c r="E684" t="s">
        <v>967</v>
      </c>
      <c r="F684" t="s">
        <v>566</v>
      </c>
      <c r="G684" t="s">
        <v>992</v>
      </c>
      <c r="H684" t="s">
        <v>995</v>
      </c>
      <c r="I684" t="s">
        <v>1178</v>
      </c>
      <c r="J684">
        <v>0</v>
      </c>
      <c r="K684" t="s">
        <v>156</v>
      </c>
      <c r="L684" t="s">
        <v>1753</v>
      </c>
      <c r="M684" t="s">
        <v>1754</v>
      </c>
      <c r="N684" t="s">
        <v>157</v>
      </c>
      <c r="O684" t="s">
        <v>157</v>
      </c>
      <c r="Q684" t="s">
        <v>1751</v>
      </c>
      <c r="S684">
        <v>683</v>
      </c>
      <c r="T684">
        <v>1</v>
      </c>
    </row>
    <row r="685" spans="1:20" x14ac:dyDescent="0.25">
      <c r="A685" t="str">
        <f t="shared" si="10"/>
        <v>P684</v>
      </c>
      <c r="B685" s="7" t="s">
        <v>478</v>
      </c>
      <c r="C685" t="s">
        <v>479</v>
      </c>
      <c r="E685" t="s">
        <v>494</v>
      </c>
      <c r="F685" t="s">
        <v>905</v>
      </c>
      <c r="G685" t="s">
        <v>1043</v>
      </c>
      <c r="H685" t="s">
        <v>1056</v>
      </c>
      <c r="I685" t="s">
        <v>1177</v>
      </c>
      <c r="J685">
        <v>0</v>
      </c>
      <c r="K685" t="s">
        <v>156</v>
      </c>
      <c r="L685" t="s">
        <v>1753</v>
      </c>
      <c r="M685" t="s">
        <v>1754</v>
      </c>
      <c r="N685" t="s">
        <v>157</v>
      </c>
      <c r="O685" t="s">
        <v>157</v>
      </c>
      <c r="Q685" t="s">
        <v>1752</v>
      </c>
      <c r="S685">
        <v>684</v>
      </c>
      <c r="T685">
        <v>1</v>
      </c>
    </row>
  </sheetData>
  <hyperlinks>
    <hyperlink ref="P2" r:id="rId1"/>
    <hyperlink ref="P3:P43" r:id="rId2" display="email@email.com"/>
    <hyperlink ref="P44:P63" r:id="rId3" display="email@email.com"/>
  </hyperlinks>
  <pageMargins left="0.7" right="0.7" top="0.75" bottom="0.75" header="0.3" footer="0.3"/>
  <pageSetup orientation="portrait" horizontalDpi="4294967294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34"/>
  <sheetViews>
    <sheetView workbookViewId="0"/>
  </sheetViews>
  <sheetFormatPr baseColWidth="10" defaultRowHeight="15" x14ac:dyDescent="0.25"/>
  <cols>
    <col min="2" max="2" width="40.7109375" bestFit="1" customWidth="1"/>
    <col min="3" max="3" width="23.28515625" customWidth="1"/>
    <col min="4" max="4" width="14" bestFit="1" customWidth="1"/>
  </cols>
  <sheetData>
    <row r="1" spans="1:6" x14ac:dyDescent="0.25">
      <c r="A1" t="s">
        <v>1802</v>
      </c>
      <c r="B1" t="s">
        <v>249</v>
      </c>
      <c r="C1" t="s">
        <v>1803</v>
      </c>
      <c r="D1" t="s">
        <v>1804</v>
      </c>
      <c r="E1" t="s">
        <v>1805</v>
      </c>
      <c r="F1" t="s">
        <v>7</v>
      </c>
    </row>
    <row r="2" spans="1:6" x14ac:dyDescent="0.25">
      <c r="A2" t="str">
        <f>Personas!A5</f>
        <v>P4</v>
      </c>
      <c r="B2" t="str">
        <f>CONCATENATE(Personas!G5," ",Personas!H5," ",Personas!E5," ",Personas!F5)</f>
        <v>ALMANZA MONTERO OMAIRA EDITH</v>
      </c>
      <c r="C2" t="s">
        <v>1806</v>
      </c>
      <c r="D2" t="s">
        <v>1807</v>
      </c>
      <c r="E2">
        <v>1990</v>
      </c>
      <c r="F2">
        <v>1</v>
      </c>
    </row>
    <row r="3" spans="1:6" x14ac:dyDescent="0.25">
      <c r="A3" t="str">
        <f>Personas!A6</f>
        <v>P5</v>
      </c>
      <c r="B3" t="str">
        <f>CONCATENATE(Personas!G6," ",Personas!H6," ",Personas!E6," ",Personas!F6)</f>
        <v>ALMANZA RAMBAL CATALINA JOSEFINA</v>
      </c>
      <c r="C3" t="s">
        <v>1806</v>
      </c>
      <c r="D3" t="s">
        <v>1807</v>
      </c>
      <c r="E3">
        <v>1990</v>
      </c>
      <c r="F3">
        <v>1</v>
      </c>
    </row>
    <row r="4" spans="1:6" x14ac:dyDescent="0.25">
      <c r="A4" t="str">
        <f>Personas!A7</f>
        <v>P6</v>
      </c>
      <c r="B4" t="str">
        <f>CONCATENATE(Personas!G7," ",Personas!H7," ",Personas!E7," ",Personas!F7)</f>
        <v>BECERRA DE LA CRUZ LEYDA YANETH</v>
      </c>
      <c r="C4" t="s">
        <v>1806</v>
      </c>
      <c r="D4" t="s">
        <v>1807</v>
      </c>
      <c r="E4">
        <v>1990</v>
      </c>
      <c r="F4">
        <v>1</v>
      </c>
    </row>
    <row r="5" spans="1:6" x14ac:dyDescent="0.25">
      <c r="A5" t="str">
        <f>Personas!A8</f>
        <v>P7</v>
      </c>
      <c r="B5" t="str">
        <f>CONCATENATE(Personas!G8," ",Personas!H8," ",Personas!E8," ",Personas!F8)</f>
        <v xml:space="preserve">BECERRA RODRIGUEZ LORLEIVYS </v>
      </c>
      <c r="C5" t="s">
        <v>1806</v>
      </c>
      <c r="D5" t="s">
        <v>1807</v>
      </c>
      <c r="E5">
        <v>1990</v>
      </c>
      <c r="F5">
        <v>1</v>
      </c>
    </row>
    <row r="6" spans="1:6" x14ac:dyDescent="0.25">
      <c r="A6" t="str">
        <f>Personas!A9</f>
        <v>P8</v>
      </c>
      <c r="B6" t="str">
        <f>CONCATENATE(Personas!G9," ",Personas!H9," ",Personas!E9," ",Personas!F9)</f>
        <v>CAMARGO MELGAREJO GUILLERMO ENRIQUE</v>
      </c>
      <c r="C6" t="s">
        <v>1806</v>
      </c>
      <c r="D6" t="s">
        <v>1807</v>
      </c>
      <c r="E6">
        <v>1990</v>
      </c>
      <c r="F6">
        <v>1</v>
      </c>
    </row>
    <row r="7" spans="1:6" x14ac:dyDescent="0.25">
      <c r="A7" t="str">
        <f>Personas!A10</f>
        <v>P9</v>
      </c>
      <c r="B7" t="str">
        <f>CONCATENATE(Personas!G10," ",Personas!H10," ",Personas!E10," ",Personas!F10)</f>
        <v>CERVERA FERNANDEZ CARMEN MARIA</v>
      </c>
      <c r="C7" t="s">
        <v>1806</v>
      </c>
      <c r="D7" t="s">
        <v>1807</v>
      </c>
      <c r="E7">
        <v>1990</v>
      </c>
      <c r="F7">
        <v>1</v>
      </c>
    </row>
    <row r="8" spans="1:6" x14ac:dyDescent="0.25">
      <c r="A8" t="str">
        <f>Personas!A11</f>
        <v>P10</v>
      </c>
      <c r="B8" t="str">
        <f>CONCATENATE(Personas!G11," ",Personas!H11," ",Personas!E11," ",Personas!F11)</f>
        <v>CONTRERAS CASTILLO RAFAEL GUILLERMO</v>
      </c>
      <c r="C8" t="s">
        <v>1806</v>
      </c>
      <c r="D8" t="s">
        <v>1807</v>
      </c>
      <c r="E8">
        <v>1990</v>
      </c>
      <c r="F8">
        <v>1</v>
      </c>
    </row>
    <row r="9" spans="1:6" x14ac:dyDescent="0.25">
      <c r="A9" t="str">
        <f>Personas!A12</f>
        <v>P11</v>
      </c>
      <c r="B9" t="str">
        <f>CONCATENATE(Personas!G12," ",Personas!H12," ",Personas!E12," ",Personas!F12)</f>
        <v xml:space="preserve">CUETO VALENCIA XIOMARA </v>
      </c>
      <c r="C9" t="s">
        <v>1806</v>
      </c>
      <c r="D9" t="s">
        <v>1807</v>
      </c>
      <c r="E9">
        <v>1990</v>
      </c>
      <c r="F9">
        <v>1</v>
      </c>
    </row>
    <row r="10" spans="1:6" x14ac:dyDescent="0.25">
      <c r="A10" t="str">
        <f>Personas!A13</f>
        <v>P12</v>
      </c>
      <c r="B10" t="str">
        <f>CONCATENATE(Personas!G13," ",Personas!H13," ",Personas!E13," ",Personas!F13)</f>
        <v>DE LA CRUZ  RODRIGUEZ JULIETH DIVINA</v>
      </c>
      <c r="C10" t="s">
        <v>1806</v>
      </c>
      <c r="D10" t="s">
        <v>1807</v>
      </c>
      <c r="E10">
        <v>1990</v>
      </c>
      <c r="F10">
        <v>1</v>
      </c>
    </row>
    <row r="11" spans="1:6" x14ac:dyDescent="0.25">
      <c r="A11" t="str">
        <f>Personas!A14</f>
        <v>P13</v>
      </c>
      <c r="B11" t="str">
        <f>CONCATENATE(Personas!G14," ",Personas!H14," ",Personas!E14," ",Personas!F14)</f>
        <v>DOCENTE  SIN_ASIGNAR SISTEMA</v>
      </c>
      <c r="C11" t="s">
        <v>1806</v>
      </c>
      <c r="D11" t="s">
        <v>1807</v>
      </c>
      <c r="E11">
        <v>1990</v>
      </c>
      <c r="F11">
        <v>1</v>
      </c>
    </row>
    <row r="12" spans="1:6" x14ac:dyDescent="0.25">
      <c r="A12" t="str">
        <f>Personas!A15</f>
        <v>P14</v>
      </c>
      <c r="B12" t="str">
        <f>CONCATENATE(Personas!G15," ",Personas!H15," ",Personas!E15," ",Personas!F15)</f>
        <v xml:space="preserve">FAJARDO YEPEZ AVELINA </v>
      </c>
      <c r="C12" t="s">
        <v>1806</v>
      </c>
      <c r="D12" t="s">
        <v>1807</v>
      </c>
      <c r="E12">
        <v>1990</v>
      </c>
      <c r="F12">
        <v>1</v>
      </c>
    </row>
    <row r="13" spans="1:6" x14ac:dyDescent="0.25">
      <c r="A13" t="str">
        <f>Personas!A16</f>
        <v>P15</v>
      </c>
      <c r="B13" t="str">
        <f>CONCATENATE(Personas!G16," ",Personas!H16," ",Personas!E16," ",Personas!F16)</f>
        <v>GOMEZ  MOYA YORLINDYS  ROSSY</v>
      </c>
      <c r="C13" t="s">
        <v>1806</v>
      </c>
      <c r="D13" t="s">
        <v>1807</v>
      </c>
      <c r="E13">
        <v>1990</v>
      </c>
      <c r="F13">
        <v>1</v>
      </c>
    </row>
    <row r="14" spans="1:6" x14ac:dyDescent="0.25">
      <c r="A14" t="str">
        <f>Personas!A17</f>
        <v>P16</v>
      </c>
      <c r="B14" t="str">
        <f>CONCATENATE(Personas!G17," ",Personas!H17," ",Personas!E17," ",Personas!F17)</f>
        <v>GUERRERO GUTIERREZ OSMAR ABEL</v>
      </c>
      <c r="C14" t="s">
        <v>1806</v>
      </c>
      <c r="D14" t="s">
        <v>1807</v>
      </c>
      <c r="E14">
        <v>1990</v>
      </c>
      <c r="F14">
        <v>1</v>
      </c>
    </row>
    <row r="15" spans="1:6" x14ac:dyDescent="0.25">
      <c r="A15" t="str">
        <f>Personas!A18</f>
        <v>P17</v>
      </c>
      <c r="B15" t="str">
        <f>CONCATENATE(Personas!G18," ",Personas!H18," ",Personas!E18," ",Personas!F18)</f>
        <v>GUERRERO OSORIO CIELO DEL CARMEN</v>
      </c>
      <c r="C15" t="s">
        <v>1806</v>
      </c>
      <c r="D15" t="s">
        <v>1807</v>
      </c>
      <c r="E15">
        <v>1990</v>
      </c>
      <c r="F15">
        <v>1</v>
      </c>
    </row>
    <row r="16" spans="1:6" x14ac:dyDescent="0.25">
      <c r="A16" t="str">
        <f>Personas!A19</f>
        <v>P18</v>
      </c>
      <c r="B16" t="str">
        <f>CONCATENATE(Personas!G19," ",Personas!H19," ",Personas!E19," ",Personas!F19)</f>
        <v>HERNANDEZ BADILLO DENIS ESTHER</v>
      </c>
      <c r="C16" t="s">
        <v>1806</v>
      </c>
      <c r="D16" t="s">
        <v>1807</v>
      </c>
      <c r="E16">
        <v>1990</v>
      </c>
      <c r="F16">
        <v>1</v>
      </c>
    </row>
    <row r="17" spans="1:6" x14ac:dyDescent="0.25">
      <c r="A17" t="str">
        <f>Personas!A20</f>
        <v>P19</v>
      </c>
      <c r="B17" t="str">
        <f>CONCATENATE(Personas!G20," ",Personas!H20," ",Personas!E20," ",Personas!F20)</f>
        <v>JIMENEZ ORTEGA NURYS MARINA</v>
      </c>
      <c r="C17" t="s">
        <v>1806</v>
      </c>
      <c r="D17" t="s">
        <v>1807</v>
      </c>
      <c r="E17">
        <v>1990</v>
      </c>
      <c r="F17">
        <v>1</v>
      </c>
    </row>
    <row r="18" spans="1:6" x14ac:dyDescent="0.25">
      <c r="A18" t="str">
        <f>Personas!A21</f>
        <v>P20</v>
      </c>
      <c r="B18" t="str">
        <f>CONCATENATE(Personas!G21," ",Personas!H21," ",Personas!E21," ",Personas!F21)</f>
        <v>MAESTRE LARA LUIS CARLOS</v>
      </c>
      <c r="C18" t="s">
        <v>1806</v>
      </c>
      <c r="D18" t="s">
        <v>1807</v>
      </c>
      <c r="E18">
        <v>1990</v>
      </c>
      <c r="F18">
        <v>1</v>
      </c>
    </row>
    <row r="19" spans="1:6" x14ac:dyDescent="0.25">
      <c r="A19" t="str">
        <f>Personas!A22</f>
        <v>P21</v>
      </c>
      <c r="B19" t="str">
        <f>CONCATENATE(Personas!G22," ",Personas!H22," ",Personas!E22," ",Personas!F22)</f>
        <v>MARTINEZ MUÑOZ EDUAR JAVIER</v>
      </c>
      <c r="C19" t="s">
        <v>1806</v>
      </c>
      <c r="D19" t="s">
        <v>1807</v>
      </c>
      <c r="E19">
        <v>1990</v>
      </c>
      <c r="F19">
        <v>1</v>
      </c>
    </row>
    <row r="20" spans="1:6" x14ac:dyDescent="0.25">
      <c r="A20" t="str">
        <f>Personas!A23</f>
        <v>P22</v>
      </c>
      <c r="B20" t="str">
        <f>CONCATENATE(Personas!G23," ",Personas!H23," ",Personas!E23," ",Personas!F23)</f>
        <v>MEDINA RUIZ ARTURO RAFAEL</v>
      </c>
      <c r="C20" t="s">
        <v>1806</v>
      </c>
      <c r="D20" t="s">
        <v>1807</v>
      </c>
      <c r="E20">
        <v>1990</v>
      </c>
      <c r="F20">
        <v>1</v>
      </c>
    </row>
    <row r="21" spans="1:6" x14ac:dyDescent="0.25">
      <c r="A21" t="str">
        <f>Personas!A24</f>
        <v>P23</v>
      </c>
      <c r="B21" t="str">
        <f>CONCATENATE(Personas!G24," ",Personas!H24," ",Personas!E24," ",Personas!F24)</f>
        <v>MEDINA SANTANDER MARTIN GUSTAVO</v>
      </c>
      <c r="C21" t="s">
        <v>1806</v>
      </c>
      <c r="D21" t="s">
        <v>1807</v>
      </c>
      <c r="E21">
        <v>1990</v>
      </c>
      <c r="F21">
        <v>1</v>
      </c>
    </row>
    <row r="22" spans="1:6" x14ac:dyDescent="0.25">
      <c r="A22" t="str">
        <f>Personas!A25</f>
        <v>P24</v>
      </c>
      <c r="B22" t="str">
        <f>CONCATENATE(Personas!G25," ",Personas!H25," ",Personas!E25," ",Personas!F25)</f>
        <v>MELGAREJO CAMARGO MATILDE MERCEDES</v>
      </c>
      <c r="C22" t="s">
        <v>1806</v>
      </c>
      <c r="D22" t="s">
        <v>1807</v>
      </c>
      <c r="E22">
        <v>1990</v>
      </c>
      <c r="F22">
        <v>1</v>
      </c>
    </row>
    <row r="23" spans="1:6" x14ac:dyDescent="0.25">
      <c r="A23" t="str">
        <f>Personas!A26</f>
        <v>P25</v>
      </c>
      <c r="B23" t="str">
        <f>CONCATENATE(Personas!G26," ",Personas!H26," ",Personas!E26," ",Personas!F26)</f>
        <v>MELGAREJO MARTINEZ JUAN JOSE</v>
      </c>
      <c r="C23" t="s">
        <v>1806</v>
      </c>
      <c r="D23" t="s">
        <v>1807</v>
      </c>
      <c r="E23">
        <v>1990</v>
      </c>
      <c r="F23">
        <v>1</v>
      </c>
    </row>
    <row r="24" spans="1:6" x14ac:dyDescent="0.25">
      <c r="A24" t="str">
        <f>Personas!A27</f>
        <v>P26</v>
      </c>
      <c r="B24" t="str">
        <f>CONCATENATE(Personas!G27," ",Personas!H27," ",Personas!E27," ",Personas!F27)</f>
        <v>MEZA MEZA JOSE JOSE</v>
      </c>
      <c r="C24" t="s">
        <v>1806</v>
      </c>
      <c r="D24" t="s">
        <v>1807</v>
      </c>
      <c r="E24">
        <v>1990</v>
      </c>
      <c r="F24">
        <v>1</v>
      </c>
    </row>
    <row r="25" spans="1:6" x14ac:dyDescent="0.25">
      <c r="A25" t="str">
        <f>Personas!A28</f>
        <v>P27</v>
      </c>
      <c r="B25" t="str">
        <f>CONCATENATE(Personas!G28," ",Personas!H28," ",Personas!E28," ",Personas!F28)</f>
        <v>OSORIO DE MEDINA ELSY LUZ</v>
      </c>
      <c r="C25" t="s">
        <v>1806</v>
      </c>
      <c r="D25" t="s">
        <v>1807</v>
      </c>
      <c r="E25">
        <v>1990</v>
      </c>
      <c r="F25">
        <v>1</v>
      </c>
    </row>
    <row r="26" spans="1:6" x14ac:dyDescent="0.25">
      <c r="A26" t="str">
        <f>Personas!A29</f>
        <v>P28</v>
      </c>
      <c r="B26" t="str">
        <f>CONCATENATE(Personas!G29," ",Personas!H29," ",Personas!E29," ",Personas!F29)</f>
        <v>REYES CHARRIS NORBERTO FELIPE</v>
      </c>
      <c r="C26" t="s">
        <v>1806</v>
      </c>
      <c r="D26" t="s">
        <v>1807</v>
      </c>
      <c r="E26">
        <v>1990</v>
      </c>
      <c r="F26">
        <v>1</v>
      </c>
    </row>
    <row r="27" spans="1:6" x14ac:dyDescent="0.25">
      <c r="A27" t="str">
        <f>Personas!A30</f>
        <v>P29</v>
      </c>
      <c r="B27" t="str">
        <f>CONCATENATE(Personas!G30," ",Personas!H30," ",Personas!E30," ",Personas!F30)</f>
        <v>RODRIGUEZ  POLO GILBERTO ENRIQUE</v>
      </c>
      <c r="C27" t="s">
        <v>1806</v>
      </c>
      <c r="D27" t="s">
        <v>1807</v>
      </c>
      <c r="E27">
        <v>1990</v>
      </c>
      <c r="F27">
        <v>1</v>
      </c>
    </row>
    <row r="28" spans="1:6" x14ac:dyDescent="0.25">
      <c r="A28" t="str">
        <f>Personas!A31</f>
        <v>P30</v>
      </c>
      <c r="B28" t="str">
        <f>CONCATENATE(Personas!G31," ",Personas!H31," ",Personas!E31," ",Personas!F31)</f>
        <v>RODRIGUEZ POLO LUZ MARINA</v>
      </c>
      <c r="C28" t="s">
        <v>1806</v>
      </c>
      <c r="D28" t="s">
        <v>1807</v>
      </c>
      <c r="E28">
        <v>1990</v>
      </c>
      <c r="F28">
        <v>1</v>
      </c>
    </row>
    <row r="29" spans="1:6" x14ac:dyDescent="0.25">
      <c r="A29" t="str">
        <f>Personas!A32</f>
        <v>P31</v>
      </c>
      <c r="B29" t="str">
        <f>CONCATENATE(Personas!G32," ",Personas!H32," ",Personas!E32," ",Personas!F32)</f>
        <v xml:space="preserve">SANTANDER VALENCIA EVELINA </v>
      </c>
      <c r="C29" t="s">
        <v>1806</v>
      </c>
      <c r="D29" t="s">
        <v>1807</v>
      </c>
      <c r="E29">
        <v>1990</v>
      </c>
      <c r="F29">
        <v>1</v>
      </c>
    </row>
    <row r="30" spans="1:6" x14ac:dyDescent="0.25">
      <c r="A30" t="str">
        <f>Personas!A33</f>
        <v>P32</v>
      </c>
      <c r="B30" t="str">
        <f>CONCATENATE(Personas!G33," ",Personas!H33," ",Personas!E33," ",Personas!F33)</f>
        <v>SIERRA DE LA CRUZ KARINA VANESSA</v>
      </c>
      <c r="C30" t="s">
        <v>1806</v>
      </c>
      <c r="D30" t="s">
        <v>1807</v>
      </c>
      <c r="E30">
        <v>1990</v>
      </c>
      <c r="F30">
        <v>1</v>
      </c>
    </row>
    <row r="31" spans="1:6" x14ac:dyDescent="0.25">
      <c r="A31" t="str">
        <f>Personas!A34</f>
        <v>P33</v>
      </c>
      <c r="B31" t="str">
        <f>CONCATENATE(Personas!G34," ",Personas!H34," ",Personas!E34," ",Personas!F34)</f>
        <v>TORRES MEDINA SARA ISABEL</v>
      </c>
      <c r="C31" t="s">
        <v>1806</v>
      </c>
      <c r="D31" t="s">
        <v>1807</v>
      </c>
      <c r="E31">
        <v>1990</v>
      </c>
      <c r="F31">
        <v>1</v>
      </c>
    </row>
    <row r="32" spans="1:6" x14ac:dyDescent="0.25">
      <c r="A32" t="str">
        <f>Personas!A35</f>
        <v>P34</v>
      </c>
      <c r="B32" t="str">
        <f>CONCATENATE(Personas!G35," ",Personas!H35," ",Personas!E35," ",Personas!F35)</f>
        <v>VALENCIA GAMEZ BLAS ANTONIO</v>
      </c>
      <c r="C32" t="s">
        <v>1806</v>
      </c>
      <c r="D32" t="s">
        <v>1807</v>
      </c>
      <c r="E32">
        <v>1990</v>
      </c>
      <c r="F32">
        <v>1</v>
      </c>
    </row>
    <row r="33" spans="1:6" x14ac:dyDescent="0.25">
      <c r="A33" t="str">
        <f>Personas!A36</f>
        <v>P35</v>
      </c>
      <c r="B33" t="str">
        <f>CONCATENATE(Personas!G36," ",Personas!H36," ",Personas!E36," ",Personas!F36)</f>
        <v>VALENCIA GAMEZ MARTHA CECILIA</v>
      </c>
      <c r="C33" t="s">
        <v>1806</v>
      </c>
      <c r="D33" t="s">
        <v>1807</v>
      </c>
      <c r="E33">
        <v>1990</v>
      </c>
      <c r="F33">
        <v>1</v>
      </c>
    </row>
    <row r="34" spans="1:6" x14ac:dyDescent="0.25">
      <c r="A34" t="str">
        <f>Personas!A37</f>
        <v>P36</v>
      </c>
      <c r="B34" t="str">
        <f>CONCATENATE(Personas!G37," ",Personas!H37," ",Personas!E37," ",Personas!F37)</f>
        <v>VASQUEZ BECERRA ELENA MARIA</v>
      </c>
      <c r="C34" t="s">
        <v>1806</v>
      </c>
      <c r="D34" t="s">
        <v>1807</v>
      </c>
      <c r="E34">
        <v>1990</v>
      </c>
      <c r="F3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cols>
    <col min="6" max="6" width="39.7109375" bestFit="1" customWidth="1"/>
  </cols>
  <sheetData>
    <row r="1" spans="1:7" x14ac:dyDescent="0.25">
      <c r="A1" t="s">
        <v>1956</v>
      </c>
      <c r="B1" t="s">
        <v>8</v>
      </c>
      <c r="C1" t="s">
        <v>276</v>
      </c>
      <c r="D1" t="s">
        <v>1810</v>
      </c>
      <c r="E1" t="s">
        <v>1802</v>
      </c>
      <c r="F1" t="s">
        <v>249</v>
      </c>
      <c r="G1" t="s">
        <v>7</v>
      </c>
    </row>
    <row r="2" spans="1:7" x14ac:dyDescent="0.25">
      <c r="A2">
        <v>1</v>
      </c>
      <c r="B2">
        <v>1</v>
      </c>
      <c r="C2" t="s">
        <v>1817</v>
      </c>
      <c r="D2">
        <v>2019</v>
      </c>
      <c r="E2" t="s">
        <v>1812</v>
      </c>
      <c r="F2" t="s">
        <v>1957</v>
      </c>
      <c r="G2">
        <v>1</v>
      </c>
    </row>
    <row r="3" spans="1:7" x14ac:dyDescent="0.25">
      <c r="A3">
        <v>2</v>
      </c>
      <c r="B3">
        <v>1</v>
      </c>
      <c r="C3" t="s">
        <v>1818</v>
      </c>
      <c r="D3">
        <v>2019</v>
      </c>
      <c r="E3" t="s">
        <v>1819</v>
      </c>
      <c r="F3" t="s">
        <v>1958</v>
      </c>
      <c r="G3">
        <v>1</v>
      </c>
    </row>
    <row r="4" spans="1:7" x14ac:dyDescent="0.25">
      <c r="A4">
        <v>3</v>
      </c>
      <c r="B4">
        <v>1</v>
      </c>
      <c r="C4" t="s">
        <v>1828</v>
      </c>
      <c r="D4">
        <v>2019</v>
      </c>
      <c r="E4" t="s">
        <v>1826</v>
      </c>
      <c r="F4" t="s">
        <v>1959</v>
      </c>
      <c r="G4">
        <v>1</v>
      </c>
    </row>
    <row r="5" spans="1:7" x14ac:dyDescent="0.25">
      <c r="A5">
        <v>4</v>
      </c>
      <c r="B5">
        <v>1</v>
      </c>
      <c r="C5" t="s">
        <v>1829</v>
      </c>
      <c r="D5">
        <v>2019</v>
      </c>
      <c r="E5" t="s">
        <v>1813</v>
      </c>
      <c r="F5" t="s">
        <v>1960</v>
      </c>
      <c r="G5">
        <v>1</v>
      </c>
    </row>
    <row r="6" spans="1:7" x14ac:dyDescent="0.25">
      <c r="A6">
        <v>5</v>
      </c>
      <c r="B6">
        <v>1</v>
      </c>
      <c r="C6" t="s">
        <v>1827</v>
      </c>
      <c r="D6">
        <v>2019</v>
      </c>
      <c r="E6" t="s">
        <v>1825</v>
      </c>
      <c r="F6" t="s">
        <v>1961</v>
      </c>
      <c r="G6">
        <v>1</v>
      </c>
    </row>
    <row r="7" spans="1:7" x14ac:dyDescent="0.25">
      <c r="A7">
        <v>6</v>
      </c>
      <c r="B7">
        <v>1</v>
      </c>
      <c r="C7" t="s">
        <v>1830</v>
      </c>
      <c r="D7">
        <v>2019</v>
      </c>
      <c r="E7" t="s">
        <v>1820</v>
      </c>
      <c r="F7" t="s">
        <v>1962</v>
      </c>
      <c r="G7">
        <v>1</v>
      </c>
    </row>
    <row r="8" spans="1:7" x14ac:dyDescent="0.25">
      <c r="A8">
        <v>7</v>
      </c>
      <c r="B8">
        <v>1</v>
      </c>
      <c r="C8" t="s">
        <v>1831</v>
      </c>
      <c r="D8">
        <v>2019</v>
      </c>
      <c r="E8" t="s">
        <v>1837</v>
      </c>
      <c r="F8" t="s">
        <v>1963</v>
      </c>
      <c r="G8">
        <v>1</v>
      </c>
    </row>
    <row r="9" spans="1:7" x14ac:dyDescent="0.25">
      <c r="A9">
        <v>8</v>
      </c>
      <c r="B9">
        <v>1</v>
      </c>
      <c r="C9" t="s">
        <v>1832</v>
      </c>
      <c r="D9">
        <v>2019</v>
      </c>
      <c r="E9" t="s">
        <v>1814</v>
      </c>
      <c r="F9" t="s">
        <v>1964</v>
      </c>
      <c r="G9">
        <v>1</v>
      </c>
    </row>
    <row r="10" spans="1:7" x14ac:dyDescent="0.25">
      <c r="A10">
        <v>9</v>
      </c>
      <c r="B10">
        <v>1</v>
      </c>
      <c r="C10" t="s">
        <v>1833</v>
      </c>
      <c r="D10">
        <v>2019</v>
      </c>
      <c r="E10" t="s">
        <v>1838</v>
      </c>
      <c r="F10" t="s">
        <v>1965</v>
      </c>
      <c r="G10">
        <v>1</v>
      </c>
    </row>
    <row r="11" spans="1:7" x14ac:dyDescent="0.25">
      <c r="A11">
        <v>10</v>
      </c>
      <c r="B11">
        <v>1</v>
      </c>
      <c r="C11" t="s">
        <v>1834</v>
      </c>
      <c r="D11">
        <v>2019</v>
      </c>
      <c r="E11" t="s">
        <v>1839</v>
      </c>
      <c r="F11" t="s">
        <v>1966</v>
      </c>
      <c r="G11">
        <v>1</v>
      </c>
    </row>
    <row r="12" spans="1:7" x14ac:dyDescent="0.25">
      <c r="A12">
        <v>11</v>
      </c>
      <c r="B12">
        <v>1</v>
      </c>
      <c r="C12" t="s">
        <v>1836</v>
      </c>
      <c r="D12">
        <v>2019</v>
      </c>
      <c r="E12" t="s">
        <v>1840</v>
      </c>
      <c r="F12" t="s">
        <v>1967</v>
      </c>
      <c r="G12">
        <v>1</v>
      </c>
    </row>
    <row r="13" spans="1:7" x14ac:dyDescent="0.25">
      <c r="A13">
        <v>12</v>
      </c>
      <c r="B13">
        <v>1</v>
      </c>
      <c r="C13" t="s">
        <v>1835</v>
      </c>
      <c r="D13">
        <v>2019</v>
      </c>
      <c r="E13" t="s">
        <v>1822</v>
      </c>
      <c r="F13" t="s">
        <v>1968</v>
      </c>
      <c r="G13">
        <v>1</v>
      </c>
    </row>
    <row r="14" spans="1:7" x14ac:dyDescent="0.25">
      <c r="A14">
        <v>13</v>
      </c>
      <c r="B14">
        <v>1</v>
      </c>
      <c r="C14" t="s">
        <v>1841</v>
      </c>
      <c r="D14">
        <v>2019</v>
      </c>
      <c r="E14" t="s">
        <v>1860</v>
      </c>
      <c r="F14" t="s">
        <v>1969</v>
      </c>
      <c r="G14">
        <v>1</v>
      </c>
    </row>
    <row r="15" spans="1:7" x14ac:dyDescent="0.25">
      <c r="A15">
        <v>14</v>
      </c>
      <c r="B15">
        <v>1</v>
      </c>
      <c r="C15" t="s">
        <v>1842</v>
      </c>
      <c r="D15">
        <v>2019</v>
      </c>
      <c r="E15" t="s">
        <v>1823</v>
      </c>
      <c r="F15" t="s">
        <v>1970</v>
      </c>
      <c r="G15">
        <v>1</v>
      </c>
    </row>
    <row r="16" spans="1:7" x14ac:dyDescent="0.25">
      <c r="A16">
        <v>15</v>
      </c>
      <c r="B16">
        <v>1</v>
      </c>
      <c r="C16" t="s">
        <v>1843</v>
      </c>
      <c r="D16">
        <v>2019</v>
      </c>
      <c r="E16" t="s">
        <v>1816</v>
      </c>
      <c r="F16" t="s">
        <v>1971</v>
      </c>
      <c r="G16">
        <v>1</v>
      </c>
    </row>
    <row r="17" spans="1:7" x14ac:dyDescent="0.25">
      <c r="A17">
        <v>16</v>
      </c>
      <c r="B17">
        <v>1</v>
      </c>
      <c r="C17" t="s">
        <v>1844</v>
      </c>
      <c r="D17">
        <v>2019</v>
      </c>
      <c r="E17" t="s">
        <v>1857</v>
      </c>
      <c r="F17" t="s">
        <v>1972</v>
      </c>
      <c r="G17">
        <v>1</v>
      </c>
    </row>
    <row r="18" spans="1:7" x14ac:dyDescent="0.25">
      <c r="A18">
        <v>17</v>
      </c>
      <c r="B18">
        <v>1</v>
      </c>
      <c r="C18" t="s">
        <v>1845</v>
      </c>
      <c r="D18">
        <v>2019</v>
      </c>
      <c r="E18" t="s">
        <v>1821</v>
      </c>
      <c r="F18" t="s">
        <v>1973</v>
      </c>
      <c r="G18">
        <v>1</v>
      </c>
    </row>
    <row r="19" spans="1:7" x14ac:dyDescent="0.25">
      <c r="A19">
        <v>18</v>
      </c>
      <c r="B19">
        <v>1</v>
      </c>
      <c r="C19" t="s">
        <v>1846</v>
      </c>
      <c r="D19">
        <v>2019</v>
      </c>
      <c r="E19" t="s">
        <v>1859</v>
      </c>
      <c r="F19" t="s">
        <v>1974</v>
      </c>
      <c r="G19">
        <v>1</v>
      </c>
    </row>
    <row r="20" spans="1:7" x14ac:dyDescent="0.25">
      <c r="A20">
        <v>19</v>
      </c>
      <c r="B20">
        <v>1</v>
      </c>
      <c r="C20" t="s">
        <v>1847</v>
      </c>
      <c r="D20">
        <v>2019</v>
      </c>
      <c r="E20" t="s">
        <v>1854</v>
      </c>
      <c r="F20" t="s">
        <v>1975</v>
      </c>
      <c r="G20">
        <v>1</v>
      </c>
    </row>
    <row r="21" spans="1:7" x14ac:dyDescent="0.25">
      <c r="A21">
        <v>20</v>
      </c>
      <c r="B21">
        <v>1</v>
      </c>
      <c r="C21" t="s">
        <v>1848</v>
      </c>
      <c r="D21">
        <v>2019</v>
      </c>
      <c r="E21" t="s">
        <v>1861</v>
      </c>
      <c r="F21" t="s">
        <v>1976</v>
      </c>
      <c r="G21">
        <v>1</v>
      </c>
    </row>
    <row r="22" spans="1:7" x14ac:dyDescent="0.25">
      <c r="A22">
        <v>21</v>
      </c>
      <c r="B22">
        <v>1</v>
      </c>
      <c r="C22" t="s">
        <v>1849</v>
      </c>
      <c r="D22">
        <v>2019</v>
      </c>
      <c r="E22" t="s">
        <v>1824</v>
      </c>
      <c r="F22" t="s">
        <v>1977</v>
      </c>
      <c r="G22">
        <v>1</v>
      </c>
    </row>
    <row r="23" spans="1:7" x14ac:dyDescent="0.25">
      <c r="A23">
        <v>22</v>
      </c>
      <c r="B23">
        <v>1</v>
      </c>
      <c r="C23" t="s">
        <v>1851</v>
      </c>
      <c r="D23">
        <v>2019</v>
      </c>
      <c r="E23" t="s">
        <v>1853</v>
      </c>
      <c r="F23" t="s">
        <v>1978</v>
      </c>
      <c r="G23">
        <v>1</v>
      </c>
    </row>
    <row r="24" spans="1:7" x14ac:dyDescent="0.25">
      <c r="A24">
        <v>23</v>
      </c>
      <c r="B24">
        <v>1</v>
      </c>
      <c r="C24" t="s">
        <v>1850</v>
      </c>
      <c r="D24">
        <v>2019</v>
      </c>
      <c r="E24" t="s">
        <v>1858</v>
      </c>
      <c r="F24" t="s">
        <v>1979</v>
      </c>
      <c r="G24">
        <v>1</v>
      </c>
    </row>
    <row r="25" spans="1:7" x14ac:dyDescent="0.25">
      <c r="A25">
        <v>24</v>
      </c>
      <c r="B25">
        <v>1</v>
      </c>
      <c r="C25" t="s">
        <v>1852</v>
      </c>
      <c r="D25">
        <v>2019</v>
      </c>
      <c r="E25" t="s">
        <v>1815</v>
      </c>
      <c r="F25" t="s">
        <v>1980</v>
      </c>
      <c r="G2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zoomScaleNormal="100" workbookViewId="0"/>
  </sheetViews>
  <sheetFormatPr baseColWidth="10" defaultRowHeight="15" x14ac:dyDescent="0.25"/>
  <cols>
    <col min="4" max="4" width="18" customWidth="1"/>
  </cols>
  <sheetData>
    <row r="1" spans="1:12" x14ac:dyDescent="0.25">
      <c r="A1" t="s">
        <v>1808</v>
      </c>
      <c r="B1" t="s">
        <v>1802</v>
      </c>
      <c r="C1" t="s">
        <v>8</v>
      </c>
      <c r="D1" t="s">
        <v>1809</v>
      </c>
      <c r="E1" t="s">
        <v>108</v>
      </c>
      <c r="F1" t="s">
        <v>118</v>
      </c>
      <c r="G1" t="s">
        <v>62</v>
      </c>
      <c r="H1" t="s">
        <v>134</v>
      </c>
      <c r="I1" t="s">
        <v>276</v>
      </c>
      <c r="J1" t="s">
        <v>1810</v>
      </c>
      <c r="K1" t="s">
        <v>1811</v>
      </c>
      <c r="L1" t="s">
        <v>7</v>
      </c>
    </row>
    <row r="2" spans="1:12" x14ac:dyDescent="0.25">
      <c r="A2">
        <v>1</v>
      </c>
      <c r="B2" t="s">
        <v>1812</v>
      </c>
      <c r="C2">
        <v>1</v>
      </c>
      <c r="D2" t="s">
        <v>297</v>
      </c>
      <c r="E2" s="2" t="s">
        <v>116</v>
      </c>
      <c r="F2">
        <v>1000</v>
      </c>
      <c r="G2" t="s">
        <v>96</v>
      </c>
      <c r="H2">
        <v>0</v>
      </c>
      <c r="I2" t="s">
        <v>1817</v>
      </c>
      <c r="J2">
        <v>2019</v>
      </c>
      <c r="K2">
        <v>4</v>
      </c>
      <c r="L2">
        <v>1</v>
      </c>
    </row>
    <row r="3" spans="1:12" x14ac:dyDescent="0.25">
      <c r="A3">
        <v>2</v>
      </c>
      <c r="B3" t="s">
        <v>1812</v>
      </c>
      <c r="C3">
        <v>1</v>
      </c>
      <c r="D3" t="s">
        <v>296</v>
      </c>
      <c r="E3" s="2" t="s">
        <v>116</v>
      </c>
      <c r="F3">
        <v>1000</v>
      </c>
      <c r="G3" t="s">
        <v>98</v>
      </c>
      <c r="H3">
        <v>0</v>
      </c>
      <c r="I3" t="s">
        <v>1817</v>
      </c>
      <c r="J3">
        <v>2019</v>
      </c>
      <c r="K3">
        <v>4</v>
      </c>
      <c r="L3">
        <v>1</v>
      </c>
    </row>
    <row r="4" spans="1:12" x14ac:dyDescent="0.25">
      <c r="A4">
        <v>3</v>
      </c>
      <c r="B4" t="s">
        <v>1812</v>
      </c>
      <c r="C4">
        <v>1</v>
      </c>
      <c r="D4" t="s">
        <v>295</v>
      </c>
      <c r="E4" s="2" t="s">
        <v>116</v>
      </c>
      <c r="F4">
        <v>1000</v>
      </c>
      <c r="G4" t="s">
        <v>104</v>
      </c>
      <c r="H4">
        <v>0</v>
      </c>
      <c r="I4" t="s">
        <v>1817</v>
      </c>
      <c r="J4">
        <v>2019</v>
      </c>
      <c r="K4">
        <v>4</v>
      </c>
      <c r="L4">
        <v>1</v>
      </c>
    </row>
    <row r="5" spans="1:12" x14ac:dyDescent="0.25">
      <c r="A5">
        <v>4</v>
      </c>
      <c r="B5" t="s">
        <v>1812</v>
      </c>
      <c r="C5">
        <v>1</v>
      </c>
      <c r="D5" t="s">
        <v>294</v>
      </c>
      <c r="E5" s="2" t="s">
        <v>116</v>
      </c>
      <c r="F5">
        <v>1000</v>
      </c>
      <c r="G5" t="s">
        <v>105</v>
      </c>
      <c r="H5">
        <v>0</v>
      </c>
      <c r="I5" t="s">
        <v>1817</v>
      </c>
      <c r="J5">
        <v>2019</v>
      </c>
      <c r="K5">
        <v>2</v>
      </c>
      <c r="L5">
        <v>1</v>
      </c>
    </row>
    <row r="6" spans="1:12" x14ac:dyDescent="0.25">
      <c r="A6">
        <v>5</v>
      </c>
      <c r="B6" t="s">
        <v>1812</v>
      </c>
      <c r="C6">
        <v>1</v>
      </c>
      <c r="D6" t="s">
        <v>293</v>
      </c>
      <c r="E6" s="2" t="s">
        <v>116</v>
      </c>
      <c r="F6">
        <v>1000</v>
      </c>
      <c r="G6" t="s">
        <v>107</v>
      </c>
      <c r="H6">
        <v>0</v>
      </c>
      <c r="I6" t="s">
        <v>1817</v>
      </c>
      <c r="J6">
        <v>2019</v>
      </c>
      <c r="K6">
        <v>2</v>
      </c>
      <c r="L6">
        <v>1</v>
      </c>
    </row>
    <row r="7" spans="1:12" x14ac:dyDescent="0.25">
      <c r="A7">
        <v>6</v>
      </c>
      <c r="B7" t="s">
        <v>1812</v>
      </c>
      <c r="C7">
        <v>1</v>
      </c>
      <c r="D7" t="s">
        <v>292</v>
      </c>
      <c r="E7" s="2" t="s">
        <v>116</v>
      </c>
      <c r="F7">
        <v>1000</v>
      </c>
      <c r="G7" t="s">
        <v>106</v>
      </c>
      <c r="H7">
        <v>0</v>
      </c>
      <c r="I7" t="s">
        <v>1817</v>
      </c>
      <c r="J7">
        <v>2019</v>
      </c>
      <c r="K7">
        <v>4</v>
      </c>
      <c r="L7">
        <v>1</v>
      </c>
    </row>
    <row r="8" spans="1:12" x14ac:dyDescent="0.25">
      <c r="A8">
        <v>7</v>
      </c>
      <c r="B8" t="s">
        <v>1812</v>
      </c>
      <c r="C8">
        <v>1</v>
      </c>
      <c r="D8" t="s">
        <v>291</v>
      </c>
      <c r="E8" s="2" t="s">
        <v>116</v>
      </c>
      <c r="F8">
        <v>1000</v>
      </c>
      <c r="G8" t="s">
        <v>66</v>
      </c>
      <c r="H8">
        <v>0</v>
      </c>
      <c r="I8" t="s">
        <v>1817</v>
      </c>
      <c r="J8">
        <v>2019</v>
      </c>
      <c r="K8">
        <v>0</v>
      </c>
      <c r="L8">
        <v>1</v>
      </c>
    </row>
    <row r="9" spans="1:12" x14ac:dyDescent="0.25">
      <c r="A9">
        <v>8</v>
      </c>
      <c r="B9" t="s">
        <v>1819</v>
      </c>
      <c r="C9">
        <v>1</v>
      </c>
      <c r="D9" t="s">
        <v>297</v>
      </c>
      <c r="E9" s="2" t="s">
        <v>116</v>
      </c>
      <c r="F9">
        <v>1000</v>
      </c>
      <c r="G9" t="s">
        <v>96</v>
      </c>
      <c r="H9">
        <v>0</v>
      </c>
      <c r="I9" t="s">
        <v>1818</v>
      </c>
      <c r="J9">
        <v>2019</v>
      </c>
      <c r="K9">
        <v>4</v>
      </c>
      <c r="L9">
        <v>1</v>
      </c>
    </row>
    <row r="10" spans="1:12" x14ac:dyDescent="0.25">
      <c r="A10">
        <v>9</v>
      </c>
      <c r="B10" t="s">
        <v>1819</v>
      </c>
      <c r="C10">
        <v>1</v>
      </c>
      <c r="D10" t="s">
        <v>296</v>
      </c>
      <c r="E10" s="2" t="s">
        <v>116</v>
      </c>
      <c r="F10">
        <v>1000</v>
      </c>
      <c r="G10" t="s">
        <v>98</v>
      </c>
      <c r="H10">
        <v>0</v>
      </c>
      <c r="I10" t="s">
        <v>1818</v>
      </c>
      <c r="J10">
        <v>2019</v>
      </c>
      <c r="K10">
        <v>4</v>
      </c>
      <c r="L10">
        <v>1</v>
      </c>
    </row>
    <row r="11" spans="1:12" x14ac:dyDescent="0.25">
      <c r="A11">
        <v>10</v>
      </c>
      <c r="B11" t="s">
        <v>1819</v>
      </c>
      <c r="C11">
        <v>1</v>
      </c>
      <c r="D11" t="s">
        <v>295</v>
      </c>
      <c r="E11" s="2" t="s">
        <v>116</v>
      </c>
      <c r="F11">
        <v>1000</v>
      </c>
      <c r="G11" t="s">
        <v>104</v>
      </c>
      <c r="H11">
        <v>0</v>
      </c>
      <c r="I11" t="s">
        <v>1818</v>
      </c>
      <c r="J11">
        <v>2019</v>
      </c>
      <c r="K11">
        <v>4</v>
      </c>
      <c r="L11">
        <v>1</v>
      </c>
    </row>
    <row r="12" spans="1:12" x14ac:dyDescent="0.25">
      <c r="A12">
        <v>11</v>
      </c>
      <c r="B12" t="s">
        <v>1819</v>
      </c>
      <c r="C12">
        <v>1</v>
      </c>
      <c r="D12" t="s">
        <v>294</v>
      </c>
      <c r="E12" s="2" t="s">
        <v>116</v>
      </c>
      <c r="F12">
        <v>1000</v>
      </c>
      <c r="G12" t="s">
        <v>105</v>
      </c>
      <c r="H12">
        <v>0</v>
      </c>
      <c r="I12" t="s">
        <v>1818</v>
      </c>
      <c r="J12">
        <v>2019</v>
      </c>
      <c r="K12">
        <v>2</v>
      </c>
      <c r="L12">
        <v>1</v>
      </c>
    </row>
    <row r="13" spans="1:12" x14ac:dyDescent="0.25">
      <c r="A13">
        <v>12</v>
      </c>
      <c r="B13" t="s">
        <v>1819</v>
      </c>
      <c r="C13">
        <v>1</v>
      </c>
      <c r="D13" t="s">
        <v>293</v>
      </c>
      <c r="E13" s="2" t="s">
        <v>116</v>
      </c>
      <c r="F13">
        <v>1000</v>
      </c>
      <c r="G13" t="s">
        <v>107</v>
      </c>
      <c r="H13">
        <v>0</v>
      </c>
      <c r="I13" t="s">
        <v>1818</v>
      </c>
      <c r="J13">
        <v>2019</v>
      </c>
      <c r="K13">
        <v>2</v>
      </c>
      <c r="L13">
        <v>1</v>
      </c>
    </row>
    <row r="14" spans="1:12" x14ac:dyDescent="0.25">
      <c r="A14">
        <v>13</v>
      </c>
      <c r="B14" t="s">
        <v>1819</v>
      </c>
      <c r="C14">
        <v>1</v>
      </c>
      <c r="D14" t="s">
        <v>292</v>
      </c>
      <c r="E14" s="2" t="s">
        <v>116</v>
      </c>
      <c r="F14">
        <v>1000</v>
      </c>
      <c r="G14" t="s">
        <v>106</v>
      </c>
      <c r="H14">
        <v>0</v>
      </c>
      <c r="I14" t="s">
        <v>1818</v>
      </c>
      <c r="J14">
        <v>2019</v>
      </c>
      <c r="K14">
        <v>4</v>
      </c>
      <c r="L14">
        <v>1</v>
      </c>
    </row>
    <row r="15" spans="1:12" x14ac:dyDescent="0.25">
      <c r="A15">
        <v>14</v>
      </c>
      <c r="B15" t="s">
        <v>1819</v>
      </c>
      <c r="C15">
        <v>1</v>
      </c>
      <c r="D15" t="s">
        <v>291</v>
      </c>
      <c r="E15" s="2" t="s">
        <v>116</v>
      </c>
      <c r="F15">
        <v>1000</v>
      </c>
      <c r="G15" t="s">
        <v>66</v>
      </c>
      <c r="H15">
        <v>0</v>
      </c>
      <c r="I15" t="s">
        <v>1818</v>
      </c>
      <c r="J15">
        <v>2019</v>
      </c>
      <c r="K15">
        <v>0</v>
      </c>
      <c r="L15">
        <v>1</v>
      </c>
    </row>
    <row r="16" spans="1:12" x14ac:dyDescent="0.25">
      <c r="A16">
        <v>15</v>
      </c>
      <c r="B16" t="s">
        <v>1826</v>
      </c>
      <c r="C16">
        <v>1</v>
      </c>
      <c r="D16" t="s">
        <v>290</v>
      </c>
      <c r="E16" s="2" t="s">
        <v>112</v>
      </c>
      <c r="F16">
        <v>1001</v>
      </c>
      <c r="G16" t="s">
        <v>73</v>
      </c>
      <c r="H16">
        <v>1</v>
      </c>
      <c r="I16" t="s">
        <v>1828</v>
      </c>
      <c r="J16">
        <v>2019</v>
      </c>
      <c r="K16">
        <v>4</v>
      </c>
      <c r="L16">
        <v>1</v>
      </c>
    </row>
    <row r="17" spans="1:12" x14ac:dyDescent="0.25">
      <c r="A17">
        <v>16</v>
      </c>
      <c r="B17" t="s">
        <v>1826</v>
      </c>
      <c r="C17">
        <v>1</v>
      </c>
      <c r="D17" t="s">
        <v>289</v>
      </c>
      <c r="E17" s="2" t="s">
        <v>112</v>
      </c>
      <c r="F17">
        <v>1001</v>
      </c>
      <c r="G17" t="s">
        <v>68</v>
      </c>
      <c r="H17">
        <v>1</v>
      </c>
      <c r="I17" t="s">
        <v>1828</v>
      </c>
      <c r="J17">
        <v>2019</v>
      </c>
      <c r="K17">
        <v>4</v>
      </c>
      <c r="L17">
        <v>1</v>
      </c>
    </row>
    <row r="18" spans="1:12" x14ac:dyDescent="0.25">
      <c r="A18">
        <v>17</v>
      </c>
      <c r="B18" t="s">
        <v>1826</v>
      </c>
      <c r="C18">
        <v>1</v>
      </c>
      <c r="D18" t="s">
        <v>280</v>
      </c>
      <c r="E18" s="2" t="s">
        <v>112</v>
      </c>
      <c r="F18">
        <v>1001</v>
      </c>
      <c r="G18" t="s">
        <v>74</v>
      </c>
      <c r="H18">
        <v>1</v>
      </c>
      <c r="I18" t="s">
        <v>1828</v>
      </c>
      <c r="J18">
        <v>2019</v>
      </c>
      <c r="K18">
        <v>4</v>
      </c>
      <c r="L18">
        <v>1</v>
      </c>
    </row>
    <row r="19" spans="1:12" x14ac:dyDescent="0.25">
      <c r="A19">
        <v>18</v>
      </c>
      <c r="B19" t="s">
        <v>1826</v>
      </c>
      <c r="C19">
        <v>1</v>
      </c>
      <c r="D19" t="s">
        <v>281</v>
      </c>
      <c r="E19" s="2" t="s">
        <v>112</v>
      </c>
      <c r="F19">
        <v>1001</v>
      </c>
      <c r="G19" t="s">
        <v>79</v>
      </c>
      <c r="H19">
        <v>1</v>
      </c>
      <c r="I19" t="s">
        <v>1828</v>
      </c>
      <c r="J19">
        <v>2019</v>
      </c>
      <c r="K19">
        <v>4</v>
      </c>
      <c r="L19">
        <v>1</v>
      </c>
    </row>
    <row r="20" spans="1:12" x14ac:dyDescent="0.25">
      <c r="A20">
        <v>19</v>
      </c>
      <c r="B20" t="s">
        <v>1826</v>
      </c>
      <c r="C20">
        <v>1</v>
      </c>
      <c r="D20" t="s">
        <v>282</v>
      </c>
      <c r="E20" s="2" t="s">
        <v>112</v>
      </c>
      <c r="F20">
        <v>1001</v>
      </c>
      <c r="G20" t="s">
        <v>86</v>
      </c>
      <c r="H20">
        <v>1</v>
      </c>
      <c r="I20" t="s">
        <v>1828</v>
      </c>
      <c r="J20">
        <v>2019</v>
      </c>
      <c r="K20">
        <v>2</v>
      </c>
      <c r="L20">
        <v>1</v>
      </c>
    </row>
    <row r="21" spans="1:12" x14ac:dyDescent="0.25">
      <c r="A21">
        <v>20</v>
      </c>
      <c r="B21" t="s">
        <v>1826</v>
      </c>
      <c r="C21">
        <v>1</v>
      </c>
      <c r="D21" t="s">
        <v>283</v>
      </c>
      <c r="E21" s="2" t="s">
        <v>112</v>
      </c>
      <c r="F21">
        <v>1001</v>
      </c>
      <c r="G21" t="s">
        <v>87</v>
      </c>
      <c r="H21">
        <v>1</v>
      </c>
      <c r="I21" t="s">
        <v>1828</v>
      </c>
      <c r="J21">
        <v>2019</v>
      </c>
      <c r="K21">
        <v>2</v>
      </c>
      <c r="L21">
        <v>1</v>
      </c>
    </row>
    <row r="22" spans="1:12" x14ac:dyDescent="0.25">
      <c r="A22">
        <v>21</v>
      </c>
      <c r="B22" t="s">
        <v>1826</v>
      </c>
      <c r="C22">
        <v>1</v>
      </c>
      <c r="D22" t="s">
        <v>284</v>
      </c>
      <c r="E22" s="2" t="s">
        <v>112</v>
      </c>
      <c r="F22">
        <v>1001</v>
      </c>
      <c r="G22" t="s">
        <v>88</v>
      </c>
      <c r="H22">
        <v>1</v>
      </c>
      <c r="I22" t="s">
        <v>1828</v>
      </c>
      <c r="J22">
        <v>2019</v>
      </c>
      <c r="K22">
        <v>2</v>
      </c>
      <c r="L22">
        <v>1</v>
      </c>
    </row>
    <row r="23" spans="1:12" x14ac:dyDescent="0.25">
      <c r="A23">
        <v>22</v>
      </c>
      <c r="B23" t="s">
        <v>1826</v>
      </c>
      <c r="C23">
        <v>1</v>
      </c>
      <c r="D23" t="s">
        <v>285</v>
      </c>
      <c r="E23" s="2" t="s">
        <v>112</v>
      </c>
      <c r="F23">
        <v>1001</v>
      </c>
      <c r="G23" t="s">
        <v>89</v>
      </c>
      <c r="H23">
        <v>1</v>
      </c>
      <c r="I23" t="s">
        <v>1828</v>
      </c>
      <c r="J23">
        <v>2019</v>
      </c>
      <c r="K23">
        <v>2</v>
      </c>
      <c r="L23">
        <v>1</v>
      </c>
    </row>
    <row r="24" spans="1:12" x14ac:dyDescent="0.25">
      <c r="A24">
        <v>23</v>
      </c>
      <c r="B24" t="s">
        <v>1826</v>
      </c>
      <c r="C24">
        <v>1</v>
      </c>
      <c r="D24" t="s">
        <v>286</v>
      </c>
      <c r="E24" s="2" t="s">
        <v>112</v>
      </c>
      <c r="F24">
        <v>1001</v>
      </c>
      <c r="G24" t="s">
        <v>90</v>
      </c>
      <c r="H24">
        <v>1</v>
      </c>
      <c r="I24" t="s">
        <v>1828</v>
      </c>
      <c r="J24">
        <v>2019</v>
      </c>
      <c r="K24">
        <v>2</v>
      </c>
      <c r="L24">
        <v>1</v>
      </c>
    </row>
    <row r="25" spans="1:12" x14ac:dyDescent="0.25">
      <c r="A25">
        <v>24</v>
      </c>
      <c r="B25" t="s">
        <v>1826</v>
      </c>
      <c r="C25">
        <v>1</v>
      </c>
      <c r="D25" t="s">
        <v>287</v>
      </c>
      <c r="E25" s="2" t="s">
        <v>112</v>
      </c>
      <c r="F25">
        <v>1001</v>
      </c>
      <c r="G25" t="s">
        <v>93</v>
      </c>
      <c r="H25">
        <v>1</v>
      </c>
      <c r="I25" t="s">
        <v>1828</v>
      </c>
      <c r="J25">
        <v>2019</v>
      </c>
      <c r="K25">
        <v>2</v>
      </c>
      <c r="L25">
        <v>1</v>
      </c>
    </row>
    <row r="26" spans="1:12" x14ac:dyDescent="0.25">
      <c r="A26">
        <v>25</v>
      </c>
      <c r="B26" t="s">
        <v>1826</v>
      </c>
      <c r="C26">
        <v>1</v>
      </c>
      <c r="D26" t="s">
        <v>288</v>
      </c>
      <c r="E26" s="2" t="s">
        <v>112</v>
      </c>
      <c r="F26">
        <v>1001</v>
      </c>
      <c r="G26" t="s">
        <v>66</v>
      </c>
      <c r="H26">
        <v>1</v>
      </c>
      <c r="I26" t="s">
        <v>1828</v>
      </c>
      <c r="J26">
        <v>2019</v>
      </c>
      <c r="K26">
        <v>0</v>
      </c>
      <c r="L26">
        <v>1</v>
      </c>
    </row>
    <row r="27" spans="1:12" x14ac:dyDescent="0.25">
      <c r="A27">
        <v>26</v>
      </c>
      <c r="B27" t="s">
        <v>1813</v>
      </c>
      <c r="C27">
        <v>1</v>
      </c>
      <c r="D27" t="s">
        <v>290</v>
      </c>
      <c r="E27" s="2" t="s">
        <v>112</v>
      </c>
      <c r="F27">
        <v>1001</v>
      </c>
      <c r="G27" t="s">
        <v>73</v>
      </c>
      <c r="H27">
        <v>1</v>
      </c>
      <c r="I27" t="s">
        <v>1829</v>
      </c>
      <c r="J27">
        <v>2019</v>
      </c>
      <c r="K27">
        <v>4</v>
      </c>
      <c r="L27">
        <v>1</v>
      </c>
    </row>
    <row r="28" spans="1:12" x14ac:dyDescent="0.25">
      <c r="A28">
        <v>27</v>
      </c>
      <c r="B28" t="s">
        <v>1813</v>
      </c>
      <c r="C28">
        <v>1</v>
      </c>
      <c r="D28" t="s">
        <v>289</v>
      </c>
      <c r="E28" s="2" t="s">
        <v>112</v>
      </c>
      <c r="F28">
        <v>1001</v>
      </c>
      <c r="G28" t="s">
        <v>68</v>
      </c>
      <c r="H28">
        <v>1</v>
      </c>
      <c r="I28" t="s">
        <v>1829</v>
      </c>
      <c r="J28">
        <v>2019</v>
      </c>
      <c r="K28">
        <v>4</v>
      </c>
      <c r="L28">
        <v>1</v>
      </c>
    </row>
    <row r="29" spans="1:12" x14ac:dyDescent="0.25">
      <c r="A29">
        <v>28</v>
      </c>
      <c r="B29" t="s">
        <v>1813</v>
      </c>
      <c r="C29">
        <v>1</v>
      </c>
      <c r="D29" t="s">
        <v>280</v>
      </c>
      <c r="E29" s="2" t="s">
        <v>112</v>
      </c>
      <c r="F29">
        <v>1001</v>
      </c>
      <c r="G29" t="s">
        <v>74</v>
      </c>
      <c r="H29">
        <v>1</v>
      </c>
      <c r="I29" t="s">
        <v>1829</v>
      </c>
      <c r="J29">
        <v>2019</v>
      </c>
      <c r="K29">
        <v>4</v>
      </c>
      <c r="L29">
        <v>1</v>
      </c>
    </row>
    <row r="30" spans="1:12" x14ac:dyDescent="0.25">
      <c r="A30">
        <v>29</v>
      </c>
      <c r="B30" t="s">
        <v>1813</v>
      </c>
      <c r="C30">
        <v>1</v>
      </c>
      <c r="D30" t="s">
        <v>281</v>
      </c>
      <c r="E30" s="2" t="s">
        <v>112</v>
      </c>
      <c r="F30">
        <v>1001</v>
      </c>
      <c r="G30" t="s">
        <v>79</v>
      </c>
      <c r="H30">
        <v>1</v>
      </c>
      <c r="I30" t="s">
        <v>1829</v>
      </c>
      <c r="J30">
        <v>2019</v>
      </c>
      <c r="K30">
        <v>4</v>
      </c>
      <c r="L30">
        <v>1</v>
      </c>
    </row>
    <row r="31" spans="1:12" x14ac:dyDescent="0.25">
      <c r="A31">
        <v>30</v>
      </c>
      <c r="B31" t="s">
        <v>1813</v>
      </c>
      <c r="C31">
        <v>1</v>
      </c>
      <c r="D31" t="s">
        <v>282</v>
      </c>
      <c r="E31" s="2" t="s">
        <v>112</v>
      </c>
      <c r="F31">
        <v>1001</v>
      </c>
      <c r="G31" t="s">
        <v>86</v>
      </c>
      <c r="H31">
        <v>1</v>
      </c>
      <c r="I31" t="s">
        <v>1829</v>
      </c>
      <c r="J31">
        <v>2019</v>
      </c>
      <c r="K31">
        <v>2</v>
      </c>
      <c r="L31">
        <v>1</v>
      </c>
    </row>
    <row r="32" spans="1:12" x14ac:dyDescent="0.25">
      <c r="A32">
        <v>31</v>
      </c>
      <c r="B32" t="s">
        <v>1813</v>
      </c>
      <c r="C32">
        <v>1</v>
      </c>
      <c r="D32" t="s">
        <v>283</v>
      </c>
      <c r="E32" s="2" t="s">
        <v>112</v>
      </c>
      <c r="F32">
        <v>1001</v>
      </c>
      <c r="G32" t="s">
        <v>87</v>
      </c>
      <c r="H32">
        <v>1</v>
      </c>
      <c r="I32" t="s">
        <v>1829</v>
      </c>
      <c r="J32">
        <v>2019</v>
      </c>
      <c r="K32">
        <v>2</v>
      </c>
      <c r="L32">
        <v>1</v>
      </c>
    </row>
    <row r="33" spans="1:12" x14ac:dyDescent="0.25">
      <c r="A33">
        <v>32</v>
      </c>
      <c r="B33" t="s">
        <v>1813</v>
      </c>
      <c r="C33">
        <v>1</v>
      </c>
      <c r="D33" t="s">
        <v>284</v>
      </c>
      <c r="E33" s="2" t="s">
        <v>112</v>
      </c>
      <c r="F33">
        <v>1001</v>
      </c>
      <c r="G33" t="s">
        <v>88</v>
      </c>
      <c r="H33">
        <v>1</v>
      </c>
      <c r="I33" t="s">
        <v>1829</v>
      </c>
      <c r="J33">
        <v>2019</v>
      </c>
      <c r="K33">
        <v>2</v>
      </c>
      <c r="L33">
        <v>1</v>
      </c>
    </row>
    <row r="34" spans="1:12" x14ac:dyDescent="0.25">
      <c r="A34">
        <v>33</v>
      </c>
      <c r="B34" t="s">
        <v>1813</v>
      </c>
      <c r="C34">
        <v>1</v>
      </c>
      <c r="D34" t="s">
        <v>285</v>
      </c>
      <c r="E34" s="2" t="s">
        <v>112</v>
      </c>
      <c r="F34">
        <v>1001</v>
      </c>
      <c r="G34" t="s">
        <v>89</v>
      </c>
      <c r="H34">
        <v>1</v>
      </c>
      <c r="I34" t="s">
        <v>1829</v>
      </c>
      <c r="J34">
        <v>2019</v>
      </c>
      <c r="K34">
        <v>2</v>
      </c>
      <c r="L34">
        <v>1</v>
      </c>
    </row>
    <row r="35" spans="1:12" x14ac:dyDescent="0.25">
      <c r="A35">
        <v>34</v>
      </c>
      <c r="B35" t="s">
        <v>1813</v>
      </c>
      <c r="C35">
        <v>1</v>
      </c>
      <c r="D35" t="s">
        <v>286</v>
      </c>
      <c r="E35" s="2" t="s">
        <v>112</v>
      </c>
      <c r="F35">
        <v>1001</v>
      </c>
      <c r="G35" t="s">
        <v>90</v>
      </c>
      <c r="H35">
        <v>1</v>
      </c>
      <c r="I35" t="s">
        <v>1829</v>
      </c>
      <c r="J35">
        <v>2019</v>
      </c>
      <c r="K35">
        <v>2</v>
      </c>
      <c r="L35">
        <v>1</v>
      </c>
    </row>
    <row r="36" spans="1:12" x14ac:dyDescent="0.25">
      <c r="A36">
        <v>35</v>
      </c>
      <c r="B36" t="s">
        <v>1813</v>
      </c>
      <c r="C36">
        <v>1</v>
      </c>
      <c r="D36" t="s">
        <v>287</v>
      </c>
      <c r="E36" s="2" t="s">
        <v>112</v>
      </c>
      <c r="F36">
        <v>1001</v>
      </c>
      <c r="G36" t="s">
        <v>93</v>
      </c>
      <c r="H36">
        <v>1</v>
      </c>
      <c r="I36" t="s">
        <v>1829</v>
      </c>
      <c r="J36">
        <v>2019</v>
      </c>
      <c r="K36">
        <v>2</v>
      </c>
      <c r="L36">
        <v>1</v>
      </c>
    </row>
    <row r="37" spans="1:12" x14ac:dyDescent="0.25">
      <c r="A37">
        <v>36</v>
      </c>
      <c r="B37" t="s">
        <v>1813</v>
      </c>
      <c r="C37">
        <v>1</v>
      </c>
      <c r="D37" t="s">
        <v>288</v>
      </c>
      <c r="E37" s="2" t="s">
        <v>112</v>
      </c>
      <c r="F37">
        <v>1001</v>
      </c>
      <c r="G37" t="s">
        <v>66</v>
      </c>
      <c r="H37">
        <v>1</v>
      </c>
      <c r="I37" t="s">
        <v>1829</v>
      </c>
      <c r="J37">
        <v>2019</v>
      </c>
      <c r="K37">
        <v>0</v>
      </c>
      <c r="L37">
        <v>1</v>
      </c>
    </row>
    <row r="38" spans="1:12" x14ac:dyDescent="0.25">
      <c r="A38">
        <v>37</v>
      </c>
      <c r="B38" t="s">
        <v>1825</v>
      </c>
      <c r="C38">
        <v>1</v>
      </c>
      <c r="D38" t="s">
        <v>298</v>
      </c>
      <c r="E38" s="2" t="s">
        <v>112</v>
      </c>
      <c r="F38">
        <v>1001</v>
      </c>
      <c r="G38" t="s">
        <v>73</v>
      </c>
      <c r="H38">
        <v>2</v>
      </c>
      <c r="I38" t="s">
        <v>1827</v>
      </c>
      <c r="J38">
        <v>2019</v>
      </c>
      <c r="K38">
        <v>4</v>
      </c>
      <c r="L38">
        <v>1</v>
      </c>
    </row>
    <row r="39" spans="1:12" x14ac:dyDescent="0.25">
      <c r="A39">
        <v>38</v>
      </c>
      <c r="B39" t="s">
        <v>1825</v>
      </c>
      <c r="C39">
        <v>1</v>
      </c>
      <c r="D39" t="s">
        <v>299</v>
      </c>
      <c r="E39" s="2" t="s">
        <v>112</v>
      </c>
      <c r="F39">
        <v>1001</v>
      </c>
      <c r="G39" t="s">
        <v>68</v>
      </c>
      <c r="H39">
        <v>2</v>
      </c>
      <c r="I39" t="s">
        <v>1827</v>
      </c>
      <c r="J39">
        <v>2019</v>
      </c>
      <c r="K39">
        <v>4</v>
      </c>
      <c r="L39">
        <v>1</v>
      </c>
    </row>
    <row r="40" spans="1:12" x14ac:dyDescent="0.25">
      <c r="A40">
        <v>39</v>
      </c>
      <c r="B40" t="s">
        <v>1825</v>
      </c>
      <c r="C40">
        <v>1</v>
      </c>
      <c r="D40" t="s">
        <v>300</v>
      </c>
      <c r="E40" s="2" t="s">
        <v>112</v>
      </c>
      <c r="F40">
        <v>1001</v>
      </c>
      <c r="G40" t="s">
        <v>74</v>
      </c>
      <c r="H40">
        <v>2</v>
      </c>
      <c r="I40" t="s">
        <v>1827</v>
      </c>
      <c r="J40">
        <v>2019</v>
      </c>
      <c r="K40">
        <v>4</v>
      </c>
      <c r="L40">
        <v>1</v>
      </c>
    </row>
    <row r="41" spans="1:12" x14ac:dyDescent="0.25">
      <c r="A41">
        <v>40</v>
      </c>
      <c r="B41" t="s">
        <v>1825</v>
      </c>
      <c r="C41">
        <v>1</v>
      </c>
      <c r="D41" t="s">
        <v>301</v>
      </c>
      <c r="E41" s="2" t="s">
        <v>112</v>
      </c>
      <c r="F41">
        <v>1001</v>
      </c>
      <c r="G41" t="s">
        <v>79</v>
      </c>
      <c r="H41">
        <v>2</v>
      </c>
      <c r="I41" t="s">
        <v>1827</v>
      </c>
      <c r="J41">
        <v>2019</v>
      </c>
      <c r="K41">
        <v>4</v>
      </c>
      <c r="L41">
        <v>1</v>
      </c>
    </row>
    <row r="42" spans="1:12" x14ac:dyDescent="0.25">
      <c r="A42">
        <v>41</v>
      </c>
      <c r="B42" t="s">
        <v>1825</v>
      </c>
      <c r="C42">
        <v>1</v>
      </c>
      <c r="D42" t="s">
        <v>302</v>
      </c>
      <c r="E42" s="2" t="s">
        <v>112</v>
      </c>
      <c r="F42">
        <v>1001</v>
      </c>
      <c r="G42" t="s">
        <v>86</v>
      </c>
      <c r="H42">
        <v>2</v>
      </c>
      <c r="I42" t="s">
        <v>1827</v>
      </c>
      <c r="J42">
        <v>2019</v>
      </c>
      <c r="K42">
        <v>2</v>
      </c>
      <c r="L42">
        <v>1</v>
      </c>
    </row>
    <row r="43" spans="1:12" x14ac:dyDescent="0.25">
      <c r="A43">
        <v>42</v>
      </c>
      <c r="B43" t="s">
        <v>1825</v>
      </c>
      <c r="C43">
        <v>1</v>
      </c>
      <c r="D43" t="s">
        <v>303</v>
      </c>
      <c r="E43" s="2" t="s">
        <v>112</v>
      </c>
      <c r="F43">
        <v>1001</v>
      </c>
      <c r="G43" t="s">
        <v>87</v>
      </c>
      <c r="H43">
        <v>2</v>
      </c>
      <c r="I43" t="s">
        <v>1827</v>
      </c>
      <c r="J43">
        <v>2019</v>
      </c>
      <c r="K43">
        <v>2</v>
      </c>
      <c r="L43">
        <v>1</v>
      </c>
    </row>
    <row r="44" spans="1:12" x14ac:dyDescent="0.25">
      <c r="A44">
        <v>43</v>
      </c>
      <c r="B44" t="s">
        <v>1825</v>
      </c>
      <c r="C44">
        <v>1</v>
      </c>
      <c r="D44" t="s">
        <v>304</v>
      </c>
      <c r="E44" s="2" t="s">
        <v>112</v>
      </c>
      <c r="F44">
        <v>1001</v>
      </c>
      <c r="G44" t="s">
        <v>88</v>
      </c>
      <c r="H44">
        <v>2</v>
      </c>
      <c r="I44" t="s">
        <v>1827</v>
      </c>
      <c r="J44">
        <v>2019</v>
      </c>
      <c r="K44">
        <v>2</v>
      </c>
      <c r="L44">
        <v>1</v>
      </c>
    </row>
    <row r="45" spans="1:12" x14ac:dyDescent="0.25">
      <c r="A45">
        <v>44</v>
      </c>
      <c r="B45" t="s">
        <v>1825</v>
      </c>
      <c r="C45">
        <v>1</v>
      </c>
      <c r="D45" t="s">
        <v>305</v>
      </c>
      <c r="E45" s="2" t="s">
        <v>112</v>
      </c>
      <c r="F45">
        <v>1001</v>
      </c>
      <c r="G45" t="s">
        <v>89</v>
      </c>
      <c r="H45">
        <v>2</v>
      </c>
      <c r="I45" t="s">
        <v>1827</v>
      </c>
      <c r="J45">
        <v>2019</v>
      </c>
      <c r="K45">
        <v>2</v>
      </c>
      <c r="L45">
        <v>1</v>
      </c>
    </row>
    <row r="46" spans="1:12" x14ac:dyDescent="0.25">
      <c r="A46">
        <v>45</v>
      </c>
      <c r="B46" t="s">
        <v>1825</v>
      </c>
      <c r="C46">
        <v>1</v>
      </c>
      <c r="D46" t="s">
        <v>306</v>
      </c>
      <c r="E46" s="2" t="s">
        <v>112</v>
      </c>
      <c r="F46">
        <v>1001</v>
      </c>
      <c r="G46" t="s">
        <v>90</v>
      </c>
      <c r="H46">
        <v>2</v>
      </c>
      <c r="I46" t="s">
        <v>1827</v>
      </c>
      <c r="J46">
        <v>2019</v>
      </c>
      <c r="K46">
        <v>2</v>
      </c>
      <c r="L46">
        <v>1</v>
      </c>
    </row>
    <row r="47" spans="1:12" x14ac:dyDescent="0.25">
      <c r="A47">
        <v>46</v>
      </c>
      <c r="B47" t="s">
        <v>1825</v>
      </c>
      <c r="C47">
        <v>1</v>
      </c>
      <c r="D47" t="s">
        <v>307</v>
      </c>
      <c r="E47" s="2" t="s">
        <v>112</v>
      </c>
      <c r="F47">
        <v>1001</v>
      </c>
      <c r="G47" t="s">
        <v>93</v>
      </c>
      <c r="H47">
        <v>2</v>
      </c>
      <c r="I47" t="s">
        <v>1827</v>
      </c>
      <c r="J47">
        <v>2019</v>
      </c>
      <c r="K47">
        <v>2</v>
      </c>
      <c r="L47">
        <v>1</v>
      </c>
    </row>
    <row r="48" spans="1:12" x14ac:dyDescent="0.25">
      <c r="A48">
        <v>47</v>
      </c>
      <c r="B48" t="s">
        <v>1825</v>
      </c>
      <c r="C48">
        <v>1</v>
      </c>
      <c r="D48" t="s">
        <v>308</v>
      </c>
      <c r="E48" s="2" t="s">
        <v>112</v>
      </c>
      <c r="F48">
        <v>1001</v>
      </c>
      <c r="G48" t="s">
        <v>66</v>
      </c>
      <c r="H48">
        <v>2</v>
      </c>
      <c r="I48" t="s">
        <v>1827</v>
      </c>
      <c r="J48">
        <v>2019</v>
      </c>
      <c r="K48">
        <v>0</v>
      </c>
      <c r="L48">
        <v>1</v>
      </c>
    </row>
    <row r="49" spans="1:12" x14ac:dyDescent="0.25">
      <c r="A49">
        <v>48</v>
      </c>
      <c r="B49" t="s">
        <v>1820</v>
      </c>
      <c r="C49">
        <v>1</v>
      </c>
      <c r="D49" t="s">
        <v>298</v>
      </c>
      <c r="E49" s="2" t="s">
        <v>112</v>
      </c>
      <c r="F49">
        <v>1001</v>
      </c>
      <c r="G49" t="s">
        <v>73</v>
      </c>
      <c r="H49">
        <v>2</v>
      </c>
      <c r="I49" t="s">
        <v>1830</v>
      </c>
      <c r="J49">
        <v>2019</v>
      </c>
      <c r="K49">
        <v>4</v>
      </c>
      <c r="L49">
        <v>1</v>
      </c>
    </row>
    <row r="50" spans="1:12" x14ac:dyDescent="0.25">
      <c r="A50">
        <v>49</v>
      </c>
      <c r="B50" t="s">
        <v>1820</v>
      </c>
      <c r="C50">
        <v>1</v>
      </c>
      <c r="D50" t="s">
        <v>299</v>
      </c>
      <c r="E50" s="2" t="s">
        <v>112</v>
      </c>
      <c r="F50">
        <v>1001</v>
      </c>
      <c r="G50" t="s">
        <v>68</v>
      </c>
      <c r="H50">
        <v>2</v>
      </c>
      <c r="I50" t="s">
        <v>1830</v>
      </c>
      <c r="J50">
        <v>2019</v>
      </c>
      <c r="K50">
        <v>4</v>
      </c>
      <c r="L50">
        <v>1</v>
      </c>
    </row>
    <row r="51" spans="1:12" x14ac:dyDescent="0.25">
      <c r="A51">
        <v>50</v>
      </c>
      <c r="B51" t="s">
        <v>1820</v>
      </c>
      <c r="C51">
        <v>1</v>
      </c>
      <c r="D51" t="s">
        <v>300</v>
      </c>
      <c r="E51" s="2" t="s">
        <v>112</v>
      </c>
      <c r="F51">
        <v>1001</v>
      </c>
      <c r="G51" t="s">
        <v>74</v>
      </c>
      <c r="H51">
        <v>2</v>
      </c>
      <c r="I51" t="s">
        <v>1830</v>
      </c>
      <c r="J51">
        <v>2019</v>
      </c>
      <c r="K51">
        <v>4</v>
      </c>
      <c r="L51">
        <v>1</v>
      </c>
    </row>
    <row r="52" spans="1:12" x14ac:dyDescent="0.25">
      <c r="A52">
        <v>51</v>
      </c>
      <c r="B52" t="s">
        <v>1820</v>
      </c>
      <c r="C52">
        <v>1</v>
      </c>
      <c r="D52" t="s">
        <v>301</v>
      </c>
      <c r="E52" s="2" t="s">
        <v>112</v>
      </c>
      <c r="F52">
        <v>1001</v>
      </c>
      <c r="G52" t="s">
        <v>79</v>
      </c>
      <c r="H52">
        <v>2</v>
      </c>
      <c r="I52" t="s">
        <v>1830</v>
      </c>
      <c r="J52">
        <v>2019</v>
      </c>
      <c r="K52">
        <v>4</v>
      </c>
      <c r="L52">
        <v>1</v>
      </c>
    </row>
    <row r="53" spans="1:12" x14ac:dyDescent="0.25">
      <c r="A53">
        <v>52</v>
      </c>
      <c r="B53" t="s">
        <v>1820</v>
      </c>
      <c r="C53">
        <v>1</v>
      </c>
      <c r="D53" t="s">
        <v>302</v>
      </c>
      <c r="E53" s="2" t="s">
        <v>112</v>
      </c>
      <c r="F53">
        <v>1001</v>
      </c>
      <c r="G53" t="s">
        <v>86</v>
      </c>
      <c r="H53">
        <v>2</v>
      </c>
      <c r="I53" t="s">
        <v>1830</v>
      </c>
      <c r="J53">
        <v>2019</v>
      </c>
      <c r="K53">
        <v>2</v>
      </c>
      <c r="L53">
        <v>1</v>
      </c>
    </row>
    <row r="54" spans="1:12" x14ac:dyDescent="0.25">
      <c r="A54">
        <v>53</v>
      </c>
      <c r="B54" t="s">
        <v>1820</v>
      </c>
      <c r="C54">
        <v>1</v>
      </c>
      <c r="D54" t="s">
        <v>303</v>
      </c>
      <c r="E54" s="2" t="s">
        <v>112</v>
      </c>
      <c r="F54">
        <v>1001</v>
      </c>
      <c r="G54" t="s">
        <v>87</v>
      </c>
      <c r="H54">
        <v>2</v>
      </c>
      <c r="I54" t="s">
        <v>1830</v>
      </c>
      <c r="J54">
        <v>2019</v>
      </c>
      <c r="K54">
        <v>2</v>
      </c>
      <c r="L54">
        <v>1</v>
      </c>
    </row>
    <row r="55" spans="1:12" x14ac:dyDescent="0.25">
      <c r="A55">
        <v>54</v>
      </c>
      <c r="B55" t="s">
        <v>1820</v>
      </c>
      <c r="C55">
        <v>1</v>
      </c>
      <c r="D55" t="s">
        <v>304</v>
      </c>
      <c r="E55" s="2" t="s">
        <v>112</v>
      </c>
      <c r="F55">
        <v>1001</v>
      </c>
      <c r="G55" t="s">
        <v>88</v>
      </c>
      <c r="H55">
        <v>2</v>
      </c>
      <c r="I55" t="s">
        <v>1830</v>
      </c>
      <c r="J55">
        <v>2019</v>
      </c>
      <c r="K55">
        <v>2</v>
      </c>
      <c r="L55">
        <v>1</v>
      </c>
    </row>
    <row r="56" spans="1:12" x14ac:dyDescent="0.25">
      <c r="A56">
        <v>55</v>
      </c>
      <c r="B56" t="s">
        <v>1820</v>
      </c>
      <c r="C56">
        <v>1</v>
      </c>
      <c r="D56" t="s">
        <v>305</v>
      </c>
      <c r="E56" s="2" t="s">
        <v>112</v>
      </c>
      <c r="F56">
        <v>1001</v>
      </c>
      <c r="G56" t="s">
        <v>89</v>
      </c>
      <c r="H56">
        <v>2</v>
      </c>
      <c r="I56" t="s">
        <v>1830</v>
      </c>
      <c r="J56">
        <v>2019</v>
      </c>
      <c r="K56">
        <v>2</v>
      </c>
      <c r="L56">
        <v>1</v>
      </c>
    </row>
    <row r="57" spans="1:12" x14ac:dyDescent="0.25">
      <c r="A57">
        <v>56</v>
      </c>
      <c r="B57" t="s">
        <v>1820</v>
      </c>
      <c r="C57">
        <v>1</v>
      </c>
      <c r="D57" t="s">
        <v>306</v>
      </c>
      <c r="E57" s="2" t="s">
        <v>112</v>
      </c>
      <c r="F57">
        <v>1001</v>
      </c>
      <c r="G57" t="s">
        <v>90</v>
      </c>
      <c r="H57">
        <v>2</v>
      </c>
      <c r="I57" t="s">
        <v>1830</v>
      </c>
      <c r="J57">
        <v>2019</v>
      </c>
      <c r="K57">
        <v>2</v>
      </c>
      <c r="L57">
        <v>1</v>
      </c>
    </row>
    <row r="58" spans="1:12" x14ac:dyDescent="0.25">
      <c r="A58">
        <v>57</v>
      </c>
      <c r="B58" t="s">
        <v>1820</v>
      </c>
      <c r="C58">
        <v>1</v>
      </c>
      <c r="D58" t="s">
        <v>307</v>
      </c>
      <c r="E58" s="2" t="s">
        <v>112</v>
      </c>
      <c r="F58">
        <v>1001</v>
      </c>
      <c r="G58" t="s">
        <v>93</v>
      </c>
      <c r="H58">
        <v>2</v>
      </c>
      <c r="I58" t="s">
        <v>1830</v>
      </c>
      <c r="J58">
        <v>2019</v>
      </c>
      <c r="K58">
        <v>2</v>
      </c>
      <c r="L58">
        <v>1</v>
      </c>
    </row>
    <row r="59" spans="1:12" x14ac:dyDescent="0.25">
      <c r="A59">
        <v>58</v>
      </c>
      <c r="B59" t="s">
        <v>1820</v>
      </c>
      <c r="C59">
        <v>1</v>
      </c>
      <c r="D59" t="s">
        <v>308</v>
      </c>
      <c r="E59" s="2" t="s">
        <v>112</v>
      </c>
      <c r="F59">
        <v>1001</v>
      </c>
      <c r="G59" t="s">
        <v>66</v>
      </c>
      <c r="H59">
        <v>2</v>
      </c>
      <c r="I59" t="s">
        <v>1830</v>
      </c>
      <c r="J59">
        <v>2019</v>
      </c>
      <c r="K59">
        <v>0</v>
      </c>
      <c r="L59">
        <v>1</v>
      </c>
    </row>
    <row r="60" spans="1:12" x14ac:dyDescent="0.25">
      <c r="A60">
        <v>59</v>
      </c>
      <c r="B60" t="s">
        <v>1837</v>
      </c>
      <c r="C60">
        <v>1</v>
      </c>
      <c r="D60" t="s">
        <v>309</v>
      </c>
      <c r="E60" s="2" t="s">
        <v>112</v>
      </c>
      <c r="F60">
        <v>1001</v>
      </c>
      <c r="G60" t="s">
        <v>73</v>
      </c>
      <c r="H60">
        <v>3</v>
      </c>
      <c r="I60" t="s">
        <v>1831</v>
      </c>
      <c r="J60">
        <v>2019</v>
      </c>
      <c r="K60">
        <v>4</v>
      </c>
      <c r="L60">
        <v>1</v>
      </c>
    </row>
    <row r="61" spans="1:12" x14ac:dyDescent="0.25">
      <c r="A61">
        <v>60</v>
      </c>
      <c r="B61" t="s">
        <v>1837</v>
      </c>
      <c r="C61">
        <v>1</v>
      </c>
      <c r="D61" t="s">
        <v>310</v>
      </c>
      <c r="E61" s="2" t="s">
        <v>112</v>
      </c>
      <c r="F61">
        <v>1001</v>
      </c>
      <c r="G61" t="s">
        <v>68</v>
      </c>
      <c r="H61">
        <v>3</v>
      </c>
      <c r="I61" t="s">
        <v>1831</v>
      </c>
      <c r="J61">
        <v>2019</v>
      </c>
      <c r="K61">
        <v>4</v>
      </c>
      <c r="L61">
        <v>1</v>
      </c>
    </row>
    <row r="62" spans="1:12" x14ac:dyDescent="0.25">
      <c r="A62">
        <v>61</v>
      </c>
      <c r="B62" t="s">
        <v>1837</v>
      </c>
      <c r="C62">
        <v>1</v>
      </c>
      <c r="D62" t="s">
        <v>311</v>
      </c>
      <c r="E62" s="2" t="s">
        <v>112</v>
      </c>
      <c r="F62">
        <v>1001</v>
      </c>
      <c r="G62" t="s">
        <v>74</v>
      </c>
      <c r="H62">
        <v>3</v>
      </c>
      <c r="I62" t="s">
        <v>1831</v>
      </c>
      <c r="J62">
        <v>2019</v>
      </c>
      <c r="K62">
        <v>4</v>
      </c>
      <c r="L62">
        <v>1</v>
      </c>
    </row>
    <row r="63" spans="1:12" x14ac:dyDescent="0.25">
      <c r="A63">
        <v>62</v>
      </c>
      <c r="B63" t="s">
        <v>1837</v>
      </c>
      <c r="C63">
        <v>1</v>
      </c>
      <c r="D63" t="s">
        <v>312</v>
      </c>
      <c r="E63" s="2" t="s">
        <v>112</v>
      </c>
      <c r="F63">
        <v>1001</v>
      </c>
      <c r="G63" t="s">
        <v>79</v>
      </c>
      <c r="H63">
        <v>3</v>
      </c>
      <c r="I63" t="s">
        <v>1831</v>
      </c>
      <c r="J63">
        <v>2019</v>
      </c>
      <c r="K63">
        <v>4</v>
      </c>
      <c r="L63">
        <v>1</v>
      </c>
    </row>
    <row r="64" spans="1:12" x14ac:dyDescent="0.25">
      <c r="A64">
        <v>63</v>
      </c>
      <c r="B64" t="s">
        <v>1837</v>
      </c>
      <c r="C64">
        <v>1</v>
      </c>
      <c r="D64" t="s">
        <v>313</v>
      </c>
      <c r="E64" s="2" t="s">
        <v>112</v>
      </c>
      <c r="F64">
        <v>1001</v>
      </c>
      <c r="G64" t="s">
        <v>86</v>
      </c>
      <c r="H64">
        <v>3</v>
      </c>
      <c r="I64" t="s">
        <v>1831</v>
      </c>
      <c r="J64">
        <v>2019</v>
      </c>
      <c r="K64">
        <v>2</v>
      </c>
      <c r="L64">
        <v>1</v>
      </c>
    </row>
    <row r="65" spans="1:12" x14ac:dyDescent="0.25">
      <c r="A65">
        <v>64</v>
      </c>
      <c r="B65" t="s">
        <v>1837</v>
      </c>
      <c r="C65">
        <v>1</v>
      </c>
      <c r="D65" t="s">
        <v>314</v>
      </c>
      <c r="E65" s="2" t="s">
        <v>112</v>
      </c>
      <c r="F65">
        <v>1001</v>
      </c>
      <c r="G65" t="s">
        <v>87</v>
      </c>
      <c r="H65">
        <v>3</v>
      </c>
      <c r="I65" t="s">
        <v>1831</v>
      </c>
      <c r="J65">
        <v>2019</v>
      </c>
      <c r="K65">
        <v>2</v>
      </c>
      <c r="L65">
        <v>1</v>
      </c>
    </row>
    <row r="66" spans="1:12" x14ac:dyDescent="0.25">
      <c r="A66">
        <v>65</v>
      </c>
      <c r="B66" t="s">
        <v>1837</v>
      </c>
      <c r="C66">
        <v>1</v>
      </c>
      <c r="D66" t="s">
        <v>315</v>
      </c>
      <c r="E66" s="2" t="s">
        <v>112</v>
      </c>
      <c r="F66">
        <v>1001</v>
      </c>
      <c r="G66" t="s">
        <v>88</v>
      </c>
      <c r="H66">
        <v>3</v>
      </c>
      <c r="I66" t="s">
        <v>1831</v>
      </c>
      <c r="J66">
        <v>2019</v>
      </c>
      <c r="K66">
        <v>2</v>
      </c>
      <c r="L66">
        <v>1</v>
      </c>
    </row>
    <row r="67" spans="1:12" x14ac:dyDescent="0.25">
      <c r="A67">
        <v>66</v>
      </c>
      <c r="B67" t="s">
        <v>1837</v>
      </c>
      <c r="C67">
        <v>1</v>
      </c>
      <c r="D67" t="s">
        <v>316</v>
      </c>
      <c r="E67" s="2" t="s">
        <v>112</v>
      </c>
      <c r="F67">
        <v>1001</v>
      </c>
      <c r="G67" t="s">
        <v>89</v>
      </c>
      <c r="H67">
        <v>3</v>
      </c>
      <c r="I67" t="s">
        <v>1831</v>
      </c>
      <c r="J67">
        <v>2019</v>
      </c>
      <c r="K67">
        <v>2</v>
      </c>
      <c r="L67">
        <v>1</v>
      </c>
    </row>
    <row r="68" spans="1:12" x14ac:dyDescent="0.25">
      <c r="A68">
        <v>67</v>
      </c>
      <c r="B68" t="s">
        <v>1837</v>
      </c>
      <c r="C68">
        <v>1</v>
      </c>
      <c r="D68" t="s">
        <v>317</v>
      </c>
      <c r="E68" s="2" t="s">
        <v>112</v>
      </c>
      <c r="F68">
        <v>1001</v>
      </c>
      <c r="G68" t="s">
        <v>90</v>
      </c>
      <c r="H68">
        <v>3</v>
      </c>
      <c r="I68" t="s">
        <v>1831</v>
      </c>
      <c r="J68">
        <v>2019</v>
      </c>
      <c r="K68">
        <v>2</v>
      </c>
      <c r="L68">
        <v>1</v>
      </c>
    </row>
    <row r="69" spans="1:12" x14ac:dyDescent="0.25">
      <c r="A69">
        <v>68</v>
      </c>
      <c r="B69" t="s">
        <v>1837</v>
      </c>
      <c r="C69">
        <v>1</v>
      </c>
      <c r="D69" t="s">
        <v>318</v>
      </c>
      <c r="E69" s="2" t="s">
        <v>112</v>
      </c>
      <c r="F69">
        <v>1001</v>
      </c>
      <c r="G69" t="s">
        <v>93</v>
      </c>
      <c r="H69">
        <v>3</v>
      </c>
      <c r="I69" t="s">
        <v>1831</v>
      </c>
      <c r="J69">
        <v>2019</v>
      </c>
      <c r="K69">
        <v>2</v>
      </c>
      <c r="L69">
        <v>1</v>
      </c>
    </row>
    <row r="70" spans="1:12" x14ac:dyDescent="0.25">
      <c r="A70">
        <v>69</v>
      </c>
      <c r="B70" t="s">
        <v>1837</v>
      </c>
      <c r="C70">
        <v>1</v>
      </c>
      <c r="D70" t="s">
        <v>319</v>
      </c>
      <c r="E70" s="2" t="s">
        <v>112</v>
      </c>
      <c r="F70">
        <v>1001</v>
      </c>
      <c r="G70" t="s">
        <v>66</v>
      </c>
      <c r="H70">
        <v>3</v>
      </c>
      <c r="I70" t="s">
        <v>1831</v>
      </c>
      <c r="J70">
        <v>2019</v>
      </c>
      <c r="K70">
        <v>0</v>
      </c>
      <c r="L70">
        <v>1</v>
      </c>
    </row>
    <row r="71" spans="1:12" x14ac:dyDescent="0.25">
      <c r="A71">
        <v>70</v>
      </c>
      <c r="B71" t="s">
        <v>1814</v>
      </c>
      <c r="C71">
        <v>1</v>
      </c>
      <c r="D71" t="s">
        <v>309</v>
      </c>
      <c r="E71" s="2" t="s">
        <v>112</v>
      </c>
      <c r="F71">
        <v>1001</v>
      </c>
      <c r="G71" t="s">
        <v>73</v>
      </c>
      <c r="H71">
        <v>3</v>
      </c>
      <c r="I71" t="s">
        <v>1832</v>
      </c>
      <c r="J71">
        <v>2019</v>
      </c>
      <c r="K71">
        <v>4</v>
      </c>
      <c r="L71">
        <v>1</v>
      </c>
    </row>
    <row r="72" spans="1:12" x14ac:dyDescent="0.25">
      <c r="A72">
        <v>71</v>
      </c>
      <c r="B72" t="s">
        <v>1814</v>
      </c>
      <c r="C72">
        <v>1</v>
      </c>
      <c r="D72" t="s">
        <v>310</v>
      </c>
      <c r="E72" s="2" t="s">
        <v>112</v>
      </c>
      <c r="F72">
        <v>1001</v>
      </c>
      <c r="G72" t="s">
        <v>68</v>
      </c>
      <c r="H72">
        <v>3</v>
      </c>
      <c r="I72" t="s">
        <v>1832</v>
      </c>
      <c r="J72">
        <v>2019</v>
      </c>
      <c r="K72">
        <v>4</v>
      </c>
      <c r="L72">
        <v>1</v>
      </c>
    </row>
    <row r="73" spans="1:12" x14ac:dyDescent="0.25">
      <c r="A73">
        <v>72</v>
      </c>
      <c r="B73" t="s">
        <v>1814</v>
      </c>
      <c r="C73">
        <v>1</v>
      </c>
      <c r="D73" t="s">
        <v>311</v>
      </c>
      <c r="E73" s="2" t="s">
        <v>112</v>
      </c>
      <c r="F73">
        <v>1001</v>
      </c>
      <c r="G73" t="s">
        <v>74</v>
      </c>
      <c r="H73">
        <v>3</v>
      </c>
      <c r="I73" t="s">
        <v>1832</v>
      </c>
      <c r="J73">
        <v>2019</v>
      </c>
      <c r="K73">
        <v>4</v>
      </c>
      <c r="L73">
        <v>1</v>
      </c>
    </row>
    <row r="74" spans="1:12" x14ac:dyDescent="0.25">
      <c r="A74">
        <v>73</v>
      </c>
      <c r="B74" t="s">
        <v>1814</v>
      </c>
      <c r="C74">
        <v>1</v>
      </c>
      <c r="D74" t="s">
        <v>312</v>
      </c>
      <c r="E74" s="2" t="s">
        <v>112</v>
      </c>
      <c r="F74">
        <v>1001</v>
      </c>
      <c r="G74" t="s">
        <v>79</v>
      </c>
      <c r="H74">
        <v>3</v>
      </c>
      <c r="I74" t="s">
        <v>1832</v>
      </c>
      <c r="J74">
        <v>2019</v>
      </c>
      <c r="K74">
        <v>4</v>
      </c>
      <c r="L74">
        <v>1</v>
      </c>
    </row>
    <row r="75" spans="1:12" x14ac:dyDescent="0.25">
      <c r="A75">
        <v>74</v>
      </c>
      <c r="B75" t="s">
        <v>1814</v>
      </c>
      <c r="C75">
        <v>1</v>
      </c>
      <c r="D75" t="s">
        <v>313</v>
      </c>
      <c r="E75" s="2" t="s">
        <v>112</v>
      </c>
      <c r="F75">
        <v>1001</v>
      </c>
      <c r="G75" t="s">
        <v>86</v>
      </c>
      <c r="H75">
        <v>3</v>
      </c>
      <c r="I75" t="s">
        <v>1832</v>
      </c>
      <c r="J75">
        <v>2019</v>
      </c>
      <c r="K75">
        <v>2</v>
      </c>
      <c r="L75">
        <v>1</v>
      </c>
    </row>
    <row r="76" spans="1:12" x14ac:dyDescent="0.25">
      <c r="A76">
        <v>75</v>
      </c>
      <c r="B76" t="s">
        <v>1814</v>
      </c>
      <c r="C76">
        <v>1</v>
      </c>
      <c r="D76" t="s">
        <v>314</v>
      </c>
      <c r="E76" s="2" t="s">
        <v>112</v>
      </c>
      <c r="F76">
        <v>1001</v>
      </c>
      <c r="G76" t="s">
        <v>87</v>
      </c>
      <c r="H76">
        <v>3</v>
      </c>
      <c r="I76" t="s">
        <v>1832</v>
      </c>
      <c r="J76">
        <v>2019</v>
      </c>
      <c r="K76">
        <v>2</v>
      </c>
      <c r="L76">
        <v>1</v>
      </c>
    </row>
    <row r="77" spans="1:12" x14ac:dyDescent="0.25">
      <c r="A77">
        <v>76</v>
      </c>
      <c r="B77" t="s">
        <v>1814</v>
      </c>
      <c r="C77">
        <v>1</v>
      </c>
      <c r="D77" t="s">
        <v>315</v>
      </c>
      <c r="E77" s="2" t="s">
        <v>112</v>
      </c>
      <c r="F77">
        <v>1001</v>
      </c>
      <c r="G77" t="s">
        <v>88</v>
      </c>
      <c r="H77">
        <v>3</v>
      </c>
      <c r="I77" t="s">
        <v>1832</v>
      </c>
      <c r="J77">
        <v>2019</v>
      </c>
      <c r="K77">
        <v>2</v>
      </c>
      <c r="L77">
        <v>1</v>
      </c>
    </row>
    <row r="78" spans="1:12" x14ac:dyDescent="0.25">
      <c r="A78">
        <v>77</v>
      </c>
      <c r="B78" t="s">
        <v>1814</v>
      </c>
      <c r="C78">
        <v>1</v>
      </c>
      <c r="D78" t="s">
        <v>316</v>
      </c>
      <c r="E78" s="2" t="s">
        <v>112</v>
      </c>
      <c r="F78">
        <v>1001</v>
      </c>
      <c r="G78" t="s">
        <v>89</v>
      </c>
      <c r="H78">
        <v>3</v>
      </c>
      <c r="I78" t="s">
        <v>1832</v>
      </c>
      <c r="J78">
        <v>2019</v>
      </c>
      <c r="K78">
        <v>2</v>
      </c>
      <c r="L78">
        <v>1</v>
      </c>
    </row>
    <row r="79" spans="1:12" x14ac:dyDescent="0.25">
      <c r="A79">
        <v>78</v>
      </c>
      <c r="B79" t="s">
        <v>1814</v>
      </c>
      <c r="C79">
        <v>1</v>
      </c>
      <c r="D79" t="s">
        <v>317</v>
      </c>
      <c r="E79" s="2" t="s">
        <v>112</v>
      </c>
      <c r="F79">
        <v>1001</v>
      </c>
      <c r="G79" t="s">
        <v>90</v>
      </c>
      <c r="H79">
        <v>3</v>
      </c>
      <c r="I79" t="s">
        <v>1832</v>
      </c>
      <c r="J79">
        <v>2019</v>
      </c>
      <c r="K79">
        <v>2</v>
      </c>
      <c r="L79">
        <v>1</v>
      </c>
    </row>
    <row r="80" spans="1:12" x14ac:dyDescent="0.25">
      <c r="A80">
        <v>79</v>
      </c>
      <c r="B80" t="s">
        <v>1814</v>
      </c>
      <c r="C80">
        <v>1</v>
      </c>
      <c r="D80" t="s">
        <v>318</v>
      </c>
      <c r="E80" s="2" t="s">
        <v>112</v>
      </c>
      <c r="F80">
        <v>1001</v>
      </c>
      <c r="G80" t="s">
        <v>93</v>
      </c>
      <c r="H80">
        <v>3</v>
      </c>
      <c r="I80" t="s">
        <v>1832</v>
      </c>
      <c r="J80">
        <v>2019</v>
      </c>
      <c r="K80">
        <v>2</v>
      </c>
      <c r="L80">
        <v>1</v>
      </c>
    </row>
    <row r="81" spans="1:12" x14ac:dyDescent="0.25">
      <c r="A81">
        <v>80</v>
      </c>
      <c r="B81" t="s">
        <v>1814</v>
      </c>
      <c r="C81">
        <v>1</v>
      </c>
      <c r="D81" t="s">
        <v>319</v>
      </c>
      <c r="E81" s="2" t="s">
        <v>112</v>
      </c>
      <c r="F81">
        <v>1001</v>
      </c>
      <c r="G81" t="s">
        <v>66</v>
      </c>
      <c r="H81">
        <v>3</v>
      </c>
      <c r="I81" t="s">
        <v>1832</v>
      </c>
      <c r="J81">
        <v>2019</v>
      </c>
      <c r="K81">
        <v>0</v>
      </c>
      <c r="L81">
        <v>1</v>
      </c>
    </row>
    <row r="82" spans="1:12" x14ac:dyDescent="0.25">
      <c r="A82">
        <v>81</v>
      </c>
      <c r="B82" t="s">
        <v>1838</v>
      </c>
      <c r="C82">
        <v>1</v>
      </c>
      <c r="D82" t="s">
        <v>320</v>
      </c>
      <c r="E82" s="2" t="s">
        <v>112</v>
      </c>
      <c r="F82">
        <v>1001</v>
      </c>
      <c r="G82" t="s">
        <v>73</v>
      </c>
      <c r="H82">
        <v>4</v>
      </c>
      <c r="I82" t="s">
        <v>1833</v>
      </c>
      <c r="J82">
        <v>2019</v>
      </c>
      <c r="K82">
        <v>4</v>
      </c>
      <c r="L82">
        <v>1</v>
      </c>
    </row>
    <row r="83" spans="1:12" x14ac:dyDescent="0.25">
      <c r="A83">
        <v>82</v>
      </c>
      <c r="B83" t="s">
        <v>1838</v>
      </c>
      <c r="C83">
        <v>1</v>
      </c>
      <c r="D83" t="s">
        <v>321</v>
      </c>
      <c r="E83" s="2" t="s">
        <v>112</v>
      </c>
      <c r="F83">
        <v>1001</v>
      </c>
      <c r="G83" t="s">
        <v>68</v>
      </c>
      <c r="H83">
        <v>4</v>
      </c>
      <c r="I83" t="s">
        <v>1833</v>
      </c>
      <c r="J83">
        <v>2019</v>
      </c>
      <c r="K83">
        <v>4</v>
      </c>
      <c r="L83">
        <v>1</v>
      </c>
    </row>
    <row r="84" spans="1:12" x14ac:dyDescent="0.25">
      <c r="A84">
        <v>83</v>
      </c>
      <c r="B84" t="s">
        <v>1838</v>
      </c>
      <c r="C84">
        <v>1</v>
      </c>
      <c r="D84" t="s">
        <v>322</v>
      </c>
      <c r="E84" s="2" t="s">
        <v>112</v>
      </c>
      <c r="F84">
        <v>1001</v>
      </c>
      <c r="G84" t="s">
        <v>74</v>
      </c>
      <c r="H84">
        <v>4</v>
      </c>
      <c r="I84" t="s">
        <v>1833</v>
      </c>
      <c r="J84">
        <v>2019</v>
      </c>
      <c r="K84">
        <v>4</v>
      </c>
      <c r="L84">
        <v>1</v>
      </c>
    </row>
    <row r="85" spans="1:12" x14ac:dyDescent="0.25">
      <c r="A85">
        <v>84</v>
      </c>
      <c r="B85" t="s">
        <v>1838</v>
      </c>
      <c r="C85">
        <v>1</v>
      </c>
      <c r="D85" t="s">
        <v>323</v>
      </c>
      <c r="E85" s="2" t="s">
        <v>112</v>
      </c>
      <c r="F85">
        <v>1001</v>
      </c>
      <c r="G85" t="s">
        <v>79</v>
      </c>
      <c r="H85">
        <v>4</v>
      </c>
      <c r="I85" t="s">
        <v>1833</v>
      </c>
      <c r="J85">
        <v>2019</v>
      </c>
      <c r="K85">
        <v>4</v>
      </c>
      <c r="L85">
        <v>1</v>
      </c>
    </row>
    <row r="86" spans="1:12" x14ac:dyDescent="0.25">
      <c r="A86">
        <v>85</v>
      </c>
      <c r="B86" t="s">
        <v>1838</v>
      </c>
      <c r="C86">
        <v>1</v>
      </c>
      <c r="D86" t="s">
        <v>324</v>
      </c>
      <c r="E86" s="2" t="s">
        <v>112</v>
      </c>
      <c r="F86">
        <v>1001</v>
      </c>
      <c r="G86" t="s">
        <v>86</v>
      </c>
      <c r="H86">
        <v>4</v>
      </c>
      <c r="I86" t="s">
        <v>1833</v>
      </c>
      <c r="J86">
        <v>2019</v>
      </c>
      <c r="K86">
        <v>2</v>
      </c>
      <c r="L86">
        <v>1</v>
      </c>
    </row>
    <row r="87" spans="1:12" x14ac:dyDescent="0.25">
      <c r="A87">
        <v>86</v>
      </c>
      <c r="B87" t="s">
        <v>1838</v>
      </c>
      <c r="C87">
        <v>1</v>
      </c>
      <c r="D87" t="s">
        <v>325</v>
      </c>
      <c r="E87" s="2" t="s">
        <v>112</v>
      </c>
      <c r="F87">
        <v>1001</v>
      </c>
      <c r="G87" t="s">
        <v>87</v>
      </c>
      <c r="H87">
        <v>4</v>
      </c>
      <c r="I87" t="s">
        <v>1833</v>
      </c>
      <c r="J87">
        <v>2019</v>
      </c>
      <c r="K87">
        <v>2</v>
      </c>
      <c r="L87">
        <v>1</v>
      </c>
    </row>
    <row r="88" spans="1:12" x14ac:dyDescent="0.25">
      <c r="A88">
        <v>87</v>
      </c>
      <c r="B88" t="s">
        <v>1838</v>
      </c>
      <c r="C88">
        <v>1</v>
      </c>
      <c r="D88" t="s">
        <v>326</v>
      </c>
      <c r="E88" s="2" t="s">
        <v>112</v>
      </c>
      <c r="F88">
        <v>1001</v>
      </c>
      <c r="G88" t="s">
        <v>88</v>
      </c>
      <c r="H88">
        <v>4</v>
      </c>
      <c r="I88" t="s">
        <v>1833</v>
      </c>
      <c r="J88">
        <v>2019</v>
      </c>
      <c r="K88">
        <v>2</v>
      </c>
      <c r="L88">
        <v>1</v>
      </c>
    </row>
    <row r="89" spans="1:12" x14ac:dyDescent="0.25">
      <c r="A89">
        <v>88</v>
      </c>
      <c r="B89" t="s">
        <v>1838</v>
      </c>
      <c r="C89">
        <v>1</v>
      </c>
      <c r="D89" t="s">
        <v>327</v>
      </c>
      <c r="E89" s="2" t="s">
        <v>112</v>
      </c>
      <c r="F89">
        <v>1001</v>
      </c>
      <c r="G89" t="s">
        <v>89</v>
      </c>
      <c r="H89">
        <v>4</v>
      </c>
      <c r="I89" t="s">
        <v>1833</v>
      </c>
      <c r="J89">
        <v>2019</v>
      </c>
      <c r="K89">
        <v>2</v>
      </c>
      <c r="L89">
        <v>1</v>
      </c>
    </row>
    <row r="90" spans="1:12" x14ac:dyDescent="0.25">
      <c r="A90">
        <v>89</v>
      </c>
      <c r="B90" t="s">
        <v>1838</v>
      </c>
      <c r="C90">
        <v>1</v>
      </c>
      <c r="D90" t="s">
        <v>328</v>
      </c>
      <c r="E90" s="2" t="s">
        <v>112</v>
      </c>
      <c r="F90">
        <v>1001</v>
      </c>
      <c r="G90" t="s">
        <v>90</v>
      </c>
      <c r="H90">
        <v>4</v>
      </c>
      <c r="I90" t="s">
        <v>1833</v>
      </c>
      <c r="J90">
        <v>2019</v>
      </c>
      <c r="K90">
        <v>2</v>
      </c>
      <c r="L90">
        <v>1</v>
      </c>
    </row>
    <row r="91" spans="1:12" x14ac:dyDescent="0.25">
      <c r="A91">
        <v>90</v>
      </c>
      <c r="B91" t="s">
        <v>1838</v>
      </c>
      <c r="C91">
        <v>1</v>
      </c>
      <c r="D91" t="s">
        <v>329</v>
      </c>
      <c r="E91" s="2" t="s">
        <v>112</v>
      </c>
      <c r="F91">
        <v>1001</v>
      </c>
      <c r="G91" t="s">
        <v>93</v>
      </c>
      <c r="H91">
        <v>4</v>
      </c>
      <c r="I91" t="s">
        <v>1833</v>
      </c>
      <c r="J91">
        <v>2019</v>
      </c>
      <c r="K91">
        <v>2</v>
      </c>
      <c r="L91">
        <v>1</v>
      </c>
    </row>
    <row r="92" spans="1:12" x14ac:dyDescent="0.25">
      <c r="A92">
        <v>91</v>
      </c>
      <c r="B92" t="s">
        <v>1838</v>
      </c>
      <c r="C92">
        <v>1</v>
      </c>
      <c r="D92" t="s">
        <v>330</v>
      </c>
      <c r="E92" s="2" t="s">
        <v>112</v>
      </c>
      <c r="F92">
        <v>1001</v>
      </c>
      <c r="G92" t="s">
        <v>66</v>
      </c>
      <c r="H92">
        <v>4</v>
      </c>
      <c r="I92" t="s">
        <v>1833</v>
      </c>
      <c r="J92">
        <v>2019</v>
      </c>
      <c r="K92">
        <v>0</v>
      </c>
      <c r="L92">
        <v>1</v>
      </c>
    </row>
    <row r="93" spans="1:12" x14ac:dyDescent="0.25">
      <c r="A93">
        <v>92</v>
      </c>
      <c r="B93" t="s">
        <v>1839</v>
      </c>
      <c r="C93">
        <v>1</v>
      </c>
      <c r="D93" t="s">
        <v>320</v>
      </c>
      <c r="E93" s="2" t="s">
        <v>112</v>
      </c>
      <c r="F93">
        <v>1001</v>
      </c>
      <c r="G93" t="s">
        <v>73</v>
      </c>
      <c r="H93">
        <v>4</v>
      </c>
      <c r="I93" t="s">
        <v>1834</v>
      </c>
      <c r="J93">
        <v>2019</v>
      </c>
      <c r="K93">
        <v>4</v>
      </c>
      <c r="L93">
        <v>1</v>
      </c>
    </row>
    <row r="94" spans="1:12" x14ac:dyDescent="0.25">
      <c r="A94">
        <v>93</v>
      </c>
      <c r="B94" t="s">
        <v>1839</v>
      </c>
      <c r="C94">
        <v>1</v>
      </c>
      <c r="D94" t="s">
        <v>321</v>
      </c>
      <c r="E94" s="2" t="s">
        <v>112</v>
      </c>
      <c r="F94">
        <v>1001</v>
      </c>
      <c r="G94" t="s">
        <v>68</v>
      </c>
      <c r="H94">
        <v>4</v>
      </c>
      <c r="I94" t="s">
        <v>1834</v>
      </c>
      <c r="J94">
        <v>2019</v>
      </c>
      <c r="K94">
        <v>4</v>
      </c>
      <c r="L94">
        <v>1</v>
      </c>
    </row>
    <row r="95" spans="1:12" x14ac:dyDescent="0.25">
      <c r="A95">
        <v>94</v>
      </c>
      <c r="B95" t="s">
        <v>1839</v>
      </c>
      <c r="C95">
        <v>1</v>
      </c>
      <c r="D95" t="s">
        <v>322</v>
      </c>
      <c r="E95" s="2" t="s">
        <v>112</v>
      </c>
      <c r="F95">
        <v>1001</v>
      </c>
      <c r="G95" t="s">
        <v>74</v>
      </c>
      <c r="H95">
        <v>4</v>
      </c>
      <c r="I95" t="s">
        <v>1834</v>
      </c>
      <c r="J95">
        <v>2019</v>
      </c>
      <c r="K95">
        <v>4</v>
      </c>
      <c r="L95">
        <v>1</v>
      </c>
    </row>
    <row r="96" spans="1:12" x14ac:dyDescent="0.25">
      <c r="A96">
        <v>95</v>
      </c>
      <c r="B96" t="s">
        <v>1839</v>
      </c>
      <c r="C96">
        <v>1</v>
      </c>
      <c r="D96" t="s">
        <v>323</v>
      </c>
      <c r="E96" s="2" t="s">
        <v>112</v>
      </c>
      <c r="F96">
        <v>1001</v>
      </c>
      <c r="G96" t="s">
        <v>79</v>
      </c>
      <c r="H96">
        <v>4</v>
      </c>
      <c r="I96" t="s">
        <v>1834</v>
      </c>
      <c r="J96">
        <v>2019</v>
      </c>
      <c r="K96">
        <v>4</v>
      </c>
      <c r="L96">
        <v>1</v>
      </c>
    </row>
    <row r="97" spans="1:12" x14ac:dyDescent="0.25">
      <c r="A97">
        <v>96</v>
      </c>
      <c r="B97" t="s">
        <v>1839</v>
      </c>
      <c r="C97">
        <v>1</v>
      </c>
      <c r="D97" t="s">
        <v>324</v>
      </c>
      <c r="E97" s="2" t="s">
        <v>112</v>
      </c>
      <c r="F97">
        <v>1001</v>
      </c>
      <c r="G97" t="s">
        <v>86</v>
      </c>
      <c r="H97">
        <v>4</v>
      </c>
      <c r="I97" t="s">
        <v>1834</v>
      </c>
      <c r="J97">
        <v>2019</v>
      </c>
      <c r="K97">
        <v>2</v>
      </c>
      <c r="L97">
        <v>1</v>
      </c>
    </row>
    <row r="98" spans="1:12" x14ac:dyDescent="0.25">
      <c r="A98">
        <v>97</v>
      </c>
      <c r="B98" t="s">
        <v>1839</v>
      </c>
      <c r="C98">
        <v>1</v>
      </c>
      <c r="D98" t="s">
        <v>325</v>
      </c>
      <c r="E98" s="2" t="s">
        <v>112</v>
      </c>
      <c r="F98">
        <v>1001</v>
      </c>
      <c r="G98" t="s">
        <v>87</v>
      </c>
      <c r="H98">
        <v>4</v>
      </c>
      <c r="I98" t="s">
        <v>1834</v>
      </c>
      <c r="J98">
        <v>2019</v>
      </c>
      <c r="K98">
        <v>2</v>
      </c>
      <c r="L98">
        <v>1</v>
      </c>
    </row>
    <row r="99" spans="1:12" x14ac:dyDescent="0.25">
      <c r="A99">
        <v>98</v>
      </c>
      <c r="B99" t="s">
        <v>1839</v>
      </c>
      <c r="C99">
        <v>1</v>
      </c>
      <c r="D99" t="s">
        <v>326</v>
      </c>
      <c r="E99" s="2" t="s">
        <v>112</v>
      </c>
      <c r="F99">
        <v>1001</v>
      </c>
      <c r="G99" t="s">
        <v>88</v>
      </c>
      <c r="H99">
        <v>4</v>
      </c>
      <c r="I99" t="s">
        <v>1834</v>
      </c>
      <c r="J99">
        <v>2019</v>
      </c>
      <c r="K99">
        <v>2</v>
      </c>
      <c r="L99">
        <v>1</v>
      </c>
    </row>
    <row r="100" spans="1:12" x14ac:dyDescent="0.25">
      <c r="A100">
        <v>99</v>
      </c>
      <c r="B100" t="s">
        <v>1839</v>
      </c>
      <c r="C100">
        <v>1</v>
      </c>
      <c r="D100" t="s">
        <v>327</v>
      </c>
      <c r="E100" s="2" t="s">
        <v>112</v>
      </c>
      <c r="F100">
        <v>1001</v>
      </c>
      <c r="G100" t="s">
        <v>89</v>
      </c>
      <c r="H100">
        <v>4</v>
      </c>
      <c r="I100" t="s">
        <v>1834</v>
      </c>
      <c r="J100">
        <v>2019</v>
      </c>
      <c r="K100">
        <v>2</v>
      </c>
      <c r="L100">
        <v>1</v>
      </c>
    </row>
    <row r="101" spans="1:12" x14ac:dyDescent="0.25">
      <c r="A101">
        <v>100</v>
      </c>
      <c r="B101" t="s">
        <v>1839</v>
      </c>
      <c r="C101">
        <v>1</v>
      </c>
      <c r="D101" t="s">
        <v>328</v>
      </c>
      <c r="E101" s="2" t="s">
        <v>112</v>
      </c>
      <c r="F101">
        <v>1001</v>
      </c>
      <c r="G101" t="s">
        <v>90</v>
      </c>
      <c r="H101">
        <v>4</v>
      </c>
      <c r="I101" t="s">
        <v>1834</v>
      </c>
      <c r="J101">
        <v>2019</v>
      </c>
      <c r="K101">
        <v>2</v>
      </c>
      <c r="L101">
        <v>1</v>
      </c>
    </row>
    <row r="102" spans="1:12" x14ac:dyDescent="0.25">
      <c r="A102">
        <v>101</v>
      </c>
      <c r="B102" t="s">
        <v>1839</v>
      </c>
      <c r="C102">
        <v>1</v>
      </c>
      <c r="D102" t="s">
        <v>329</v>
      </c>
      <c r="E102" s="2" t="s">
        <v>112</v>
      </c>
      <c r="F102">
        <v>1001</v>
      </c>
      <c r="G102" t="s">
        <v>93</v>
      </c>
      <c r="H102">
        <v>4</v>
      </c>
      <c r="I102" t="s">
        <v>1834</v>
      </c>
      <c r="J102">
        <v>2019</v>
      </c>
      <c r="K102">
        <v>2</v>
      </c>
      <c r="L102">
        <v>1</v>
      </c>
    </row>
    <row r="103" spans="1:12" x14ac:dyDescent="0.25">
      <c r="A103">
        <v>102</v>
      </c>
      <c r="B103" t="s">
        <v>1839</v>
      </c>
      <c r="C103">
        <v>1</v>
      </c>
      <c r="D103" t="s">
        <v>330</v>
      </c>
      <c r="E103" s="2" t="s">
        <v>112</v>
      </c>
      <c r="F103">
        <v>1001</v>
      </c>
      <c r="G103" t="s">
        <v>66</v>
      </c>
      <c r="H103">
        <v>4</v>
      </c>
      <c r="I103" t="s">
        <v>1834</v>
      </c>
      <c r="J103">
        <v>2019</v>
      </c>
      <c r="K103">
        <v>0</v>
      </c>
      <c r="L103">
        <v>1</v>
      </c>
    </row>
    <row r="104" spans="1:12" x14ac:dyDescent="0.25">
      <c r="A104">
        <v>103</v>
      </c>
      <c r="B104" t="s">
        <v>1840</v>
      </c>
      <c r="C104">
        <v>1</v>
      </c>
      <c r="D104" t="s">
        <v>331</v>
      </c>
      <c r="E104" s="2" t="s">
        <v>112</v>
      </c>
      <c r="F104">
        <v>1001</v>
      </c>
      <c r="G104" t="s">
        <v>73</v>
      </c>
      <c r="H104">
        <v>5</v>
      </c>
      <c r="I104" t="s">
        <v>1836</v>
      </c>
      <c r="J104">
        <v>2019</v>
      </c>
      <c r="K104">
        <v>4</v>
      </c>
      <c r="L104">
        <v>1</v>
      </c>
    </row>
    <row r="105" spans="1:12" x14ac:dyDescent="0.25">
      <c r="A105">
        <v>104</v>
      </c>
      <c r="B105" t="s">
        <v>1840</v>
      </c>
      <c r="C105">
        <v>1</v>
      </c>
      <c r="D105" t="s">
        <v>332</v>
      </c>
      <c r="E105" s="2" t="s">
        <v>112</v>
      </c>
      <c r="F105">
        <v>1001</v>
      </c>
      <c r="G105" t="s">
        <v>68</v>
      </c>
      <c r="H105">
        <v>5</v>
      </c>
      <c r="I105" t="s">
        <v>1836</v>
      </c>
      <c r="J105">
        <v>2019</v>
      </c>
      <c r="K105">
        <v>4</v>
      </c>
      <c r="L105">
        <v>1</v>
      </c>
    </row>
    <row r="106" spans="1:12" x14ac:dyDescent="0.25">
      <c r="A106">
        <v>105</v>
      </c>
      <c r="B106" t="s">
        <v>1840</v>
      </c>
      <c r="C106">
        <v>1</v>
      </c>
      <c r="D106" t="s">
        <v>333</v>
      </c>
      <c r="E106" s="2" t="s">
        <v>112</v>
      </c>
      <c r="F106">
        <v>1001</v>
      </c>
      <c r="G106" t="s">
        <v>74</v>
      </c>
      <c r="H106">
        <v>5</v>
      </c>
      <c r="I106" t="s">
        <v>1836</v>
      </c>
      <c r="J106">
        <v>2019</v>
      </c>
      <c r="K106">
        <v>4</v>
      </c>
      <c r="L106">
        <v>1</v>
      </c>
    </row>
    <row r="107" spans="1:12" x14ac:dyDescent="0.25">
      <c r="A107">
        <v>106</v>
      </c>
      <c r="B107" t="s">
        <v>1840</v>
      </c>
      <c r="C107">
        <v>1</v>
      </c>
      <c r="D107" t="s">
        <v>334</v>
      </c>
      <c r="E107" s="2" t="s">
        <v>112</v>
      </c>
      <c r="F107">
        <v>1001</v>
      </c>
      <c r="G107" t="s">
        <v>79</v>
      </c>
      <c r="H107">
        <v>5</v>
      </c>
      <c r="I107" t="s">
        <v>1836</v>
      </c>
      <c r="J107">
        <v>2019</v>
      </c>
      <c r="K107">
        <v>4</v>
      </c>
      <c r="L107">
        <v>1</v>
      </c>
    </row>
    <row r="108" spans="1:12" x14ac:dyDescent="0.25">
      <c r="A108">
        <v>107</v>
      </c>
      <c r="B108" t="s">
        <v>1840</v>
      </c>
      <c r="C108">
        <v>1</v>
      </c>
      <c r="D108" t="s">
        <v>335</v>
      </c>
      <c r="E108" s="2" t="s">
        <v>112</v>
      </c>
      <c r="F108">
        <v>1001</v>
      </c>
      <c r="G108" t="s">
        <v>86</v>
      </c>
      <c r="H108">
        <v>5</v>
      </c>
      <c r="I108" t="s">
        <v>1836</v>
      </c>
      <c r="J108">
        <v>2019</v>
      </c>
      <c r="K108">
        <v>2</v>
      </c>
      <c r="L108">
        <v>1</v>
      </c>
    </row>
    <row r="109" spans="1:12" x14ac:dyDescent="0.25">
      <c r="A109">
        <v>108</v>
      </c>
      <c r="B109" t="s">
        <v>1840</v>
      </c>
      <c r="C109">
        <v>1</v>
      </c>
      <c r="D109" t="s">
        <v>336</v>
      </c>
      <c r="E109" s="2" t="s">
        <v>112</v>
      </c>
      <c r="F109">
        <v>1001</v>
      </c>
      <c r="G109" t="s">
        <v>87</v>
      </c>
      <c r="H109">
        <v>5</v>
      </c>
      <c r="I109" t="s">
        <v>1836</v>
      </c>
      <c r="J109">
        <v>2019</v>
      </c>
      <c r="K109">
        <v>2</v>
      </c>
      <c r="L109">
        <v>1</v>
      </c>
    </row>
    <row r="110" spans="1:12" x14ac:dyDescent="0.25">
      <c r="A110">
        <v>109</v>
      </c>
      <c r="B110" t="s">
        <v>1840</v>
      </c>
      <c r="C110">
        <v>1</v>
      </c>
      <c r="D110" t="s">
        <v>337</v>
      </c>
      <c r="E110" s="2" t="s">
        <v>112</v>
      </c>
      <c r="F110">
        <v>1001</v>
      </c>
      <c r="G110" t="s">
        <v>88</v>
      </c>
      <c r="H110">
        <v>5</v>
      </c>
      <c r="I110" t="s">
        <v>1836</v>
      </c>
      <c r="J110">
        <v>2019</v>
      </c>
      <c r="K110">
        <v>2</v>
      </c>
      <c r="L110">
        <v>1</v>
      </c>
    </row>
    <row r="111" spans="1:12" x14ac:dyDescent="0.25">
      <c r="A111">
        <v>110</v>
      </c>
      <c r="B111" t="s">
        <v>1840</v>
      </c>
      <c r="C111">
        <v>1</v>
      </c>
      <c r="D111" t="s">
        <v>338</v>
      </c>
      <c r="E111" s="2" t="s">
        <v>112</v>
      </c>
      <c r="F111">
        <v>1001</v>
      </c>
      <c r="G111" t="s">
        <v>89</v>
      </c>
      <c r="H111">
        <v>5</v>
      </c>
      <c r="I111" t="s">
        <v>1836</v>
      </c>
      <c r="J111">
        <v>2019</v>
      </c>
      <c r="K111">
        <v>2</v>
      </c>
      <c r="L111">
        <v>1</v>
      </c>
    </row>
    <row r="112" spans="1:12" x14ac:dyDescent="0.25">
      <c r="A112">
        <v>111</v>
      </c>
      <c r="B112" t="s">
        <v>1840</v>
      </c>
      <c r="C112">
        <v>1</v>
      </c>
      <c r="D112" t="s">
        <v>339</v>
      </c>
      <c r="E112" s="2" t="s">
        <v>112</v>
      </c>
      <c r="F112">
        <v>1001</v>
      </c>
      <c r="G112" t="s">
        <v>90</v>
      </c>
      <c r="H112">
        <v>5</v>
      </c>
      <c r="I112" t="s">
        <v>1836</v>
      </c>
      <c r="J112">
        <v>2019</v>
      </c>
      <c r="K112">
        <v>2</v>
      </c>
      <c r="L112">
        <v>1</v>
      </c>
    </row>
    <row r="113" spans="1:12" x14ac:dyDescent="0.25">
      <c r="A113">
        <v>112</v>
      </c>
      <c r="B113" t="s">
        <v>1840</v>
      </c>
      <c r="C113">
        <v>1</v>
      </c>
      <c r="D113" t="s">
        <v>340</v>
      </c>
      <c r="E113" s="2" t="s">
        <v>112</v>
      </c>
      <c r="F113">
        <v>1001</v>
      </c>
      <c r="G113" t="s">
        <v>93</v>
      </c>
      <c r="H113">
        <v>5</v>
      </c>
      <c r="I113" t="s">
        <v>1836</v>
      </c>
      <c r="J113">
        <v>2019</v>
      </c>
      <c r="K113">
        <v>2</v>
      </c>
      <c r="L113">
        <v>1</v>
      </c>
    </row>
    <row r="114" spans="1:12" x14ac:dyDescent="0.25">
      <c r="A114">
        <v>113</v>
      </c>
      <c r="B114" t="s">
        <v>1840</v>
      </c>
      <c r="C114">
        <v>1</v>
      </c>
      <c r="D114" t="s">
        <v>341</v>
      </c>
      <c r="E114" s="2" t="s">
        <v>112</v>
      </c>
      <c r="F114">
        <v>1001</v>
      </c>
      <c r="G114" t="s">
        <v>66</v>
      </c>
      <c r="H114">
        <v>5</v>
      </c>
      <c r="I114" t="s">
        <v>1836</v>
      </c>
      <c r="J114">
        <v>2019</v>
      </c>
      <c r="K114">
        <v>0</v>
      </c>
      <c r="L114">
        <v>1</v>
      </c>
    </row>
    <row r="115" spans="1:12" x14ac:dyDescent="0.25">
      <c r="A115">
        <v>114</v>
      </c>
      <c r="B115" t="s">
        <v>1822</v>
      </c>
      <c r="C115">
        <v>1</v>
      </c>
      <c r="D115" t="s">
        <v>331</v>
      </c>
      <c r="E115" s="2" t="s">
        <v>112</v>
      </c>
      <c r="F115">
        <v>1001</v>
      </c>
      <c r="G115" t="s">
        <v>73</v>
      </c>
      <c r="H115">
        <v>5</v>
      </c>
      <c r="I115" t="s">
        <v>1835</v>
      </c>
      <c r="J115">
        <v>2019</v>
      </c>
      <c r="K115">
        <v>4</v>
      </c>
      <c r="L115">
        <v>1</v>
      </c>
    </row>
    <row r="116" spans="1:12" x14ac:dyDescent="0.25">
      <c r="A116">
        <v>115</v>
      </c>
      <c r="B116" t="s">
        <v>1822</v>
      </c>
      <c r="C116">
        <v>1</v>
      </c>
      <c r="D116" t="s">
        <v>332</v>
      </c>
      <c r="E116" s="2" t="s">
        <v>112</v>
      </c>
      <c r="F116">
        <v>1001</v>
      </c>
      <c r="G116" t="s">
        <v>68</v>
      </c>
      <c r="H116">
        <v>5</v>
      </c>
      <c r="I116" t="s">
        <v>1835</v>
      </c>
      <c r="J116">
        <v>2019</v>
      </c>
      <c r="K116">
        <v>4</v>
      </c>
      <c r="L116">
        <v>1</v>
      </c>
    </row>
    <row r="117" spans="1:12" x14ac:dyDescent="0.25">
      <c r="A117">
        <v>116</v>
      </c>
      <c r="B117" t="s">
        <v>1822</v>
      </c>
      <c r="C117">
        <v>1</v>
      </c>
      <c r="D117" t="s">
        <v>333</v>
      </c>
      <c r="E117" s="2" t="s">
        <v>112</v>
      </c>
      <c r="F117">
        <v>1001</v>
      </c>
      <c r="G117" t="s">
        <v>74</v>
      </c>
      <c r="H117">
        <v>5</v>
      </c>
      <c r="I117" t="s">
        <v>1835</v>
      </c>
      <c r="J117">
        <v>2019</v>
      </c>
      <c r="K117">
        <v>4</v>
      </c>
      <c r="L117">
        <v>1</v>
      </c>
    </row>
    <row r="118" spans="1:12" x14ac:dyDescent="0.25">
      <c r="A118">
        <v>117</v>
      </c>
      <c r="B118" t="s">
        <v>1822</v>
      </c>
      <c r="C118">
        <v>1</v>
      </c>
      <c r="D118" t="s">
        <v>334</v>
      </c>
      <c r="E118" s="2" t="s">
        <v>112</v>
      </c>
      <c r="F118">
        <v>1001</v>
      </c>
      <c r="G118" t="s">
        <v>79</v>
      </c>
      <c r="H118">
        <v>5</v>
      </c>
      <c r="I118" t="s">
        <v>1835</v>
      </c>
      <c r="J118">
        <v>2019</v>
      </c>
      <c r="K118">
        <v>4</v>
      </c>
      <c r="L118">
        <v>1</v>
      </c>
    </row>
    <row r="119" spans="1:12" x14ac:dyDescent="0.25">
      <c r="A119">
        <v>118</v>
      </c>
      <c r="B119" t="s">
        <v>1822</v>
      </c>
      <c r="C119">
        <v>1</v>
      </c>
      <c r="D119" t="s">
        <v>335</v>
      </c>
      <c r="E119" s="2" t="s">
        <v>112</v>
      </c>
      <c r="F119">
        <v>1001</v>
      </c>
      <c r="G119" t="s">
        <v>86</v>
      </c>
      <c r="H119">
        <v>5</v>
      </c>
      <c r="I119" t="s">
        <v>1835</v>
      </c>
      <c r="J119">
        <v>2019</v>
      </c>
      <c r="K119">
        <v>2</v>
      </c>
      <c r="L119">
        <v>1</v>
      </c>
    </row>
    <row r="120" spans="1:12" x14ac:dyDescent="0.25">
      <c r="A120">
        <v>119</v>
      </c>
      <c r="B120" t="s">
        <v>1822</v>
      </c>
      <c r="C120">
        <v>1</v>
      </c>
      <c r="D120" t="s">
        <v>336</v>
      </c>
      <c r="E120" s="2" t="s">
        <v>112</v>
      </c>
      <c r="F120">
        <v>1001</v>
      </c>
      <c r="G120" t="s">
        <v>87</v>
      </c>
      <c r="H120">
        <v>5</v>
      </c>
      <c r="I120" t="s">
        <v>1835</v>
      </c>
      <c r="J120">
        <v>2019</v>
      </c>
      <c r="K120">
        <v>2</v>
      </c>
      <c r="L120">
        <v>1</v>
      </c>
    </row>
    <row r="121" spans="1:12" x14ac:dyDescent="0.25">
      <c r="A121">
        <v>120</v>
      </c>
      <c r="B121" t="s">
        <v>1822</v>
      </c>
      <c r="C121">
        <v>1</v>
      </c>
      <c r="D121" t="s">
        <v>337</v>
      </c>
      <c r="E121" s="2" t="s">
        <v>112</v>
      </c>
      <c r="F121">
        <v>1001</v>
      </c>
      <c r="G121" t="s">
        <v>88</v>
      </c>
      <c r="H121">
        <v>5</v>
      </c>
      <c r="I121" t="s">
        <v>1835</v>
      </c>
      <c r="J121">
        <v>2019</v>
      </c>
      <c r="K121">
        <v>2</v>
      </c>
      <c r="L121">
        <v>1</v>
      </c>
    </row>
    <row r="122" spans="1:12" x14ac:dyDescent="0.25">
      <c r="A122">
        <v>121</v>
      </c>
      <c r="B122" t="s">
        <v>1822</v>
      </c>
      <c r="C122">
        <v>1</v>
      </c>
      <c r="D122" t="s">
        <v>338</v>
      </c>
      <c r="E122" s="2" t="s">
        <v>112</v>
      </c>
      <c r="F122">
        <v>1001</v>
      </c>
      <c r="G122" t="s">
        <v>89</v>
      </c>
      <c r="H122">
        <v>5</v>
      </c>
      <c r="I122" t="s">
        <v>1835</v>
      </c>
      <c r="J122">
        <v>2019</v>
      </c>
      <c r="K122">
        <v>2</v>
      </c>
      <c r="L122">
        <v>1</v>
      </c>
    </row>
    <row r="123" spans="1:12" x14ac:dyDescent="0.25">
      <c r="A123">
        <v>122</v>
      </c>
      <c r="B123" t="s">
        <v>1822</v>
      </c>
      <c r="C123">
        <v>1</v>
      </c>
      <c r="D123" t="s">
        <v>339</v>
      </c>
      <c r="E123" s="2" t="s">
        <v>112</v>
      </c>
      <c r="F123">
        <v>1001</v>
      </c>
      <c r="G123" t="s">
        <v>90</v>
      </c>
      <c r="H123">
        <v>5</v>
      </c>
      <c r="I123" t="s">
        <v>1835</v>
      </c>
      <c r="J123">
        <v>2019</v>
      </c>
      <c r="K123">
        <v>2</v>
      </c>
      <c r="L123">
        <v>1</v>
      </c>
    </row>
    <row r="124" spans="1:12" x14ac:dyDescent="0.25">
      <c r="A124">
        <v>123</v>
      </c>
      <c r="B124" t="s">
        <v>1822</v>
      </c>
      <c r="C124">
        <v>1</v>
      </c>
      <c r="D124" t="s">
        <v>340</v>
      </c>
      <c r="E124" s="2" t="s">
        <v>112</v>
      </c>
      <c r="F124">
        <v>1001</v>
      </c>
      <c r="G124" t="s">
        <v>93</v>
      </c>
      <c r="H124">
        <v>5</v>
      </c>
      <c r="I124" t="s">
        <v>1835</v>
      </c>
      <c r="J124">
        <v>2019</v>
      </c>
      <c r="K124">
        <v>2</v>
      </c>
      <c r="L124">
        <v>1</v>
      </c>
    </row>
    <row r="125" spans="1:12" x14ac:dyDescent="0.25">
      <c r="A125">
        <v>124</v>
      </c>
      <c r="B125" t="s">
        <v>1822</v>
      </c>
      <c r="C125">
        <v>1</v>
      </c>
      <c r="D125" t="s">
        <v>341</v>
      </c>
      <c r="E125" s="2" t="s">
        <v>112</v>
      </c>
      <c r="F125">
        <v>1001</v>
      </c>
      <c r="G125" t="s">
        <v>66</v>
      </c>
      <c r="H125">
        <v>5</v>
      </c>
      <c r="I125" t="s">
        <v>1835</v>
      </c>
      <c r="J125">
        <v>2019</v>
      </c>
      <c r="K125">
        <v>0</v>
      </c>
      <c r="L125">
        <v>1</v>
      </c>
    </row>
    <row r="126" spans="1:12" x14ac:dyDescent="0.25">
      <c r="A126">
        <v>125</v>
      </c>
      <c r="B126" t="s">
        <v>1856</v>
      </c>
      <c r="C126">
        <v>1</v>
      </c>
      <c r="D126" t="s">
        <v>342</v>
      </c>
      <c r="E126" s="2" t="s">
        <v>121</v>
      </c>
      <c r="F126">
        <v>1002</v>
      </c>
      <c r="G126" t="s">
        <v>73</v>
      </c>
      <c r="H126">
        <v>6</v>
      </c>
      <c r="I126" t="s">
        <v>1841</v>
      </c>
      <c r="J126">
        <v>2019</v>
      </c>
      <c r="K126">
        <v>4</v>
      </c>
      <c r="L126">
        <v>1</v>
      </c>
    </row>
    <row r="127" spans="1:12" x14ac:dyDescent="0.25">
      <c r="A127">
        <v>126</v>
      </c>
      <c r="B127" t="s">
        <v>1823</v>
      </c>
      <c r="C127">
        <v>1</v>
      </c>
      <c r="D127" t="s">
        <v>343</v>
      </c>
      <c r="E127" s="2" t="s">
        <v>121</v>
      </c>
      <c r="F127">
        <v>1002</v>
      </c>
      <c r="G127" t="s">
        <v>68</v>
      </c>
      <c r="H127">
        <v>6</v>
      </c>
      <c r="I127" t="s">
        <v>1841</v>
      </c>
      <c r="J127">
        <v>2019</v>
      </c>
      <c r="K127">
        <v>4</v>
      </c>
      <c r="L127">
        <v>1</v>
      </c>
    </row>
    <row r="128" spans="1:12" x14ac:dyDescent="0.25">
      <c r="A128">
        <v>127</v>
      </c>
      <c r="B128" t="s">
        <v>1823</v>
      </c>
      <c r="C128">
        <v>1</v>
      </c>
      <c r="D128" t="s">
        <v>344</v>
      </c>
      <c r="E128" s="2" t="s">
        <v>121</v>
      </c>
      <c r="F128">
        <v>1002</v>
      </c>
      <c r="G128" t="s">
        <v>71</v>
      </c>
      <c r="H128">
        <v>6</v>
      </c>
      <c r="I128" t="s">
        <v>1841</v>
      </c>
      <c r="J128">
        <v>2019</v>
      </c>
      <c r="K128">
        <v>2</v>
      </c>
      <c r="L128">
        <v>1</v>
      </c>
    </row>
    <row r="129" spans="1:12" x14ac:dyDescent="0.25">
      <c r="A129">
        <v>128</v>
      </c>
      <c r="B129" t="s">
        <v>1860</v>
      </c>
      <c r="C129">
        <v>1</v>
      </c>
      <c r="D129" t="s">
        <v>345</v>
      </c>
      <c r="E129" s="2" t="s">
        <v>121</v>
      </c>
      <c r="F129">
        <v>1002</v>
      </c>
      <c r="G129" t="s">
        <v>74</v>
      </c>
      <c r="H129">
        <v>6</v>
      </c>
      <c r="I129" t="s">
        <v>1841</v>
      </c>
      <c r="J129">
        <v>2019</v>
      </c>
      <c r="K129">
        <v>4</v>
      </c>
      <c r="L129">
        <v>1</v>
      </c>
    </row>
    <row r="130" spans="1:12" x14ac:dyDescent="0.25">
      <c r="A130">
        <v>129</v>
      </c>
      <c r="B130" t="s">
        <v>1857</v>
      </c>
      <c r="C130">
        <v>1</v>
      </c>
      <c r="D130" t="s">
        <v>346</v>
      </c>
      <c r="E130" s="2" t="s">
        <v>121</v>
      </c>
      <c r="F130">
        <v>1002</v>
      </c>
      <c r="G130" t="s">
        <v>82</v>
      </c>
      <c r="H130">
        <v>6</v>
      </c>
      <c r="I130" t="s">
        <v>1841</v>
      </c>
      <c r="J130">
        <v>2019</v>
      </c>
      <c r="K130">
        <v>2</v>
      </c>
      <c r="L130">
        <v>1</v>
      </c>
    </row>
    <row r="131" spans="1:12" x14ac:dyDescent="0.25">
      <c r="A131">
        <v>130</v>
      </c>
      <c r="B131" t="s">
        <v>1857</v>
      </c>
      <c r="C131">
        <v>1</v>
      </c>
      <c r="D131" t="s">
        <v>347</v>
      </c>
      <c r="E131" s="2" t="s">
        <v>121</v>
      </c>
      <c r="F131">
        <v>1002</v>
      </c>
      <c r="G131" t="s">
        <v>80</v>
      </c>
      <c r="H131">
        <v>6</v>
      </c>
      <c r="I131" t="s">
        <v>1841</v>
      </c>
      <c r="J131">
        <v>2019</v>
      </c>
      <c r="K131">
        <v>2</v>
      </c>
      <c r="L131">
        <v>1</v>
      </c>
    </row>
    <row r="132" spans="1:12" x14ac:dyDescent="0.25">
      <c r="A132">
        <v>131</v>
      </c>
      <c r="B132" t="s">
        <v>1857</v>
      </c>
      <c r="C132">
        <v>1</v>
      </c>
      <c r="D132" t="s">
        <v>348</v>
      </c>
      <c r="E132" s="2" t="s">
        <v>121</v>
      </c>
      <c r="F132">
        <v>1002</v>
      </c>
      <c r="G132" t="s">
        <v>84</v>
      </c>
      <c r="H132">
        <v>6</v>
      </c>
      <c r="I132" t="s">
        <v>1841</v>
      </c>
      <c r="J132">
        <v>2019</v>
      </c>
      <c r="K132">
        <v>2</v>
      </c>
      <c r="L132">
        <v>1</v>
      </c>
    </row>
    <row r="133" spans="1:12" x14ac:dyDescent="0.25">
      <c r="A133">
        <v>132</v>
      </c>
      <c r="B133" t="s">
        <v>1860</v>
      </c>
      <c r="C133">
        <v>1</v>
      </c>
      <c r="D133" t="s">
        <v>349</v>
      </c>
      <c r="E133" s="2" t="s">
        <v>121</v>
      </c>
      <c r="F133">
        <v>1002</v>
      </c>
      <c r="G133" t="s">
        <v>86</v>
      </c>
      <c r="H133">
        <v>6</v>
      </c>
      <c r="I133" t="s">
        <v>1841</v>
      </c>
      <c r="J133">
        <v>2019</v>
      </c>
      <c r="K133">
        <v>2</v>
      </c>
      <c r="L133">
        <v>1</v>
      </c>
    </row>
    <row r="134" spans="1:12" x14ac:dyDescent="0.25">
      <c r="A134">
        <v>133</v>
      </c>
      <c r="B134" t="s">
        <v>1816</v>
      </c>
      <c r="C134">
        <v>1</v>
      </c>
      <c r="D134" t="s">
        <v>350</v>
      </c>
      <c r="E134" s="2" t="s">
        <v>121</v>
      </c>
      <c r="F134">
        <v>1002</v>
      </c>
      <c r="G134" t="s">
        <v>87</v>
      </c>
      <c r="H134">
        <v>6</v>
      </c>
      <c r="I134" t="s">
        <v>1841</v>
      </c>
      <c r="J134">
        <v>2019</v>
      </c>
      <c r="K134">
        <v>2</v>
      </c>
      <c r="L134">
        <v>1</v>
      </c>
    </row>
    <row r="135" spans="1:12" x14ac:dyDescent="0.25">
      <c r="A135">
        <v>134</v>
      </c>
      <c r="B135" t="s">
        <v>1816</v>
      </c>
      <c r="C135">
        <v>1</v>
      </c>
      <c r="D135" t="s">
        <v>351</v>
      </c>
      <c r="E135" s="2" t="s">
        <v>121</v>
      </c>
      <c r="F135">
        <v>1002</v>
      </c>
      <c r="G135" t="s">
        <v>88</v>
      </c>
      <c r="H135">
        <v>6</v>
      </c>
      <c r="I135" t="s">
        <v>1841</v>
      </c>
      <c r="J135">
        <v>2019</v>
      </c>
      <c r="K135">
        <v>2</v>
      </c>
      <c r="L135">
        <v>1</v>
      </c>
    </row>
    <row r="136" spans="1:12" x14ac:dyDescent="0.25">
      <c r="A136">
        <v>135</v>
      </c>
      <c r="B136" t="s">
        <v>1855</v>
      </c>
      <c r="C136">
        <v>1</v>
      </c>
      <c r="D136" t="s">
        <v>352</v>
      </c>
      <c r="E136" s="2" t="s">
        <v>121</v>
      </c>
      <c r="F136">
        <v>1002</v>
      </c>
      <c r="G136" t="s">
        <v>89</v>
      </c>
      <c r="H136">
        <v>6</v>
      </c>
      <c r="I136" t="s">
        <v>1841</v>
      </c>
      <c r="J136">
        <v>2019</v>
      </c>
      <c r="K136">
        <v>2</v>
      </c>
      <c r="L136">
        <v>1</v>
      </c>
    </row>
    <row r="137" spans="1:12" x14ac:dyDescent="0.25">
      <c r="A137">
        <v>136</v>
      </c>
      <c r="B137" t="s">
        <v>1859</v>
      </c>
      <c r="C137">
        <v>1</v>
      </c>
      <c r="D137" t="s">
        <v>353</v>
      </c>
      <c r="E137" s="2" t="s">
        <v>121</v>
      </c>
      <c r="F137">
        <v>1002</v>
      </c>
      <c r="G137" t="s">
        <v>90</v>
      </c>
      <c r="H137">
        <v>6</v>
      </c>
      <c r="I137" t="s">
        <v>1841</v>
      </c>
      <c r="J137">
        <v>2019</v>
      </c>
      <c r="K137">
        <v>2</v>
      </c>
      <c r="L137">
        <v>1</v>
      </c>
    </row>
    <row r="138" spans="1:12" x14ac:dyDescent="0.25">
      <c r="A138">
        <v>137</v>
      </c>
      <c r="B138" t="s">
        <v>1854</v>
      </c>
      <c r="C138">
        <v>1</v>
      </c>
      <c r="D138" t="s">
        <v>354</v>
      </c>
      <c r="E138" s="2" t="s">
        <v>121</v>
      </c>
      <c r="F138">
        <v>1002</v>
      </c>
      <c r="G138" t="s">
        <v>93</v>
      </c>
      <c r="H138">
        <v>6</v>
      </c>
      <c r="I138" t="s">
        <v>1841</v>
      </c>
      <c r="J138">
        <v>2019</v>
      </c>
      <c r="K138">
        <v>2</v>
      </c>
      <c r="L138">
        <v>1</v>
      </c>
    </row>
    <row r="139" spans="1:12" x14ac:dyDescent="0.25">
      <c r="A139">
        <v>138</v>
      </c>
      <c r="B139" t="s">
        <v>1860</v>
      </c>
      <c r="C139">
        <v>1</v>
      </c>
      <c r="D139" t="s">
        <v>355</v>
      </c>
      <c r="E139" s="2" t="s">
        <v>121</v>
      </c>
      <c r="F139">
        <v>1002</v>
      </c>
      <c r="G139" t="s">
        <v>66</v>
      </c>
      <c r="H139">
        <v>6</v>
      </c>
      <c r="I139" t="s">
        <v>1841</v>
      </c>
      <c r="J139">
        <v>2019</v>
      </c>
      <c r="K139">
        <v>0</v>
      </c>
      <c r="L139">
        <v>1</v>
      </c>
    </row>
    <row r="140" spans="1:12" x14ac:dyDescent="0.25">
      <c r="A140">
        <v>139</v>
      </c>
      <c r="B140" t="s">
        <v>1856</v>
      </c>
      <c r="C140">
        <v>1</v>
      </c>
      <c r="D140" t="s">
        <v>342</v>
      </c>
      <c r="E140" s="2" t="s">
        <v>121</v>
      </c>
      <c r="F140">
        <v>1002</v>
      </c>
      <c r="G140" t="s">
        <v>73</v>
      </c>
      <c r="H140">
        <v>6</v>
      </c>
      <c r="I140" t="s">
        <v>1842</v>
      </c>
      <c r="J140">
        <v>2019</v>
      </c>
      <c r="K140">
        <v>4</v>
      </c>
      <c r="L140">
        <v>1</v>
      </c>
    </row>
    <row r="141" spans="1:12" x14ac:dyDescent="0.25">
      <c r="A141">
        <v>140</v>
      </c>
      <c r="B141" t="s">
        <v>1823</v>
      </c>
      <c r="C141">
        <v>1</v>
      </c>
      <c r="D141" t="s">
        <v>343</v>
      </c>
      <c r="E141" s="2" t="s">
        <v>121</v>
      </c>
      <c r="F141">
        <v>1002</v>
      </c>
      <c r="G141" t="s">
        <v>68</v>
      </c>
      <c r="H141">
        <v>6</v>
      </c>
      <c r="I141" t="s">
        <v>1842</v>
      </c>
      <c r="J141">
        <v>2019</v>
      </c>
      <c r="K141">
        <v>4</v>
      </c>
      <c r="L141">
        <v>1</v>
      </c>
    </row>
    <row r="142" spans="1:12" x14ac:dyDescent="0.25">
      <c r="A142">
        <v>141</v>
      </c>
      <c r="B142" t="s">
        <v>1823</v>
      </c>
      <c r="C142">
        <v>1</v>
      </c>
      <c r="D142" t="s">
        <v>344</v>
      </c>
      <c r="E142" s="2" t="s">
        <v>121</v>
      </c>
      <c r="F142">
        <v>1002</v>
      </c>
      <c r="G142" t="s">
        <v>71</v>
      </c>
      <c r="H142">
        <v>6</v>
      </c>
      <c r="I142" t="s">
        <v>1842</v>
      </c>
      <c r="J142">
        <v>2019</v>
      </c>
      <c r="K142">
        <v>2</v>
      </c>
      <c r="L142">
        <v>1</v>
      </c>
    </row>
    <row r="143" spans="1:12" x14ac:dyDescent="0.25">
      <c r="A143">
        <v>142</v>
      </c>
      <c r="B143" t="s">
        <v>1860</v>
      </c>
      <c r="C143">
        <v>1</v>
      </c>
      <c r="D143" t="s">
        <v>345</v>
      </c>
      <c r="E143" s="2" t="s">
        <v>121</v>
      </c>
      <c r="F143">
        <v>1002</v>
      </c>
      <c r="G143" t="s">
        <v>74</v>
      </c>
      <c r="H143">
        <v>6</v>
      </c>
      <c r="I143" t="s">
        <v>1842</v>
      </c>
      <c r="J143">
        <v>2019</v>
      </c>
      <c r="K143">
        <v>4</v>
      </c>
      <c r="L143">
        <v>1</v>
      </c>
    </row>
    <row r="144" spans="1:12" x14ac:dyDescent="0.25">
      <c r="A144">
        <v>143</v>
      </c>
      <c r="B144" t="s">
        <v>1857</v>
      </c>
      <c r="C144">
        <v>1</v>
      </c>
      <c r="D144" t="s">
        <v>346</v>
      </c>
      <c r="E144" s="2" t="s">
        <v>121</v>
      </c>
      <c r="F144">
        <v>1002</v>
      </c>
      <c r="G144" t="s">
        <v>82</v>
      </c>
      <c r="H144">
        <v>6</v>
      </c>
      <c r="I144" t="s">
        <v>1842</v>
      </c>
      <c r="J144">
        <v>2019</v>
      </c>
      <c r="K144">
        <v>2</v>
      </c>
      <c r="L144">
        <v>1</v>
      </c>
    </row>
    <row r="145" spans="1:12" x14ac:dyDescent="0.25">
      <c r="A145">
        <v>144</v>
      </c>
      <c r="B145" t="s">
        <v>1857</v>
      </c>
      <c r="C145">
        <v>1</v>
      </c>
      <c r="D145" t="s">
        <v>347</v>
      </c>
      <c r="E145" s="2" t="s">
        <v>121</v>
      </c>
      <c r="F145">
        <v>1002</v>
      </c>
      <c r="G145" t="s">
        <v>80</v>
      </c>
      <c r="H145">
        <v>6</v>
      </c>
      <c r="I145" t="s">
        <v>1842</v>
      </c>
      <c r="J145">
        <v>2019</v>
      </c>
      <c r="K145">
        <v>2</v>
      </c>
      <c r="L145">
        <v>1</v>
      </c>
    </row>
    <row r="146" spans="1:12" x14ac:dyDescent="0.25">
      <c r="A146">
        <v>145</v>
      </c>
      <c r="B146" t="s">
        <v>1857</v>
      </c>
      <c r="C146">
        <v>1</v>
      </c>
      <c r="D146" t="s">
        <v>348</v>
      </c>
      <c r="E146" s="2" t="s">
        <v>121</v>
      </c>
      <c r="F146">
        <v>1002</v>
      </c>
      <c r="G146" t="s">
        <v>84</v>
      </c>
      <c r="H146">
        <v>6</v>
      </c>
      <c r="I146" t="s">
        <v>1842</v>
      </c>
      <c r="J146">
        <v>2019</v>
      </c>
      <c r="K146">
        <v>2</v>
      </c>
      <c r="L146">
        <v>1</v>
      </c>
    </row>
    <row r="147" spans="1:12" x14ac:dyDescent="0.25">
      <c r="A147">
        <v>146</v>
      </c>
      <c r="B147" t="s">
        <v>1853</v>
      </c>
      <c r="C147">
        <v>1</v>
      </c>
      <c r="D147" t="s">
        <v>349</v>
      </c>
      <c r="E147" s="2" t="s">
        <v>121</v>
      </c>
      <c r="F147">
        <v>1002</v>
      </c>
      <c r="G147" t="s">
        <v>86</v>
      </c>
      <c r="H147">
        <v>6</v>
      </c>
      <c r="I147" t="s">
        <v>1842</v>
      </c>
      <c r="J147">
        <v>2019</v>
      </c>
      <c r="K147">
        <v>2</v>
      </c>
      <c r="L147">
        <v>1</v>
      </c>
    </row>
    <row r="148" spans="1:12" x14ac:dyDescent="0.25">
      <c r="A148">
        <v>147</v>
      </c>
      <c r="B148" t="s">
        <v>1816</v>
      </c>
      <c r="C148">
        <v>1</v>
      </c>
      <c r="D148" t="s">
        <v>350</v>
      </c>
      <c r="E148" s="2" t="s">
        <v>121</v>
      </c>
      <c r="F148">
        <v>1002</v>
      </c>
      <c r="G148" t="s">
        <v>87</v>
      </c>
      <c r="H148">
        <v>6</v>
      </c>
      <c r="I148" t="s">
        <v>1842</v>
      </c>
      <c r="J148">
        <v>2019</v>
      </c>
      <c r="K148">
        <v>2</v>
      </c>
      <c r="L148">
        <v>1</v>
      </c>
    </row>
    <row r="149" spans="1:12" x14ac:dyDescent="0.25">
      <c r="A149">
        <v>148</v>
      </c>
      <c r="B149" t="s">
        <v>1857</v>
      </c>
      <c r="C149">
        <v>1</v>
      </c>
      <c r="D149" t="s">
        <v>351</v>
      </c>
      <c r="E149" s="2" t="s">
        <v>121</v>
      </c>
      <c r="F149">
        <v>1002</v>
      </c>
      <c r="G149" t="s">
        <v>88</v>
      </c>
      <c r="H149">
        <v>6</v>
      </c>
      <c r="I149" t="s">
        <v>1842</v>
      </c>
      <c r="J149">
        <v>2019</v>
      </c>
      <c r="K149">
        <v>2</v>
      </c>
      <c r="L149">
        <v>1</v>
      </c>
    </row>
    <row r="150" spans="1:12" x14ac:dyDescent="0.25">
      <c r="A150">
        <v>149</v>
      </c>
      <c r="B150" t="s">
        <v>1855</v>
      </c>
      <c r="C150">
        <v>1</v>
      </c>
      <c r="D150" t="s">
        <v>352</v>
      </c>
      <c r="E150" s="2" t="s">
        <v>121</v>
      </c>
      <c r="F150">
        <v>1002</v>
      </c>
      <c r="G150" t="s">
        <v>89</v>
      </c>
      <c r="H150">
        <v>6</v>
      </c>
      <c r="I150" t="s">
        <v>1842</v>
      </c>
      <c r="J150">
        <v>2019</v>
      </c>
      <c r="K150">
        <v>2</v>
      </c>
      <c r="L150">
        <v>1</v>
      </c>
    </row>
    <row r="151" spans="1:12" x14ac:dyDescent="0.25">
      <c r="A151">
        <v>150</v>
      </c>
      <c r="B151" t="s">
        <v>1853</v>
      </c>
      <c r="C151">
        <v>1</v>
      </c>
      <c r="D151" t="s">
        <v>353</v>
      </c>
      <c r="E151" s="2" t="s">
        <v>121</v>
      </c>
      <c r="F151">
        <v>1002</v>
      </c>
      <c r="G151" t="s">
        <v>90</v>
      </c>
      <c r="H151">
        <v>6</v>
      </c>
      <c r="I151" t="s">
        <v>1842</v>
      </c>
      <c r="J151">
        <v>2019</v>
      </c>
      <c r="K151">
        <v>2</v>
      </c>
      <c r="L151">
        <v>1</v>
      </c>
    </row>
    <row r="152" spans="1:12" x14ac:dyDescent="0.25">
      <c r="A152">
        <v>151</v>
      </c>
      <c r="B152" t="s">
        <v>1854</v>
      </c>
      <c r="C152">
        <v>1</v>
      </c>
      <c r="D152" t="s">
        <v>354</v>
      </c>
      <c r="E152" s="2" t="s">
        <v>121</v>
      </c>
      <c r="F152">
        <v>1002</v>
      </c>
      <c r="G152" t="s">
        <v>93</v>
      </c>
      <c r="H152">
        <v>6</v>
      </c>
      <c r="I152" t="s">
        <v>1842</v>
      </c>
      <c r="J152">
        <v>2019</v>
      </c>
      <c r="K152">
        <v>2</v>
      </c>
      <c r="L152">
        <v>1</v>
      </c>
    </row>
    <row r="153" spans="1:12" x14ac:dyDescent="0.25">
      <c r="A153">
        <v>152</v>
      </c>
      <c r="B153" t="s">
        <v>1823</v>
      </c>
      <c r="C153">
        <v>1</v>
      </c>
      <c r="D153" t="s">
        <v>355</v>
      </c>
      <c r="E153" s="2" t="s">
        <v>121</v>
      </c>
      <c r="F153">
        <v>1002</v>
      </c>
      <c r="G153" t="s">
        <v>66</v>
      </c>
      <c r="H153">
        <v>6</v>
      </c>
      <c r="I153" t="s">
        <v>1842</v>
      </c>
      <c r="J153">
        <v>2019</v>
      </c>
      <c r="K153">
        <v>0</v>
      </c>
      <c r="L153">
        <v>1</v>
      </c>
    </row>
    <row r="154" spans="1:12" x14ac:dyDescent="0.25">
      <c r="A154">
        <v>153</v>
      </c>
      <c r="B154" t="s">
        <v>1856</v>
      </c>
      <c r="C154">
        <v>1</v>
      </c>
      <c r="D154" t="s">
        <v>356</v>
      </c>
      <c r="E154" s="2" t="s">
        <v>121</v>
      </c>
      <c r="F154">
        <v>1002</v>
      </c>
      <c r="G154" t="s">
        <v>73</v>
      </c>
      <c r="H154">
        <v>7</v>
      </c>
      <c r="I154" t="s">
        <v>1843</v>
      </c>
      <c r="J154">
        <v>2019</v>
      </c>
      <c r="K154">
        <v>4</v>
      </c>
      <c r="L154">
        <v>1</v>
      </c>
    </row>
    <row r="155" spans="1:12" x14ac:dyDescent="0.25">
      <c r="A155">
        <v>154</v>
      </c>
      <c r="B155" t="s">
        <v>1823</v>
      </c>
      <c r="C155">
        <v>1</v>
      </c>
      <c r="D155" t="s">
        <v>357</v>
      </c>
      <c r="E155" s="2" t="s">
        <v>121</v>
      </c>
      <c r="F155">
        <v>1002</v>
      </c>
      <c r="G155" t="s">
        <v>68</v>
      </c>
      <c r="H155">
        <v>7</v>
      </c>
      <c r="I155" t="s">
        <v>1843</v>
      </c>
      <c r="J155">
        <v>2019</v>
      </c>
      <c r="K155">
        <v>4</v>
      </c>
      <c r="L155">
        <v>1</v>
      </c>
    </row>
    <row r="156" spans="1:12" x14ac:dyDescent="0.25">
      <c r="A156">
        <v>155</v>
      </c>
      <c r="B156" t="s">
        <v>1823</v>
      </c>
      <c r="C156">
        <v>1</v>
      </c>
      <c r="D156" t="s">
        <v>358</v>
      </c>
      <c r="E156" s="2" t="s">
        <v>121</v>
      </c>
      <c r="F156">
        <v>1002</v>
      </c>
      <c r="G156" t="s">
        <v>71</v>
      </c>
      <c r="H156">
        <v>7</v>
      </c>
      <c r="I156" t="s">
        <v>1843</v>
      </c>
      <c r="J156">
        <v>2019</v>
      </c>
      <c r="K156">
        <v>2</v>
      </c>
      <c r="L156">
        <v>1</v>
      </c>
    </row>
    <row r="157" spans="1:12" x14ac:dyDescent="0.25">
      <c r="A157">
        <v>156</v>
      </c>
      <c r="B157" t="s">
        <v>1860</v>
      </c>
      <c r="C157">
        <v>1</v>
      </c>
      <c r="D157" t="s">
        <v>359</v>
      </c>
      <c r="E157" s="2" t="s">
        <v>121</v>
      </c>
      <c r="F157">
        <v>1002</v>
      </c>
      <c r="G157" t="s">
        <v>74</v>
      </c>
      <c r="H157">
        <v>7</v>
      </c>
      <c r="I157" t="s">
        <v>1843</v>
      </c>
      <c r="J157">
        <v>2019</v>
      </c>
      <c r="K157">
        <v>4</v>
      </c>
      <c r="L157">
        <v>1</v>
      </c>
    </row>
    <row r="158" spans="1:12" x14ac:dyDescent="0.25">
      <c r="A158">
        <v>157</v>
      </c>
      <c r="B158" t="s">
        <v>1821</v>
      </c>
      <c r="C158">
        <v>1</v>
      </c>
      <c r="D158" t="s">
        <v>360</v>
      </c>
      <c r="E158" s="2" t="s">
        <v>121</v>
      </c>
      <c r="F158">
        <v>1002</v>
      </c>
      <c r="G158" t="s">
        <v>82</v>
      </c>
      <c r="H158">
        <v>7</v>
      </c>
      <c r="I158" t="s">
        <v>1843</v>
      </c>
      <c r="J158">
        <v>2019</v>
      </c>
      <c r="K158">
        <v>2</v>
      </c>
      <c r="L158">
        <v>1</v>
      </c>
    </row>
    <row r="159" spans="1:12" x14ac:dyDescent="0.25">
      <c r="A159">
        <v>158</v>
      </c>
      <c r="B159" t="s">
        <v>1821</v>
      </c>
      <c r="C159">
        <v>1</v>
      </c>
      <c r="D159" t="s">
        <v>361</v>
      </c>
      <c r="E159" s="2" t="s">
        <v>121</v>
      </c>
      <c r="F159">
        <v>1002</v>
      </c>
      <c r="G159" t="s">
        <v>80</v>
      </c>
      <c r="H159">
        <v>7</v>
      </c>
      <c r="I159" t="s">
        <v>1843</v>
      </c>
      <c r="J159">
        <v>2019</v>
      </c>
      <c r="K159">
        <v>2</v>
      </c>
      <c r="L159">
        <v>1</v>
      </c>
    </row>
    <row r="160" spans="1:12" x14ac:dyDescent="0.25">
      <c r="A160">
        <v>159</v>
      </c>
      <c r="B160" t="s">
        <v>1821</v>
      </c>
      <c r="C160">
        <v>1</v>
      </c>
      <c r="D160" t="s">
        <v>362</v>
      </c>
      <c r="E160" s="2" t="s">
        <v>121</v>
      </c>
      <c r="F160">
        <v>1002</v>
      </c>
      <c r="G160" t="s">
        <v>84</v>
      </c>
      <c r="H160">
        <v>7</v>
      </c>
      <c r="I160" t="s">
        <v>1843</v>
      </c>
      <c r="J160">
        <v>2019</v>
      </c>
      <c r="K160">
        <v>2</v>
      </c>
      <c r="L160">
        <v>1</v>
      </c>
    </row>
    <row r="161" spans="1:12" x14ac:dyDescent="0.25">
      <c r="A161">
        <v>160</v>
      </c>
      <c r="B161" t="s">
        <v>1816</v>
      </c>
      <c r="C161">
        <v>1</v>
      </c>
      <c r="D161" t="s">
        <v>363</v>
      </c>
      <c r="E161" s="2" t="s">
        <v>121</v>
      </c>
      <c r="F161">
        <v>1002</v>
      </c>
      <c r="G161" t="s">
        <v>86</v>
      </c>
      <c r="H161">
        <v>7</v>
      </c>
      <c r="I161" t="s">
        <v>1843</v>
      </c>
      <c r="J161">
        <v>2019</v>
      </c>
      <c r="K161">
        <v>2</v>
      </c>
      <c r="L161">
        <v>1</v>
      </c>
    </row>
    <row r="162" spans="1:12" x14ac:dyDescent="0.25">
      <c r="A162">
        <v>161</v>
      </c>
      <c r="B162" t="s">
        <v>1816</v>
      </c>
      <c r="C162">
        <v>1</v>
      </c>
      <c r="D162" t="s">
        <v>364</v>
      </c>
      <c r="E162" s="2" t="s">
        <v>121</v>
      </c>
      <c r="F162">
        <v>1002</v>
      </c>
      <c r="G162" t="s">
        <v>87</v>
      </c>
      <c r="H162">
        <v>7</v>
      </c>
      <c r="I162" t="s">
        <v>1843</v>
      </c>
      <c r="J162">
        <v>2019</v>
      </c>
      <c r="K162">
        <v>2</v>
      </c>
      <c r="L162">
        <v>1</v>
      </c>
    </row>
    <row r="163" spans="1:12" x14ac:dyDescent="0.25">
      <c r="A163">
        <v>162</v>
      </c>
      <c r="B163" t="s">
        <v>1816</v>
      </c>
      <c r="C163">
        <v>1</v>
      </c>
      <c r="D163" t="s">
        <v>365</v>
      </c>
      <c r="E163" s="2" t="s">
        <v>121</v>
      </c>
      <c r="F163">
        <v>1002</v>
      </c>
      <c r="G163" t="s">
        <v>88</v>
      </c>
      <c r="H163">
        <v>7</v>
      </c>
      <c r="I163" t="s">
        <v>1843</v>
      </c>
      <c r="J163">
        <v>2019</v>
      </c>
      <c r="K163">
        <v>2</v>
      </c>
      <c r="L163">
        <v>1</v>
      </c>
    </row>
    <row r="164" spans="1:12" x14ac:dyDescent="0.25">
      <c r="A164">
        <v>163</v>
      </c>
      <c r="B164" t="s">
        <v>1855</v>
      </c>
      <c r="C164">
        <v>1</v>
      </c>
      <c r="D164" t="s">
        <v>366</v>
      </c>
      <c r="E164" s="2" t="s">
        <v>121</v>
      </c>
      <c r="F164">
        <v>1002</v>
      </c>
      <c r="G164" t="s">
        <v>89</v>
      </c>
      <c r="H164">
        <v>7</v>
      </c>
      <c r="I164" t="s">
        <v>1843</v>
      </c>
      <c r="J164">
        <v>2019</v>
      </c>
      <c r="K164">
        <v>2</v>
      </c>
      <c r="L164">
        <v>1</v>
      </c>
    </row>
    <row r="165" spans="1:12" x14ac:dyDescent="0.25">
      <c r="A165">
        <v>164</v>
      </c>
      <c r="B165" t="s">
        <v>1853</v>
      </c>
      <c r="C165">
        <v>1</v>
      </c>
      <c r="D165" t="s">
        <v>367</v>
      </c>
      <c r="E165" s="2" t="s">
        <v>121</v>
      </c>
      <c r="F165">
        <v>1002</v>
      </c>
      <c r="G165" t="s">
        <v>90</v>
      </c>
      <c r="H165">
        <v>7</v>
      </c>
      <c r="I165" t="s">
        <v>1843</v>
      </c>
      <c r="J165">
        <v>2019</v>
      </c>
      <c r="K165">
        <v>2</v>
      </c>
      <c r="L165">
        <v>1</v>
      </c>
    </row>
    <row r="166" spans="1:12" x14ac:dyDescent="0.25">
      <c r="A166">
        <v>165</v>
      </c>
      <c r="B166" t="s">
        <v>1854</v>
      </c>
      <c r="C166">
        <v>1</v>
      </c>
      <c r="D166" t="s">
        <v>368</v>
      </c>
      <c r="E166" s="2" t="s">
        <v>121</v>
      </c>
      <c r="F166">
        <v>1002</v>
      </c>
      <c r="G166" t="s">
        <v>93</v>
      </c>
      <c r="H166">
        <v>7</v>
      </c>
      <c r="I166" t="s">
        <v>1843</v>
      </c>
      <c r="J166">
        <v>2019</v>
      </c>
      <c r="K166">
        <v>2</v>
      </c>
      <c r="L166">
        <v>1</v>
      </c>
    </row>
    <row r="167" spans="1:12" x14ac:dyDescent="0.25">
      <c r="A167">
        <v>166</v>
      </c>
      <c r="B167" t="s">
        <v>1816</v>
      </c>
      <c r="C167">
        <v>1</v>
      </c>
      <c r="D167" t="s">
        <v>369</v>
      </c>
      <c r="E167" s="2" t="s">
        <v>121</v>
      </c>
      <c r="F167">
        <v>1002</v>
      </c>
      <c r="G167" t="s">
        <v>66</v>
      </c>
      <c r="H167">
        <v>7</v>
      </c>
      <c r="I167" t="s">
        <v>1843</v>
      </c>
      <c r="J167">
        <v>2019</v>
      </c>
      <c r="K167">
        <v>0</v>
      </c>
      <c r="L167">
        <v>1</v>
      </c>
    </row>
    <row r="168" spans="1:12" x14ac:dyDescent="0.25">
      <c r="A168">
        <v>167</v>
      </c>
      <c r="B168" t="s">
        <v>1856</v>
      </c>
      <c r="C168">
        <v>1</v>
      </c>
      <c r="D168" t="s">
        <v>356</v>
      </c>
      <c r="E168" s="2" t="s">
        <v>121</v>
      </c>
      <c r="F168">
        <v>1002</v>
      </c>
      <c r="G168" t="s">
        <v>73</v>
      </c>
      <c r="H168">
        <v>7</v>
      </c>
      <c r="I168" t="s">
        <v>1844</v>
      </c>
      <c r="J168">
        <v>2019</v>
      </c>
      <c r="K168">
        <v>4</v>
      </c>
      <c r="L168">
        <v>1</v>
      </c>
    </row>
    <row r="169" spans="1:12" x14ac:dyDescent="0.25">
      <c r="A169">
        <v>168</v>
      </c>
      <c r="B169" t="s">
        <v>1823</v>
      </c>
      <c r="C169">
        <v>1</v>
      </c>
      <c r="D169" t="s">
        <v>357</v>
      </c>
      <c r="E169" s="2" t="s">
        <v>121</v>
      </c>
      <c r="F169">
        <v>1002</v>
      </c>
      <c r="G169" t="s">
        <v>68</v>
      </c>
      <c r="H169">
        <v>7</v>
      </c>
      <c r="I169" t="s">
        <v>1844</v>
      </c>
      <c r="J169">
        <v>2019</v>
      </c>
      <c r="K169">
        <v>4</v>
      </c>
      <c r="L169">
        <v>1</v>
      </c>
    </row>
    <row r="170" spans="1:12" x14ac:dyDescent="0.25">
      <c r="A170">
        <v>169</v>
      </c>
      <c r="B170" t="s">
        <v>1823</v>
      </c>
      <c r="C170">
        <v>1</v>
      </c>
      <c r="D170" t="s">
        <v>358</v>
      </c>
      <c r="E170" s="2" t="s">
        <v>121</v>
      </c>
      <c r="F170">
        <v>1002</v>
      </c>
      <c r="G170" t="s">
        <v>71</v>
      </c>
      <c r="H170">
        <v>7</v>
      </c>
      <c r="I170" t="s">
        <v>1844</v>
      </c>
      <c r="J170">
        <v>2019</v>
      </c>
      <c r="K170">
        <v>2</v>
      </c>
      <c r="L170">
        <v>1</v>
      </c>
    </row>
    <row r="171" spans="1:12" x14ac:dyDescent="0.25">
      <c r="A171">
        <v>170</v>
      </c>
      <c r="B171" t="s">
        <v>1860</v>
      </c>
      <c r="C171">
        <v>1</v>
      </c>
      <c r="D171" t="s">
        <v>359</v>
      </c>
      <c r="E171" s="2" t="s">
        <v>121</v>
      </c>
      <c r="F171">
        <v>1002</v>
      </c>
      <c r="G171" t="s">
        <v>74</v>
      </c>
      <c r="H171">
        <v>7</v>
      </c>
      <c r="I171" t="s">
        <v>1844</v>
      </c>
      <c r="J171">
        <v>2019</v>
      </c>
      <c r="K171">
        <v>4</v>
      </c>
      <c r="L171">
        <v>1</v>
      </c>
    </row>
    <row r="172" spans="1:12" x14ac:dyDescent="0.25">
      <c r="A172">
        <v>171</v>
      </c>
      <c r="B172" t="s">
        <v>1821</v>
      </c>
      <c r="C172">
        <v>1</v>
      </c>
      <c r="D172" t="s">
        <v>360</v>
      </c>
      <c r="E172" s="2" t="s">
        <v>121</v>
      </c>
      <c r="F172">
        <v>1002</v>
      </c>
      <c r="G172" t="s">
        <v>82</v>
      </c>
      <c r="H172">
        <v>7</v>
      </c>
      <c r="I172" t="s">
        <v>1844</v>
      </c>
      <c r="J172">
        <v>2019</v>
      </c>
      <c r="K172">
        <v>2</v>
      </c>
      <c r="L172">
        <v>1</v>
      </c>
    </row>
    <row r="173" spans="1:12" x14ac:dyDescent="0.25">
      <c r="A173">
        <v>172</v>
      </c>
      <c r="B173" t="s">
        <v>1821</v>
      </c>
      <c r="C173">
        <v>1</v>
      </c>
      <c r="D173" t="s">
        <v>361</v>
      </c>
      <c r="E173" s="2" t="s">
        <v>121</v>
      </c>
      <c r="F173">
        <v>1002</v>
      </c>
      <c r="G173" t="s">
        <v>80</v>
      </c>
      <c r="H173">
        <v>7</v>
      </c>
      <c r="I173" t="s">
        <v>1844</v>
      </c>
      <c r="J173">
        <v>2019</v>
      </c>
      <c r="K173">
        <v>2</v>
      </c>
      <c r="L173">
        <v>1</v>
      </c>
    </row>
    <row r="174" spans="1:12" x14ac:dyDescent="0.25">
      <c r="A174">
        <v>173</v>
      </c>
      <c r="B174" t="s">
        <v>1821</v>
      </c>
      <c r="C174">
        <v>1</v>
      </c>
      <c r="D174" t="s">
        <v>362</v>
      </c>
      <c r="E174" s="2" t="s">
        <v>121</v>
      </c>
      <c r="F174">
        <v>1002</v>
      </c>
      <c r="G174" t="s">
        <v>84</v>
      </c>
      <c r="H174">
        <v>7</v>
      </c>
      <c r="I174" t="s">
        <v>1844</v>
      </c>
      <c r="J174">
        <v>2019</v>
      </c>
      <c r="K174">
        <v>2</v>
      </c>
      <c r="L174">
        <v>1</v>
      </c>
    </row>
    <row r="175" spans="1:12" x14ac:dyDescent="0.25">
      <c r="A175">
        <v>174</v>
      </c>
      <c r="B175" t="s">
        <v>1816</v>
      </c>
      <c r="C175">
        <v>1</v>
      </c>
      <c r="D175" t="s">
        <v>363</v>
      </c>
      <c r="E175" s="2" t="s">
        <v>121</v>
      </c>
      <c r="F175">
        <v>1002</v>
      </c>
      <c r="G175" t="s">
        <v>86</v>
      </c>
      <c r="H175">
        <v>7</v>
      </c>
      <c r="I175" t="s">
        <v>1844</v>
      </c>
      <c r="J175">
        <v>2019</v>
      </c>
      <c r="K175">
        <v>2</v>
      </c>
      <c r="L175">
        <v>1</v>
      </c>
    </row>
    <row r="176" spans="1:12" x14ac:dyDescent="0.25">
      <c r="A176">
        <v>175</v>
      </c>
      <c r="B176" t="s">
        <v>1816</v>
      </c>
      <c r="C176">
        <v>1</v>
      </c>
      <c r="D176" t="s">
        <v>364</v>
      </c>
      <c r="E176" s="2" t="s">
        <v>121</v>
      </c>
      <c r="F176">
        <v>1002</v>
      </c>
      <c r="G176" t="s">
        <v>87</v>
      </c>
      <c r="H176">
        <v>7</v>
      </c>
      <c r="I176" t="s">
        <v>1844</v>
      </c>
      <c r="J176">
        <v>2019</v>
      </c>
      <c r="K176">
        <v>2</v>
      </c>
      <c r="L176">
        <v>1</v>
      </c>
    </row>
    <row r="177" spans="1:12" x14ac:dyDescent="0.25">
      <c r="A177">
        <v>176</v>
      </c>
      <c r="B177" t="s">
        <v>1857</v>
      </c>
      <c r="C177">
        <v>1</v>
      </c>
      <c r="D177" t="s">
        <v>365</v>
      </c>
      <c r="E177" s="2" t="s">
        <v>121</v>
      </c>
      <c r="F177">
        <v>1002</v>
      </c>
      <c r="G177" t="s">
        <v>88</v>
      </c>
      <c r="H177">
        <v>7</v>
      </c>
      <c r="I177" t="s">
        <v>1844</v>
      </c>
      <c r="J177">
        <v>2019</v>
      </c>
      <c r="K177">
        <v>2</v>
      </c>
      <c r="L177">
        <v>1</v>
      </c>
    </row>
    <row r="178" spans="1:12" x14ac:dyDescent="0.25">
      <c r="A178">
        <v>177</v>
      </c>
      <c r="B178" t="s">
        <v>1855</v>
      </c>
      <c r="C178">
        <v>1</v>
      </c>
      <c r="D178" t="s">
        <v>366</v>
      </c>
      <c r="E178" s="2" t="s">
        <v>121</v>
      </c>
      <c r="F178">
        <v>1002</v>
      </c>
      <c r="G178" t="s">
        <v>89</v>
      </c>
      <c r="H178">
        <v>7</v>
      </c>
      <c r="I178" t="s">
        <v>1844</v>
      </c>
      <c r="J178">
        <v>2019</v>
      </c>
      <c r="K178">
        <v>2</v>
      </c>
      <c r="L178">
        <v>1</v>
      </c>
    </row>
    <row r="179" spans="1:12" x14ac:dyDescent="0.25">
      <c r="A179">
        <v>178</v>
      </c>
      <c r="B179" t="s">
        <v>1853</v>
      </c>
      <c r="C179">
        <v>1</v>
      </c>
      <c r="D179" t="s">
        <v>367</v>
      </c>
      <c r="E179" s="2" t="s">
        <v>121</v>
      </c>
      <c r="F179">
        <v>1002</v>
      </c>
      <c r="G179" t="s">
        <v>90</v>
      </c>
      <c r="H179">
        <v>7</v>
      </c>
      <c r="I179" t="s">
        <v>1844</v>
      </c>
      <c r="J179">
        <v>2019</v>
      </c>
      <c r="K179">
        <v>2</v>
      </c>
      <c r="L179">
        <v>1</v>
      </c>
    </row>
    <row r="180" spans="1:12" x14ac:dyDescent="0.25">
      <c r="A180">
        <v>179</v>
      </c>
      <c r="B180" t="s">
        <v>1854</v>
      </c>
      <c r="C180">
        <v>1</v>
      </c>
      <c r="D180" t="s">
        <v>368</v>
      </c>
      <c r="E180" s="2" t="s">
        <v>121</v>
      </c>
      <c r="F180">
        <v>1002</v>
      </c>
      <c r="G180" t="s">
        <v>93</v>
      </c>
      <c r="H180">
        <v>7</v>
      </c>
      <c r="I180" t="s">
        <v>1844</v>
      </c>
      <c r="J180">
        <v>2019</v>
      </c>
      <c r="K180">
        <v>2</v>
      </c>
      <c r="L180">
        <v>1</v>
      </c>
    </row>
    <row r="181" spans="1:12" x14ac:dyDescent="0.25">
      <c r="A181">
        <v>180</v>
      </c>
      <c r="B181" t="s">
        <v>1857</v>
      </c>
      <c r="C181">
        <v>1</v>
      </c>
      <c r="D181" t="s">
        <v>369</v>
      </c>
      <c r="E181" s="2" t="s">
        <v>121</v>
      </c>
      <c r="F181">
        <v>1002</v>
      </c>
      <c r="G181" t="s">
        <v>66</v>
      </c>
      <c r="H181">
        <v>7</v>
      </c>
      <c r="I181" t="s">
        <v>1844</v>
      </c>
      <c r="J181">
        <v>2019</v>
      </c>
      <c r="K181">
        <v>0</v>
      </c>
      <c r="L181">
        <v>1</v>
      </c>
    </row>
    <row r="182" spans="1:12" x14ac:dyDescent="0.25">
      <c r="A182">
        <v>181</v>
      </c>
      <c r="B182" t="s">
        <v>1862</v>
      </c>
      <c r="C182">
        <v>1</v>
      </c>
      <c r="D182" t="s">
        <v>370</v>
      </c>
      <c r="E182" s="2" t="s">
        <v>121</v>
      </c>
      <c r="F182">
        <v>1002</v>
      </c>
      <c r="G182" t="s">
        <v>73</v>
      </c>
      <c r="H182">
        <v>8</v>
      </c>
      <c r="I182" t="s">
        <v>1845</v>
      </c>
      <c r="J182">
        <v>2019</v>
      </c>
      <c r="K182">
        <v>4</v>
      </c>
      <c r="L182">
        <v>1</v>
      </c>
    </row>
    <row r="183" spans="1:12" x14ac:dyDescent="0.25">
      <c r="A183">
        <v>182</v>
      </c>
      <c r="B183" t="s">
        <v>1859</v>
      </c>
      <c r="C183">
        <v>1</v>
      </c>
      <c r="D183" t="s">
        <v>371</v>
      </c>
      <c r="E183" s="2" t="s">
        <v>121</v>
      </c>
      <c r="F183">
        <v>1002</v>
      </c>
      <c r="G183" t="s">
        <v>68</v>
      </c>
      <c r="H183">
        <v>8</v>
      </c>
      <c r="I183" t="s">
        <v>1845</v>
      </c>
      <c r="J183">
        <v>2019</v>
      </c>
      <c r="K183">
        <v>4</v>
      </c>
      <c r="L183">
        <v>1</v>
      </c>
    </row>
    <row r="184" spans="1:12" x14ac:dyDescent="0.25">
      <c r="A184">
        <v>183</v>
      </c>
      <c r="B184" t="s">
        <v>1859</v>
      </c>
      <c r="C184">
        <v>1</v>
      </c>
      <c r="D184" t="s">
        <v>372</v>
      </c>
      <c r="E184" s="2" t="s">
        <v>121</v>
      </c>
      <c r="F184">
        <v>1002</v>
      </c>
      <c r="G184" t="s">
        <v>71</v>
      </c>
      <c r="H184">
        <v>8</v>
      </c>
      <c r="I184" t="s">
        <v>1845</v>
      </c>
      <c r="J184">
        <v>2019</v>
      </c>
      <c r="K184">
        <v>2</v>
      </c>
      <c r="L184">
        <v>1</v>
      </c>
    </row>
    <row r="185" spans="1:12" x14ac:dyDescent="0.25">
      <c r="A185">
        <v>184</v>
      </c>
      <c r="B185" t="s">
        <v>1860</v>
      </c>
      <c r="C185">
        <v>1</v>
      </c>
      <c r="D185" t="s">
        <v>373</v>
      </c>
      <c r="E185" s="2" t="s">
        <v>121</v>
      </c>
      <c r="F185">
        <v>1002</v>
      </c>
      <c r="G185" t="s">
        <v>74</v>
      </c>
      <c r="H185">
        <v>8</v>
      </c>
      <c r="I185" t="s">
        <v>1845</v>
      </c>
      <c r="J185">
        <v>2019</v>
      </c>
      <c r="K185">
        <v>4</v>
      </c>
      <c r="L185">
        <v>1</v>
      </c>
    </row>
    <row r="186" spans="1:12" x14ac:dyDescent="0.25">
      <c r="A186">
        <v>185</v>
      </c>
      <c r="B186" t="s">
        <v>1821</v>
      </c>
      <c r="C186">
        <v>1</v>
      </c>
      <c r="D186" t="s">
        <v>374</v>
      </c>
      <c r="E186" s="2" t="s">
        <v>121</v>
      </c>
      <c r="F186">
        <v>1002</v>
      </c>
      <c r="G186" t="s">
        <v>82</v>
      </c>
      <c r="H186">
        <v>8</v>
      </c>
      <c r="I186" t="s">
        <v>1845</v>
      </c>
      <c r="J186">
        <v>2019</v>
      </c>
      <c r="K186">
        <v>2</v>
      </c>
      <c r="L186">
        <v>1</v>
      </c>
    </row>
    <row r="187" spans="1:12" x14ac:dyDescent="0.25">
      <c r="A187">
        <v>186</v>
      </c>
      <c r="B187" t="s">
        <v>1821</v>
      </c>
      <c r="C187">
        <v>1</v>
      </c>
      <c r="D187" t="s">
        <v>375</v>
      </c>
      <c r="E187" s="2" t="s">
        <v>121</v>
      </c>
      <c r="F187">
        <v>1002</v>
      </c>
      <c r="G187" t="s">
        <v>80</v>
      </c>
      <c r="H187">
        <v>8</v>
      </c>
      <c r="I187" t="s">
        <v>1845</v>
      </c>
      <c r="J187">
        <v>2019</v>
      </c>
      <c r="K187">
        <v>2</v>
      </c>
      <c r="L187">
        <v>1</v>
      </c>
    </row>
    <row r="188" spans="1:12" x14ac:dyDescent="0.25">
      <c r="A188">
        <v>187</v>
      </c>
      <c r="B188" t="s">
        <v>1821</v>
      </c>
      <c r="C188">
        <v>1</v>
      </c>
      <c r="D188" t="s">
        <v>376</v>
      </c>
      <c r="E188" s="2" t="s">
        <v>121</v>
      </c>
      <c r="F188">
        <v>1002</v>
      </c>
      <c r="G188" t="s">
        <v>84</v>
      </c>
      <c r="H188">
        <v>8</v>
      </c>
      <c r="I188" t="s">
        <v>1845</v>
      </c>
      <c r="J188">
        <v>2019</v>
      </c>
      <c r="K188">
        <v>2</v>
      </c>
      <c r="L188">
        <v>1</v>
      </c>
    </row>
    <row r="189" spans="1:12" x14ac:dyDescent="0.25">
      <c r="A189">
        <v>188</v>
      </c>
      <c r="B189" t="s">
        <v>1815</v>
      </c>
      <c r="C189">
        <v>1</v>
      </c>
      <c r="D189" t="s">
        <v>377</v>
      </c>
      <c r="E189" s="2" t="s">
        <v>121</v>
      </c>
      <c r="F189">
        <v>1002</v>
      </c>
      <c r="G189" t="s">
        <v>86</v>
      </c>
      <c r="H189">
        <v>8</v>
      </c>
      <c r="I189" t="s">
        <v>1845</v>
      </c>
      <c r="J189">
        <v>2019</v>
      </c>
      <c r="K189">
        <v>2</v>
      </c>
      <c r="L189">
        <v>1</v>
      </c>
    </row>
    <row r="190" spans="1:12" x14ac:dyDescent="0.25">
      <c r="A190">
        <v>189</v>
      </c>
      <c r="B190" t="s">
        <v>1816</v>
      </c>
      <c r="C190">
        <v>1</v>
      </c>
      <c r="D190" t="s">
        <v>378</v>
      </c>
      <c r="E190" s="2" t="s">
        <v>121</v>
      </c>
      <c r="F190">
        <v>1002</v>
      </c>
      <c r="G190" t="s">
        <v>87</v>
      </c>
      <c r="H190">
        <v>8</v>
      </c>
      <c r="I190" t="s">
        <v>1845</v>
      </c>
      <c r="J190">
        <v>2019</v>
      </c>
      <c r="K190">
        <v>2</v>
      </c>
      <c r="L190">
        <v>1</v>
      </c>
    </row>
    <row r="191" spans="1:12" x14ac:dyDescent="0.25">
      <c r="A191">
        <v>190</v>
      </c>
      <c r="B191" t="s">
        <v>1856</v>
      </c>
      <c r="C191">
        <v>1</v>
      </c>
      <c r="D191" t="s">
        <v>379</v>
      </c>
      <c r="E191" s="2" t="s">
        <v>121</v>
      </c>
      <c r="F191">
        <v>1002</v>
      </c>
      <c r="G191" t="s">
        <v>88</v>
      </c>
      <c r="H191">
        <v>8</v>
      </c>
      <c r="I191" t="s">
        <v>1845</v>
      </c>
      <c r="J191">
        <v>2019</v>
      </c>
      <c r="K191">
        <v>2</v>
      </c>
      <c r="L191">
        <v>1</v>
      </c>
    </row>
    <row r="192" spans="1:12" x14ac:dyDescent="0.25">
      <c r="A192">
        <v>191</v>
      </c>
      <c r="B192" t="s">
        <v>1855</v>
      </c>
      <c r="C192">
        <v>1</v>
      </c>
      <c r="D192" t="s">
        <v>380</v>
      </c>
      <c r="E192" s="2" t="s">
        <v>121</v>
      </c>
      <c r="F192">
        <v>1002</v>
      </c>
      <c r="G192" t="s">
        <v>89</v>
      </c>
      <c r="H192">
        <v>8</v>
      </c>
      <c r="I192" t="s">
        <v>1845</v>
      </c>
      <c r="J192">
        <v>2019</v>
      </c>
      <c r="K192">
        <v>2</v>
      </c>
      <c r="L192">
        <v>1</v>
      </c>
    </row>
    <row r="193" spans="1:12" x14ac:dyDescent="0.25">
      <c r="A193">
        <v>192</v>
      </c>
      <c r="B193" t="s">
        <v>1853</v>
      </c>
      <c r="C193">
        <v>1</v>
      </c>
      <c r="D193" t="s">
        <v>381</v>
      </c>
      <c r="E193" s="2" t="s">
        <v>121</v>
      </c>
      <c r="F193">
        <v>1002</v>
      </c>
      <c r="G193" t="s">
        <v>90</v>
      </c>
      <c r="H193">
        <v>8</v>
      </c>
      <c r="I193" t="s">
        <v>1845</v>
      </c>
      <c r="J193">
        <v>2019</v>
      </c>
      <c r="K193">
        <v>2</v>
      </c>
      <c r="L193">
        <v>1</v>
      </c>
    </row>
    <row r="194" spans="1:12" x14ac:dyDescent="0.25">
      <c r="A194">
        <v>193</v>
      </c>
      <c r="B194" t="s">
        <v>1854</v>
      </c>
      <c r="C194">
        <v>1</v>
      </c>
      <c r="D194" t="s">
        <v>382</v>
      </c>
      <c r="E194" s="2" t="s">
        <v>121</v>
      </c>
      <c r="F194">
        <v>1002</v>
      </c>
      <c r="G194" t="s">
        <v>93</v>
      </c>
      <c r="H194">
        <v>8</v>
      </c>
      <c r="I194" t="s">
        <v>1845</v>
      </c>
      <c r="J194">
        <v>2019</v>
      </c>
      <c r="K194">
        <v>2</v>
      </c>
      <c r="L194">
        <v>1</v>
      </c>
    </row>
    <row r="195" spans="1:12" x14ac:dyDescent="0.25">
      <c r="A195">
        <v>194</v>
      </c>
      <c r="B195" t="s">
        <v>1821</v>
      </c>
      <c r="C195">
        <v>1</v>
      </c>
      <c r="D195" t="s">
        <v>383</v>
      </c>
      <c r="E195" s="2" t="s">
        <v>121</v>
      </c>
      <c r="F195">
        <v>1002</v>
      </c>
      <c r="G195" t="s">
        <v>66</v>
      </c>
      <c r="H195">
        <v>8</v>
      </c>
      <c r="I195" t="s">
        <v>1845</v>
      </c>
      <c r="J195">
        <v>2019</v>
      </c>
      <c r="K195">
        <v>0</v>
      </c>
      <c r="L195">
        <v>1</v>
      </c>
    </row>
    <row r="196" spans="1:12" x14ac:dyDescent="0.25">
      <c r="A196">
        <v>195</v>
      </c>
      <c r="B196" t="s">
        <v>1862</v>
      </c>
      <c r="C196">
        <v>1</v>
      </c>
      <c r="D196" t="s">
        <v>370</v>
      </c>
      <c r="E196" s="2" t="s">
        <v>121</v>
      </c>
      <c r="F196">
        <v>1002</v>
      </c>
      <c r="G196" t="s">
        <v>73</v>
      </c>
      <c r="H196">
        <v>8</v>
      </c>
      <c r="I196" t="s">
        <v>1846</v>
      </c>
      <c r="J196">
        <v>2019</v>
      </c>
      <c r="K196">
        <v>4</v>
      </c>
      <c r="L196">
        <v>1</v>
      </c>
    </row>
    <row r="197" spans="1:12" x14ac:dyDescent="0.25">
      <c r="A197">
        <v>196</v>
      </c>
      <c r="B197" t="s">
        <v>1859</v>
      </c>
      <c r="C197">
        <v>1</v>
      </c>
      <c r="D197" t="s">
        <v>371</v>
      </c>
      <c r="E197" s="2" t="s">
        <v>121</v>
      </c>
      <c r="F197">
        <v>1002</v>
      </c>
      <c r="G197" t="s">
        <v>68</v>
      </c>
      <c r="H197">
        <v>8</v>
      </c>
      <c r="I197" t="s">
        <v>1846</v>
      </c>
      <c r="J197">
        <v>2019</v>
      </c>
      <c r="K197">
        <v>4</v>
      </c>
      <c r="L197">
        <v>1</v>
      </c>
    </row>
    <row r="198" spans="1:12" x14ac:dyDescent="0.25">
      <c r="A198">
        <v>197</v>
      </c>
      <c r="B198" t="s">
        <v>1859</v>
      </c>
      <c r="C198">
        <v>1</v>
      </c>
      <c r="D198" t="s">
        <v>372</v>
      </c>
      <c r="E198" s="2" t="s">
        <v>121</v>
      </c>
      <c r="F198">
        <v>1002</v>
      </c>
      <c r="G198" t="s">
        <v>71</v>
      </c>
      <c r="H198">
        <v>8</v>
      </c>
      <c r="I198" t="s">
        <v>1846</v>
      </c>
      <c r="J198">
        <v>2019</v>
      </c>
      <c r="K198">
        <v>2</v>
      </c>
      <c r="L198">
        <v>1</v>
      </c>
    </row>
    <row r="199" spans="1:12" x14ac:dyDescent="0.25">
      <c r="A199">
        <v>198</v>
      </c>
      <c r="B199" t="s">
        <v>1824</v>
      </c>
      <c r="C199">
        <v>1</v>
      </c>
      <c r="D199" t="s">
        <v>373</v>
      </c>
      <c r="E199" s="2" t="s">
        <v>121</v>
      </c>
      <c r="F199">
        <v>1002</v>
      </c>
      <c r="G199" t="s">
        <v>74</v>
      </c>
      <c r="H199">
        <v>8</v>
      </c>
      <c r="I199" t="s">
        <v>1846</v>
      </c>
      <c r="J199">
        <v>2019</v>
      </c>
      <c r="K199">
        <v>4</v>
      </c>
      <c r="L199">
        <v>1</v>
      </c>
    </row>
    <row r="200" spans="1:12" x14ac:dyDescent="0.25">
      <c r="A200">
        <v>199</v>
      </c>
      <c r="B200" t="s">
        <v>1857</v>
      </c>
      <c r="C200">
        <v>1</v>
      </c>
      <c r="D200" t="s">
        <v>374</v>
      </c>
      <c r="E200" s="2" t="s">
        <v>121</v>
      </c>
      <c r="F200">
        <v>1002</v>
      </c>
      <c r="G200" t="s">
        <v>82</v>
      </c>
      <c r="H200">
        <v>8</v>
      </c>
      <c r="I200" t="s">
        <v>1846</v>
      </c>
      <c r="J200">
        <v>2019</v>
      </c>
      <c r="K200">
        <v>2</v>
      </c>
      <c r="L200">
        <v>1</v>
      </c>
    </row>
    <row r="201" spans="1:12" x14ac:dyDescent="0.25">
      <c r="A201">
        <v>200</v>
      </c>
      <c r="B201" t="s">
        <v>1857</v>
      </c>
      <c r="C201">
        <v>1</v>
      </c>
      <c r="D201" t="s">
        <v>375</v>
      </c>
      <c r="E201" s="2" t="s">
        <v>121</v>
      </c>
      <c r="F201">
        <v>1002</v>
      </c>
      <c r="G201" t="s">
        <v>80</v>
      </c>
      <c r="H201">
        <v>8</v>
      </c>
      <c r="I201" t="s">
        <v>1846</v>
      </c>
      <c r="J201">
        <v>2019</v>
      </c>
      <c r="K201">
        <v>2</v>
      </c>
      <c r="L201">
        <v>1</v>
      </c>
    </row>
    <row r="202" spans="1:12" x14ac:dyDescent="0.25">
      <c r="A202">
        <v>201</v>
      </c>
      <c r="B202" t="s">
        <v>1857</v>
      </c>
      <c r="C202">
        <v>1</v>
      </c>
      <c r="D202" t="s">
        <v>376</v>
      </c>
      <c r="E202" s="2" t="s">
        <v>121</v>
      </c>
      <c r="F202">
        <v>1002</v>
      </c>
      <c r="G202" t="s">
        <v>84</v>
      </c>
      <c r="H202">
        <v>8</v>
      </c>
      <c r="I202" t="s">
        <v>1846</v>
      </c>
      <c r="J202">
        <v>2019</v>
      </c>
      <c r="K202">
        <v>2</v>
      </c>
      <c r="L202">
        <v>1</v>
      </c>
    </row>
    <row r="203" spans="1:12" x14ac:dyDescent="0.25">
      <c r="A203">
        <v>202</v>
      </c>
      <c r="B203" t="s">
        <v>1853</v>
      </c>
      <c r="C203">
        <v>1</v>
      </c>
      <c r="D203" t="s">
        <v>377</v>
      </c>
      <c r="E203" s="2" t="s">
        <v>121</v>
      </c>
      <c r="F203">
        <v>1002</v>
      </c>
      <c r="G203" t="s">
        <v>86</v>
      </c>
      <c r="H203">
        <v>8</v>
      </c>
      <c r="I203" t="s">
        <v>1846</v>
      </c>
      <c r="J203">
        <v>2019</v>
      </c>
      <c r="K203">
        <v>2</v>
      </c>
      <c r="L203">
        <v>1</v>
      </c>
    </row>
    <row r="204" spans="1:12" x14ac:dyDescent="0.25">
      <c r="A204">
        <v>203</v>
      </c>
      <c r="B204" t="s">
        <v>1816</v>
      </c>
      <c r="C204">
        <v>1</v>
      </c>
      <c r="D204" t="s">
        <v>378</v>
      </c>
      <c r="E204" s="2" t="s">
        <v>121</v>
      </c>
      <c r="F204">
        <v>1002</v>
      </c>
      <c r="G204" t="s">
        <v>87</v>
      </c>
      <c r="H204">
        <v>8</v>
      </c>
      <c r="I204" t="s">
        <v>1846</v>
      </c>
      <c r="J204">
        <v>2019</v>
      </c>
      <c r="K204">
        <v>2</v>
      </c>
      <c r="L204">
        <v>1</v>
      </c>
    </row>
    <row r="205" spans="1:12" x14ac:dyDescent="0.25">
      <c r="A205">
        <v>204</v>
      </c>
      <c r="B205" t="s">
        <v>1856</v>
      </c>
      <c r="C205">
        <v>1</v>
      </c>
      <c r="D205" t="s">
        <v>379</v>
      </c>
      <c r="E205" s="2" t="s">
        <v>121</v>
      </c>
      <c r="F205">
        <v>1002</v>
      </c>
      <c r="G205" t="s">
        <v>88</v>
      </c>
      <c r="H205">
        <v>8</v>
      </c>
      <c r="I205" t="s">
        <v>1846</v>
      </c>
      <c r="J205">
        <v>2019</v>
      </c>
      <c r="K205">
        <v>2</v>
      </c>
      <c r="L205">
        <v>1</v>
      </c>
    </row>
    <row r="206" spans="1:12" x14ac:dyDescent="0.25">
      <c r="A206">
        <v>205</v>
      </c>
      <c r="B206" t="s">
        <v>1855</v>
      </c>
      <c r="C206">
        <v>1</v>
      </c>
      <c r="D206" t="s">
        <v>380</v>
      </c>
      <c r="E206" s="2" t="s">
        <v>121</v>
      </c>
      <c r="F206">
        <v>1002</v>
      </c>
      <c r="G206" t="s">
        <v>89</v>
      </c>
      <c r="H206">
        <v>8</v>
      </c>
      <c r="I206" t="s">
        <v>1846</v>
      </c>
      <c r="J206">
        <v>2019</v>
      </c>
      <c r="K206">
        <v>2</v>
      </c>
      <c r="L206">
        <v>1</v>
      </c>
    </row>
    <row r="207" spans="1:12" x14ac:dyDescent="0.25">
      <c r="A207">
        <v>206</v>
      </c>
      <c r="B207" t="s">
        <v>1853</v>
      </c>
      <c r="C207">
        <v>1</v>
      </c>
      <c r="D207" t="s">
        <v>381</v>
      </c>
      <c r="E207" s="2" t="s">
        <v>121</v>
      </c>
      <c r="F207">
        <v>1002</v>
      </c>
      <c r="G207" t="s">
        <v>90</v>
      </c>
      <c r="H207">
        <v>8</v>
      </c>
      <c r="I207" t="s">
        <v>1846</v>
      </c>
      <c r="J207">
        <v>2019</v>
      </c>
      <c r="K207">
        <v>2</v>
      </c>
      <c r="L207">
        <v>1</v>
      </c>
    </row>
    <row r="208" spans="1:12" x14ac:dyDescent="0.25">
      <c r="A208">
        <v>207</v>
      </c>
      <c r="B208" t="s">
        <v>1854</v>
      </c>
      <c r="C208">
        <v>1</v>
      </c>
      <c r="D208" t="s">
        <v>382</v>
      </c>
      <c r="E208" s="2" t="s">
        <v>121</v>
      </c>
      <c r="F208">
        <v>1002</v>
      </c>
      <c r="G208" t="s">
        <v>93</v>
      </c>
      <c r="H208">
        <v>8</v>
      </c>
      <c r="I208" t="s">
        <v>1846</v>
      </c>
      <c r="J208">
        <v>2019</v>
      </c>
      <c r="K208">
        <v>2</v>
      </c>
      <c r="L208">
        <v>1</v>
      </c>
    </row>
    <row r="209" spans="1:12" x14ac:dyDescent="0.25">
      <c r="A209">
        <v>208</v>
      </c>
      <c r="B209" t="s">
        <v>1859</v>
      </c>
      <c r="C209">
        <v>1</v>
      </c>
      <c r="D209" t="s">
        <v>383</v>
      </c>
      <c r="E209" s="2" t="s">
        <v>121</v>
      </c>
      <c r="F209">
        <v>1002</v>
      </c>
      <c r="G209" t="s">
        <v>66</v>
      </c>
      <c r="H209">
        <v>8</v>
      </c>
      <c r="I209" t="s">
        <v>1846</v>
      </c>
      <c r="J209">
        <v>2019</v>
      </c>
      <c r="K209">
        <v>0</v>
      </c>
      <c r="L209">
        <v>1</v>
      </c>
    </row>
    <row r="210" spans="1:12" x14ac:dyDescent="0.25">
      <c r="A210">
        <v>209</v>
      </c>
      <c r="B210" t="s">
        <v>1862</v>
      </c>
      <c r="C210">
        <v>1</v>
      </c>
      <c r="D210" t="s">
        <v>384</v>
      </c>
      <c r="E210" s="2" t="s">
        <v>121</v>
      </c>
      <c r="F210">
        <v>1002</v>
      </c>
      <c r="G210" t="s">
        <v>73</v>
      </c>
      <c r="H210">
        <v>9</v>
      </c>
      <c r="I210" t="s">
        <v>1847</v>
      </c>
      <c r="J210">
        <v>2019</v>
      </c>
      <c r="K210">
        <v>4</v>
      </c>
      <c r="L210">
        <v>1</v>
      </c>
    </row>
    <row r="211" spans="1:12" x14ac:dyDescent="0.25">
      <c r="A211">
        <v>210</v>
      </c>
      <c r="B211" t="s">
        <v>1859</v>
      </c>
      <c r="C211">
        <v>1</v>
      </c>
      <c r="D211" t="s">
        <v>385</v>
      </c>
      <c r="E211" s="2" t="s">
        <v>121</v>
      </c>
      <c r="F211">
        <v>1002</v>
      </c>
      <c r="G211" t="s">
        <v>68</v>
      </c>
      <c r="H211">
        <v>9</v>
      </c>
      <c r="I211" t="s">
        <v>1847</v>
      </c>
      <c r="J211">
        <v>2019</v>
      </c>
      <c r="K211">
        <v>4</v>
      </c>
      <c r="L211">
        <v>1</v>
      </c>
    </row>
    <row r="212" spans="1:12" x14ac:dyDescent="0.25">
      <c r="A212">
        <v>211</v>
      </c>
      <c r="B212" t="s">
        <v>1859</v>
      </c>
      <c r="C212">
        <v>1</v>
      </c>
      <c r="D212" t="s">
        <v>386</v>
      </c>
      <c r="E212" s="2" t="s">
        <v>121</v>
      </c>
      <c r="F212">
        <v>1002</v>
      </c>
      <c r="G212" t="s">
        <v>71</v>
      </c>
      <c r="H212">
        <v>9</v>
      </c>
      <c r="I212" t="s">
        <v>1847</v>
      </c>
      <c r="J212">
        <v>2019</v>
      </c>
      <c r="K212">
        <v>2</v>
      </c>
      <c r="L212">
        <v>1</v>
      </c>
    </row>
    <row r="213" spans="1:12" x14ac:dyDescent="0.25">
      <c r="A213">
        <v>212</v>
      </c>
      <c r="B213" t="s">
        <v>1824</v>
      </c>
      <c r="C213">
        <v>1</v>
      </c>
      <c r="D213" t="s">
        <v>387</v>
      </c>
      <c r="E213" s="2" t="s">
        <v>121</v>
      </c>
      <c r="F213">
        <v>1002</v>
      </c>
      <c r="G213" t="s">
        <v>74</v>
      </c>
      <c r="H213">
        <v>9</v>
      </c>
      <c r="I213" t="s">
        <v>1847</v>
      </c>
      <c r="J213">
        <v>2019</v>
      </c>
      <c r="K213">
        <v>4</v>
      </c>
      <c r="L213">
        <v>1</v>
      </c>
    </row>
    <row r="214" spans="1:12" x14ac:dyDescent="0.25">
      <c r="A214">
        <v>213</v>
      </c>
      <c r="B214" t="s">
        <v>1861</v>
      </c>
      <c r="C214">
        <v>1</v>
      </c>
      <c r="D214" t="s">
        <v>388</v>
      </c>
      <c r="E214" s="2" t="s">
        <v>121</v>
      </c>
      <c r="F214">
        <v>1002</v>
      </c>
      <c r="G214" t="s">
        <v>82</v>
      </c>
      <c r="H214">
        <v>9</v>
      </c>
      <c r="I214" t="s">
        <v>1847</v>
      </c>
      <c r="J214">
        <v>2019</v>
      </c>
      <c r="K214">
        <v>2</v>
      </c>
      <c r="L214">
        <v>1</v>
      </c>
    </row>
    <row r="215" spans="1:12" x14ac:dyDescent="0.25">
      <c r="A215">
        <v>214</v>
      </c>
      <c r="B215" t="s">
        <v>1861</v>
      </c>
      <c r="C215">
        <v>1</v>
      </c>
      <c r="D215" t="s">
        <v>389</v>
      </c>
      <c r="E215" s="2" t="s">
        <v>121</v>
      </c>
      <c r="F215">
        <v>1002</v>
      </c>
      <c r="G215" t="s">
        <v>80</v>
      </c>
      <c r="H215">
        <v>9</v>
      </c>
      <c r="I215" t="s">
        <v>1847</v>
      </c>
      <c r="J215">
        <v>2019</v>
      </c>
      <c r="K215">
        <v>2</v>
      </c>
      <c r="L215">
        <v>1</v>
      </c>
    </row>
    <row r="216" spans="1:12" x14ac:dyDescent="0.25">
      <c r="A216">
        <v>215</v>
      </c>
      <c r="B216" t="s">
        <v>1861</v>
      </c>
      <c r="C216">
        <v>1</v>
      </c>
      <c r="D216" t="s">
        <v>390</v>
      </c>
      <c r="E216" s="2" t="s">
        <v>121</v>
      </c>
      <c r="F216">
        <v>1002</v>
      </c>
      <c r="G216" t="s">
        <v>84</v>
      </c>
      <c r="H216">
        <v>9</v>
      </c>
      <c r="I216" t="s">
        <v>1847</v>
      </c>
      <c r="J216">
        <v>2019</v>
      </c>
      <c r="K216">
        <v>2</v>
      </c>
      <c r="L216">
        <v>1</v>
      </c>
    </row>
    <row r="217" spans="1:12" x14ac:dyDescent="0.25">
      <c r="A217">
        <v>216</v>
      </c>
      <c r="B217" t="s">
        <v>1854</v>
      </c>
      <c r="C217">
        <v>1</v>
      </c>
      <c r="D217" t="s">
        <v>391</v>
      </c>
      <c r="E217" s="2" t="s">
        <v>121</v>
      </c>
      <c r="F217">
        <v>1002</v>
      </c>
      <c r="G217" t="s">
        <v>86</v>
      </c>
      <c r="H217">
        <v>9</v>
      </c>
      <c r="I217" t="s">
        <v>1847</v>
      </c>
      <c r="J217">
        <v>2019</v>
      </c>
      <c r="K217">
        <v>2</v>
      </c>
      <c r="L217">
        <v>1</v>
      </c>
    </row>
    <row r="218" spans="1:12" x14ac:dyDescent="0.25">
      <c r="A218">
        <v>217</v>
      </c>
      <c r="B218" t="s">
        <v>1816</v>
      </c>
      <c r="C218">
        <v>1</v>
      </c>
      <c r="D218" t="s">
        <v>392</v>
      </c>
      <c r="E218" s="2" t="s">
        <v>121</v>
      </c>
      <c r="F218">
        <v>1002</v>
      </c>
      <c r="G218" t="s">
        <v>87</v>
      </c>
      <c r="H218">
        <v>9</v>
      </c>
      <c r="I218" t="s">
        <v>1847</v>
      </c>
      <c r="J218">
        <v>2019</v>
      </c>
      <c r="K218">
        <v>2</v>
      </c>
      <c r="L218">
        <v>1</v>
      </c>
    </row>
    <row r="219" spans="1:12" x14ac:dyDescent="0.25">
      <c r="A219">
        <v>218</v>
      </c>
      <c r="B219" t="s">
        <v>1861</v>
      </c>
      <c r="C219">
        <v>1</v>
      </c>
      <c r="D219" t="s">
        <v>393</v>
      </c>
      <c r="E219" s="2" t="s">
        <v>121</v>
      </c>
      <c r="F219">
        <v>1002</v>
      </c>
      <c r="G219" t="s">
        <v>88</v>
      </c>
      <c r="H219">
        <v>9</v>
      </c>
      <c r="I219" t="s">
        <v>1847</v>
      </c>
      <c r="J219">
        <v>2019</v>
      </c>
      <c r="K219">
        <v>2</v>
      </c>
      <c r="L219">
        <v>1</v>
      </c>
    </row>
    <row r="220" spans="1:12" x14ac:dyDescent="0.25">
      <c r="A220">
        <v>219</v>
      </c>
      <c r="B220" t="s">
        <v>1855</v>
      </c>
      <c r="C220">
        <v>1</v>
      </c>
      <c r="D220" t="s">
        <v>394</v>
      </c>
      <c r="E220" s="2" t="s">
        <v>121</v>
      </c>
      <c r="F220">
        <v>1002</v>
      </c>
      <c r="G220" t="s">
        <v>89</v>
      </c>
      <c r="H220">
        <v>9</v>
      </c>
      <c r="I220" t="s">
        <v>1847</v>
      </c>
      <c r="J220">
        <v>2019</v>
      </c>
      <c r="K220">
        <v>2</v>
      </c>
      <c r="L220">
        <v>1</v>
      </c>
    </row>
    <row r="221" spans="1:12" x14ac:dyDescent="0.25">
      <c r="A221">
        <v>220</v>
      </c>
      <c r="B221" t="s">
        <v>1853</v>
      </c>
      <c r="C221">
        <v>1</v>
      </c>
      <c r="D221" t="s">
        <v>395</v>
      </c>
      <c r="E221" s="2" t="s">
        <v>121</v>
      </c>
      <c r="F221">
        <v>1002</v>
      </c>
      <c r="G221" t="s">
        <v>90</v>
      </c>
      <c r="H221">
        <v>9</v>
      </c>
      <c r="I221" t="s">
        <v>1847</v>
      </c>
      <c r="J221">
        <v>2019</v>
      </c>
      <c r="K221">
        <v>2</v>
      </c>
      <c r="L221">
        <v>1</v>
      </c>
    </row>
    <row r="222" spans="1:12" x14ac:dyDescent="0.25">
      <c r="A222">
        <v>221</v>
      </c>
      <c r="B222" t="s">
        <v>1854</v>
      </c>
      <c r="C222">
        <v>1</v>
      </c>
      <c r="D222" t="s">
        <v>396</v>
      </c>
      <c r="E222" s="2" t="s">
        <v>121</v>
      </c>
      <c r="F222">
        <v>1002</v>
      </c>
      <c r="G222" t="s">
        <v>93</v>
      </c>
      <c r="H222">
        <v>9</v>
      </c>
      <c r="I222" t="s">
        <v>1847</v>
      </c>
      <c r="J222">
        <v>2019</v>
      </c>
      <c r="K222">
        <v>2</v>
      </c>
      <c r="L222">
        <v>1</v>
      </c>
    </row>
    <row r="223" spans="1:12" x14ac:dyDescent="0.25">
      <c r="A223">
        <v>222</v>
      </c>
      <c r="B223" t="s">
        <v>1854</v>
      </c>
      <c r="C223">
        <v>1</v>
      </c>
      <c r="D223" t="s">
        <v>397</v>
      </c>
      <c r="E223" s="2" t="s">
        <v>121</v>
      </c>
      <c r="F223">
        <v>1002</v>
      </c>
      <c r="G223" t="s">
        <v>66</v>
      </c>
      <c r="H223">
        <v>9</v>
      </c>
      <c r="I223" t="s">
        <v>1847</v>
      </c>
      <c r="J223">
        <v>2019</v>
      </c>
      <c r="K223">
        <v>0</v>
      </c>
      <c r="L223">
        <v>1</v>
      </c>
    </row>
    <row r="224" spans="1:12" x14ac:dyDescent="0.25">
      <c r="A224">
        <v>223</v>
      </c>
      <c r="B224" t="s">
        <v>1862</v>
      </c>
      <c r="C224">
        <v>1</v>
      </c>
      <c r="D224" t="s">
        <v>384</v>
      </c>
      <c r="E224" s="2" t="s">
        <v>121</v>
      </c>
      <c r="F224">
        <v>1002</v>
      </c>
      <c r="G224" t="s">
        <v>73</v>
      </c>
      <c r="H224">
        <v>9</v>
      </c>
      <c r="I224" t="s">
        <v>1848</v>
      </c>
      <c r="J224">
        <v>2019</v>
      </c>
      <c r="K224">
        <v>4</v>
      </c>
      <c r="L224">
        <v>1</v>
      </c>
    </row>
    <row r="225" spans="1:12" x14ac:dyDescent="0.25">
      <c r="A225">
        <v>224</v>
      </c>
      <c r="B225" t="s">
        <v>1859</v>
      </c>
      <c r="C225">
        <v>1</v>
      </c>
      <c r="D225" t="s">
        <v>385</v>
      </c>
      <c r="E225" s="2" t="s">
        <v>121</v>
      </c>
      <c r="F225">
        <v>1002</v>
      </c>
      <c r="G225" t="s">
        <v>68</v>
      </c>
      <c r="H225">
        <v>9</v>
      </c>
      <c r="I225" t="s">
        <v>1848</v>
      </c>
      <c r="J225">
        <v>2019</v>
      </c>
      <c r="K225">
        <v>4</v>
      </c>
      <c r="L225">
        <v>1</v>
      </c>
    </row>
    <row r="226" spans="1:12" x14ac:dyDescent="0.25">
      <c r="A226">
        <v>225</v>
      </c>
      <c r="B226" t="s">
        <v>1859</v>
      </c>
      <c r="C226">
        <v>1</v>
      </c>
      <c r="D226" t="s">
        <v>386</v>
      </c>
      <c r="E226" s="2" t="s">
        <v>121</v>
      </c>
      <c r="F226">
        <v>1002</v>
      </c>
      <c r="G226" t="s">
        <v>71</v>
      </c>
      <c r="H226">
        <v>9</v>
      </c>
      <c r="I226" t="s">
        <v>1848</v>
      </c>
      <c r="J226">
        <v>2019</v>
      </c>
      <c r="K226">
        <v>2</v>
      </c>
      <c r="L226">
        <v>1</v>
      </c>
    </row>
    <row r="227" spans="1:12" x14ac:dyDescent="0.25">
      <c r="A227">
        <v>226</v>
      </c>
      <c r="B227" t="s">
        <v>1860</v>
      </c>
      <c r="C227">
        <v>1</v>
      </c>
      <c r="D227" t="s">
        <v>387</v>
      </c>
      <c r="E227" s="2" t="s">
        <v>121</v>
      </c>
      <c r="F227">
        <v>1002</v>
      </c>
      <c r="G227" t="s">
        <v>74</v>
      </c>
      <c r="H227">
        <v>9</v>
      </c>
      <c r="I227" t="s">
        <v>1848</v>
      </c>
      <c r="J227">
        <v>2019</v>
      </c>
      <c r="K227">
        <v>4</v>
      </c>
      <c r="L227">
        <v>1</v>
      </c>
    </row>
    <row r="228" spans="1:12" x14ac:dyDescent="0.25">
      <c r="A228">
        <v>227</v>
      </c>
      <c r="B228" t="s">
        <v>1821</v>
      </c>
      <c r="C228">
        <v>1</v>
      </c>
      <c r="D228" t="s">
        <v>388</v>
      </c>
      <c r="E228" s="2" t="s">
        <v>121</v>
      </c>
      <c r="F228">
        <v>1002</v>
      </c>
      <c r="G228" t="s">
        <v>82</v>
      </c>
      <c r="H228">
        <v>9</v>
      </c>
      <c r="I228" t="s">
        <v>1848</v>
      </c>
      <c r="J228">
        <v>2019</v>
      </c>
      <c r="K228">
        <v>2</v>
      </c>
      <c r="L228">
        <v>1</v>
      </c>
    </row>
    <row r="229" spans="1:12" x14ac:dyDescent="0.25">
      <c r="A229">
        <v>228</v>
      </c>
      <c r="B229" t="s">
        <v>1821</v>
      </c>
      <c r="C229">
        <v>1</v>
      </c>
      <c r="D229" t="s">
        <v>389</v>
      </c>
      <c r="E229" s="2" t="s">
        <v>121</v>
      </c>
      <c r="F229">
        <v>1002</v>
      </c>
      <c r="G229" t="s">
        <v>80</v>
      </c>
      <c r="H229">
        <v>9</v>
      </c>
      <c r="I229" t="s">
        <v>1848</v>
      </c>
      <c r="J229">
        <v>2019</v>
      </c>
      <c r="K229">
        <v>2</v>
      </c>
      <c r="L229">
        <v>1</v>
      </c>
    </row>
    <row r="230" spans="1:12" x14ac:dyDescent="0.25">
      <c r="A230">
        <v>229</v>
      </c>
      <c r="B230" t="s">
        <v>1857</v>
      </c>
      <c r="C230">
        <v>1</v>
      </c>
      <c r="D230" t="s">
        <v>390</v>
      </c>
      <c r="E230" s="2" t="s">
        <v>121</v>
      </c>
      <c r="F230">
        <v>1002</v>
      </c>
      <c r="G230" t="s">
        <v>84</v>
      </c>
      <c r="H230">
        <v>9</v>
      </c>
      <c r="I230" t="s">
        <v>1848</v>
      </c>
      <c r="J230">
        <v>2019</v>
      </c>
      <c r="K230">
        <v>2</v>
      </c>
      <c r="L230">
        <v>1</v>
      </c>
    </row>
    <row r="231" spans="1:12" x14ac:dyDescent="0.25">
      <c r="A231">
        <v>230</v>
      </c>
      <c r="B231" t="s">
        <v>1862</v>
      </c>
      <c r="C231">
        <v>1</v>
      </c>
      <c r="D231" t="s">
        <v>391</v>
      </c>
      <c r="E231" s="2" t="s">
        <v>121</v>
      </c>
      <c r="F231">
        <v>1002</v>
      </c>
      <c r="G231" t="s">
        <v>86</v>
      </c>
      <c r="H231">
        <v>9</v>
      </c>
      <c r="I231" t="s">
        <v>1848</v>
      </c>
      <c r="J231">
        <v>2019</v>
      </c>
      <c r="K231">
        <v>2</v>
      </c>
      <c r="L231">
        <v>1</v>
      </c>
    </row>
    <row r="232" spans="1:12" x14ac:dyDescent="0.25">
      <c r="A232">
        <v>231</v>
      </c>
      <c r="B232" t="s">
        <v>1816</v>
      </c>
      <c r="C232">
        <v>1</v>
      </c>
      <c r="D232" t="s">
        <v>392</v>
      </c>
      <c r="E232" s="2" t="s">
        <v>121</v>
      </c>
      <c r="F232">
        <v>1002</v>
      </c>
      <c r="G232" t="s">
        <v>87</v>
      </c>
      <c r="H232">
        <v>9</v>
      </c>
      <c r="I232" t="s">
        <v>1848</v>
      </c>
      <c r="J232">
        <v>2019</v>
      </c>
      <c r="K232">
        <v>2</v>
      </c>
      <c r="L232">
        <v>1</v>
      </c>
    </row>
    <row r="233" spans="1:12" x14ac:dyDescent="0.25">
      <c r="A233">
        <v>232</v>
      </c>
      <c r="B233" t="s">
        <v>1861</v>
      </c>
      <c r="C233">
        <v>1</v>
      </c>
      <c r="D233" t="s">
        <v>393</v>
      </c>
      <c r="E233" s="2" t="s">
        <v>121</v>
      </c>
      <c r="F233">
        <v>1002</v>
      </c>
      <c r="G233" t="s">
        <v>88</v>
      </c>
      <c r="H233">
        <v>9</v>
      </c>
      <c r="I233" t="s">
        <v>1848</v>
      </c>
      <c r="J233">
        <v>2019</v>
      </c>
      <c r="K233">
        <v>2</v>
      </c>
      <c r="L233">
        <v>1</v>
      </c>
    </row>
    <row r="234" spans="1:12" x14ac:dyDescent="0.25">
      <c r="A234">
        <v>233</v>
      </c>
      <c r="B234" t="s">
        <v>1855</v>
      </c>
      <c r="C234">
        <v>1</v>
      </c>
      <c r="D234" t="s">
        <v>394</v>
      </c>
      <c r="E234" s="2" t="s">
        <v>121</v>
      </c>
      <c r="F234">
        <v>1002</v>
      </c>
      <c r="G234" t="s">
        <v>89</v>
      </c>
      <c r="H234">
        <v>9</v>
      </c>
      <c r="I234" t="s">
        <v>1848</v>
      </c>
      <c r="J234">
        <v>2019</v>
      </c>
      <c r="K234">
        <v>2</v>
      </c>
      <c r="L234">
        <v>1</v>
      </c>
    </row>
    <row r="235" spans="1:12" x14ac:dyDescent="0.25">
      <c r="A235">
        <v>234</v>
      </c>
      <c r="B235" t="s">
        <v>1853</v>
      </c>
      <c r="C235">
        <v>1</v>
      </c>
      <c r="D235" t="s">
        <v>395</v>
      </c>
      <c r="E235" s="2" t="s">
        <v>121</v>
      </c>
      <c r="F235">
        <v>1002</v>
      </c>
      <c r="G235" t="s">
        <v>90</v>
      </c>
      <c r="H235">
        <v>9</v>
      </c>
      <c r="I235" t="s">
        <v>1848</v>
      </c>
      <c r="J235">
        <v>2019</v>
      </c>
      <c r="K235">
        <v>2</v>
      </c>
      <c r="L235">
        <v>1</v>
      </c>
    </row>
    <row r="236" spans="1:12" x14ac:dyDescent="0.25">
      <c r="A236">
        <v>235</v>
      </c>
      <c r="B236" t="s">
        <v>1854</v>
      </c>
      <c r="C236">
        <v>1</v>
      </c>
      <c r="D236" t="s">
        <v>396</v>
      </c>
      <c r="E236" s="2" t="s">
        <v>121</v>
      </c>
      <c r="F236">
        <v>1002</v>
      </c>
      <c r="G236" t="s">
        <v>93</v>
      </c>
      <c r="H236">
        <v>9</v>
      </c>
      <c r="I236" t="s">
        <v>1848</v>
      </c>
      <c r="J236">
        <v>2019</v>
      </c>
      <c r="K236">
        <v>2</v>
      </c>
      <c r="L236">
        <v>1</v>
      </c>
    </row>
    <row r="237" spans="1:12" x14ac:dyDescent="0.25">
      <c r="A237">
        <v>236</v>
      </c>
      <c r="B237" t="s">
        <v>1861</v>
      </c>
      <c r="C237">
        <v>1</v>
      </c>
      <c r="D237" t="s">
        <v>397</v>
      </c>
      <c r="E237" s="2" t="s">
        <v>121</v>
      </c>
      <c r="F237">
        <v>1002</v>
      </c>
      <c r="G237" t="s">
        <v>66</v>
      </c>
      <c r="H237">
        <v>9</v>
      </c>
      <c r="I237" t="s">
        <v>1848</v>
      </c>
      <c r="J237">
        <v>2019</v>
      </c>
      <c r="K237">
        <v>0</v>
      </c>
      <c r="L237">
        <v>1</v>
      </c>
    </row>
    <row r="238" spans="1:12" x14ac:dyDescent="0.25">
      <c r="A238">
        <v>237</v>
      </c>
      <c r="B238" t="s">
        <v>1815</v>
      </c>
      <c r="C238">
        <v>1</v>
      </c>
      <c r="D238" t="s">
        <v>398</v>
      </c>
      <c r="E238" s="2" t="s">
        <v>121</v>
      </c>
      <c r="F238">
        <v>1002</v>
      </c>
      <c r="G238" t="s">
        <v>73</v>
      </c>
      <c r="H238">
        <v>10</v>
      </c>
      <c r="I238" t="s">
        <v>1849</v>
      </c>
      <c r="J238">
        <v>2019</v>
      </c>
      <c r="K238">
        <v>4</v>
      </c>
      <c r="L238">
        <v>1</v>
      </c>
    </row>
    <row r="239" spans="1:12" x14ac:dyDescent="0.25">
      <c r="A239">
        <v>238</v>
      </c>
      <c r="B239" t="s">
        <v>1858</v>
      </c>
      <c r="C239">
        <v>1</v>
      </c>
      <c r="D239" t="s">
        <v>399</v>
      </c>
      <c r="E239" s="2" t="s">
        <v>121</v>
      </c>
      <c r="F239">
        <v>1002</v>
      </c>
      <c r="G239" t="s">
        <v>68</v>
      </c>
      <c r="H239">
        <v>10</v>
      </c>
      <c r="I239" t="s">
        <v>1849</v>
      </c>
      <c r="J239">
        <v>2019</v>
      </c>
      <c r="K239">
        <v>6</v>
      </c>
      <c r="L239">
        <v>1</v>
      </c>
    </row>
    <row r="240" spans="1:12" x14ac:dyDescent="0.25">
      <c r="A240">
        <v>239</v>
      </c>
      <c r="B240" t="s">
        <v>1824</v>
      </c>
      <c r="C240">
        <v>1</v>
      </c>
      <c r="D240" t="s">
        <v>400</v>
      </c>
      <c r="E240" s="2" t="s">
        <v>121</v>
      </c>
      <c r="F240">
        <v>1002</v>
      </c>
      <c r="G240" t="s">
        <v>75</v>
      </c>
      <c r="H240">
        <v>10</v>
      </c>
      <c r="I240" t="s">
        <v>1849</v>
      </c>
      <c r="J240">
        <v>2019</v>
      </c>
      <c r="K240">
        <v>2</v>
      </c>
      <c r="L240">
        <v>1</v>
      </c>
    </row>
    <row r="241" spans="1:12" x14ac:dyDescent="0.25">
      <c r="A241">
        <v>240</v>
      </c>
      <c r="B241" t="s">
        <v>1858</v>
      </c>
      <c r="C241">
        <v>1</v>
      </c>
      <c r="D241" t="s">
        <v>401</v>
      </c>
      <c r="E241" s="2" t="s">
        <v>121</v>
      </c>
      <c r="F241">
        <v>1002</v>
      </c>
      <c r="G241" t="s">
        <v>77</v>
      </c>
      <c r="H241">
        <v>10</v>
      </c>
      <c r="I241" t="s">
        <v>1849</v>
      </c>
      <c r="J241">
        <v>2019</v>
      </c>
      <c r="K241">
        <v>2</v>
      </c>
      <c r="L241">
        <v>1</v>
      </c>
    </row>
    <row r="242" spans="1:12" x14ac:dyDescent="0.25">
      <c r="A242">
        <v>241</v>
      </c>
      <c r="B242" t="s">
        <v>1816</v>
      </c>
      <c r="C242">
        <v>1</v>
      </c>
      <c r="D242" t="s">
        <v>402</v>
      </c>
      <c r="E242" s="2" t="s">
        <v>121</v>
      </c>
      <c r="F242">
        <v>1002</v>
      </c>
      <c r="G242" t="s">
        <v>91</v>
      </c>
      <c r="H242">
        <v>10</v>
      </c>
      <c r="I242" t="s">
        <v>1849</v>
      </c>
      <c r="J242">
        <v>2019</v>
      </c>
      <c r="K242">
        <v>2</v>
      </c>
      <c r="L242">
        <v>1</v>
      </c>
    </row>
    <row r="243" spans="1:12" x14ac:dyDescent="0.25">
      <c r="A243">
        <v>242</v>
      </c>
      <c r="B243" t="s">
        <v>1861</v>
      </c>
      <c r="C243">
        <v>1</v>
      </c>
      <c r="D243" t="s">
        <v>403</v>
      </c>
      <c r="E243" s="2" t="s">
        <v>121</v>
      </c>
      <c r="F243">
        <v>1002</v>
      </c>
      <c r="G243" t="s">
        <v>92</v>
      </c>
      <c r="H243">
        <v>10</v>
      </c>
      <c r="I243" t="s">
        <v>1849</v>
      </c>
      <c r="J243">
        <v>2019</v>
      </c>
      <c r="K243">
        <v>2</v>
      </c>
      <c r="L243">
        <v>1</v>
      </c>
    </row>
    <row r="244" spans="1:12" x14ac:dyDescent="0.25">
      <c r="A244">
        <v>243</v>
      </c>
      <c r="B244" t="s">
        <v>1861</v>
      </c>
      <c r="C244">
        <v>1</v>
      </c>
      <c r="D244" t="s">
        <v>404</v>
      </c>
      <c r="E244" s="2" t="s">
        <v>121</v>
      </c>
      <c r="F244">
        <v>1002</v>
      </c>
      <c r="G244" t="s">
        <v>84</v>
      </c>
      <c r="H244">
        <v>10</v>
      </c>
      <c r="I244" t="s">
        <v>1849</v>
      </c>
      <c r="J244">
        <v>2019</v>
      </c>
      <c r="K244">
        <v>2</v>
      </c>
      <c r="L244">
        <v>1</v>
      </c>
    </row>
    <row r="245" spans="1:12" x14ac:dyDescent="0.25">
      <c r="A245">
        <v>244</v>
      </c>
      <c r="B245" t="s">
        <v>1862</v>
      </c>
      <c r="C245">
        <v>1</v>
      </c>
      <c r="D245" t="s">
        <v>405</v>
      </c>
      <c r="E245" s="2" t="s">
        <v>121</v>
      </c>
      <c r="F245">
        <v>1002</v>
      </c>
      <c r="G245" t="s">
        <v>86</v>
      </c>
      <c r="H245">
        <v>10</v>
      </c>
      <c r="I245" t="s">
        <v>1849</v>
      </c>
      <c r="J245">
        <v>2019</v>
      </c>
      <c r="K245">
        <v>2</v>
      </c>
      <c r="L245">
        <v>1</v>
      </c>
    </row>
    <row r="246" spans="1:12" x14ac:dyDescent="0.25">
      <c r="A246">
        <v>245</v>
      </c>
      <c r="B246" t="s">
        <v>1816</v>
      </c>
      <c r="C246">
        <v>1</v>
      </c>
      <c r="D246" t="s">
        <v>406</v>
      </c>
      <c r="E246" s="2" t="s">
        <v>121</v>
      </c>
      <c r="F246">
        <v>1002</v>
      </c>
      <c r="G246" t="s">
        <v>87</v>
      </c>
      <c r="H246">
        <v>10</v>
      </c>
      <c r="I246" t="s">
        <v>1849</v>
      </c>
      <c r="J246">
        <v>2019</v>
      </c>
      <c r="K246">
        <v>2</v>
      </c>
      <c r="L246">
        <v>1</v>
      </c>
    </row>
    <row r="247" spans="1:12" x14ac:dyDescent="0.25">
      <c r="A247">
        <v>246</v>
      </c>
      <c r="B247" t="s">
        <v>1861</v>
      </c>
      <c r="C247">
        <v>1</v>
      </c>
      <c r="D247" t="s">
        <v>407</v>
      </c>
      <c r="E247" s="2" t="s">
        <v>121</v>
      </c>
      <c r="F247">
        <v>1002</v>
      </c>
      <c r="G247" t="s">
        <v>88</v>
      </c>
      <c r="H247">
        <v>10</v>
      </c>
      <c r="I247" t="s">
        <v>1849</v>
      </c>
      <c r="J247">
        <v>2019</v>
      </c>
      <c r="K247">
        <v>2</v>
      </c>
      <c r="L247">
        <v>1</v>
      </c>
    </row>
    <row r="248" spans="1:12" x14ac:dyDescent="0.25">
      <c r="A248">
        <v>247</v>
      </c>
      <c r="B248" t="s">
        <v>1855</v>
      </c>
      <c r="C248">
        <v>1</v>
      </c>
      <c r="D248" t="s">
        <v>408</v>
      </c>
      <c r="E248" s="2" t="s">
        <v>121</v>
      </c>
      <c r="F248">
        <v>1002</v>
      </c>
      <c r="G248" t="s">
        <v>89</v>
      </c>
      <c r="H248">
        <v>10</v>
      </c>
      <c r="I248" t="s">
        <v>1849</v>
      </c>
      <c r="J248">
        <v>2019</v>
      </c>
      <c r="K248">
        <v>2</v>
      </c>
      <c r="L248">
        <v>1</v>
      </c>
    </row>
    <row r="249" spans="1:12" x14ac:dyDescent="0.25">
      <c r="A249">
        <v>248</v>
      </c>
      <c r="B249" t="s">
        <v>1853</v>
      </c>
      <c r="C249">
        <v>1</v>
      </c>
      <c r="D249" t="s">
        <v>409</v>
      </c>
      <c r="E249" s="2" t="s">
        <v>121</v>
      </c>
      <c r="F249">
        <v>1002</v>
      </c>
      <c r="G249" t="s">
        <v>90</v>
      </c>
      <c r="H249">
        <v>10</v>
      </c>
      <c r="I249" t="s">
        <v>1849</v>
      </c>
      <c r="J249">
        <v>2019</v>
      </c>
      <c r="K249">
        <v>2</v>
      </c>
      <c r="L249">
        <v>1</v>
      </c>
    </row>
    <row r="250" spans="1:12" x14ac:dyDescent="0.25">
      <c r="A250">
        <v>249</v>
      </c>
      <c r="B250" t="s">
        <v>1854</v>
      </c>
      <c r="C250">
        <v>1</v>
      </c>
      <c r="D250" t="s">
        <v>410</v>
      </c>
      <c r="E250" s="2" t="s">
        <v>121</v>
      </c>
      <c r="F250">
        <v>1002</v>
      </c>
      <c r="G250" t="s">
        <v>93</v>
      </c>
      <c r="H250">
        <v>10</v>
      </c>
      <c r="I250" t="s">
        <v>1849</v>
      </c>
      <c r="J250">
        <v>2019</v>
      </c>
      <c r="K250">
        <v>2</v>
      </c>
      <c r="L250">
        <v>1</v>
      </c>
    </row>
    <row r="251" spans="1:12" x14ac:dyDescent="0.25">
      <c r="A251">
        <v>250</v>
      </c>
      <c r="B251" t="s">
        <v>1824</v>
      </c>
      <c r="C251">
        <v>1</v>
      </c>
      <c r="D251" t="s">
        <v>411</v>
      </c>
      <c r="E251" s="2" t="s">
        <v>121</v>
      </c>
      <c r="F251">
        <v>1002</v>
      </c>
      <c r="G251" t="s">
        <v>66</v>
      </c>
      <c r="H251">
        <v>10</v>
      </c>
      <c r="I251" t="s">
        <v>1849</v>
      </c>
      <c r="J251">
        <v>2019</v>
      </c>
      <c r="K251">
        <v>0</v>
      </c>
      <c r="L251">
        <v>1</v>
      </c>
    </row>
    <row r="252" spans="1:12" x14ac:dyDescent="0.25">
      <c r="A252">
        <v>251</v>
      </c>
      <c r="B252" t="s">
        <v>1815</v>
      </c>
      <c r="C252">
        <v>1</v>
      </c>
      <c r="D252" t="s">
        <v>398</v>
      </c>
      <c r="E252" s="2" t="s">
        <v>121</v>
      </c>
      <c r="F252">
        <v>1002</v>
      </c>
      <c r="G252" t="s">
        <v>73</v>
      </c>
      <c r="H252">
        <v>10</v>
      </c>
      <c r="I252" t="s">
        <v>1851</v>
      </c>
      <c r="J252">
        <v>2019</v>
      </c>
      <c r="K252">
        <v>4</v>
      </c>
      <c r="L252">
        <v>1</v>
      </c>
    </row>
    <row r="253" spans="1:12" x14ac:dyDescent="0.25">
      <c r="A253">
        <v>252</v>
      </c>
      <c r="B253" t="s">
        <v>1858</v>
      </c>
      <c r="C253">
        <v>1</v>
      </c>
      <c r="D253" t="s">
        <v>399</v>
      </c>
      <c r="E253" s="2" t="s">
        <v>121</v>
      </c>
      <c r="F253">
        <v>1002</v>
      </c>
      <c r="G253" t="s">
        <v>68</v>
      </c>
      <c r="H253">
        <v>10</v>
      </c>
      <c r="I253" t="s">
        <v>1851</v>
      </c>
      <c r="J253">
        <v>2019</v>
      </c>
      <c r="K253">
        <v>6</v>
      </c>
      <c r="L253">
        <v>1</v>
      </c>
    </row>
    <row r="254" spans="1:12" x14ac:dyDescent="0.25">
      <c r="A254">
        <v>253</v>
      </c>
      <c r="B254" t="s">
        <v>1824</v>
      </c>
      <c r="C254">
        <v>1</v>
      </c>
      <c r="D254" t="s">
        <v>400</v>
      </c>
      <c r="E254" s="2" t="s">
        <v>121</v>
      </c>
      <c r="F254">
        <v>1002</v>
      </c>
      <c r="G254" t="s">
        <v>75</v>
      </c>
      <c r="H254">
        <v>10</v>
      </c>
      <c r="I254" t="s">
        <v>1851</v>
      </c>
      <c r="J254">
        <v>2019</v>
      </c>
      <c r="K254">
        <v>2</v>
      </c>
      <c r="L254">
        <v>1</v>
      </c>
    </row>
    <row r="255" spans="1:12" x14ac:dyDescent="0.25">
      <c r="A255">
        <v>254</v>
      </c>
      <c r="B255" t="s">
        <v>1858</v>
      </c>
      <c r="C255">
        <v>1</v>
      </c>
      <c r="D255" t="s">
        <v>401</v>
      </c>
      <c r="E255" s="2" t="s">
        <v>121</v>
      </c>
      <c r="F255">
        <v>1002</v>
      </c>
      <c r="G255" t="s">
        <v>77</v>
      </c>
      <c r="H255">
        <v>10</v>
      </c>
      <c r="I255" t="s">
        <v>1851</v>
      </c>
      <c r="J255">
        <v>2019</v>
      </c>
      <c r="K255">
        <v>2</v>
      </c>
      <c r="L255">
        <v>1</v>
      </c>
    </row>
    <row r="256" spans="1:12" x14ac:dyDescent="0.25">
      <c r="A256">
        <v>255</v>
      </c>
      <c r="B256" t="s">
        <v>1816</v>
      </c>
      <c r="C256">
        <v>1</v>
      </c>
      <c r="D256" t="s">
        <v>402</v>
      </c>
      <c r="E256" s="2" t="s">
        <v>121</v>
      </c>
      <c r="F256">
        <v>1002</v>
      </c>
      <c r="G256" t="s">
        <v>91</v>
      </c>
      <c r="H256">
        <v>10</v>
      </c>
      <c r="I256" t="s">
        <v>1851</v>
      </c>
      <c r="J256">
        <v>2019</v>
      </c>
      <c r="K256">
        <v>2</v>
      </c>
      <c r="L256">
        <v>1</v>
      </c>
    </row>
    <row r="257" spans="1:12" x14ac:dyDescent="0.25">
      <c r="A257">
        <v>256</v>
      </c>
      <c r="B257" t="s">
        <v>1861</v>
      </c>
      <c r="C257">
        <v>1</v>
      </c>
      <c r="D257" t="s">
        <v>403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>
        <v>2019</v>
      </c>
      <c r="K257">
        <v>2</v>
      </c>
      <c r="L257">
        <v>1</v>
      </c>
    </row>
    <row r="258" spans="1:12" x14ac:dyDescent="0.25">
      <c r="A258">
        <v>257</v>
      </c>
      <c r="B258" t="s">
        <v>1861</v>
      </c>
      <c r="C258">
        <v>1</v>
      </c>
      <c r="D258" t="s">
        <v>404</v>
      </c>
      <c r="E258" s="2" t="s">
        <v>121</v>
      </c>
      <c r="F258">
        <v>1002</v>
      </c>
      <c r="G258" t="s">
        <v>84</v>
      </c>
      <c r="H258">
        <v>10</v>
      </c>
      <c r="I258" t="s">
        <v>1851</v>
      </c>
      <c r="J258">
        <v>2019</v>
      </c>
      <c r="K258">
        <v>2</v>
      </c>
      <c r="L258">
        <v>1</v>
      </c>
    </row>
    <row r="259" spans="1:12" x14ac:dyDescent="0.25">
      <c r="A259">
        <v>258</v>
      </c>
      <c r="B259" t="s">
        <v>1862</v>
      </c>
      <c r="C259">
        <v>1</v>
      </c>
      <c r="D259" t="s">
        <v>405</v>
      </c>
      <c r="E259" s="2" t="s">
        <v>121</v>
      </c>
      <c r="F259">
        <v>1002</v>
      </c>
      <c r="G259" t="s">
        <v>86</v>
      </c>
      <c r="H259">
        <v>10</v>
      </c>
      <c r="I259" t="s">
        <v>1851</v>
      </c>
      <c r="J259">
        <v>2019</v>
      </c>
      <c r="K259">
        <v>2</v>
      </c>
      <c r="L259">
        <v>1</v>
      </c>
    </row>
    <row r="260" spans="1:12" x14ac:dyDescent="0.25">
      <c r="A260">
        <v>259</v>
      </c>
      <c r="B260" t="s">
        <v>1816</v>
      </c>
      <c r="C260">
        <v>1</v>
      </c>
      <c r="D260" t="s">
        <v>406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>
        <v>2019</v>
      </c>
      <c r="K260">
        <v>2</v>
      </c>
      <c r="L260">
        <v>1</v>
      </c>
    </row>
    <row r="261" spans="1:12" x14ac:dyDescent="0.25">
      <c r="A261">
        <v>260</v>
      </c>
      <c r="B261" t="s">
        <v>1861</v>
      </c>
      <c r="C261">
        <v>1</v>
      </c>
      <c r="D261" t="s">
        <v>407</v>
      </c>
      <c r="E261" s="2" t="s">
        <v>121</v>
      </c>
      <c r="F261">
        <v>1002</v>
      </c>
      <c r="G261" t="s">
        <v>88</v>
      </c>
      <c r="H261">
        <v>10</v>
      </c>
      <c r="I261" t="s">
        <v>1851</v>
      </c>
      <c r="J261">
        <v>2019</v>
      </c>
      <c r="K261">
        <v>2</v>
      </c>
      <c r="L261">
        <v>1</v>
      </c>
    </row>
    <row r="262" spans="1:12" x14ac:dyDescent="0.25">
      <c r="A262">
        <v>261</v>
      </c>
      <c r="B262" t="s">
        <v>1855</v>
      </c>
      <c r="C262">
        <v>1</v>
      </c>
      <c r="D262" t="s">
        <v>408</v>
      </c>
      <c r="E262" s="2" t="s">
        <v>121</v>
      </c>
      <c r="F262">
        <v>1002</v>
      </c>
      <c r="G262" t="s">
        <v>89</v>
      </c>
      <c r="H262">
        <v>10</v>
      </c>
      <c r="I262" t="s">
        <v>1851</v>
      </c>
      <c r="J262">
        <v>2019</v>
      </c>
      <c r="K262">
        <v>2</v>
      </c>
      <c r="L262">
        <v>1</v>
      </c>
    </row>
    <row r="263" spans="1:12" x14ac:dyDescent="0.25">
      <c r="A263">
        <v>262</v>
      </c>
      <c r="B263" t="s">
        <v>1853</v>
      </c>
      <c r="C263">
        <v>1</v>
      </c>
      <c r="D263" t="s">
        <v>409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>
        <v>2019</v>
      </c>
      <c r="K263">
        <v>2</v>
      </c>
      <c r="L263">
        <v>1</v>
      </c>
    </row>
    <row r="264" spans="1:12" x14ac:dyDescent="0.25">
      <c r="A264">
        <v>263</v>
      </c>
      <c r="B264" t="s">
        <v>1854</v>
      </c>
      <c r="C264">
        <v>1</v>
      </c>
      <c r="D264" t="s">
        <v>410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>
        <v>2019</v>
      </c>
      <c r="K264">
        <v>2</v>
      </c>
      <c r="L264">
        <v>1</v>
      </c>
    </row>
    <row r="265" spans="1:12" x14ac:dyDescent="0.25">
      <c r="A265">
        <v>264</v>
      </c>
      <c r="B265" t="s">
        <v>1853</v>
      </c>
      <c r="C265">
        <v>1</v>
      </c>
      <c r="D265" t="s">
        <v>411</v>
      </c>
      <c r="E265" s="2" t="s">
        <v>121</v>
      </c>
      <c r="F265">
        <v>1002</v>
      </c>
      <c r="G265" t="s">
        <v>66</v>
      </c>
      <c r="H265">
        <v>10</v>
      </c>
      <c r="I265" t="s">
        <v>1851</v>
      </c>
      <c r="J265">
        <v>2019</v>
      </c>
      <c r="K265">
        <v>0</v>
      </c>
      <c r="L265">
        <v>1</v>
      </c>
    </row>
    <row r="266" spans="1:12" x14ac:dyDescent="0.25">
      <c r="A266">
        <v>265</v>
      </c>
      <c r="B266" t="s">
        <v>1815</v>
      </c>
      <c r="C266">
        <v>1</v>
      </c>
      <c r="D266" t="s">
        <v>412</v>
      </c>
      <c r="E266" s="2" t="s">
        <v>121</v>
      </c>
      <c r="F266">
        <v>1002</v>
      </c>
      <c r="G266" t="s">
        <v>73</v>
      </c>
      <c r="H266">
        <v>11</v>
      </c>
      <c r="I266" t="s">
        <v>1850</v>
      </c>
      <c r="J266">
        <v>2019</v>
      </c>
      <c r="K266">
        <v>4</v>
      </c>
      <c r="L266">
        <v>1</v>
      </c>
    </row>
    <row r="267" spans="1:12" x14ac:dyDescent="0.25">
      <c r="A267">
        <v>266</v>
      </c>
      <c r="B267" t="s">
        <v>1858</v>
      </c>
      <c r="C267">
        <v>1</v>
      </c>
      <c r="D267" t="s">
        <v>413</v>
      </c>
      <c r="E267" s="2" t="s">
        <v>121</v>
      </c>
      <c r="F267">
        <v>1002</v>
      </c>
      <c r="G267" t="s">
        <v>68</v>
      </c>
      <c r="H267">
        <v>11</v>
      </c>
      <c r="I267" t="s">
        <v>1850</v>
      </c>
      <c r="J267">
        <v>2019</v>
      </c>
      <c r="K267">
        <v>6</v>
      </c>
      <c r="L267">
        <v>1</v>
      </c>
    </row>
    <row r="268" spans="1:12" x14ac:dyDescent="0.25">
      <c r="A268">
        <v>267</v>
      </c>
      <c r="B268" t="s">
        <v>1824</v>
      </c>
      <c r="C268">
        <v>1</v>
      </c>
      <c r="D268" t="s">
        <v>414</v>
      </c>
      <c r="E268" s="2" t="s">
        <v>121</v>
      </c>
      <c r="F268">
        <v>1002</v>
      </c>
      <c r="G268" t="s">
        <v>75</v>
      </c>
      <c r="H268">
        <v>11</v>
      </c>
      <c r="I268" t="s">
        <v>1850</v>
      </c>
      <c r="J268">
        <v>2019</v>
      </c>
      <c r="K268">
        <v>2</v>
      </c>
      <c r="L268">
        <v>1</v>
      </c>
    </row>
    <row r="269" spans="1:12" x14ac:dyDescent="0.25">
      <c r="A269">
        <v>268</v>
      </c>
      <c r="B269" t="s">
        <v>1858</v>
      </c>
      <c r="C269">
        <v>1</v>
      </c>
      <c r="D269" t="s">
        <v>415</v>
      </c>
      <c r="E269" s="2" t="s">
        <v>121</v>
      </c>
      <c r="F269">
        <v>1002</v>
      </c>
      <c r="G269" t="s">
        <v>77</v>
      </c>
      <c r="H269">
        <v>11</v>
      </c>
      <c r="I269" t="s">
        <v>1850</v>
      </c>
      <c r="J269">
        <v>2019</v>
      </c>
      <c r="K269">
        <v>2</v>
      </c>
      <c r="L269">
        <v>1</v>
      </c>
    </row>
    <row r="270" spans="1:12" x14ac:dyDescent="0.25">
      <c r="A270">
        <v>269</v>
      </c>
      <c r="B270" t="s">
        <v>1816</v>
      </c>
      <c r="C270">
        <v>1</v>
      </c>
      <c r="D270" t="s">
        <v>416</v>
      </c>
      <c r="E270" s="2" t="s">
        <v>121</v>
      </c>
      <c r="F270">
        <v>1002</v>
      </c>
      <c r="G270" t="s">
        <v>91</v>
      </c>
      <c r="H270">
        <v>11</v>
      </c>
      <c r="I270" t="s">
        <v>1850</v>
      </c>
      <c r="J270">
        <v>2019</v>
      </c>
      <c r="K270">
        <v>2</v>
      </c>
      <c r="L270">
        <v>1</v>
      </c>
    </row>
    <row r="271" spans="1:12" x14ac:dyDescent="0.25">
      <c r="A271">
        <v>270</v>
      </c>
      <c r="B271" t="s">
        <v>1861</v>
      </c>
      <c r="C271">
        <v>1</v>
      </c>
      <c r="D271" t="s">
        <v>417</v>
      </c>
      <c r="E271" s="2" t="s">
        <v>121</v>
      </c>
      <c r="F271">
        <v>1002</v>
      </c>
      <c r="G271" t="s">
        <v>92</v>
      </c>
      <c r="H271">
        <v>11</v>
      </c>
      <c r="I271" t="s">
        <v>1850</v>
      </c>
      <c r="J271">
        <v>2019</v>
      </c>
      <c r="K271">
        <v>2</v>
      </c>
      <c r="L271">
        <v>1</v>
      </c>
    </row>
    <row r="272" spans="1:12" x14ac:dyDescent="0.25">
      <c r="A272">
        <v>271</v>
      </c>
      <c r="B272" t="s">
        <v>1861</v>
      </c>
      <c r="C272">
        <v>1</v>
      </c>
      <c r="D272" t="s">
        <v>418</v>
      </c>
      <c r="E272" s="2" t="s">
        <v>121</v>
      </c>
      <c r="F272">
        <v>1002</v>
      </c>
      <c r="G272" t="s">
        <v>84</v>
      </c>
      <c r="H272">
        <v>11</v>
      </c>
      <c r="I272" t="s">
        <v>1850</v>
      </c>
      <c r="J272">
        <v>2019</v>
      </c>
      <c r="K272">
        <v>2</v>
      </c>
      <c r="L272">
        <v>1</v>
      </c>
    </row>
    <row r="273" spans="1:12" x14ac:dyDescent="0.25">
      <c r="A273">
        <v>272</v>
      </c>
      <c r="B273" t="s">
        <v>1815</v>
      </c>
      <c r="C273">
        <v>1</v>
      </c>
      <c r="D273" t="s">
        <v>419</v>
      </c>
      <c r="E273" s="2" t="s">
        <v>121</v>
      </c>
      <c r="F273">
        <v>1002</v>
      </c>
      <c r="G273" t="s">
        <v>86</v>
      </c>
      <c r="H273">
        <v>11</v>
      </c>
      <c r="I273" t="s">
        <v>1850</v>
      </c>
      <c r="J273">
        <v>2019</v>
      </c>
      <c r="K273">
        <v>2</v>
      </c>
      <c r="L273">
        <v>1</v>
      </c>
    </row>
    <row r="274" spans="1:12" x14ac:dyDescent="0.25">
      <c r="A274">
        <v>273</v>
      </c>
      <c r="B274" t="s">
        <v>1816</v>
      </c>
      <c r="C274">
        <v>1</v>
      </c>
      <c r="D274" t="s">
        <v>420</v>
      </c>
      <c r="E274" s="2" t="s">
        <v>121</v>
      </c>
      <c r="F274">
        <v>1002</v>
      </c>
      <c r="G274" t="s">
        <v>87</v>
      </c>
      <c r="H274">
        <v>11</v>
      </c>
      <c r="I274" t="s">
        <v>1850</v>
      </c>
      <c r="J274">
        <v>2019</v>
      </c>
      <c r="K274">
        <v>2</v>
      </c>
      <c r="L274">
        <v>1</v>
      </c>
    </row>
    <row r="275" spans="1:12" x14ac:dyDescent="0.25">
      <c r="A275">
        <v>274</v>
      </c>
      <c r="B275" t="s">
        <v>1861</v>
      </c>
      <c r="C275">
        <v>1</v>
      </c>
      <c r="D275" t="s">
        <v>421</v>
      </c>
      <c r="E275" s="2" t="s">
        <v>121</v>
      </c>
      <c r="F275">
        <v>1002</v>
      </c>
      <c r="G275" t="s">
        <v>88</v>
      </c>
      <c r="H275">
        <v>11</v>
      </c>
      <c r="I275" t="s">
        <v>1850</v>
      </c>
      <c r="J275">
        <v>2019</v>
      </c>
      <c r="K275">
        <v>2</v>
      </c>
      <c r="L275">
        <v>1</v>
      </c>
    </row>
    <row r="276" spans="1:12" x14ac:dyDescent="0.25">
      <c r="A276">
        <v>275</v>
      </c>
      <c r="B276" t="s">
        <v>1855</v>
      </c>
      <c r="C276">
        <v>1</v>
      </c>
      <c r="D276" t="s">
        <v>422</v>
      </c>
      <c r="E276" s="2" t="s">
        <v>121</v>
      </c>
      <c r="F276">
        <v>1002</v>
      </c>
      <c r="G276" t="s">
        <v>89</v>
      </c>
      <c r="H276">
        <v>11</v>
      </c>
      <c r="I276" t="s">
        <v>1850</v>
      </c>
      <c r="J276">
        <v>2019</v>
      </c>
      <c r="K276">
        <v>2</v>
      </c>
      <c r="L276">
        <v>1</v>
      </c>
    </row>
    <row r="277" spans="1:12" x14ac:dyDescent="0.25">
      <c r="A277">
        <v>276</v>
      </c>
      <c r="B277" t="s">
        <v>1853</v>
      </c>
      <c r="C277">
        <v>1</v>
      </c>
      <c r="D277" t="s">
        <v>423</v>
      </c>
      <c r="E277" s="2" t="s">
        <v>121</v>
      </c>
      <c r="F277">
        <v>1002</v>
      </c>
      <c r="G277" t="s">
        <v>90</v>
      </c>
      <c r="H277">
        <v>11</v>
      </c>
      <c r="I277" t="s">
        <v>1850</v>
      </c>
      <c r="J277">
        <v>2019</v>
      </c>
      <c r="K277">
        <v>2</v>
      </c>
      <c r="L277">
        <v>1</v>
      </c>
    </row>
    <row r="278" spans="1:12" x14ac:dyDescent="0.25">
      <c r="A278">
        <v>277</v>
      </c>
      <c r="B278" t="s">
        <v>1854</v>
      </c>
      <c r="C278">
        <v>1</v>
      </c>
      <c r="D278" t="s">
        <v>424</v>
      </c>
      <c r="E278" s="2" t="s">
        <v>121</v>
      </c>
      <c r="F278">
        <v>1002</v>
      </c>
      <c r="G278" t="s">
        <v>93</v>
      </c>
      <c r="H278">
        <v>11</v>
      </c>
      <c r="I278" t="s">
        <v>1850</v>
      </c>
      <c r="J278">
        <v>2019</v>
      </c>
      <c r="K278">
        <v>2</v>
      </c>
      <c r="L278">
        <v>1</v>
      </c>
    </row>
    <row r="279" spans="1:12" x14ac:dyDescent="0.25">
      <c r="A279">
        <v>278</v>
      </c>
      <c r="B279" t="s">
        <v>1858</v>
      </c>
      <c r="C279">
        <v>1</v>
      </c>
      <c r="D279" t="s">
        <v>425</v>
      </c>
      <c r="E279" s="2" t="s">
        <v>121</v>
      </c>
      <c r="F279">
        <v>1002</v>
      </c>
      <c r="G279" t="s">
        <v>66</v>
      </c>
      <c r="H279">
        <v>11</v>
      </c>
      <c r="I279" t="s">
        <v>1850</v>
      </c>
      <c r="J279">
        <v>2019</v>
      </c>
      <c r="K279">
        <v>0</v>
      </c>
      <c r="L279">
        <v>1</v>
      </c>
    </row>
    <row r="280" spans="1:12" x14ac:dyDescent="0.25">
      <c r="A280">
        <v>279</v>
      </c>
      <c r="B280" t="s">
        <v>1815</v>
      </c>
      <c r="C280">
        <v>1</v>
      </c>
      <c r="D280" t="s">
        <v>412</v>
      </c>
      <c r="E280" s="2" t="s">
        <v>121</v>
      </c>
      <c r="F280">
        <v>1002</v>
      </c>
      <c r="G280" t="s">
        <v>73</v>
      </c>
      <c r="H280">
        <v>11</v>
      </c>
      <c r="I280" t="s">
        <v>1852</v>
      </c>
      <c r="J280">
        <v>2019</v>
      </c>
      <c r="K280">
        <v>4</v>
      </c>
      <c r="L280">
        <v>1</v>
      </c>
    </row>
    <row r="281" spans="1:12" x14ac:dyDescent="0.25">
      <c r="A281">
        <v>280</v>
      </c>
      <c r="B281" t="s">
        <v>1858</v>
      </c>
      <c r="C281">
        <v>1</v>
      </c>
      <c r="D281" t="s">
        <v>413</v>
      </c>
      <c r="E281" s="2" t="s">
        <v>121</v>
      </c>
      <c r="F281">
        <v>1002</v>
      </c>
      <c r="G281" t="s">
        <v>68</v>
      </c>
      <c r="H281">
        <v>11</v>
      </c>
      <c r="I281" t="s">
        <v>1852</v>
      </c>
      <c r="J281">
        <v>2019</v>
      </c>
      <c r="K281">
        <v>6</v>
      </c>
      <c r="L281">
        <v>1</v>
      </c>
    </row>
    <row r="282" spans="1:12" x14ac:dyDescent="0.25">
      <c r="A282">
        <v>281</v>
      </c>
      <c r="B282" t="s">
        <v>1824</v>
      </c>
      <c r="C282">
        <v>1</v>
      </c>
      <c r="D282" t="s">
        <v>414</v>
      </c>
      <c r="E282" s="2" t="s">
        <v>121</v>
      </c>
      <c r="F282">
        <v>1002</v>
      </c>
      <c r="G282" t="s">
        <v>75</v>
      </c>
      <c r="H282">
        <v>11</v>
      </c>
      <c r="I282" t="s">
        <v>1852</v>
      </c>
      <c r="J282">
        <v>2019</v>
      </c>
      <c r="K282">
        <v>2</v>
      </c>
      <c r="L282">
        <v>1</v>
      </c>
    </row>
    <row r="283" spans="1:12" x14ac:dyDescent="0.25">
      <c r="A283">
        <v>282</v>
      </c>
      <c r="B283" t="s">
        <v>1858</v>
      </c>
      <c r="C283">
        <v>1</v>
      </c>
      <c r="D283" t="s">
        <v>415</v>
      </c>
      <c r="E283" s="2" t="s">
        <v>121</v>
      </c>
      <c r="F283">
        <v>1002</v>
      </c>
      <c r="G283" t="s">
        <v>77</v>
      </c>
      <c r="H283">
        <v>11</v>
      </c>
      <c r="I283" t="s">
        <v>1852</v>
      </c>
      <c r="J283">
        <v>2019</v>
      </c>
      <c r="K283">
        <v>2</v>
      </c>
      <c r="L283">
        <v>1</v>
      </c>
    </row>
    <row r="284" spans="1:12" x14ac:dyDescent="0.25">
      <c r="A284">
        <v>283</v>
      </c>
      <c r="B284" t="s">
        <v>1816</v>
      </c>
      <c r="C284">
        <v>1</v>
      </c>
      <c r="D284" t="s">
        <v>416</v>
      </c>
      <c r="E284" s="2" t="s">
        <v>121</v>
      </c>
      <c r="F284">
        <v>1002</v>
      </c>
      <c r="G284" t="s">
        <v>91</v>
      </c>
      <c r="H284">
        <v>11</v>
      </c>
      <c r="I284" t="s">
        <v>1852</v>
      </c>
      <c r="J284">
        <v>2019</v>
      </c>
      <c r="K284">
        <v>2</v>
      </c>
      <c r="L284">
        <v>1</v>
      </c>
    </row>
    <row r="285" spans="1:12" x14ac:dyDescent="0.25">
      <c r="A285">
        <v>284</v>
      </c>
      <c r="B285" t="s">
        <v>1861</v>
      </c>
      <c r="C285">
        <v>1</v>
      </c>
      <c r="D285" t="s">
        <v>417</v>
      </c>
      <c r="E285" s="2" t="s">
        <v>121</v>
      </c>
      <c r="F285">
        <v>1002</v>
      </c>
      <c r="G285" t="s">
        <v>92</v>
      </c>
      <c r="H285">
        <v>11</v>
      </c>
      <c r="I285" t="s">
        <v>1852</v>
      </c>
      <c r="J285">
        <v>2019</v>
      </c>
      <c r="K285">
        <v>2</v>
      </c>
      <c r="L285">
        <v>1</v>
      </c>
    </row>
    <row r="286" spans="1:12" x14ac:dyDescent="0.25">
      <c r="A286">
        <v>285</v>
      </c>
      <c r="B286" t="s">
        <v>1861</v>
      </c>
      <c r="C286">
        <v>1</v>
      </c>
      <c r="D286" t="s">
        <v>418</v>
      </c>
      <c r="E286" s="2" t="s">
        <v>121</v>
      </c>
      <c r="F286">
        <v>1002</v>
      </c>
      <c r="G286" t="s">
        <v>84</v>
      </c>
      <c r="H286">
        <v>11</v>
      </c>
      <c r="I286" t="s">
        <v>1852</v>
      </c>
      <c r="J286">
        <v>2019</v>
      </c>
      <c r="K286">
        <v>2</v>
      </c>
      <c r="L286">
        <v>1</v>
      </c>
    </row>
    <row r="287" spans="1:12" x14ac:dyDescent="0.25">
      <c r="A287">
        <v>286</v>
      </c>
      <c r="B287" t="s">
        <v>1815</v>
      </c>
      <c r="C287">
        <v>1</v>
      </c>
      <c r="D287" t="s">
        <v>419</v>
      </c>
      <c r="E287" s="2" t="s">
        <v>121</v>
      </c>
      <c r="F287">
        <v>1002</v>
      </c>
      <c r="G287" t="s">
        <v>86</v>
      </c>
      <c r="H287">
        <v>11</v>
      </c>
      <c r="I287" t="s">
        <v>1852</v>
      </c>
      <c r="J287">
        <v>2019</v>
      </c>
      <c r="K287">
        <v>2</v>
      </c>
      <c r="L287">
        <v>1</v>
      </c>
    </row>
    <row r="288" spans="1:12" x14ac:dyDescent="0.25">
      <c r="A288">
        <v>287</v>
      </c>
      <c r="B288" t="s">
        <v>1816</v>
      </c>
      <c r="C288">
        <v>1</v>
      </c>
      <c r="D288" t="s">
        <v>420</v>
      </c>
      <c r="E288" s="2" t="s">
        <v>121</v>
      </c>
      <c r="F288">
        <v>1002</v>
      </c>
      <c r="G288" t="s">
        <v>87</v>
      </c>
      <c r="H288">
        <v>11</v>
      </c>
      <c r="I288" t="s">
        <v>1852</v>
      </c>
      <c r="J288">
        <v>2019</v>
      </c>
      <c r="K288">
        <v>2</v>
      </c>
      <c r="L288">
        <v>1</v>
      </c>
    </row>
    <row r="289" spans="1:12" x14ac:dyDescent="0.25">
      <c r="A289">
        <v>288</v>
      </c>
      <c r="B289" t="s">
        <v>1861</v>
      </c>
      <c r="C289">
        <v>1</v>
      </c>
      <c r="D289" t="s">
        <v>421</v>
      </c>
      <c r="E289" s="2" t="s">
        <v>121</v>
      </c>
      <c r="F289">
        <v>1002</v>
      </c>
      <c r="G289" t="s">
        <v>88</v>
      </c>
      <c r="H289">
        <v>11</v>
      </c>
      <c r="I289" t="s">
        <v>1852</v>
      </c>
      <c r="J289">
        <v>2019</v>
      </c>
      <c r="K289">
        <v>2</v>
      </c>
      <c r="L289">
        <v>1</v>
      </c>
    </row>
    <row r="290" spans="1:12" x14ac:dyDescent="0.25">
      <c r="A290">
        <v>289</v>
      </c>
      <c r="B290" t="s">
        <v>1855</v>
      </c>
      <c r="C290">
        <v>1</v>
      </c>
      <c r="D290" t="s">
        <v>422</v>
      </c>
      <c r="E290" s="2" t="s">
        <v>121</v>
      </c>
      <c r="F290">
        <v>1002</v>
      </c>
      <c r="G290" t="s">
        <v>89</v>
      </c>
      <c r="H290">
        <v>11</v>
      </c>
      <c r="I290" t="s">
        <v>1852</v>
      </c>
      <c r="J290">
        <v>2019</v>
      </c>
      <c r="K290">
        <v>2</v>
      </c>
      <c r="L290">
        <v>1</v>
      </c>
    </row>
    <row r="291" spans="1:12" x14ac:dyDescent="0.25">
      <c r="A291">
        <v>290</v>
      </c>
      <c r="B291" t="s">
        <v>1853</v>
      </c>
      <c r="C291">
        <v>1</v>
      </c>
      <c r="D291" t="s">
        <v>423</v>
      </c>
      <c r="E291" s="2" t="s">
        <v>121</v>
      </c>
      <c r="F291">
        <v>1002</v>
      </c>
      <c r="G291" t="s">
        <v>90</v>
      </c>
      <c r="H291">
        <v>11</v>
      </c>
      <c r="I291" t="s">
        <v>1852</v>
      </c>
      <c r="J291">
        <v>2019</v>
      </c>
      <c r="K291">
        <v>2</v>
      </c>
      <c r="L291">
        <v>1</v>
      </c>
    </row>
    <row r="292" spans="1:12" x14ac:dyDescent="0.25">
      <c r="A292">
        <v>291</v>
      </c>
      <c r="B292" t="s">
        <v>1854</v>
      </c>
      <c r="C292">
        <v>1</v>
      </c>
      <c r="D292" t="s">
        <v>424</v>
      </c>
      <c r="E292" s="2" t="s">
        <v>121</v>
      </c>
      <c r="F292">
        <v>1002</v>
      </c>
      <c r="G292" t="s">
        <v>93</v>
      </c>
      <c r="H292">
        <v>11</v>
      </c>
      <c r="I292" t="s">
        <v>1852</v>
      </c>
      <c r="J292">
        <v>2019</v>
      </c>
      <c r="K292">
        <v>2</v>
      </c>
      <c r="L292">
        <v>1</v>
      </c>
    </row>
    <row r="293" spans="1:12" x14ac:dyDescent="0.25">
      <c r="A293">
        <v>292</v>
      </c>
      <c r="B293" t="s">
        <v>1815</v>
      </c>
      <c r="C293">
        <v>1</v>
      </c>
      <c r="D293" t="s">
        <v>425</v>
      </c>
      <c r="E293" s="2" t="s">
        <v>121</v>
      </c>
      <c r="F293">
        <v>1002</v>
      </c>
      <c r="G293" t="s">
        <v>66</v>
      </c>
      <c r="H293">
        <v>11</v>
      </c>
      <c r="I293" t="s">
        <v>1852</v>
      </c>
      <c r="J293">
        <v>2019</v>
      </c>
      <c r="K293">
        <v>0</v>
      </c>
      <c r="L29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37"/>
  <sheetViews>
    <sheetView topLeftCell="A27" workbookViewId="0">
      <selection activeCell="D38" sqref="D38"/>
    </sheetView>
  </sheetViews>
  <sheetFormatPr baseColWidth="10" defaultRowHeight="15" x14ac:dyDescent="0.25"/>
  <cols>
    <col min="2" max="2" width="22.85546875" customWidth="1"/>
    <col min="4" max="4" width="22.7109375" customWidth="1"/>
    <col min="5" max="5" width="14" customWidth="1"/>
    <col min="6" max="6" width="34.42578125" customWidth="1"/>
  </cols>
  <sheetData>
    <row r="1" spans="1:11" x14ac:dyDescent="0.25">
      <c r="A1" t="s">
        <v>8</v>
      </c>
      <c r="B1" t="s">
        <v>0</v>
      </c>
      <c r="C1" t="s">
        <v>135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7</v>
      </c>
    </row>
    <row r="2" spans="1:11" x14ac:dyDescent="0.25">
      <c r="A2">
        <v>1</v>
      </c>
      <c r="B2" t="s">
        <v>18</v>
      </c>
      <c r="C2" t="str">
        <f>Personas!A2</f>
        <v>P1</v>
      </c>
      <c r="D2" t="s">
        <v>31</v>
      </c>
      <c r="E2" t="s">
        <v>1796</v>
      </c>
      <c r="F2" t="str">
        <f>CONCATENATE(Personas!E2," ",Personas!G2)</f>
        <v>Super Sistema</v>
      </c>
      <c r="G2" s="2" t="s">
        <v>1799</v>
      </c>
      <c r="H2" s="2" t="s">
        <v>1799</v>
      </c>
      <c r="I2" t="s">
        <v>31</v>
      </c>
      <c r="J2" t="s">
        <v>31</v>
      </c>
      <c r="K2">
        <v>1</v>
      </c>
    </row>
    <row r="3" spans="1:11" x14ac:dyDescent="0.25">
      <c r="A3">
        <v>1</v>
      </c>
      <c r="B3" t="s">
        <v>19</v>
      </c>
      <c r="C3" t="str">
        <f>Personas!A3</f>
        <v>P2</v>
      </c>
      <c r="D3" t="s">
        <v>2</v>
      </c>
      <c r="E3" t="s">
        <v>1797</v>
      </c>
      <c r="F3" t="str">
        <f>CONCATENATE(Personas!E3," ",Personas!G3)</f>
        <v>Administrador Sistema</v>
      </c>
      <c r="G3" s="2" t="s">
        <v>1799</v>
      </c>
      <c r="H3" s="2" t="s">
        <v>1799</v>
      </c>
      <c r="I3" t="s">
        <v>31</v>
      </c>
      <c r="J3" t="s">
        <v>31</v>
      </c>
      <c r="K3">
        <v>1</v>
      </c>
    </row>
    <row r="4" spans="1:11" x14ac:dyDescent="0.25">
      <c r="A4">
        <v>1</v>
      </c>
      <c r="B4" t="s">
        <v>20</v>
      </c>
      <c r="C4" t="str">
        <f>Personas!A4</f>
        <v>P3</v>
      </c>
      <c r="D4" t="s">
        <v>254</v>
      </c>
      <c r="E4" t="s">
        <v>1798</v>
      </c>
      <c r="F4" t="str">
        <f>CONCATENATE(Personas!E4," ",Personas!G4)</f>
        <v>Secretario Sistema</v>
      </c>
      <c r="G4" s="2" t="s">
        <v>1799</v>
      </c>
      <c r="H4" s="2" t="s">
        <v>1799</v>
      </c>
      <c r="I4" t="s">
        <v>31</v>
      </c>
      <c r="J4" t="s">
        <v>31</v>
      </c>
      <c r="K4">
        <v>1</v>
      </c>
    </row>
    <row r="5" spans="1:11" x14ac:dyDescent="0.25">
      <c r="A5">
        <v>1</v>
      </c>
      <c r="B5" t="s">
        <v>21</v>
      </c>
      <c r="C5" t="str">
        <f>Personas!A5</f>
        <v>P4</v>
      </c>
      <c r="D5" t="str">
        <f>CONCATENATE(Personas!E5,Personas!S5)</f>
        <v>OMAIRA4</v>
      </c>
      <c r="E5" t="s">
        <v>1798</v>
      </c>
      <c r="F5" t="str">
        <f>CONCATENATE(Personas!E5," ",Personas!G5)</f>
        <v>OMAIRA ALMANZA</v>
      </c>
      <c r="G5" s="2" t="s">
        <v>1799</v>
      </c>
      <c r="H5" s="2" t="s">
        <v>1799</v>
      </c>
      <c r="I5" t="s">
        <v>31</v>
      </c>
      <c r="J5" t="s">
        <v>31</v>
      </c>
      <c r="K5">
        <v>1</v>
      </c>
    </row>
    <row r="6" spans="1:11" x14ac:dyDescent="0.25">
      <c r="A6">
        <v>1</v>
      </c>
      <c r="B6" t="s">
        <v>21</v>
      </c>
      <c r="C6" t="str">
        <f>Personas!A6</f>
        <v>P5</v>
      </c>
      <c r="D6" t="str">
        <f>CONCATENATE(Personas!E6,Personas!S6)</f>
        <v>CATALINA5</v>
      </c>
      <c r="E6" t="s">
        <v>1798</v>
      </c>
      <c r="F6" t="str">
        <f>CONCATENATE(Personas!E6," ",Personas!G6)</f>
        <v>CATALINA ALMANZA</v>
      </c>
      <c r="G6" s="2" t="s">
        <v>1799</v>
      </c>
      <c r="H6" s="2" t="s">
        <v>1799</v>
      </c>
      <c r="I6" t="s">
        <v>31</v>
      </c>
      <c r="J6" t="s">
        <v>31</v>
      </c>
      <c r="K6">
        <v>1</v>
      </c>
    </row>
    <row r="7" spans="1:11" x14ac:dyDescent="0.25">
      <c r="A7">
        <v>1</v>
      </c>
      <c r="B7" t="s">
        <v>21</v>
      </c>
      <c r="C7" t="str">
        <f>Personas!A7</f>
        <v>P6</v>
      </c>
      <c r="D7" t="str">
        <f>CONCATENATE(Personas!E7,Personas!S7)</f>
        <v>LEYDA6</v>
      </c>
      <c r="E7" t="s">
        <v>1798</v>
      </c>
      <c r="F7" t="str">
        <f>CONCATENATE(Personas!E7," ",Personas!G7)</f>
        <v>LEYDA BECERRA</v>
      </c>
      <c r="G7" s="2" t="s">
        <v>1799</v>
      </c>
      <c r="H7" s="2" t="s">
        <v>1799</v>
      </c>
      <c r="I7" t="s">
        <v>31</v>
      </c>
      <c r="J7" t="s">
        <v>31</v>
      </c>
      <c r="K7">
        <v>1</v>
      </c>
    </row>
    <row r="8" spans="1:11" x14ac:dyDescent="0.25">
      <c r="A8">
        <v>1</v>
      </c>
      <c r="B8" t="s">
        <v>21</v>
      </c>
      <c r="C8" t="str">
        <f>Personas!A8</f>
        <v>P7</v>
      </c>
      <c r="D8" t="str">
        <f>CONCATENATE(Personas!E8,Personas!S8)</f>
        <v>LORLEIVYS7</v>
      </c>
      <c r="E8" t="s">
        <v>1798</v>
      </c>
      <c r="F8" t="str">
        <f>CONCATENATE(Personas!E8," ",Personas!G8)</f>
        <v>LORLEIVYS BECERRA</v>
      </c>
      <c r="G8" s="2" t="s">
        <v>1799</v>
      </c>
      <c r="H8" s="2" t="s">
        <v>1799</v>
      </c>
      <c r="I8" t="s">
        <v>31</v>
      </c>
      <c r="J8" t="s">
        <v>31</v>
      </c>
      <c r="K8">
        <v>1</v>
      </c>
    </row>
    <row r="9" spans="1:11" x14ac:dyDescent="0.25">
      <c r="A9">
        <v>1</v>
      </c>
      <c r="B9" t="s">
        <v>21</v>
      </c>
      <c r="C9" t="str">
        <f>Personas!A9</f>
        <v>P8</v>
      </c>
      <c r="D9" t="str">
        <f>CONCATENATE(Personas!E9,Personas!S9)</f>
        <v>GUILLERMO8</v>
      </c>
      <c r="E9" t="s">
        <v>1798</v>
      </c>
      <c r="F9" t="str">
        <f>CONCATENATE(Personas!E9," ",Personas!G9)</f>
        <v>GUILLERMO CAMARGO</v>
      </c>
      <c r="G9" s="2" t="s">
        <v>1799</v>
      </c>
      <c r="H9" s="2" t="s">
        <v>1799</v>
      </c>
      <c r="I9" t="s">
        <v>31</v>
      </c>
      <c r="J9" t="s">
        <v>31</v>
      </c>
      <c r="K9">
        <v>1</v>
      </c>
    </row>
    <row r="10" spans="1:11" x14ac:dyDescent="0.25">
      <c r="A10">
        <v>1</v>
      </c>
      <c r="B10" t="s">
        <v>21</v>
      </c>
      <c r="C10" t="str">
        <f>Personas!A10</f>
        <v>P9</v>
      </c>
      <c r="D10" t="str">
        <f>CONCATENATE(Personas!E10,Personas!S10)</f>
        <v>CARMEN9</v>
      </c>
      <c r="E10" t="s">
        <v>1798</v>
      </c>
      <c r="F10" t="str">
        <f>CONCATENATE(Personas!E10," ",Personas!G10)</f>
        <v>CARMEN CERVERA</v>
      </c>
      <c r="G10" s="2" t="s">
        <v>1799</v>
      </c>
      <c r="H10" s="2" t="s">
        <v>1799</v>
      </c>
      <c r="I10" t="s">
        <v>31</v>
      </c>
      <c r="J10" t="s">
        <v>31</v>
      </c>
      <c r="K10">
        <v>1</v>
      </c>
    </row>
    <row r="11" spans="1:11" x14ac:dyDescent="0.25">
      <c r="A11">
        <v>1</v>
      </c>
      <c r="B11" t="s">
        <v>21</v>
      </c>
      <c r="C11" t="str">
        <f>Personas!A11</f>
        <v>P10</v>
      </c>
      <c r="D11" t="str">
        <f>CONCATENATE(Personas!E11,Personas!S11)</f>
        <v>RAFAEL10</v>
      </c>
      <c r="E11" t="s">
        <v>1798</v>
      </c>
      <c r="F11" t="str">
        <f>CONCATENATE(Personas!E11," ",Personas!G11)</f>
        <v>RAFAEL CONTRERAS</v>
      </c>
      <c r="G11" s="2" t="s">
        <v>1799</v>
      </c>
      <c r="H11" s="2" t="s">
        <v>1799</v>
      </c>
      <c r="I11" t="s">
        <v>31</v>
      </c>
      <c r="J11" t="s">
        <v>31</v>
      </c>
      <c r="K11">
        <v>1</v>
      </c>
    </row>
    <row r="12" spans="1:11" x14ac:dyDescent="0.25">
      <c r="A12">
        <v>1</v>
      </c>
      <c r="B12" t="s">
        <v>21</v>
      </c>
      <c r="C12" t="str">
        <f>Personas!A12</f>
        <v>P11</v>
      </c>
      <c r="D12" t="str">
        <f>CONCATENATE(Personas!E12,Personas!S12)</f>
        <v>XIOMARA11</v>
      </c>
      <c r="E12" t="s">
        <v>1798</v>
      </c>
      <c r="F12" t="str">
        <f>CONCATENATE(Personas!E12," ",Personas!G12)</f>
        <v>XIOMARA CUETO</v>
      </c>
      <c r="G12" s="2" t="s">
        <v>1799</v>
      </c>
      <c r="H12" s="2" t="s">
        <v>1799</v>
      </c>
      <c r="I12" t="s">
        <v>31</v>
      </c>
      <c r="J12" t="s">
        <v>31</v>
      </c>
      <c r="K12">
        <v>1</v>
      </c>
    </row>
    <row r="13" spans="1:11" x14ac:dyDescent="0.25">
      <c r="A13">
        <v>1</v>
      </c>
      <c r="B13" t="s">
        <v>21</v>
      </c>
      <c r="C13" t="str">
        <f>Personas!A13</f>
        <v>P12</v>
      </c>
      <c r="D13" t="str">
        <f>CONCATENATE(Personas!E13,Personas!S13)</f>
        <v>JULIETH12</v>
      </c>
      <c r="E13" t="s">
        <v>1798</v>
      </c>
      <c r="F13" t="str">
        <f>CONCATENATE(Personas!E13," ",Personas!G13)</f>
        <v xml:space="preserve">JULIETH DE LA CRUZ </v>
      </c>
      <c r="G13" s="2" t="s">
        <v>1799</v>
      </c>
      <c r="H13" s="2" t="s">
        <v>1799</v>
      </c>
      <c r="I13" t="s">
        <v>31</v>
      </c>
      <c r="J13" t="s">
        <v>31</v>
      </c>
      <c r="K13">
        <v>1</v>
      </c>
    </row>
    <row r="14" spans="1:11" x14ac:dyDescent="0.25">
      <c r="A14">
        <v>1</v>
      </c>
      <c r="B14" t="s">
        <v>21</v>
      </c>
      <c r="C14" t="str">
        <f>Personas!A14</f>
        <v>P13</v>
      </c>
      <c r="D14" t="str">
        <f>CONCATENATE(Personas!E14,Personas!S14)</f>
        <v>SIN_ASIGNAR13</v>
      </c>
      <c r="E14" t="s">
        <v>1798</v>
      </c>
      <c r="F14" t="str">
        <f>CONCATENATE(Personas!E14," ",Personas!G14)</f>
        <v>SIN_ASIGNAR DOCENTE</v>
      </c>
      <c r="G14" s="2" t="s">
        <v>1799</v>
      </c>
      <c r="H14" s="2" t="s">
        <v>1799</v>
      </c>
      <c r="I14" t="s">
        <v>31</v>
      </c>
      <c r="J14" t="s">
        <v>31</v>
      </c>
      <c r="K14">
        <v>1</v>
      </c>
    </row>
    <row r="15" spans="1:11" x14ac:dyDescent="0.25">
      <c r="A15">
        <v>1</v>
      </c>
      <c r="B15" t="s">
        <v>21</v>
      </c>
      <c r="C15" t="str">
        <f>Personas!A15</f>
        <v>P14</v>
      </c>
      <c r="D15" t="str">
        <f>CONCATENATE(Personas!E15,Personas!S15)</f>
        <v>AVELINA14</v>
      </c>
      <c r="E15" t="s">
        <v>1798</v>
      </c>
      <c r="F15" t="str">
        <f>CONCATENATE(Personas!E15," ",Personas!G15)</f>
        <v>AVELINA FAJARDO</v>
      </c>
      <c r="G15" s="2" t="s">
        <v>1799</v>
      </c>
      <c r="H15" s="2" t="s">
        <v>1799</v>
      </c>
      <c r="I15" t="s">
        <v>31</v>
      </c>
      <c r="J15" t="s">
        <v>31</v>
      </c>
      <c r="K15">
        <v>1</v>
      </c>
    </row>
    <row r="16" spans="1:11" x14ac:dyDescent="0.25">
      <c r="A16">
        <v>1</v>
      </c>
      <c r="B16" t="s">
        <v>21</v>
      </c>
      <c r="C16" t="str">
        <f>Personas!A16</f>
        <v>P15</v>
      </c>
      <c r="D16" t="str">
        <f>CONCATENATE(Personas!E16,Personas!S16)</f>
        <v>YORLINDYS 15</v>
      </c>
      <c r="E16" t="s">
        <v>1798</v>
      </c>
      <c r="F16" t="str">
        <f>CONCATENATE(Personas!E16," ",Personas!G16)</f>
        <v xml:space="preserve">YORLINDYS  GOMEZ </v>
      </c>
      <c r="G16" s="2" t="s">
        <v>1799</v>
      </c>
      <c r="H16" s="2" t="s">
        <v>1799</v>
      </c>
      <c r="I16" t="s">
        <v>31</v>
      </c>
      <c r="J16" t="s">
        <v>31</v>
      </c>
      <c r="K16">
        <v>1</v>
      </c>
    </row>
    <row r="17" spans="1:11" x14ac:dyDescent="0.25">
      <c r="A17">
        <v>1</v>
      </c>
      <c r="B17" t="s">
        <v>21</v>
      </c>
      <c r="C17" t="str">
        <f>Personas!A17</f>
        <v>P16</v>
      </c>
      <c r="D17" t="str">
        <f>CONCATENATE(Personas!E17,Personas!S17)</f>
        <v>OSMAR16</v>
      </c>
      <c r="E17" t="s">
        <v>1798</v>
      </c>
      <c r="F17" t="str">
        <f>CONCATENATE(Personas!E17," ",Personas!G17)</f>
        <v>OSMAR GUERRERO</v>
      </c>
      <c r="G17" s="2" t="s">
        <v>1799</v>
      </c>
      <c r="H17" s="2" t="s">
        <v>1799</v>
      </c>
      <c r="I17" t="s">
        <v>31</v>
      </c>
      <c r="J17" t="s">
        <v>31</v>
      </c>
      <c r="K17">
        <v>1</v>
      </c>
    </row>
    <row r="18" spans="1:11" x14ac:dyDescent="0.25">
      <c r="A18">
        <v>1</v>
      </c>
      <c r="B18" t="s">
        <v>21</v>
      </c>
      <c r="C18" t="str">
        <f>Personas!A18</f>
        <v>P17</v>
      </c>
      <c r="D18" t="str">
        <f>CONCATENATE(Personas!E18,Personas!S18)</f>
        <v>CIELO17</v>
      </c>
      <c r="E18" t="s">
        <v>1798</v>
      </c>
      <c r="F18" t="str">
        <f>CONCATENATE(Personas!E18," ",Personas!G18)</f>
        <v>CIELO GUERRERO</v>
      </c>
      <c r="G18" s="2" t="s">
        <v>1799</v>
      </c>
      <c r="H18" s="2" t="s">
        <v>1799</v>
      </c>
      <c r="I18" t="s">
        <v>31</v>
      </c>
      <c r="J18" t="s">
        <v>31</v>
      </c>
      <c r="K18">
        <v>1</v>
      </c>
    </row>
    <row r="19" spans="1:11" x14ac:dyDescent="0.25">
      <c r="A19">
        <v>1</v>
      </c>
      <c r="B19" t="s">
        <v>21</v>
      </c>
      <c r="C19" t="str">
        <f>Personas!A19</f>
        <v>P18</v>
      </c>
      <c r="D19" t="str">
        <f>CONCATENATE(Personas!E19,Personas!S19)</f>
        <v>DENIS18</v>
      </c>
      <c r="E19" t="s">
        <v>1798</v>
      </c>
      <c r="F19" t="str">
        <f>CONCATENATE(Personas!E19," ",Personas!G19)</f>
        <v>DENIS HERNANDEZ</v>
      </c>
      <c r="G19" s="2" t="s">
        <v>1799</v>
      </c>
      <c r="H19" s="2" t="s">
        <v>1799</v>
      </c>
      <c r="I19" t="s">
        <v>31</v>
      </c>
      <c r="J19" t="s">
        <v>31</v>
      </c>
      <c r="K19">
        <v>1</v>
      </c>
    </row>
    <row r="20" spans="1:11" x14ac:dyDescent="0.25">
      <c r="A20">
        <v>1</v>
      </c>
      <c r="B20" t="s">
        <v>21</v>
      </c>
      <c r="C20" t="str">
        <f>Personas!A20</f>
        <v>P19</v>
      </c>
      <c r="D20" t="str">
        <f>CONCATENATE(Personas!E20,Personas!S20)</f>
        <v>NURYS19</v>
      </c>
      <c r="E20" t="s">
        <v>1798</v>
      </c>
      <c r="F20" t="str">
        <f>CONCATENATE(Personas!E20," ",Personas!G20)</f>
        <v>NURYS JIMENEZ</v>
      </c>
      <c r="G20" s="2" t="s">
        <v>1799</v>
      </c>
      <c r="H20" s="2" t="s">
        <v>1799</v>
      </c>
      <c r="I20" t="s">
        <v>31</v>
      </c>
      <c r="J20" t="s">
        <v>31</v>
      </c>
      <c r="K20">
        <v>1</v>
      </c>
    </row>
    <row r="21" spans="1:11" x14ac:dyDescent="0.25">
      <c r="A21">
        <v>1</v>
      </c>
      <c r="B21" t="s">
        <v>21</v>
      </c>
      <c r="C21" t="str">
        <f>Personas!A21</f>
        <v>P20</v>
      </c>
      <c r="D21" t="str">
        <f>CONCATENATE(Personas!E21,Personas!S21)</f>
        <v>LUIS20</v>
      </c>
      <c r="E21" t="s">
        <v>1798</v>
      </c>
      <c r="F21" t="str">
        <f>CONCATENATE(Personas!E21," ",Personas!G21)</f>
        <v>LUIS MAESTRE</v>
      </c>
      <c r="G21" s="2" t="s">
        <v>1799</v>
      </c>
      <c r="H21" s="2" t="s">
        <v>1799</v>
      </c>
      <c r="I21" t="s">
        <v>31</v>
      </c>
      <c r="J21" t="s">
        <v>31</v>
      </c>
      <c r="K21">
        <v>1</v>
      </c>
    </row>
    <row r="22" spans="1:11" x14ac:dyDescent="0.25">
      <c r="A22">
        <v>1</v>
      </c>
      <c r="B22" t="s">
        <v>21</v>
      </c>
      <c r="C22" t="str">
        <f>Personas!A22</f>
        <v>P21</v>
      </c>
      <c r="D22" t="str">
        <f>CONCATENATE(Personas!E22,Personas!S22)</f>
        <v>EDUAR21</v>
      </c>
      <c r="E22" t="s">
        <v>1798</v>
      </c>
      <c r="F22" t="str">
        <f>CONCATENATE(Personas!E22," ",Personas!G22)</f>
        <v>EDUAR MARTINEZ</v>
      </c>
      <c r="G22" s="2" t="s">
        <v>1799</v>
      </c>
      <c r="H22" s="2" t="s">
        <v>1799</v>
      </c>
      <c r="I22" t="s">
        <v>31</v>
      </c>
      <c r="J22" t="s">
        <v>31</v>
      </c>
      <c r="K22">
        <v>1</v>
      </c>
    </row>
    <row r="23" spans="1:11" x14ac:dyDescent="0.25">
      <c r="A23">
        <v>1</v>
      </c>
      <c r="B23" t="s">
        <v>21</v>
      </c>
      <c r="C23" t="str">
        <f>Personas!A23</f>
        <v>P22</v>
      </c>
      <c r="D23" t="str">
        <f>CONCATENATE(Personas!E23,Personas!S23)</f>
        <v>ARTURO22</v>
      </c>
      <c r="E23" t="s">
        <v>1798</v>
      </c>
      <c r="F23" t="str">
        <f>CONCATENATE(Personas!E23," ",Personas!G23)</f>
        <v>ARTURO MEDINA</v>
      </c>
      <c r="G23" s="2" t="s">
        <v>1799</v>
      </c>
      <c r="H23" s="2" t="s">
        <v>1799</v>
      </c>
      <c r="I23" t="s">
        <v>31</v>
      </c>
      <c r="J23" t="s">
        <v>31</v>
      </c>
      <c r="K23">
        <v>1</v>
      </c>
    </row>
    <row r="24" spans="1:11" x14ac:dyDescent="0.25">
      <c r="A24">
        <v>1</v>
      </c>
      <c r="B24" t="s">
        <v>21</v>
      </c>
      <c r="C24" t="str">
        <f>Personas!A24</f>
        <v>P23</v>
      </c>
      <c r="D24" t="str">
        <f>CONCATENATE(Personas!E24,Personas!S24)</f>
        <v>MARTIN23</v>
      </c>
      <c r="E24" t="s">
        <v>1798</v>
      </c>
      <c r="F24" t="str">
        <f>CONCATENATE(Personas!E24," ",Personas!G24)</f>
        <v>MARTIN MEDINA</v>
      </c>
      <c r="G24" s="2" t="s">
        <v>1799</v>
      </c>
      <c r="H24" s="2" t="s">
        <v>1799</v>
      </c>
      <c r="I24" t="s">
        <v>31</v>
      </c>
      <c r="J24" t="s">
        <v>31</v>
      </c>
      <c r="K24">
        <v>1</v>
      </c>
    </row>
    <row r="25" spans="1:11" x14ac:dyDescent="0.25">
      <c r="A25">
        <v>1</v>
      </c>
      <c r="B25" t="s">
        <v>21</v>
      </c>
      <c r="C25" t="str">
        <f>Personas!A25</f>
        <v>P24</v>
      </c>
      <c r="D25" t="str">
        <f>CONCATENATE(Personas!E25,Personas!S25)</f>
        <v>MATILDE24</v>
      </c>
      <c r="E25" t="s">
        <v>1798</v>
      </c>
      <c r="F25" t="str">
        <f>CONCATENATE(Personas!E25," ",Personas!G25)</f>
        <v>MATILDE MELGAREJO</v>
      </c>
      <c r="G25" s="2" t="s">
        <v>1799</v>
      </c>
      <c r="H25" s="2" t="s">
        <v>1799</v>
      </c>
      <c r="I25" t="s">
        <v>31</v>
      </c>
      <c r="J25" t="s">
        <v>31</v>
      </c>
      <c r="K25">
        <v>1</v>
      </c>
    </row>
    <row r="26" spans="1:11" x14ac:dyDescent="0.25">
      <c r="A26">
        <v>1</v>
      </c>
      <c r="B26" t="s">
        <v>21</v>
      </c>
      <c r="C26" t="str">
        <f>Personas!A26</f>
        <v>P25</v>
      </c>
      <c r="D26" t="str">
        <f>CONCATENATE(Personas!E26,Personas!S26)</f>
        <v>JUAN25</v>
      </c>
      <c r="E26" t="s">
        <v>1798</v>
      </c>
      <c r="F26" t="str">
        <f>CONCATENATE(Personas!E26," ",Personas!G26)</f>
        <v>JUAN MELGAREJO</v>
      </c>
      <c r="G26" s="2" t="s">
        <v>1799</v>
      </c>
      <c r="H26" s="2" t="s">
        <v>1799</v>
      </c>
      <c r="I26" t="s">
        <v>31</v>
      </c>
      <c r="J26" t="s">
        <v>31</v>
      </c>
      <c r="K26">
        <v>1</v>
      </c>
    </row>
    <row r="27" spans="1:11" x14ac:dyDescent="0.25">
      <c r="A27">
        <v>1</v>
      </c>
      <c r="B27" t="s">
        <v>21</v>
      </c>
      <c r="C27" t="str">
        <f>Personas!A27</f>
        <v>P26</v>
      </c>
      <c r="D27" t="str">
        <f>CONCATENATE(Personas!E27,Personas!S27)</f>
        <v>JOSE26</v>
      </c>
      <c r="E27" t="s">
        <v>1798</v>
      </c>
      <c r="F27" t="str">
        <f>CONCATENATE(Personas!E27," ",Personas!G27)</f>
        <v>JOSE MEZA</v>
      </c>
      <c r="G27" s="2" t="s">
        <v>1799</v>
      </c>
      <c r="H27" s="2" t="s">
        <v>1799</v>
      </c>
      <c r="I27" t="s">
        <v>31</v>
      </c>
      <c r="J27" t="s">
        <v>31</v>
      </c>
      <c r="K27">
        <v>1</v>
      </c>
    </row>
    <row r="28" spans="1:11" x14ac:dyDescent="0.25">
      <c r="A28">
        <v>1</v>
      </c>
      <c r="B28" t="s">
        <v>21</v>
      </c>
      <c r="C28" t="str">
        <f>Personas!A28</f>
        <v>P27</v>
      </c>
      <c r="D28" t="str">
        <f>CONCATENATE(Personas!E28,Personas!S28)</f>
        <v>ELSY27</v>
      </c>
      <c r="E28" t="s">
        <v>1798</v>
      </c>
      <c r="F28" t="str">
        <f>CONCATENATE(Personas!E28," ",Personas!G28)</f>
        <v>ELSY OSORIO</v>
      </c>
      <c r="G28" s="2" t="s">
        <v>1799</v>
      </c>
      <c r="H28" s="2" t="s">
        <v>1799</v>
      </c>
      <c r="I28" t="s">
        <v>31</v>
      </c>
      <c r="J28" t="s">
        <v>31</v>
      </c>
      <c r="K28">
        <v>1</v>
      </c>
    </row>
    <row r="29" spans="1:11" x14ac:dyDescent="0.25">
      <c r="A29">
        <v>1</v>
      </c>
      <c r="B29" t="s">
        <v>21</v>
      </c>
      <c r="C29" t="str">
        <f>Personas!A29</f>
        <v>P28</v>
      </c>
      <c r="D29" t="str">
        <f>CONCATENATE(Personas!E29,Personas!S29)</f>
        <v>NORBERTO28</v>
      </c>
      <c r="E29" t="s">
        <v>1798</v>
      </c>
      <c r="F29" t="str">
        <f>CONCATENATE(Personas!E29," ",Personas!G29)</f>
        <v>NORBERTO REYES</v>
      </c>
      <c r="G29" s="2" t="s">
        <v>1799</v>
      </c>
      <c r="H29" s="2" t="s">
        <v>1799</v>
      </c>
      <c r="I29" t="s">
        <v>31</v>
      </c>
      <c r="J29" t="s">
        <v>31</v>
      </c>
      <c r="K29">
        <v>1</v>
      </c>
    </row>
    <row r="30" spans="1:11" x14ac:dyDescent="0.25">
      <c r="A30">
        <v>1</v>
      </c>
      <c r="B30" t="s">
        <v>21</v>
      </c>
      <c r="C30" t="str">
        <f>Personas!A30</f>
        <v>P29</v>
      </c>
      <c r="D30" t="str">
        <f>CONCATENATE(Personas!E30,Personas!S30)</f>
        <v>GILBERTO29</v>
      </c>
      <c r="E30" t="s">
        <v>1798</v>
      </c>
      <c r="F30" t="str">
        <f>CONCATENATE(Personas!E30," ",Personas!G30)</f>
        <v xml:space="preserve">GILBERTO RODRIGUEZ </v>
      </c>
      <c r="G30" s="2" t="s">
        <v>1799</v>
      </c>
      <c r="H30" s="2" t="s">
        <v>1799</v>
      </c>
      <c r="I30" t="s">
        <v>31</v>
      </c>
      <c r="J30" t="s">
        <v>31</v>
      </c>
      <c r="K30">
        <v>1</v>
      </c>
    </row>
    <row r="31" spans="1:11" x14ac:dyDescent="0.25">
      <c r="A31">
        <v>1</v>
      </c>
      <c r="B31" t="s">
        <v>21</v>
      </c>
      <c r="C31" t="str">
        <f>Personas!A31</f>
        <v>P30</v>
      </c>
      <c r="D31" t="str">
        <f>CONCATENATE(Personas!E31,Personas!S31)</f>
        <v>LUZ30</v>
      </c>
      <c r="E31" t="s">
        <v>1798</v>
      </c>
      <c r="F31" t="str">
        <f>CONCATENATE(Personas!E31," ",Personas!G31)</f>
        <v>LUZ RODRIGUEZ</v>
      </c>
      <c r="G31" s="2" t="s">
        <v>1799</v>
      </c>
      <c r="H31" s="2" t="s">
        <v>1799</v>
      </c>
      <c r="I31" t="s">
        <v>31</v>
      </c>
      <c r="J31" t="s">
        <v>31</v>
      </c>
      <c r="K31">
        <v>1</v>
      </c>
    </row>
    <row r="32" spans="1:11" x14ac:dyDescent="0.25">
      <c r="A32">
        <v>1</v>
      </c>
      <c r="B32" t="s">
        <v>21</v>
      </c>
      <c r="C32" t="str">
        <f>Personas!A32</f>
        <v>P31</v>
      </c>
      <c r="D32" t="str">
        <f>CONCATENATE(Personas!E32,Personas!S32)</f>
        <v>EVELINA31</v>
      </c>
      <c r="E32" t="s">
        <v>1798</v>
      </c>
      <c r="F32" t="str">
        <f>CONCATENATE(Personas!E32," ",Personas!G32)</f>
        <v>EVELINA SANTANDER</v>
      </c>
      <c r="G32" s="2" t="s">
        <v>1799</v>
      </c>
      <c r="H32" s="2" t="s">
        <v>1799</v>
      </c>
      <c r="I32" t="s">
        <v>31</v>
      </c>
      <c r="J32" t="s">
        <v>31</v>
      </c>
      <c r="K32">
        <v>1</v>
      </c>
    </row>
    <row r="33" spans="1:11" x14ac:dyDescent="0.25">
      <c r="A33">
        <v>1</v>
      </c>
      <c r="B33" t="s">
        <v>21</v>
      </c>
      <c r="C33" t="str">
        <f>Personas!A33</f>
        <v>P32</v>
      </c>
      <c r="D33" t="str">
        <f>CONCATENATE(Personas!E33,Personas!S33)</f>
        <v>KARINA32</v>
      </c>
      <c r="E33" t="s">
        <v>1798</v>
      </c>
      <c r="F33" t="str">
        <f>CONCATENATE(Personas!E33," ",Personas!G33)</f>
        <v>KARINA SIERRA</v>
      </c>
      <c r="G33" s="2" t="s">
        <v>1799</v>
      </c>
      <c r="H33" s="2" t="s">
        <v>1799</v>
      </c>
      <c r="I33" t="s">
        <v>31</v>
      </c>
      <c r="J33" t="s">
        <v>31</v>
      </c>
      <c r="K33">
        <v>1</v>
      </c>
    </row>
    <row r="34" spans="1:11" x14ac:dyDescent="0.25">
      <c r="A34">
        <v>1</v>
      </c>
      <c r="B34" t="s">
        <v>21</v>
      </c>
      <c r="C34" t="str">
        <f>Personas!A34</f>
        <v>P33</v>
      </c>
      <c r="D34" t="str">
        <f>CONCATENATE(Personas!E34,Personas!S34)</f>
        <v>SARA33</v>
      </c>
      <c r="E34" t="s">
        <v>1798</v>
      </c>
      <c r="F34" t="str">
        <f>CONCATENATE(Personas!E34," ",Personas!G34)</f>
        <v>SARA TORRES</v>
      </c>
      <c r="G34" s="2" t="s">
        <v>1799</v>
      </c>
      <c r="H34" s="2" t="s">
        <v>1799</v>
      </c>
      <c r="I34" t="s">
        <v>31</v>
      </c>
      <c r="J34" t="s">
        <v>31</v>
      </c>
      <c r="K34">
        <v>1</v>
      </c>
    </row>
    <row r="35" spans="1:11" x14ac:dyDescent="0.25">
      <c r="A35">
        <v>1</v>
      </c>
      <c r="B35" t="s">
        <v>21</v>
      </c>
      <c r="C35" t="str">
        <f>Personas!A35</f>
        <v>P34</v>
      </c>
      <c r="D35" t="str">
        <f>CONCATENATE(Personas!E35,Personas!S35)</f>
        <v>BLAS34</v>
      </c>
      <c r="E35" t="s">
        <v>1798</v>
      </c>
      <c r="F35" t="str">
        <f>CONCATENATE(Personas!E35," ",Personas!G35)</f>
        <v>BLAS VALENCIA</v>
      </c>
      <c r="G35" s="2" t="s">
        <v>1799</v>
      </c>
      <c r="H35" s="2" t="s">
        <v>1799</v>
      </c>
      <c r="I35" t="s">
        <v>31</v>
      </c>
      <c r="J35" t="s">
        <v>31</v>
      </c>
      <c r="K35">
        <v>1</v>
      </c>
    </row>
    <row r="36" spans="1:11" x14ac:dyDescent="0.25">
      <c r="A36">
        <v>1</v>
      </c>
      <c r="B36" t="s">
        <v>21</v>
      </c>
      <c r="C36" t="str">
        <f>Personas!A36</f>
        <v>P35</v>
      </c>
      <c r="D36" t="str">
        <f>CONCATENATE(Personas!E36,Personas!S36)</f>
        <v>MARTHA35</v>
      </c>
      <c r="E36" t="s">
        <v>1798</v>
      </c>
      <c r="F36" t="str">
        <f>CONCATENATE(Personas!E36," ",Personas!G36)</f>
        <v>MARTHA VALENCIA</v>
      </c>
      <c r="G36" s="2" t="s">
        <v>1799</v>
      </c>
      <c r="H36" s="2" t="s">
        <v>1799</v>
      </c>
      <c r="I36" t="s">
        <v>31</v>
      </c>
      <c r="J36" t="s">
        <v>31</v>
      </c>
      <c r="K36">
        <v>1</v>
      </c>
    </row>
    <row r="37" spans="1:11" x14ac:dyDescent="0.25">
      <c r="A37">
        <v>1</v>
      </c>
      <c r="B37" t="s">
        <v>21</v>
      </c>
      <c r="C37" t="str">
        <f>Personas!A37</f>
        <v>P36</v>
      </c>
      <c r="D37" t="str">
        <f>CONCATENATE(Personas!E37,Personas!S37)</f>
        <v>ELENA36</v>
      </c>
      <c r="E37" t="s">
        <v>1798</v>
      </c>
      <c r="F37" t="str">
        <f>CONCATENATE(Personas!E37," ",Personas!G37)</f>
        <v>ELENA VASQUEZ</v>
      </c>
      <c r="G37" s="2" t="s">
        <v>1799</v>
      </c>
      <c r="H37" s="2" t="s">
        <v>1799</v>
      </c>
      <c r="I37" t="s">
        <v>31</v>
      </c>
      <c r="J37" t="s">
        <v>31</v>
      </c>
      <c r="K3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W623"/>
  <sheetViews>
    <sheetView topLeftCell="F1" workbookViewId="0">
      <selection activeCell="L3" sqref="L3"/>
    </sheetView>
  </sheetViews>
  <sheetFormatPr baseColWidth="10" defaultRowHeight="15" x14ac:dyDescent="0.25"/>
  <cols>
    <col min="2" max="2" width="39.85546875" customWidth="1"/>
    <col min="5" max="5" width="23.28515625" customWidth="1"/>
    <col min="6" max="6" width="22.7109375" customWidth="1"/>
    <col min="21" max="21" width="18.140625" customWidth="1"/>
    <col min="22" max="22" width="17.85546875" customWidth="1"/>
  </cols>
  <sheetData>
    <row r="1" spans="1:23" x14ac:dyDescent="0.25">
      <c r="A1" t="s">
        <v>258</v>
      </c>
      <c r="B1" t="s">
        <v>249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2473</v>
      </c>
      <c r="J1" t="s">
        <v>2474</v>
      </c>
      <c r="K1" t="s">
        <v>2475</v>
      </c>
      <c r="L1" t="s">
        <v>2476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7</v>
      </c>
    </row>
    <row r="2" spans="1:23" x14ac:dyDescent="0.25">
      <c r="A2" t="str">
        <f>Personas!A64</f>
        <v>P63</v>
      </c>
      <c r="B2" t="str">
        <f>CONCATENATE(Personas!G64," ",Personas!H64," ",Personas!E64," ",Personas!F64)</f>
        <v>ALMANZA BECERRA KENER DAVID</v>
      </c>
      <c r="C2" t="s">
        <v>157</v>
      </c>
      <c r="D2" t="s">
        <v>157</v>
      </c>
      <c r="E2" t="s">
        <v>157</v>
      </c>
      <c r="F2" t="s">
        <v>157</v>
      </c>
      <c r="G2" t="s">
        <v>157</v>
      </c>
      <c r="H2" t="s">
        <v>157</v>
      </c>
      <c r="O2" t="s">
        <v>275</v>
      </c>
      <c r="P2" t="s">
        <v>275</v>
      </c>
      <c r="S2" t="s">
        <v>275</v>
      </c>
      <c r="T2" t="s">
        <v>275</v>
      </c>
      <c r="U2" t="str">
        <f>CONCATENATE("Estudiante",A2,".jpg")</f>
        <v>EstudianteP63.jpg</v>
      </c>
      <c r="V2" t="str">
        <f>CONCATENATE("Documento",A2,".jpg")</f>
        <v>DocumentoP63.jpg</v>
      </c>
      <c r="W2">
        <v>1</v>
      </c>
    </row>
    <row r="3" spans="1:23" x14ac:dyDescent="0.25">
      <c r="A3" t="str">
        <f>Personas!A65</f>
        <v>P64</v>
      </c>
      <c r="B3" t="str">
        <f>CONCATENATE(Personas!G65," ",Personas!H65," ",Personas!E65," ",Personas!F65)</f>
        <v>ALMANZA PIÑERO LIGIA AYDEE</v>
      </c>
      <c r="C3" t="s">
        <v>157</v>
      </c>
      <c r="D3" t="s">
        <v>157</v>
      </c>
      <c r="E3" t="s">
        <v>157</v>
      </c>
      <c r="F3" t="s">
        <v>157</v>
      </c>
      <c r="G3" t="s">
        <v>157</v>
      </c>
      <c r="H3" t="s">
        <v>157</v>
      </c>
      <c r="O3" t="s">
        <v>275</v>
      </c>
      <c r="P3" t="s">
        <v>275</v>
      </c>
      <c r="S3" t="s">
        <v>275</v>
      </c>
      <c r="T3" t="s">
        <v>275</v>
      </c>
      <c r="U3" t="str">
        <f t="shared" ref="U3:U7" si="0">CONCATENATE("Estudiante",A3,".jpg")</f>
        <v>EstudianteP64.jpg</v>
      </c>
      <c r="V3" t="str">
        <f t="shared" ref="V3:V7" si="1">CONCATENATE("Documento",A3,".jpg")</f>
        <v>DocumentoP64.jpg</v>
      </c>
      <c r="W3">
        <v>1</v>
      </c>
    </row>
    <row r="4" spans="1:23" x14ac:dyDescent="0.25">
      <c r="A4" t="str">
        <f>Personas!A66</f>
        <v>P65</v>
      </c>
      <c r="B4" t="str">
        <f>CONCATENATE(Personas!G66," ",Personas!H66," ",Personas!E66," ",Personas!F66)</f>
        <v>BARRIOS PANTOJA GAEL ANDRES</v>
      </c>
      <c r="C4" t="s">
        <v>157</v>
      </c>
      <c r="D4" t="s">
        <v>157</v>
      </c>
      <c r="E4" t="s">
        <v>157</v>
      </c>
      <c r="F4" t="s">
        <v>157</v>
      </c>
      <c r="G4" t="s">
        <v>157</v>
      </c>
      <c r="H4" t="s">
        <v>157</v>
      </c>
      <c r="O4" t="s">
        <v>275</v>
      </c>
      <c r="P4" t="s">
        <v>275</v>
      </c>
      <c r="S4" t="s">
        <v>275</v>
      </c>
      <c r="T4" t="s">
        <v>275</v>
      </c>
      <c r="U4" t="str">
        <f t="shared" si="0"/>
        <v>EstudianteP65.jpg</v>
      </c>
      <c r="V4" t="str">
        <f t="shared" si="1"/>
        <v>DocumentoP65.jpg</v>
      </c>
      <c r="W4">
        <v>1</v>
      </c>
    </row>
    <row r="5" spans="1:23" x14ac:dyDescent="0.25">
      <c r="A5" t="str">
        <f>Personas!A67</f>
        <v>P66</v>
      </c>
      <c r="B5" t="str">
        <f>CONCATENATE(Personas!G67," ",Personas!H67," ",Personas!E67," ",Personas!F67)</f>
        <v>CAMARGO PADILLA ANDRES DAVID</v>
      </c>
      <c r="C5" t="s">
        <v>157</v>
      </c>
      <c r="D5" t="s">
        <v>157</v>
      </c>
      <c r="E5" t="s">
        <v>157</v>
      </c>
      <c r="F5" t="s">
        <v>157</v>
      </c>
      <c r="G5" t="s">
        <v>157</v>
      </c>
      <c r="H5" t="s">
        <v>157</v>
      </c>
      <c r="O5" t="s">
        <v>275</v>
      </c>
      <c r="P5" t="s">
        <v>275</v>
      </c>
      <c r="S5" t="s">
        <v>275</v>
      </c>
      <c r="T5" t="s">
        <v>275</v>
      </c>
      <c r="U5" t="str">
        <f t="shared" si="0"/>
        <v>EstudianteP66.jpg</v>
      </c>
      <c r="V5" t="str">
        <f t="shared" si="1"/>
        <v>DocumentoP66.jpg</v>
      </c>
      <c r="W5">
        <v>1</v>
      </c>
    </row>
    <row r="6" spans="1:23" x14ac:dyDescent="0.25">
      <c r="A6" t="str">
        <f>Personas!A68</f>
        <v>P67</v>
      </c>
      <c r="B6" t="str">
        <f>CONCATENATE(Personas!G68," ",Personas!H68," ",Personas!E68," ",Personas!F68)</f>
        <v>CUERVO MARTINEZ CARLOS EMMANUEL</v>
      </c>
      <c r="C6" t="s">
        <v>157</v>
      </c>
      <c r="D6" t="s">
        <v>157</v>
      </c>
      <c r="E6" t="s">
        <v>157</v>
      </c>
      <c r="F6" t="s">
        <v>157</v>
      </c>
      <c r="G6" t="s">
        <v>157</v>
      </c>
      <c r="H6" t="s">
        <v>157</v>
      </c>
      <c r="O6" t="s">
        <v>275</v>
      </c>
      <c r="P6" t="s">
        <v>275</v>
      </c>
      <c r="S6" t="s">
        <v>275</v>
      </c>
      <c r="T6" t="s">
        <v>275</v>
      </c>
      <c r="U6" t="str">
        <f t="shared" si="0"/>
        <v>EstudianteP67.jpg</v>
      </c>
      <c r="V6" t="str">
        <f t="shared" si="1"/>
        <v>DocumentoP67.jpg</v>
      </c>
      <c r="W6">
        <v>1</v>
      </c>
    </row>
    <row r="7" spans="1:23" x14ac:dyDescent="0.25">
      <c r="A7" t="str">
        <f>Personas!A69</f>
        <v>P68</v>
      </c>
      <c r="B7" t="str">
        <f>CONCATENATE(Personas!G69," ",Personas!H69," ",Personas!E69," ",Personas!F69)</f>
        <v>ESCORCIA MARTINEZ FREINER DANIEL</v>
      </c>
      <c r="C7" t="s">
        <v>157</v>
      </c>
      <c r="D7" t="s">
        <v>157</v>
      </c>
      <c r="E7" t="s">
        <v>157</v>
      </c>
      <c r="F7" t="s">
        <v>157</v>
      </c>
      <c r="G7" t="s">
        <v>157</v>
      </c>
      <c r="H7" t="s">
        <v>157</v>
      </c>
      <c r="O7" t="s">
        <v>275</v>
      </c>
      <c r="P7" t="s">
        <v>275</v>
      </c>
      <c r="S7" t="s">
        <v>275</v>
      </c>
      <c r="T7" t="s">
        <v>275</v>
      </c>
      <c r="U7" t="str">
        <f t="shared" si="0"/>
        <v>EstudianteP68.jpg</v>
      </c>
      <c r="V7" t="str">
        <f t="shared" si="1"/>
        <v>DocumentoP68.jpg</v>
      </c>
      <c r="W7">
        <v>1</v>
      </c>
    </row>
    <row r="8" spans="1:23" x14ac:dyDescent="0.25">
      <c r="A8" t="str">
        <f>Personas!A70</f>
        <v>P69</v>
      </c>
      <c r="B8" t="str">
        <f>CONCATENATE(Personas!G70," ",Personas!H70," ",Personas!E70," ",Personas!F70)</f>
        <v>JIMENEZ GAMEZ LUIS JOSE</v>
      </c>
      <c r="C8" t="s">
        <v>157</v>
      </c>
      <c r="D8" t="s">
        <v>157</v>
      </c>
      <c r="E8" t="s">
        <v>157</v>
      </c>
      <c r="F8" t="s">
        <v>157</v>
      </c>
      <c r="G8" t="s">
        <v>157</v>
      </c>
      <c r="H8" t="s">
        <v>157</v>
      </c>
      <c r="O8" t="s">
        <v>275</v>
      </c>
      <c r="P8" t="s">
        <v>275</v>
      </c>
      <c r="S8" t="s">
        <v>275</v>
      </c>
      <c r="T8" t="s">
        <v>275</v>
      </c>
      <c r="U8" t="str">
        <f t="shared" ref="U8:U71" si="2">CONCATENATE("Estudiante",A8,".jpg")</f>
        <v>EstudianteP69.jpg</v>
      </c>
      <c r="V8" t="str">
        <f t="shared" ref="V8:V71" si="3">CONCATENATE("Documento",A8,".jpg")</f>
        <v>DocumentoP69.jpg</v>
      </c>
      <c r="W8">
        <v>1</v>
      </c>
    </row>
    <row r="9" spans="1:23" x14ac:dyDescent="0.25">
      <c r="A9" t="str">
        <f>Personas!A71</f>
        <v>P70</v>
      </c>
      <c r="B9" t="str">
        <f>CONCATENATE(Personas!G71," ",Personas!H71," ",Personas!E71," ",Personas!F71)</f>
        <v>LOZANO GONZALEZ JOELYS MELISSA</v>
      </c>
      <c r="C9" t="s">
        <v>157</v>
      </c>
      <c r="D9" t="s">
        <v>157</v>
      </c>
      <c r="E9" t="s">
        <v>157</v>
      </c>
      <c r="F9" t="s">
        <v>157</v>
      </c>
      <c r="G9" t="s">
        <v>157</v>
      </c>
      <c r="H9" t="s">
        <v>157</v>
      </c>
      <c r="O9" t="s">
        <v>275</v>
      </c>
      <c r="P9" t="s">
        <v>275</v>
      </c>
      <c r="S9" t="s">
        <v>275</v>
      </c>
      <c r="T9" t="s">
        <v>275</v>
      </c>
      <c r="U9" t="str">
        <f t="shared" si="2"/>
        <v>EstudianteP70.jpg</v>
      </c>
      <c r="V9" t="str">
        <f t="shared" si="3"/>
        <v>DocumentoP70.jpg</v>
      </c>
      <c r="W9">
        <v>1</v>
      </c>
    </row>
    <row r="10" spans="1:23" x14ac:dyDescent="0.25">
      <c r="A10" t="str">
        <f>Personas!A72</f>
        <v>P71</v>
      </c>
      <c r="B10" t="str">
        <f>CONCATENATE(Personas!G72," ",Personas!H72," ",Personas!E72," ",Personas!F72)</f>
        <v>MARTINEZ GARCIA CESAR LUIS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O10" t="s">
        <v>275</v>
      </c>
      <c r="P10" t="s">
        <v>275</v>
      </c>
      <c r="S10" t="s">
        <v>275</v>
      </c>
      <c r="T10" t="s">
        <v>275</v>
      </c>
      <c r="U10" t="str">
        <f t="shared" si="2"/>
        <v>EstudianteP71.jpg</v>
      </c>
      <c r="V10" t="str">
        <f t="shared" si="3"/>
        <v>DocumentoP71.jpg</v>
      </c>
      <c r="W10">
        <v>1</v>
      </c>
    </row>
    <row r="11" spans="1:23" x14ac:dyDescent="0.25">
      <c r="A11" t="str">
        <f>Personas!A73</f>
        <v>P72</v>
      </c>
      <c r="B11" t="str">
        <f>CONCATENATE(Personas!G73," ",Personas!H73," ",Personas!E73," ",Personas!F73)</f>
        <v>MARTINEZ GAMEZ PEDRO LUIS</v>
      </c>
      <c r="C11" t="s">
        <v>157</v>
      </c>
      <c r="D11" t="s">
        <v>157</v>
      </c>
      <c r="E11" t="s">
        <v>157</v>
      </c>
      <c r="F11" t="s">
        <v>157</v>
      </c>
      <c r="G11" t="s">
        <v>157</v>
      </c>
      <c r="H11" t="s">
        <v>157</v>
      </c>
      <c r="O11" t="s">
        <v>275</v>
      </c>
      <c r="P11" t="s">
        <v>275</v>
      </c>
      <c r="S11" t="s">
        <v>275</v>
      </c>
      <c r="T11" t="s">
        <v>275</v>
      </c>
      <c r="U11" t="str">
        <f t="shared" si="2"/>
        <v>EstudianteP72.jpg</v>
      </c>
      <c r="V11" t="str">
        <f t="shared" si="3"/>
        <v>DocumentoP72.jpg</v>
      </c>
      <c r="W11">
        <v>1</v>
      </c>
    </row>
    <row r="12" spans="1:23" x14ac:dyDescent="0.25">
      <c r="A12" t="str">
        <f>Personas!A74</f>
        <v>P73</v>
      </c>
      <c r="B12" t="str">
        <f>CONCATENATE(Personas!G74," ",Personas!H74," ",Personas!E74," ",Personas!F74)</f>
        <v>MEDINA MEDINA IAN DAVID</v>
      </c>
      <c r="C12" t="s">
        <v>157</v>
      </c>
      <c r="D12" t="s">
        <v>157</v>
      </c>
      <c r="E12" t="s">
        <v>157</v>
      </c>
      <c r="F12" t="s">
        <v>157</v>
      </c>
      <c r="G12" t="s">
        <v>157</v>
      </c>
      <c r="H12" t="s">
        <v>157</v>
      </c>
      <c r="O12" t="s">
        <v>275</v>
      </c>
      <c r="P12" t="s">
        <v>275</v>
      </c>
      <c r="S12" t="s">
        <v>275</v>
      </c>
      <c r="T12" t="s">
        <v>275</v>
      </c>
      <c r="U12" t="str">
        <f t="shared" si="2"/>
        <v>EstudianteP73.jpg</v>
      </c>
      <c r="V12" t="str">
        <f t="shared" si="3"/>
        <v>DocumentoP73.jpg</v>
      </c>
      <c r="W12">
        <v>1</v>
      </c>
    </row>
    <row r="13" spans="1:23" x14ac:dyDescent="0.25">
      <c r="A13" t="str">
        <f>Personas!A75</f>
        <v>P74</v>
      </c>
      <c r="B13" t="str">
        <f>CONCATENATE(Personas!G75," ",Personas!H75," ",Personas!E75," ",Personas!F75)</f>
        <v>OROZCO ROBLES KEISY JULIANA</v>
      </c>
      <c r="C13" t="s">
        <v>157</v>
      </c>
      <c r="D13" t="s">
        <v>157</v>
      </c>
      <c r="E13" t="s">
        <v>157</v>
      </c>
      <c r="F13" t="s">
        <v>157</v>
      </c>
      <c r="G13" t="s">
        <v>157</v>
      </c>
      <c r="H13" t="s">
        <v>157</v>
      </c>
      <c r="O13" t="s">
        <v>275</v>
      </c>
      <c r="P13" t="s">
        <v>275</v>
      </c>
      <c r="S13" t="s">
        <v>275</v>
      </c>
      <c r="T13" t="s">
        <v>275</v>
      </c>
      <c r="U13" t="str">
        <f t="shared" si="2"/>
        <v>EstudianteP74.jpg</v>
      </c>
      <c r="V13" t="str">
        <f t="shared" si="3"/>
        <v>DocumentoP74.jpg</v>
      </c>
      <c r="W13">
        <v>1</v>
      </c>
    </row>
    <row r="14" spans="1:23" x14ac:dyDescent="0.25">
      <c r="A14" t="str">
        <f>Personas!A76</f>
        <v>P75</v>
      </c>
      <c r="B14" t="str">
        <f>CONCATENATE(Personas!G76," ",Personas!H76," ",Personas!E76," ",Personas!F76)</f>
        <v>OSORIO PEREZ MARIA CELESTE</v>
      </c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  <c r="O14" t="s">
        <v>275</v>
      </c>
      <c r="P14" t="s">
        <v>275</v>
      </c>
      <c r="S14" t="s">
        <v>275</v>
      </c>
      <c r="T14" t="s">
        <v>275</v>
      </c>
      <c r="U14" t="str">
        <f t="shared" si="2"/>
        <v>EstudianteP75.jpg</v>
      </c>
      <c r="V14" t="str">
        <f t="shared" si="3"/>
        <v>DocumentoP75.jpg</v>
      </c>
      <c r="W14">
        <v>1</v>
      </c>
    </row>
    <row r="15" spans="1:23" x14ac:dyDescent="0.25">
      <c r="A15" t="str">
        <f>Personas!A77</f>
        <v>P76</v>
      </c>
      <c r="B15" t="str">
        <f>CONCATENATE(Personas!G77," ",Personas!H77," ",Personas!E77," ",Personas!F77)</f>
        <v>OSORIO CARMONA JUAN GABRIEL</v>
      </c>
      <c r="C15" t="s">
        <v>157</v>
      </c>
      <c r="D15" t="s">
        <v>157</v>
      </c>
      <c r="E15" t="s">
        <v>157</v>
      </c>
      <c r="F15" t="s">
        <v>157</v>
      </c>
      <c r="G15" t="s">
        <v>157</v>
      </c>
      <c r="H15" t="s">
        <v>157</v>
      </c>
      <c r="O15" t="s">
        <v>275</v>
      </c>
      <c r="P15" t="s">
        <v>275</v>
      </c>
      <c r="S15" t="s">
        <v>275</v>
      </c>
      <c r="T15" t="s">
        <v>275</v>
      </c>
      <c r="U15" t="str">
        <f t="shared" si="2"/>
        <v>EstudianteP76.jpg</v>
      </c>
      <c r="V15" t="str">
        <f t="shared" si="3"/>
        <v>DocumentoP76.jpg</v>
      </c>
      <c r="W15">
        <v>1</v>
      </c>
    </row>
    <row r="16" spans="1:23" x14ac:dyDescent="0.25">
      <c r="A16" t="str">
        <f>Personas!A78</f>
        <v>P77</v>
      </c>
      <c r="B16" t="str">
        <f>CONCATENATE(Personas!G78," ",Personas!H78," ",Personas!E78," ",Personas!F78)</f>
        <v>OSPINO BARRIOS CRISTIAN DANIEL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O16" t="s">
        <v>275</v>
      </c>
      <c r="P16" t="s">
        <v>275</v>
      </c>
      <c r="S16" t="s">
        <v>275</v>
      </c>
      <c r="T16" t="s">
        <v>275</v>
      </c>
      <c r="U16" t="str">
        <f t="shared" si="2"/>
        <v>EstudianteP77.jpg</v>
      </c>
      <c r="V16" t="str">
        <f t="shared" si="3"/>
        <v>DocumentoP77.jpg</v>
      </c>
      <c r="W16">
        <v>1</v>
      </c>
    </row>
    <row r="17" spans="1:23" x14ac:dyDescent="0.25">
      <c r="A17" t="str">
        <f>Personas!A79</f>
        <v>P78</v>
      </c>
      <c r="B17" t="str">
        <f>CONCATENATE(Personas!G79," ",Personas!H79," ",Personas!E79," ",Personas!F79)</f>
        <v>RAMIREZ CAMACHO SAIRETH JOHANNA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O17" t="s">
        <v>275</v>
      </c>
      <c r="P17" t="s">
        <v>275</v>
      </c>
      <c r="S17" t="s">
        <v>275</v>
      </c>
      <c r="T17" t="s">
        <v>275</v>
      </c>
      <c r="U17" t="str">
        <f t="shared" si="2"/>
        <v>EstudianteP78.jpg</v>
      </c>
      <c r="V17" t="str">
        <f t="shared" si="3"/>
        <v>DocumentoP78.jpg</v>
      </c>
      <c r="W17">
        <v>1</v>
      </c>
    </row>
    <row r="18" spans="1:23" x14ac:dyDescent="0.25">
      <c r="A18" t="str">
        <f>Personas!A80</f>
        <v>P79</v>
      </c>
      <c r="B18" t="str">
        <f>CONCATENATE(Personas!G80," ",Personas!H80," ",Personas!E80," ",Personas!F80)</f>
        <v>RODRIGUEZ ALMANZA LUCIANA NICOLL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157</v>
      </c>
      <c r="O18" t="s">
        <v>275</v>
      </c>
      <c r="P18" t="s">
        <v>275</v>
      </c>
      <c r="S18" t="s">
        <v>275</v>
      </c>
      <c r="T18" t="s">
        <v>275</v>
      </c>
      <c r="U18" t="str">
        <f t="shared" si="2"/>
        <v>EstudianteP79.jpg</v>
      </c>
      <c r="V18" t="str">
        <f t="shared" si="3"/>
        <v>DocumentoP79.jpg</v>
      </c>
      <c r="W18">
        <v>1</v>
      </c>
    </row>
    <row r="19" spans="1:23" x14ac:dyDescent="0.25">
      <c r="A19" t="str">
        <f>Personas!A81</f>
        <v>P80</v>
      </c>
      <c r="B19" t="str">
        <f>CONCATENATE(Personas!G81," ",Personas!H81," ",Personas!E81," ",Personas!F81)</f>
        <v>SANTANDER DE LEON GUADALUPE MARIA</v>
      </c>
      <c r="C19" t="s">
        <v>157</v>
      </c>
      <c r="D19" t="s">
        <v>157</v>
      </c>
      <c r="E19" t="s">
        <v>157</v>
      </c>
      <c r="F19" t="s">
        <v>157</v>
      </c>
      <c r="G19" t="s">
        <v>157</v>
      </c>
      <c r="H19" t="s">
        <v>157</v>
      </c>
      <c r="O19" t="s">
        <v>275</v>
      </c>
      <c r="P19" t="s">
        <v>275</v>
      </c>
      <c r="S19" t="s">
        <v>275</v>
      </c>
      <c r="T19" t="s">
        <v>275</v>
      </c>
      <c r="U19" t="str">
        <f t="shared" si="2"/>
        <v>EstudianteP80.jpg</v>
      </c>
      <c r="V19" t="str">
        <f t="shared" si="3"/>
        <v>DocumentoP80.jpg</v>
      </c>
      <c r="W19">
        <v>1</v>
      </c>
    </row>
    <row r="20" spans="1:23" x14ac:dyDescent="0.25">
      <c r="A20" t="str">
        <f>Personas!A82</f>
        <v>P81</v>
      </c>
      <c r="B20" t="str">
        <f>CONCATENATE(Personas!G82," ",Personas!H82," ",Personas!E82," ",Personas!F82)</f>
        <v xml:space="preserve">VILLA MARTINEZ ARIADNA </v>
      </c>
      <c r="C20" t="s">
        <v>157</v>
      </c>
      <c r="D20" t="s">
        <v>157</v>
      </c>
      <c r="E20" t="s">
        <v>157</v>
      </c>
      <c r="F20" t="s">
        <v>157</v>
      </c>
      <c r="G20" t="s">
        <v>157</v>
      </c>
      <c r="H20" t="s">
        <v>157</v>
      </c>
      <c r="O20" t="s">
        <v>275</v>
      </c>
      <c r="P20" t="s">
        <v>275</v>
      </c>
      <c r="S20" t="s">
        <v>275</v>
      </c>
      <c r="T20" t="s">
        <v>275</v>
      </c>
      <c r="U20" t="str">
        <f t="shared" si="2"/>
        <v>EstudianteP81.jpg</v>
      </c>
      <c r="V20" t="str">
        <f t="shared" si="3"/>
        <v>DocumentoP81.jpg</v>
      </c>
      <c r="W20">
        <v>1</v>
      </c>
    </row>
    <row r="21" spans="1:23" x14ac:dyDescent="0.25">
      <c r="A21" t="str">
        <f>Personas!A83</f>
        <v>P82</v>
      </c>
      <c r="B21" t="str">
        <f>CONCATENATE(Personas!G83," ",Personas!H83," ",Personas!E83," ",Personas!F83)</f>
        <v>BOLAÑO PALMERA JOVANY JOSE</v>
      </c>
      <c r="C21" t="s">
        <v>157</v>
      </c>
      <c r="D21" t="s">
        <v>157</v>
      </c>
      <c r="E21" t="s">
        <v>157</v>
      </c>
      <c r="F21" t="s">
        <v>157</v>
      </c>
      <c r="G21" t="s">
        <v>157</v>
      </c>
      <c r="H21" t="s">
        <v>157</v>
      </c>
      <c r="O21" t="s">
        <v>275</v>
      </c>
      <c r="P21" t="s">
        <v>275</v>
      </c>
      <c r="S21" t="s">
        <v>275</v>
      </c>
      <c r="T21" t="s">
        <v>275</v>
      </c>
      <c r="U21" t="str">
        <f t="shared" si="2"/>
        <v>EstudianteP82.jpg</v>
      </c>
      <c r="V21" t="str">
        <f t="shared" si="3"/>
        <v>DocumentoP82.jpg</v>
      </c>
      <c r="W21">
        <v>1</v>
      </c>
    </row>
    <row r="22" spans="1:23" x14ac:dyDescent="0.25">
      <c r="A22" t="str">
        <f>Personas!A84</f>
        <v>P83</v>
      </c>
      <c r="B22" t="str">
        <f>CONCATENATE(Personas!G84," ",Personas!H84," ",Personas!E84," ",Personas!F84)</f>
        <v>BOLAÑO JIMENEZ LUISA FERNANDA</v>
      </c>
      <c r="C22" t="s">
        <v>157</v>
      </c>
      <c r="D22" t="s">
        <v>157</v>
      </c>
      <c r="E22" t="s">
        <v>157</v>
      </c>
      <c r="F22" t="s">
        <v>157</v>
      </c>
      <c r="G22" t="s">
        <v>157</v>
      </c>
      <c r="H22" t="s">
        <v>157</v>
      </c>
      <c r="O22" t="s">
        <v>275</v>
      </c>
      <c r="P22" t="s">
        <v>275</v>
      </c>
      <c r="S22" t="s">
        <v>275</v>
      </c>
      <c r="T22" t="s">
        <v>275</v>
      </c>
      <c r="U22" t="str">
        <f t="shared" si="2"/>
        <v>EstudianteP83.jpg</v>
      </c>
      <c r="V22" t="str">
        <f t="shared" si="3"/>
        <v>DocumentoP83.jpg</v>
      </c>
      <c r="W22">
        <v>1</v>
      </c>
    </row>
    <row r="23" spans="1:23" x14ac:dyDescent="0.25">
      <c r="A23" t="str">
        <f>Personas!A85</f>
        <v>P84</v>
      </c>
      <c r="B23" t="str">
        <f>CONCATENATE(Personas!G85," ",Personas!H85," ",Personas!E85," ",Personas!F85)</f>
        <v>CAMARGO RUIZ MATHIAS JAVIER</v>
      </c>
      <c r="C23" t="s">
        <v>157</v>
      </c>
      <c r="D23" t="s">
        <v>157</v>
      </c>
      <c r="E23" t="s">
        <v>157</v>
      </c>
      <c r="F23" t="s">
        <v>157</v>
      </c>
      <c r="G23" t="s">
        <v>157</v>
      </c>
      <c r="H23" t="s">
        <v>157</v>
      </c>
      <c r="O23" t="s">
        <v>275</v>
      </c>
      <c r="P23" t="s">
        <v>275</v>
      </c>
      <c r="S23" t="s">
        <v>275</v>
      </c>
      <c r="T23" t="s">
        <v>275</v>
      </c>
      <c r="U23" t="str">
        <f t="shared" si="2"/>
        <v>EstudianteP84.jpg</v>
      </c>
      <c r="V23" t="str">
        <f t="shared" si="3"/>
        <v>DocumentoP84.jpg</v>
      </c>
      <c r="W23">
        <v>1</v>
      </c>
    </row>
    <row r="24" spans="1:23" x14ac:dyDescent="0.25">
      <c r="A24" t="str">
        <f>Personas!A86</f>
        <v>P85</v>
      </c>
      <c r="B24" t="str">
        <f>CONCATENATE(Personas!G86," ",Personas!H86," ",Personas!E86," ",Personas!F86)</f>
        <v>CARDENAS GUTIERREZ JOSE DE JESUS</v>
      </c>
      <c r="C24" t="s">
        <v>157</v>
      </c>
      <c r="D24" t="s">
        <v>157</v>
      </c>
      <c r="E24" t="s">
        <v>157</v>
      </c>
      <c r="F24" t="s">
        <v>157</v>
      </c>
      <c r="G24" t="s">
        <v>157</v>
      </c>
      <c r="H24" t="s">
        <v>157</v>
      </c>
      <c r="O24" t="s">
        <v>275</v>
      </c>
      <c r="P24" t="s">
        <v>275</v>
      </c>
      <c r="S24" t="s">
        <v>275</v>
      </c>
      <c r="T24" t="s">
        <v>275</v>
      </c>
      <c r="U24" t="str">
        <f t="shared" si="2"/>
        <v>EstudianteP85.jpg</v>
      </c>
      <c r="V24" t="str">
        <f t="shared" si="3"/>
        <v>DocumentoP85.jpg</v>
      </c>
      <c r="W24">
        <v>1</v>
      </c>
    </row>
    <row r="25" spans="1:23" x14ac:dyDescent="0.25">
      <c r="A25" t="str">
        <f>Personas!A87</f>
        <v>P86</v>
      </c>
      <c r="B25" t="str">
        <f>CONCATENATE(Personas!G87," ",Personas!H87," ",Personas!E87," ",Personas!F87)</f>
        <v>FONSECA GONZALEZ JORGE ANTONIO</v>
      </c>
      <c r="C25" t="s">
        <v>157</v>
      </c>
      <c r="D25" t="s">
        <v>157</v>
      </c>
      <c r="E25" t="s">
        <v>157</v>
      </c>
      <c r="F25" t="s">
        <v>157</v>
      </c>
      <c r="G25" t="s">
        <v>157</v>
      </c>
      <c r="H25" t="s">
        <v>157</v>
      </c>
      <c r="O25" t="s">
        <v>275</v>
      </c>
      <c r="P25" t="s">
        <v>275</v>
      </c>
      <c r="S25" t="s">
        <v>275</v>
      </c>
      <c r="T25" t="s">
        <v>275</v>
      </c>
      <c r="U25" t="str">
        <f t="shared" si="2"/>
        <v>EstudianteP86.jpg</v>
      </c>
      <c r="V25" t="str">
        <f t="shared" si="3"/>
        <v>DocumentoP86.jpg</v>
      </c>
      <c r="W25">
        <v>1</v>
      </c>
    </row>
    <row r="26" spans="1:23" x14ac:dyDescent="0.25">
      <c r="A26" t="str">
        <f>Personas!A88</f>
        <v>P87</v>
      </c>
      <c r="B26" t="str">
        <f>CONCATENATE(Personas!G88," ",Personas!H88," ",Personas!E88," ",Personas!F88)</f>
        <v>FONSECA PALMERA DEILYN PATRICIA</v>
      </c>
      <c r="C26" t="s">
        <v>157</v>
      </c>
      <c r="D26" t="s">
        <v>157</v>
      </c>
      <c r="E26" t="s">
        <v>157</v>
      </c>
      <c r="F26" t="s">
        <v>157</v>
      </c>
      <c r="G26" t="s">
        <v>157</v>
      </c>
      <c r="H26" t="s">
        <v>157</v>
      </c>
      <c r="O26" t="s">
        <v>275</v>
      </c>
      <c r="P26" t="s">
        <v>275</v>
      </c>
      <c r="S26" t="s">
        <v>275</v>
      </c>
      <c r="T26" t="s">
        <v>275</v>
      </c>
      <c r="U26" t="str">
        <f t="shared" si="2"/>
        <v>EstudianteP87.jpg</v>
      </c>
      <c r="V26" t="str">
        <f t="shared" si="3"/>
        <v>DocumentoP87.jpg</v>
      </c>
      <c r="W26">
        <v>1</v>
      </c>
    </row>
    <row r="27" spans="1:23" x14ac:dyDescent="0.25">
      <c r="A27" t="str">
        <f>Personas!A89</f>
        <v>P88</v>
      </c>
      <c r="B27" t="str">
        <f>CONCATENATE(Personas!G89," ",Personas!H89," ",Personas!E89," ",Personas!F89)</f>
        <v>GOMEZ GUERRERO MARIA ANGEL</v>
      </c>
      <c r="C27" t="s">
        <v>157</v>
      </c>
      <c r="D27" t="s">
        <v>157</v>
      </c>
      <c r="E27" t="s">
        <v>157</v>
      </c>
      <c r="F27" t="s">
        <v>157</v>
      </c>
      <c r="G27" t="s">
        <v>157</v>
      </c>
      <c r="H27" t="s">
        <v>157</v>
      </c>
      <c r="O27" t="s">
        <v>275</v>
      </c>
      <c r="P27" t="s">
        <v>275</v>
      </c>
      <c r="S27" t="s">
        <v>275</v>
      </c>
      <c r="T27" t="s">
        <v>275</v>
      </c>
      <c r="U27" t="str">
        <f t="shared" si="2"/>
        <v>EstudianteP88.jpg</v>
      </c>
      <c r="V27" t="str">
        <f t="shared" si="3"/>
        <v>DocumentoP88.jpg</v>
      </c>
      <c r="W27">
        <v>1</v>
      </c>
    </row>
    <row r="28" spans="1:23" x14ac:dyDescent="0.25">
      <c r="A28" t="str">
        <f>Personas!A90</f>
        <v>P89</v>
      </c>
      <c r="B28" t="str">
        <f>CONCATENATE(Personas!G90," ",Personas!H90," ",Personas!E90," ",Personas!F90)</f>
        <v>GONZALEZ GUTIERREZ SILENA DEL CARMEN</v>
      </c>
      <c r="C28" t="s">
        <v>157</v>
      </c>
      <c r="D28" t="s">
        <v>157</v>
      </c>
      <c r="E28" t="s">
        <v>157</v>
      </c>
      <c r="F28" t="s">
        <v>157</v>
      </c>
      <c r="G28" t="s">
        <v>157</v>
      </c>
      <c r="H28" t="s">
        <v>157</v>
      </c>
      <c r="O28" t="s">
        <v>275</v>
      </c>
      <c r="P28" t="s">
        <v>275</v>
      </c>
      <c r="S28" t="s">
        <v>275</v>
      </c>
      <c r="T28" t="s">
        <v>275</v>
      </c>
      <c r="U28" t="str">
        <f t="shared" si="2"/>
        <v>EstudianteP89.jpg</v>
      </c>
      <c r="V28" t="str">
        <f t="shared" si="3"/>
        <v>DocumentoP89.jpg</v>
      </c>
      <c r="W28">
        <v>1</v>
      </c>
    </row>
    <row r="29" spans="1:23" x14ac:dyDescent="0.25">
      <c r="A29" t="str">
        <f>Personas!A91</f>
        <v>P90</v>
      </c>
      <c r="B29" t="str">
        <f>CONCATENATE(Personas!G91," ",Personas!H91," ",Personas!E91," ",Personas!F91)</f>
        <v>GRANADOS MERIÑO JAMES DAVID</v>
      </c>
      <c r="C29" t="s">
        <v>157</v>
      </c>
      <c r="D29" t="s">
        <v>157</v>
      </c>
      <c r="E29" t="s">
        <v>157</v>
      </c>
      <c r="F29" t="s">
        <v>157</v>
      </c>
      <c r="G29" t="s">
        <v>157</v>
      </c>
      <c r="H29" t="s">
        <v>157</v>
      </c>
      <c r="O29" t="s">
        <v>275</v>
      </c>
      <c r="P29" t="s">
        <v>275</v>
      </c>
      <c r="S29" t="s">
        <v>275</v>
      </c>
      <c r="T29" t="s">
        <v>275</v>
      </c>
      <c r="U29" t="str">
        <f t="shared" si="2"/>
        <v>EstudianteP90.jpg</v>
      </c>
      <c r="V29" t="str">
        <f t="shared" si="3"/>
        <v>DocumentoP90.jpg</v>
      </c>
      <c r="W29">
        <v>1</v>
      </c>
    </row>
    <row r="30" spans="1:23" x14ac:dyDescent="0.25">
      <c r="A30" t="str">
        <f>Personas!A92</f>
        <v>P91</v>
      </c>
      <c r="B30" t="str">
        <f>CONCATENATE(Personas!G92," ",Personas!H92," ",Personas!E92," ",Personas!F92)</f>
        <v>HERNANDEZ ORTEGA LUIS ANGEL</v>
      </c>
      <c r="C30" t="s">
        <v>157</v>
      </c>
      <c r="D30" t="s">
        <v>157</v>
      </c>
      <c r="E30" t="s">
        <v>157</v>
      </c>
      <c r="F30" t="s">
        <v>157</v>
      </c>
      <c r="G30" t="s">
        <v>157</v>
      </c>
      <c r="H30" t="s">
        <v>157</v>
      </c>
      <c r="O30" t="s">
        <v>275</v>
      </c>
      <c r="P30" t="s">
        <v>275</v>
      </c>
      <c r="S30" t="s">
        <v>275</v>
      </c>
      <c r="T30" t="s">
        <v>275</v>
      </c>
      <c r="U30" t="str">
        <f t="shared" si="2"/>
        <v>EstudianteP91.jpg</v>
      </c>
      <c r="V30" t="str">
        <f t="shared" si="3"/>
        <v>DocumentoP91.jpg</v>
      </c>
      <c r="W30">
        <v>1</v>
      </c>
    </row>
    <row r="31" spans="1:23" x14ac:dyDescent="0.25">
      <c r="A31" t="str">
        <f>Personas!A93</f>
        <v>P92</v>
      </c>
      <c r="B31" t="str">
        <f>CONCATENATE(Personas!G93," ",Personas!H93," ",Personas!E93," ",Personas!F93)</f>
        <v>MARTINEZ GUTIERREZ TATIANA PATRICIA</v>
      </c>
      <c r="C31" t="s">
        <v>157</v>
      </c>
      <c r="D31" t="s">
        <v>157</v>
      </c>
      <c r="E31" t="s">
        <v>157</v>
      </c>
      <c r="F31" t="s">
        <v>157</v>
      </c>
      <c r="G31" t="s">
        <v>157</v>
      </c>
      <c r="H31" t="s">
        <v>157</v>
      </c>
      <c r="O31" t="s">
        <v>275</v>
      </c>
      <c r="P31" t="s">
        <v>275</v>
      </c>
      <c r="S31" t="s">
        <v>275</v>
      </c>
      <c r="T31" t="s">
        <v>275</v>
      </c>
      <c r="U31" t="str">
        <f t="shared" si="2"/>
        <v>EstudianteP92.jpg</v>
      </c>
      <c r="V31" t="str">
        <f t="shared" si="3"/>
        <v>DocumentoP92.jpg</v>
      </c>
      <c r="W31">
        <v>1</v>
      </c>
    </row>
    <row r="32" spans="1:23" x14ac:dyDescent="0.25">
      <c r="A32" t="str">
        <f>Personas!A94</f>
        <v>P93</v>
      </c>
      <c r="B32" t="str">
        <f>CONCATENATE(Personas!G94," ",Personas!H94," ",Personas!E94," ",Personas!F94)</f>
        <v>MARTINEZ JIMENEZ MIRIAN JULIANA</v>
      </c>
      <c r="C32" t="s">
        <v>157</v>
      </c>
      <c r="D32" t="s">
        <v>157</v>
      </c>
      <c r="E32" t="s">
        <v>157</v>
      </c>
      <c r="F32" t="s">
        <v>157</v>
      </c>
      <c r="G32" t="s">
        <v>157</v>
      </c>
      <c r="H32" t="s">
        <v>157</v>
      </c>
      <c r="O32" t="s">
        <v>275</v>
      </c>
      <c r="P32" t="s">
        <v>275</v>
      </c>
      <c r="S32" t="s">
        <v>275</v>
      </c>
      <c r="T32" t="s">
        <v>275</v>
      </c>
      <c r="U32" t="str">
        <f t="shared" si="2"/>
        <v>EstudianteP93.jpg</v>
      </c>
      <c r="V32" t="str">
        <f t="shared" si="3"/>
        <v>DocumentoP93.jpg</v>
      </c>
      <c r="W32">
        <v>1</v>
      </c>
    </row>
    <row r="33" spans="1:23" x14ac:dyDescent="0.25">
      <c r="A33" t="str">
        <f>Personas!A95</f>
        <v>P94</v>
      </c>
      <c r="B33" t="str">
        <f>CONCATENATE(Personas!G95," ",Personas!H95," ",Personas!E95," ",Personas!F95)</f>
        <v>MARTINEZ ENAMORADO CESAR LUIS</v>
      </c>
      <c r="C33" t="s">
        <v>157</v>
      </c>
      <c r="D33" t="s">
        <v>157</v>
      </c>
      <c r="E33" t="s">
        <v>157</v>
      </c>
      <c r="F33" t="s">
        <v>157</v>
      </c>
      <c r="G33" t="s">
        <v>157</v>
      </c>
      <c r="H33" t="s">
        <v>157</v>
      </c>
      <c r="O33" t="s">
        <v>275</v>
      </c>
      <c r="P33" t="s">
        <v>275</v>
      </c>
      <c r="S33" t="s">
        <v>275</v>
      </c>
      <c r="T33" t="s">
        <v>275</v>
      </c>
      <c r="U33" t="str">
        <f t="shared" si="2"/>
        <v>EstudianteP94.jpg</v>
      </c>
      <c r="V33" t="str">
        <f t="shared" si="3"/>
        <v>DocumentoP94.jpg</v>
      </c>
      <c r="W33">
        <v>1</v>
      </c>
    </row>
    <row r="34" spans="1:23" x14ac:dyDescent="0.25">
      <c r="A34" t="str">
        <f>Personas!A96</f>
        <v>P95</v>
      </c>
      <c r="B34" t="str">
        <f>CONCATENATE(Personas!G96," ",Personas!H96," ",Personas!E96," ",Personas!F96)</f>
        <v>NARVAEZ OROZCO JOSE MANUEL</v>
      </c>
      <c r="C34" t="s">
        <v>157</v>
      </c>
      <c r="D34" t="s">
        <v>157</v>
      </c>
      <c r="E34" t="s">
        <v>157</v>
      </c>
      <c r="F34" t="s">
        <v>157</v>
      </c>
      <c r="G34" t="s">
        <v>157</v>
      </c>
      <c r="H34" t="s">
        <v>157</v>
      </c>
      <c r="O34" t="s">
        <v>275</v>
      </c>
      <c r="P34" t="s">
        <v>275</v>
      </c>
      <c r="S34" t="s">
        <v>275</v>
      </c>
      <c r="T34" t="s">
        <v>275</v>
      </c>
      <c r="U34" t="str">
        <f t="shared" si="2"/>
        <v>EstudianteP95.jpg</v>
      </c>
      <c r="V34" t="str">
        <f t="shared" si="3"/>
        <v>DocumentoP95.jpg</v>
      </c>
      <c r="W34">
        <v>1</v>
      </c>
    </row>
    <row r="35" spans="1:23" x14ac:dyDescent="0.25">
      <c r="A35" t="str">
        <f>Personas!A97</f>
        <v>P96</v>
      </c>
      <c r="B35" t="str">
        <f>CONCATENATE(Personas!G97," ",Personas!H97," ",Personas!E97," ",Personas!F97)</f>
        <v>OROZCO SOSSA CRISTIAN ANDRES</v>
      </c>
      <c r="C35" t="s">
        <v>157</v>
      </c>
      <c r="D35" t="s">
        <v>157</v>
      </c>
      <c r="E35" t="s">
        <v>157</v>
      </c>
      <c r="F35" t="s">
        <v>157</v>
      </c>
      <c r="G35" t="s">
        <v>157</v>
      </c>
      <c r="H35" t="s">
        <v>157</v>
      </c>
      <c r="O35" t="s">
        <v>275</v>
      </c>
      <c r="P35" t="s">
        <v>275</v>
      </c>
      <c r="S35" t="s">
        <v>275</v>
      </c>
      <c r="T35" t="s">
        <v>275</v>
      </c>
      <c r="U35" t="str">
        <f t="shared" si="2"/>
        <v>EstudianteP96.jpg</v>
      </c>
      <c r="V35" t="str">
        <f t="shared" si="3"/>
        <v>DocumentoP96.jpg</v>
      </c>
      <c r="W35">
        <v>1</v>
      </c>
    </row>
    <row r="36" spans="1:23" x14ac:dyDescent="0.25">
      <c r="A36" t="str">
        <f>Personas!A98</f>
        <v>P97</v>
      </c>
      <c r="B36" t="str">
        <f>CONCATENATE(Personas!G98," ",Personas!H98," ",Personas!E98," ",Personas!F98)</f>
        <v>OROZCO TAPIAS AYLIN PATRICIA</v>
      </c>
      <c r="C36" t="s">
        <v>157</v>
      </c>
      <c r="D36" t="s">
        <v>157</v>
      </c>
      <c r="E36" t="s">
        <v>157</v>
      </c>
      <c r="F36" t="s">
        <v>157</v>
      </c>
      <c r="G36" t="s">
        <v>157</v>
      </c>
      <c r="H36" t="s">
        <v>157</v>
      </c>
      <c r="O36" t="s">
        <v>275</v>
      </c>
      <c r="P36" t="s">
        <v>275</v>
      </c>
      <c r="S36" t="s">
        <v>275</v>
      </c>
      <c r="T36" t="s">
        <v>275</v>
      </c>
      <c r="U36" t="str">
        <f t="shared" si="2"/>
        <v>EstudianteP97.jpg</v>
      </c>
      <c r="V36" t="str">
        <f t="shared" si="3"/>
        <v>DocumentoP97.jpg</v>
      </c>
      <c r="W36">
        <v>1</v>
      </c>
    </row>
    <row r="37" spans="1:23" x14ac:dyDescent="0.25">
      <c r="A37" t="str">
        <f>Personas!A99</f>
        <v>P98</v>
      </c>
      <c r="B37" t="str">
        <f>CONCATENATE(Personas!G99," ",Personas!H99," ",Personas!E99," ",Personas!F99)</f>
        <v>ORTIZ BARRIOS LUIS GABRIEL</v>
      </c>
      <c r="C37" t="s">
        <v>157</v>
      </c>
      <c r="D37" t="s">
        <v>157</v>
      </c>
      <c r="E37" t="s">
        <v>157</v>
      </c>
      <c r="F37" t="s">
        <v>157</v>
      </c>
      <c r="G37" t="s">
        <v>157</v>
      </c>
      <c r="H37" t="s">
        <v>157</v>
      </c>
      <c r="O37" t="s">
        <v>275</v>
      </c>
      <c r="P37" t="s">
        <v>275</v>
      </c>
      <c r="S37" t="s">
        <v>275</v>
      </c>
      <c r="T37" t="s">
        <v>275</v>
      </c>
      <c r="U37" t="str">
        <f t="shared" si="2"/>
        <v>EstudianteP98.jpg</v>
      </c>
      <c r="V37" t="str">
        <f t="shared" si="3"/>
        <v>DocumentoP98.jpg</v>
      </c>
      <c r="W37">
        <v>1</v>
      </c>
    </row>
    <row r="38" spans="1:23" x14ac:dyDescent="0.25">
      <c r="A38" t="str">
        <f>Personas!A100</f>
        <v>P99</v>
      </c>
      <c r="B38" t="str">
        <f>CONCATENATE(Personas!G100," ",Personas!H100," ",Personas!E100," ",Personas!F100)</f>
        <v xml:space="preserve">RAMOS REDONDO VALERY </v>
      </c>
      <c r="C38" t="s">
        <v>157</v>
      </c>
      <c r="D38" t="s">
        <v>157</v>
      </c>
      <c r="E38" t="s">
        <v>157</v>
      </c>
      <c r="F38" t="s">
        <v>157</v>
      </c>
      <c r="G38" t="s">
        <v>157</v>
      </c>
      <c r="H38" t="s">
        <v>157</v>
      </c>
      <c r="O38" t="s">
        <v>275</v>
      </c>
      <c r="P38" t="s">
        <v>275</v>
      </c>
      <c r="S38" t="s">
        <v>275</v>
      </c>
      <c r="T38" t="s">
        <v>275</v>
      </c>
      <c r="U38" t="str">
        <f t="shared" si="2"/>
        <v>EstudianteP99.jpg</v>
      </c>
      <c r="V38" t="str">
        <f t="shared" si="3"/>
        <v>DocumentoP99.jpg</v>
      </c>
      <c r="W38">
        <v>1</v>
      </c>
    </row>
    <row r="39" spans="1:23" x14ac:dyDescent="0.25">
      <c r="A39" t="str">
        <f>Personas!A101</f>
        <v>P100</v>
      </c>
      <c r="B39" t="str">
        <f>CONCATENATE(Personas!G101," ",Personas!H101," ",Personas!E101," ",Personas!F101)</f>
        <v>SANTANDER FONTALVO MARIA ANGEL</v>
      </c>
      <c r="C39" t="s">
        <v>157</v>
      </c>
      <c r="D39" t="s">
        <v>157</v>
      </c>
      <c r="E39" t="s">
        <v>157</v>
      </c>
      <c r="F39" t="s">
        <v>157</v>
      </c>
      <c r="G39" t="s">
        <v>157</v>
      </c>
      <c r="H39" t="s">
        <v>157</v>
      </c>
      <c r="O39" t="s">
        <v>275</v>
      </c>
      <c r="P39" t="s">
        <v>275</v>
      </c>
      <c r="S39" t="s">
        <v>275</v>
      </c>
      <c r="T39" t="s">
        <v>275</v>
      </c>
      <c r="U39" t="str">
        <f t="shared" si="2"/>
        <v>EstudianteP100.jpg</v>
      </c>
      <c r="V39" t="str">
        <f t="shared" si="3"/>
        <v>DocumentoP100.jpg</v>
      </c>
      <c r="W39">
        <v>1</v>
      </c>
    </row>
    <row r="40" spans="1:23" x14ac:dyDescent="0.25">
      <c r="A40" t="str">
        <f>Personas!A102</f>
        <v>P101</v>
      </c>
      <c r="B40" t="str">
        <f>CONCATENATE(Personas!G102," ",Personas!H102," ",Personas!E102," ",Personas!F102)</f>
        <v>SANTANDER MEDINA KEILIN PAOLA</v>
      </c>
      <c r="C40" t="s">
        <v>157</v>
      </c>
      <c r="D40" t="s">
        <v>157</v>
      </c>
      <c r="E40" t="s">
        <v>157</v>
      </c>
      <c r="F40" t="s">
        <v>157</v>
      </c>
      <c r="G40" t="s">
        <v>157</v>
      </c>
      <c r="H40" t="s">
        <v>157</v>
      </c>
      <c r="O40" t="s">
        <v>275</v>
      </c>
      <c r="P40" t="s">
        <v>275</v>
      </c>
      <c r="S40" t="s">
        <v>275</v>
      </c>
      <c r="T40" t="s">
        <v>275</v>
      </c>
      <c r="U40" t="str">
        <f t="shared" si="2"/>
        <v>EstudianteP101.jpg</v>
      </c>
      <c r="V40" t="str">
        <f t="shared" si="3"/>
        <v>DocumentoP101.jpg</v>
      </c>
      <c r="W40">
        <v>1</v>
      </c>
    </row>
    <row r="41" spans="1:23" x14ac:dyDescent="0.25">
      <c r="A41" t="str">
        <f>Personas!A103</f>
        <v>P102</v>
      </c>
      <c r="B41" t="str">
        <f>CONCATENATE(Personas!G103," ",Personas!H103," ",Personas!E103," ",Personas!F103)</f>
        <v>SARMIENTO MORON YULEIMY MARIA</v>
      </c>
      <c r="C41" t="s">
        <v>157</v>
      </c>
      <c r="D41" t="s">
        <v>157</v>
      </c>
      <c r="E41" t="s">
        <v>157</v>
      </c>
      <c r="F41" t="s">
        <v>157</v>
      </c>
      <c r="G41" t="s">
        <v>157</v>
      </c>
      <c r="H41" t="s">
        <v>157</v>
      </c>
      <c r="O41" t="s">
        <v>275</v>
      </c>
      <c r="P41" t="s">
        <v>275</v>
      </c>
      <c r="S41" t="s">
        <v>275</v>
      </c>
      <c r="T41" t="s">
        <v>275</v>
      </c>
      <c r="U41" t="str">
        <f t="shared" si="2"/>
        <v>EstudianteP102.jpg</v>
      </c>
      <c r="V41" t="str">
        <f t="shared" si="3"/>
        <v>DocumentoP102.jpg</v>
      </c>
      <c r="W41">
        <v>1</v>
      </c>
    </row>
    <row r="42" spans="1:23" x14ac:dyDescent="0.25">
      <c r="A42" t="str">
        <f>Personas!A104</f>
        <v>P103</v>
      </c>
      <c r="B42" t="str">
        <f>CONCATENATE(Personas!G104," ",Personas!H104," ",Personas!E104," ",Personas!F104)</f>
        <v>TAMARA RODRIGUEZ ROSA ANGELICA</v>
      </c>
      <c r="C42" t="s">
        <v>157</v>
      </c>
      <c r="D42" t="s">
        <v>157</v>
      </c>
      <c r="E42" t="s">
        <v>157</v>
      </c>
      <c r="F42" t="s">
        <v>157</v>
      </c>
      <c r="G42" t="s">
        <v>157</v>
      </c>
      <c r="H42" t="s">
        <v>157</v>
      </c>
      <c r="O42" t="s">
        <v>275</v>
      </c>
      <c r="P42" t="s">
        <v>275</v>
      </c>
      <c r="S42" t="s">
        <v>275</v>
      </c>
      <c r="T42" t="s">
        <v>275</v>
      </c>
      <c r="U42" t="str">
        <f t="shared" si="2"/>
        <v>EstudianteP103.jpg</v>
      </c>
      <c r="V42" t="str">
        <f t="shared" si="3"/>
        <v>DocumentoP103.jpg</v>
      </c>
      <c r="W42">
        <v>1</v>
      </c>
    </row>
    <row r="43" spans="1:23" x14ac:dyDescent="0.25">
      <c r="A43" t="str">
        <f>Personas!A105</f>
        <v>P104</v>
      </c>
      <c r="B43" t="str">
        <f>CONCATENATE(Personas!G105," ",Personas!H105," ",Personas!E105," ",Personas!F105)</f>
        <v>VARELA VALDES CARLOS ANDRES</v>
      </c>
      <c r="C43" t="s">
        <v>157</v>
      </c>
      <c r="D43" t="s">
        <v>157</v>
      </c>
      <c r="E43" t="s">
        <v>157</v>
      </c>
      <c r="F43" t="s">
        <v>157</v>
      </c>
      <c r="G43" t="s">
        <v>157</v>
      </c>
      <c r="H43" t="s">
        <v>157</v>
      </c>
      <c r="O43" t="s">
        <v>275</v>
      </c>
      <c r="P43" t="s">
        <v>275</v>
      </c>
      <c r="S43" t="s">
        <v>275</v>
      </c>
      <c r="T43" t="s">
        <v>275</v>
      </c>
      <c r="U43" t="str">
        <f t="shared" si="2"/>
        <v>EstudianteP104.jpg</v>
      </c>
      <c r="V43" t="str">
        <f t="shared" si="3"/>
        <v>DocumentoP104.jpg</v>
      </c>
      <c r="W43">
        <v>1</v>
      </c>
    </row>
    <row r="44" spans="1:23" x14ac:dyDescent="0.25">
      <c r="A44" t="str">
        <f>Personas!A106</f>
        <v>P105</v>
      </c>
      <c r="B44" t="str">
        <f>CONCATENATE(Personas!G106," ",Personas!H106," ",Personas!E106," ",Personas!F106)</f>
        <v>ALMANZA GARCIA SAIRETH ERLEN</v>
      </c>
      <c r="C44" t="s">
        <v>157</v>
      </c>
      <c r="D44" t="s">
        <v>157</v>
      </c>
      <c r="E44" t="s">
        <v>157</v>
      </c>
      <c r="F44" t="s">
        <v>157</v>
      </c>
      <c r="G44" t="s">
        <v>157</v>
      </c>
      <c r="H44" t="s">
        <v>157</v>
      </c>
      <c r="O44" t="s">
        <v>275</v>
      </c>
      <c r="P44" t="s">
        <v>275</v>
      </c>
      <c r="S44" t="s">
        <v>275</v>
      </c>
      <c r="T44" t="s">
        <v>275</v>
      </c>
      <c r="U44" t="str">
        <f t="shared" si="2"/>
        <v>EstudianteP105.jpg</v>
      </c>
      <c r="V44" t="str">
        <f t="shared" si="3"/>
        <v>DocumentoP105.jpg</v>
      </c>
      <c r="W44">
        <v>1</v>
      </c>
    </row>
    <row r="45" spans="1:23" x14ac:dyDescent="0.25">
      <c r="A45" t="str">
        <f>Personas!A107</f>
        <v>P106</v>
      </c>
      <c r="B45" t="str">
        <f>CONCATENATE(Personas!G107," ",Personas!H107," ",Personas!E107," ",Personas!F107)</f>
        <v>BALLESTEROS BECERRA YEIDER FARID</v>
      </c>
      <c r="C45" t="s">
        <v>157</v>
      </c>
      <c r="D45" t="s">
        <v>157</v>
      </c>
      <c r="E45" t="s">
        <v>157</v>
      </c>
      <c r="F45" t="s">
        <v>157</v>
      </c>
      <c r="G45" t="s">
        <v>157</v>
      </c>
      <c r="H45" t="s">
        <v>157</v>
      </c>
      <c r="O45" t="s">
        <v>275</v>
      </c>
      <c r="P45" t="s">
        <v>275</v>
      </c>
      <c r="S45" t="s">
        <v>275</v>
      </c>
      <c r="T45" t="s">
        <v>275</v>
      </c>
      <c r="U45" t="str">
        <f t="shared" si="2"/>
        <v>EstudianteP106.jpg</v>
      </c>
      <c r="V45" t="str">
        <f t="shared" si="3"/>
        <v>DocumentoP106.jpg</v>
      </c>
      <c r="W45">
        <v>1</v>
      </c>
    </row>
    <row r="46" spans="1:23" x14ac:dyDescent="0.25">
      <c r="A46" t="str">
        <f>Personas!A108</f>
        <v>P107</v>
      </c>
      <c r="B46" t="str">
        <f>CONCATENATE(Personas!G108," ",Personas!H108," ",Personas!E108," ",Personas!F108)</f>
        <v>BARRIOS PEREA DAVID GUSTAVO</v>
      </c>
      <c r="C46" t="s">
        <v>157</v>
      </c>
      <c r="D46" t="s">
        <v>157</v>
      </c>
      <c r="E46" t="s">
        <v>157</v>
      </c>
      <c r="F46" t="s">
        <v>157</v>
      </c>
      <c r="G46" t="s">
        <v>157</v>
      </c>
      <c r="H46" t="s">
        <v>157</v>
      </c>
      <c r="O46" t="s">
        <v>275</v>
      </c>
      <c r="P46" t="s">
        <v>275</v>
      </c>
      <c r="S46" t="s">
        <v>275</v>
      </c>
      <c r="T46" t="s">
        <v>275</v>
      </c>
      <c r="U46" t="str">
        <f t="shared" si="2"/>
        <v>EstudianteP107.jpg</v>
      </c>
      <c r="V46" t="str">
        <f t="shared" si="3"/>
        <v>DocumentoP107.jpg</v>
      </c>
      <c r="W46">
        <v>1</v>
      </c>
    </row>
    <row r="47" spans="1:23" x14ac:dyDescent="0.25">
      <c r="A47" t="str">
        <f>Personas!A109</f>
        <v>P108</v>
      </c>
      <c r="B47" t="str">
        <f>CONCATENATE(Personas!G109," ",Personas!H109," ",Personas!E109," ",Personas!F109)</f>
        <v>CERVANTES CAMARGO LUIS MANUEL</v>
      </c>
      <c r="C47" t="s">
        <v>157</v>
      </c>
      <c r="D47" t="s">
        <v>157</v>
      </c>
      <c r="E47" t="s">
        <v>157</v>
      </c>
      <c r="F47" t="s">
        <v>157</v>
      </c>
      <c r="G47" t="s">
        <v>157</v>
      </c>
      <c r="H47" t="s">
        <v>157</v>
      </c>
      <c r="O47" t="s">
        <v>275</v>
      </c>
      <c r="P47" t="s">
        <v>275</v>
      </c>
      <c r="S47" t="s">
        <v>275</v>
      </c>
      <c r="T47" t="s">
        <v>275</v>
      </c>
      <c r="U47" t="str">
        <f t="shared" si="2"/>
        <v>EstudianteP108.jpg</v>
      </c>
      <c r="V47" t="str">
        <f t="shared" si="3"/>
        <v>DocumentoP108.jpg</v>
      </c>
      <c r="W47">
        <v>1</v>
      </c>
    </row>
    <row r="48" spans="1:23" x14ac:dyDescent="0.25">
      <c r="A48" t="str">
        <f>Personas!A110</f>
        <v>P109</v>
      </c>
      <c r="B48" t="str">
        <f>CONCATENATE(Personas!G110," ",Personas!H110," ",Personas!E110," ",Personas!F110)</f>
        <v>CERVERA MARTINEZ JUDITH DEL AMPARO</v>
      </c>
      <c r="C48" t="s">
        <v>157</v>
      </c>
      <c r="D48" t="s">
        <v>157</v>
      </c>
      <c r="E48" t="s">
        <v>157</v>
      </c>
      <c r="F48" t="s">
        <v>157</v>
      </c>
      <c r="G48" t="s">
        <v>157</v>
      </c>
      <c r="H48" t="s">
        <v>157</v>
      </c>
      <c r="O48" t="s">
        <v>275</v>
      </c>
      <c r="P48" t="s">
        <v>275</v>
      </c>
      <c r="S48" t="s">
        <v>275</v>
      </c>
      <c r="T48" t="s">
        <v>275</v>
      </c>
      <c r="U48" t="str">
        <f t="shared" si="2"/>
        <v>EstudianteP109.jpg</v>
      </c>
      <c r="V48" t="str">
        <f t="shared" si="3"/>
        <v>DocumentoP109.jpg</v>
      </c>
      <c r="W48">
        <v>1</v>
      </c>
    </row>
    <row r="49" spans="1:23" x14ac:dyDescent="0.25">
      <c r="A49" t="str">
        <f>Personas!A111</f>
        <v>P110</v>
      </c>
      <c r="B49" t="str">
        <f>CONCATENATE(Personas!G111," ",Personas!H111," ",Personas!E111," ",Personas!F111)</f>
        <v>CUETO MATAMORO SHAIRA NICOLL</v>
      </c>
      <c r="C49" t="s">
        <v>157</v>
      </c>
      <c r="D49" t="s">
        <v>157</v>
      </c>
      <c r="E49" t="s">
        <v>157</v>
      </c>
      <c r="F49" t="s">
        <v>157</v>
      </c>
      <c r="G49" t="s">
        <v>157</v>
      </c>
      <c r="H49" t="s">
        <v>157</v>
      </c>
      <c r="O49" t="s">
        <v>275</v>
      </c>
      <c r="P49" t="s">
        <v>275</v>
      </c>
      <c r="S49" t="s">
        <v>275</v>
      </c>
      <c r="T49" t="s">
        <v>275</v>
      </c>
      <c r="U49" t="str">
        <f t="shared" si="2"/>
        <v>EstudianteP110.jpg</v>
      </c>
      <c r="V49" t="str">
        <f t="shared" si="3"/>
        <v>DocumentoP110.jpg</v>
      </c>
      <c r="W49">
        <v>1</v>
      </c>
    </row>
    <row r="50" spans="1:23" x14ac:dyDescent="0.25">
      <c r="A50" t="str">
        <f>Personas!A112</f>
        <v>P111</v>
      </c>
      <c r="B50" t="str">
        <f>CONCATENATE(Personas!G112," ",Personas!H112," ",Personas!E112," ",Personas!F112)</f>
        <v>DE LA ROSA ALMANZA YENEDID JULIETH</v>
      </c>
      <c r="C50" t="s">
        <v>157</v>
      </c>
      <c r="D50" t="s">
        <v>157</v>
      </c>
      <c r="E50" t="s">
        <v>157</v>
      </c>
      <c r="F50" t="s">
        <v>157</v>
      </c>
      <c r="G50" t="s">
        <v>157</v>
      </c>
      <c r="H50" t="s">
        <v>157</v>
      </c>
      <c r="O50" t="s">
        <v>275</v>
      </c>
      <c r="P50" t="s">
        <v>275</v>
      </c>
      <c r="S50" t="s">
        <v>275</v>
      </c>
      <c r="T50" t="s">
        <v>275</v>
      </c>
      <c r="U50" t="str">
        <f t="shared" si="2"/>
        <v>EstudianteP111.jpg</v>
      </c>
      <c r="V50" t="str">
        <f t="shared" si="3"/>
        <v>DocumentoP111.jpg</v>
      </c>
      <c r="W50">
        <v>1</v>
      </c>
    </row>
    <row r="51" spans="1:23" x14ac:dyDescent="0.25">
      <c r="A51" t="str">
        <f>Personas!A113</f>
        <v>P112</v>
      </c>
      <c r="B51" t="str">
        <f>CONCATENATE(Personas!G113," ",Personas!H113," ",Personas!E113," ",Personas!F113)</f>
        <v>FERNANDEZ GARCIA JHONMARLY RAQUEL</v>
      </c>
      <c r="C51" t="s">
        <v>157</v>
      </c>
      <c r="D51" t="s">
        <v>157</v>
      </c>
      <c r="E51" t="s">
        <v>157</v>
      </c>
      <c r="F51" t="s">
        <v>157</v>
      </c>
      <c r="G51" t="s">
        <v>157</v>
      </c>
      <c r="H51" t="s">
        <v>157</v>
      </c>
      <c r="O51" t="s">
        <v>275</v>
      </c>
      <c r="P51" t="s">
        <v>275</v>
      </c>
      <c r="S51" t="s">
        <v>275</v>
      </c>
      <c r="T51" t="s">
        <v>275</v>
      </c>
      <c r="U51" t="str">
        <f t="shared" si="2"/>
        <v>EstudianteP112.jpg</v>
      </c>
      <c r="V51" t="str">
        <f t="shared" si="3"/>
        <v>DocumentoP112.jpg</v>
      </c>
      <c r="W51">
        <v>1</v>
      </c>
    </row>
    <row r="52" spans="1:23" x14ac:dyDescent="0.25">
      <c r="A52" t="str">
        <f>Personas!A114</f>
        <v>P113</v>
      </c>
      <c r="B52" t="str">
        <f>CONCATENATE(Personas!G114," ",Personas!H114," ",Personas!E114," ",Personas!F114)</f>
        <v>FIGUEROA ESTARITA CRISBER ALEF</v>
      </c>
      <c r="C52" t="s">
        <v>157</v>
      </c>
      <c r="D52" t="s">
        <v>157</v>
      </c>
      <c r="E52" t="s">
        <v>157</v>
      </c>
      <c r="F52" t="s">
        <v>157</v>
      </c>
      <c r="G52" t="s">
        <v>157</v>
      </c>
      <c r="H52" t="s">
        <v>157</v>
      </c>
      <c r="O52" t="s">
        <v>275</v>
      </c>
      <c r="P52" t="s">
        <v>275</v>
      </c>
      <c r="S52" t="s">
        <v>275</v>
      </c>
      <c r="T52" t="s">
        <v>275</v>
      </c>
      <c r="U52" t="str">
        <f t="shared" si="2"/>
        <v>EstudianteP113.jpg</v>
      </c>
      <c r="V52" t="str">
        <f t="shared" si="3"/>
        <v>DocumentoP113.jpg</v>
      </c>
      <c r="W52">
        <v>1</v>
      </c>
    </row>
    <row r="53" spans="1:23" x14ac:dyDescent="0.25">
      <c r="A53" t="str">
        <f>Personas!A115</f>
        <v>P114</v>
      </c>
      <c r="B53" t="str">
        <f>CONCATENATE(Personas!G115," ",Personas!H115," ",Personas!E115," ",Personas!F115)</f>
        <v>FONSECA CARRASCAL EDUARDO ENRIQUE</v>
      </c>
      <c r="C53" t="s">
        <v>157</v>
      </c>
      <c r="D53" t="s">
        <v>157</v>
      </c>
      <c r="E53" t="s">
        <v>157</v>
      </c>
      <c r="F53" t="s">
        <v>157</v>
      </c>
      <c r="G53" t="s">
        <v>157</v>
      </c>
      <c r="H53" t="s">
        <v>157</v>
      </c>
      <c r="O53" t="s">
        <v>275</v>
      </c>
      <c r="P53" t="s">
        <v>275</v>
      </c>
      <c r="S53" t="s">
        <v>275</v>
      </c>
      <c r="T53" t="s">
        <v>275</v>
      </c>
      <c r="U53" t="str">
        <f t="shared" si="2"/>
        <v>EstudianteP114.jpg</v>
      </c>
      <c r="V53" t="str">
        <f t="shared" si="3"/>
        <v>DocumentoP114.jpg</v>
      </c>
      <c r="W53">
        <v>1</v>
      </c>
    </row>
    <row r="54" spans="1:23" x14ac:dyDescent="0.25">
      <c r="A54" t="str">
        <f>Personas!A116</f>
        <v>P115</v>
      </c>
      <c r="B54" t="str">
        <f>CONCATENATE(Personas!G116," ",Personas!H116," ",Personas!E116," ",Personas!F116)</f>
        <v>GARCIA LOZANO MARIA ANGEL</v>
      </c>
      <c r="C54" t="s">
        <v>157</v>
      </c>
      <c r="D54" t="s">
        <v>157</v>
      </c>
      <c r="E54" t="s">
        <v>157</v>
      </c>
      <c r="F54" t="s">
        <v>157</v>
      </c>
      <c r="G54" t="s">
        <v>157</v>
      </c>
      <c r="H54" t="s">
        <v>157</v>
      </c>
      <c r="O54" t="s">
        <v>275</v>
      </c>
      <c r="P54" t="s">
        <v>275</v>
      </c>
      <c r="S54" t="s">
        <v>275</v>
      </c>
      <c r="T54" t="s">
        <v>275</v>
      </c>
      <c r="U54" t="str">
        <f t="shared" si="2"/>
        <v>EstudianteP115.jpg</v>
      </c>
      <c r="V54" t="str">
        <f t="shared" si="3"/>
        <v>DocumentoP115.jpg</v>
      </c>
      <c r="W54">
        <v>1</v>
      </c>
    </row>
    <row r="55" spans="1:23" x14ac:dyDescent="0.25">
      <c r="A55" t="str">
        <f>Personas!A117</f>
        <v>P116</v>
      </c>
      <c r="B55" t="str">
        <f>CONCATENATE(Personas!G117," ",Personas!H117," ",Personas!E117," ",Personas!F117)</f>
        <v>GUTIERREZ GARCIA LALLYS MARIA</v>
      </c>
      <c r="C55" t="s">
        <v>157</v>
      </c>
      <c r="D55" t="s">
        <v>157</v>
      </c>
      <c r="E55" t="s">
        <v>157</v>
      </c>
      <c r="F55" t="s">
        <v>157</v>
      </c>
      <c r="G55" t="s">
        <v>157</v>
      </c>
      <c r="H55" t="s">
        <v>157</v>
      </c>
      <c r="O55" t="s">
        <v>275</v>
      </c>
      <c r="P55" t="s">
        <v>275</v>
      </c>
      <c r="S55" t="s">
        <v>275</v>
      </c>
      <c r="T55" t="s">
        <v>275</v>
      </c>
      <c r="U55" t="str">
        <f t="shared" si="2"/>
        <v>EstudianteP116.jpg</v>
      </c>
      <c r="V55" t="str">
        <f t="shared" si="3"/>
        <v>DocumentoP116.jpg</v>
      </c>
      <c r="W55">
        <v>1</v>
      </c>
    </row>
    <row r="56" spans="1:23" x14ac:dyDescent="0.25">
      <c r="A56" t="str">
        <f>Personas!A118</f>
        <v>P117</v>
      </c>
      <c r="B56" t="str">
        <f>CONCATENATE(Personas!G118," ",Personas!H118," ",Personas!E118," ",Personas!F118)</f>
        <v>GUTIERREZ CARDENAS JUAN MANUEL</v>
      </c>
      <c r="C56" t="s">
        <v>157</v>
      </c>
      <c r="D56" t="s">
        <v>157</v>
      </c>
      <c r="E56" t="s">
        <v>157</v>
      </c>
      <c r="F56" t="s">
        <v>157</v>
      </c>
      <c r="G56" t="s">
        <v>157</v>
      </c>
      <c r="H56" t="s">
        <v>157</v>
      </c>
      <c r="O56" t="s">
        <v>275</v>
      </c>
      <c r="P56" t="s">
        <v>275</v>
      </c>
      <c r="S56" t="s">
        <v>275</v>
      </c>
      <c r="T56" t="s">
        <v>275</v>
      </c>
      <c r="U56" t="str">
        <f t="shared" si="2"/>
        <v>EstudianteP117.jpg</v>
      </c>
      <c r="V56" t="str">
        <f t="shared" si="3"/>
        <v>DocumentoP117.jpg</v>
      </c>
      <c r="W56">
        <v>1</v>
      </c>
    </row>
    <row r="57" spans="1:23" x14ac:dyDescent="0.25">
      <c r="A57" t="str">
        <f>Personas!A119</f>
        <v>P118</v>
      </c>
      <c r="B57" t="str">
        <f>CONCATENATE(Personas!G119," ",Personas!H119," ",Personas!E119," ",Personas!F119)</f>
        <v>HERRERA YAÑEZ PEDRO JOSE</v>
      </c>
      <c r="C57" t="s">
        <v>157</v>
      </c>
      <c r="D57" t="s">
        <v>157</v>
      </c>
      <c r="E57" t="s">
        <v>157</v>
      </c>
      <c r="F57" t="s">
        <v>157</v>
      </c>
      <c r="G57" t="s">
        <v>157</v>
      </c>
      <c r="H57" t="s">
        <v>157</v>
      </c>
      <c r="O57" t="s">
        <v>275</v>
      </c>
      <c r="P57" t="s">
        <v>275</v>
      </c>
      <c r="S57" t="s">
        <v>275</v>
      </c>
      <c r="T57" t="s">
        <v>275</v>
      </c>
      <c r="U57" t="str">
        <f t="shared" si="2"/>
        <v>EstudianteP118.jpg</v>
      </c>
      <c r="V57" t="str">
        <f t="shared" si="3"/>
        <v>DocumentoP118.jpg</v>
      </c>
      <c r="W57">
        <v>1</v>
      </c>
    </row>
    <row r="58" spans="1:23" x14ac:dyDescent="0.25">
      <c r="A58" t="str">
        <f>Personas!A120</f>
        <v>P119</v>
      </c>
      <c r="B58" t="str">
        <f>CONCATENATE(Personas!G120," ",Personas!H120," ",Personas!E120," ",Personas!F120)</f>
        <v>JIMENEZ MELGAREJO SAMUEL ANDRES</v>
      </c>
      <c r="C58" t="s">
        <v>157</v>
      </c>
      <c r="D58" t="s">
        <v>157</v>
      </c>
      <c r="E58" t="s">
        <v>157</v>
      </c>
      <c r="F58" t="s">
        <v>157</v>
      </c>
      <c r="G58" t="s">
        <v>157</v>
      </c>
      <c r="H58" t="s">
        <v>157</v>
      </c>
      <c r="O58" t="s">
        <v>275</v>
      </c>
      <c r="P58" t="s">
        <v>275</v>
      </c>
      <c r="S58" t="s">
        <v>275</v>
      </c>
      <c r="T58" t="s">
        <v>275</v>
      </c>
      <c r="U58" t="str">
        <f t="shared" si="2"/>
        <v>EstudianteP119.jpg</v>
      </c>
      <c r="V58" t="str">
        <f t="shared" si="3"/>
        <v>DocumentoP119.jpg</v>
      </c>
      <c r="W58">
        <v>1</v>
      </c>
    </row>
    <row r="59" spans="1:23" x14ac:dyDescent="0.25">
      <c r="A59" t="str">
        <f>Personas!A121</f>
        <v>P120</v>
      </c>
      <c r="B59" t="str">
        <f>CONCATENATE(Personas!G121," ",Personas!H121," ",Personas!E121," ",Personas!F121)</f>
        <v>LORA BOLAÑO JUAN ANDRES</v>
      </c>
      <c r="C59" t="s">
        <v>157</v>
      </c>
      <c r="D59" t="s">
        <v>157</v>
      </c>
      <c r="E59" t="s">
        <v>157</v>
      </c>
      <c r="F59" t="s">
        <v>157</v>
      </c>
      <c r="G59" t="s">
        <v>157</v>
      </c>
      <c r="H59" t="s">
        <v>157</v>
      </c>
      <c r="O59" t="s">
        <v>275</v>
      </c>
      <c r="P59" t="s">
        <v>275</v>
      </c>
      <c r="S59" t="s">
        <v>275</v>
      </c>
      <c r="T59" t="s">
        <v>275</v>
      </c>
      <c r="U59" t="str">
        <f t="shared" si="2"/>
        <v>EstudianteP120.jpg</v>
      </c>
      <c r="V59" t="str">
        <f t="shared" si="3"/>
        <v>DocumentoP120.jpg</v>
      </c>
      <c r="W59">
        <v>1</v>
      </c>
    </row>
    <row r="60" spans="1:23" x14ac:dyDescent="0.25">
      <c r="A60" t="str">
        <f>Personas!A122</f>
        <v>P121</v>
      </c>
      <c r="B60" t="str">
        <f>CONCATENATE(Personas!G122," ",Personas!H122," ",Personas!E122," ",Personas!F122)</f>
        <v>MEDINA MEDINA LUIS GUILLERMO</v>
      </c>
      <c r="C60" t="s">
        <v>157</v>
      </c>
      <c r="D60" t="s">
        <v>157</v>
      </c>
      <c r="E60" t="s">
        <v>157</v>
      </c>
      <c r="F60" t="s">
        <v>157</v>
      </c>
      <c r="G60" t="s">
        <v>157</v>
      </c>
      <c r="H60" t="s">
        <v>157</v>
      </c>
      <c r="O60" t="s">
        <v>275</v>
      </c>
      <c r="P60" t="s">
        <v>275</v>
      </c>
      <c r="S60" t="s">
        <v>275</v>
      </c>
      <c r="T60" t="s">
        <v>275</v>
      </c>
      <c r="U60" t="str">
        <f t="shared" si="2"/>
        <v>EstudianteP121.jpg</v>
      </c>
      <c r="V60" t="str">
        <f t="shared" si="3"/>
        <v>DocumentoP121.jpg</v>
      </c>
      <c r="W60">
        <v>1</v>
      </c>
    </row>
    <row r="61" spans="1:23" x14ac:dyDescent="0.25">
      <c r="A61" t="str">
        <f>Personas!A123</f>
        <v>P122</v>
      </c>
      <c r="B61" t="str">
        <f>CONCATENATE(Personas!G123," ",Personas!H123," ",Personas!E123," ",Personas!F123)</f>
        <v>MEDINA MENESES YAHAIRA SOFIA</v>
      </c>
      <c r="C61" t="s">
        <v>157</v>
      </c>
      <c r="D61" t="s">
        <v>157</v>
      </c>
      <c r="E61" t="s">
        <v>157</v>
      </c>
      <c r="F61" t="s">
        <v>157</v>
      </c>
      <c r="G61" t="s">
        <v>157</v>
      </c>
      <c r="H61" t="s">
        <v>157</v>
      </c>
      <c r="O61" t="s">
        <v>275</v>
      </c>
      <c r="P61" t="s">
        <v>275</v>
      </c>
      <c r="S61" t="s">
        <v>275</v>
      </c>
      <c r="T61" t="s">
        <v>275</v>
      </c>
      <c r="U61" t="str">
        <f t="shared" si="2"/>
        <v>EstudianteP122.jpg</v>
      </c>
      <c r="V61" t="str">
        <f t="shared" si="3"/>
        <v>DocumentoP122.jpg</v>
      </c>
      <c r="W61">
        <v>1</v>
      </c>
    </row>
    <row r="62" spans="1:23" x14ac:dyDescent="0.25">
      <c r="A62" t="str">
        <f>Personas!A124</f>
        <v>P123</v>
      </c>
      <c r="B62" t="str">
        <f>CONCATENATE(Personas!G124," ",Personas!H124," ",Personas!E124," ",Personas!F124)</f>
        <v>NAVARRO CAMARGO JUAN GUILLERMO</v>
      </c>
      <c r="C62" t="s">
        <v>157</v>
      </c>
      <c r="D62" t="s">
        <v>157</v>
      </c>
      <c r="E62" t="s">
        <v>157</v>
      </c>
      <c r="F62" t="s">
        <v>157</v>
      </c>
      <c r="G62" t="s">
        <v>157</v>
      </c>
      <c r="H62" t="s">
        <v>157</v>
      </c>
      <c r="O62" t="s">
        <v>275</v>
      </c>
      <c r="P62" t="s">
        <v>275</v>
      </c>
      <c r="S62" t="s">
        <v>275</v>
      </c>
      <c r="T62" t="s">
        <v>275</v>
      </c>
      <c r="U62" t="str">
        <f t="shared" si="2"/>
        <v>EstudianteP123.jpg</v>
      </c>
      <c r="V62" t="str">
        <f t="shared" si="3"/>
        <v>DocumentoP123.jpg</v>
      </c>
      <c r="W62">
        <v>1</v>
      </c>
    </row>
    <row r="63" spans="1:23" x14ac:dyDescent="0.25">
      <c r="A63" t="str">
        <f>Personas!A125</f>
        <v>P124</v>
      </c>
      <c r="B63" t="str">
        <f>CONCATENATE(Personas!G125," ",Personas!H125," ",Personas!E125," ",Personas!F125)</f>
        <v>OROZCO MARTINEZ FOLGER FARID</v>
      </c>
      <c r="C63" t="s">
        <v>157</v>
      </c>
      <c r="D63" t="s">
        <v>157</v>
      </c>
      <c r="E63" t="s">
        <v>157</v>
      </c>
      <c r="F63" t="s">
        <v>157</v>
      </c>
      <c r="G63" t="s">
        <v>157</v>
      </c>
      <c r="H63" t="s">
        <v>157</v>
      </c>
      <c r="O63" t="s">
        <v>275</v>
      </c>
      <c r="P63" t="s">
        <v>275</v>
      </c>
      <c r="S63" t="s">
        <v>275</v>
      </c>
      <c r="T63" t="s">
        <v>275</v>
      </c>
      <c r="U63" t="str">
        <f t="shared" si="2"/>
        <v>EstudianteP124.jpg</v>
      </c>
      <c r="V63" t="str">
        <f t="shared" si="3"/>
        <v>DocumentoP124.jpg</v>
      </c>
      <c r="W63">
        <v>1</v>
      </c>
    </row>
    <row r="64" spans="1:23" x14ac:dyDescent="0.25">
      <c r="A64" t="str">
        <f>Personas!A126</f>
        <v>P125</v>
      </c>
      <c r="B64" t="str">
        <f>CONCATENATE(Personas!G126," ",Personas!H126," ",Personas!E126," ",Personas!F126)</f>
        <v>OSORIO DE LA HOZ JUAN ANDRES</v>
      </c>
      <c r="C64" t="s">
        <v>157</v>
      </c>
      <c r="D64" t="s">
        <v>157</v>
      </c>
      <c r="E64" t="s">
        <v>157</v>
      </c>
      <c r="F64" t="s">
        <v>157</v>
      </c>
      <c r="G64" t="s">
        <v>157</v>
      </c>
      <c r="H64" t="s">
        <v>157</v>
      </c>
      <c r="O64" t="s">
        <v>275</v>
      </c>
      <c r="P64" t="s">
        <v>275</v>
      </c>
      <c r="S64" t="s">
        <v>275</v>
      </c>
      <c r="T64" t="s">
        <v>275</v>
      </c>
      <c r="U64" t="str">
        <f t="shared" si="2"/>
        <v>EstudianteP125.jpg</v>
      </c>
      <c r="V64" t="str">
        <f t="shared" si="3"/>
        <v>DocumentoP125.jpg</v>
      </c>
      <c r="W64">
        <v>1</v>
      </c>
    </row>
    <row r="65" spans="1:23" x14ac:dyDescent="0.25">
      <c r="A65" t="str">
        <f>Personas!A127</f>
        <v>P126</v>
      </c>
      <c r="B65" t="str">
        <f>CONCATENATE(Personas!G127," ",Personas!H127," ",Personas!E127," ",Personas!F127)</f>
        <v>PALMERA BARRIOS EUDER JAVIER</v>
      </c>
      <c r="C65" t="s">
        <v>157</v>
      </c>
      <c r="D65" t="s">
        <v>157</v>
      </c>
      <c r="E65" t="s">
        <v>157</v>
      </c>
      <c r="F65" t="s">
        <v>157</v>
      </c>
      <c r="G65" t="s">
        <v>157</v>
      </c>
      <c r="H65" t="s">
        <v>157</v>
      </c>
      <c r="O65" t="s">
        <v>275</v>
      </c>
      <c r="P65" t="s">
        <v>275</v>
      </c>
      <c r="S65" t="s">
        <v>275</v>
      </c>
      <c r="T65" t="s">
        <v>275</v>
      </c>
      <c r="U65" t="str">
        <f t="shared" si="2"/>
        <v>EstudianteP126.jpg</v>
      </c>
      <c r="V65" t="str">
        <f t="shared" si="3"/>
        <v>DocumentoP126.jpg</v>
      </c>
      <c r="W65">
        <v>1</v>
      </c>
    </row>
    <row r="66" spans="1:23" x14ac:dyDescent="0.25">
      <c r="A66" t="str">
        <f>Personas!A128</f>
        <v>P127</v>
      </c>
      <c r="B66" t="str">
        <f>CONCATENATE(Personas!G128," ",Personas!H128," ",Personas!E128," ",Personas!F128)</f>
        <v>SALGADO VILLAR RONALD DAVID</v>
      </c>
      <c r="C66" t="s">
        <v>157</v>
      </c>
      <c r="D66" t="s">
        <v>157</v>
      </c>
      <c r="E66" t="s">
        <v>157</v>
      </c>
      <c r="F66" t="s">
        <v>157</v>
      </c>
      <c r="G66" t="s">
        <v>157</v>
      </c>
      <c r="H66" t="s">
        <v>157</v>
      </c>
      <c r="O66" t="s">
        <v>275</v>
      </c>
      <c r="P66" t="s">
        <v>275</v>
      </c>
      <c r="S66" t="s">
        <v>275</v>
      </c>
      <c r="T66" t="s">
        <v>275</v>
      </c>
      <c r="U66" t="str">
        <f t="shared" si="2"/>
        <v>EstudianteP127.jpg</v>
      </c>
      <c r="V66" t="str">
        <f t="shared" si="3"/>
        <v>DocumentoP127.jpg</v>
      </c>
      <c r="W66">
        <v>1</v>
      </c>
    </row>
    <row r="67" spans="1:23" x14ac:dyDescent="0.25">
      <c r="A67" t="str">
        <f>Personas!A129</f>
        <v>P128</v>
      </c>
      <c r="B67" t="str">
        <f>CONCATENATE(Personas!G129," ",Personas!H129," ",Personas!E129," ",Personas!F129)</f>
        <v>SARMIENTO MORON YULEIMY CHIQUINQUIRA</v>
      </c>
      <c r="C67" t="s">
        <v>157</v>
      </c>
      <c r="D67" t="s">
        <v>157</v>
      </c>
      <c r="E67" t="s">
        <v>157</v>
      </c>
      <c r="F67" t="s">
        <v>157</v>
      </c>
      <c r="G67" t="s">
        <v>157</v>
      </c>
      <c r="H67" t="s">
        <v>157</v>
      </c>
      <c r="O67" t="s">
        <v>275</v>
      </c>
      <c r="P67" t="s">
        <v>275</v>
      </c>
      <c r="S67" t="s">
        <v>275</v>
      </c>
      <c r="T67" t="s">
        <v>275</v>
      </c>
      <c r="U67" t="str">
        <f t="shared" si="2"/>
        <v>EstudianteP128.jpg</v>
      </c>
      <c r="V67" t="str">
        <f t="shared" si="3"/>
        <v>DocumentoP128.jpg</v>
      </c>
      <c r="W67">
        <v>1</v>
      </c>
    </row>
    <row r="68" spans="1:23" x14ac:dyDescent="0.25">
      <c r="A68" t="str">
        <f>Personas!A130</f>
        <v>P129</v>
      </c>
      <c r="B68" t="str">
        <f>CONCATENATE(Personas!G130," ",Personas!H130," ",Personas!E130," ",Personas!F130)</f>
        <v>VILLA CERVANTES DAVID JOSE</v>
      </c>
      <c r="C68" t="s">
        <v>157</v>
      </c>
      <c r="D68" t="s">
        <v>157</v>
      </c>
      <c r="E68" t="s">
        <v>157</v>
      </c>
      <c r="F68" t="s">
        <v>157</v>
      </c>
      <c r="G68" t="s">
        <v>157</v>
      </c>
      <c r="H68" t="s">
        <v>157</v>
      </c>
      <c r="O68" t="s">
        <v>275</v>
      </c>
      <c r="P68" t="s">
        <v>275</v>
      </c>
      <c r="S68" t="s">
        <v>275</v>
      </c>
      <c r="T68" t="s">
        <v>275</v>
      </c>
      <c r="U68" t="str">
        <f t="shared" si="2"/>
        <v>EstudianteP129.jpg</v>
      </c>
      <c r="V68" t="str">
        <f t="shared" si="3"/>
        <v>DocumentoP129.jpg</v>
      </c>
      <c r="W68">
        <v>1</v>
      </c>
    </row>
    <row r="69" spans="1:23" x14ac:dyDescent="0.25">
      <c r="A69" t="str">
        <f>Personas!A131</f>
        <v>P130</v>
      </c>
      <c r="B69" t="str">
        <f>CONCATENATE(Personas!G131," ",Personas!H131," ",Personas!E131," ",Personas!F131)</f>
        <v>BARRIOS OROZCO SMITH JOSE</v>
      </c>
      <c r="C69" t="s">
        <v>157</v>
      </c>
      <c r="D69" t="s">
        <v>157</v>
      </c>
      <c r="E69" t="s">
        <v>157</v>
      </c>
      <c r="F69" t="s">
        <v>157</v>
      </c>
      <c r="G69" t="s">
        <v>157</v>
      </c>
      <c r="H69" t="s">
        <v>157</v>
      </c>
      <c r="O69" t="s">
        <v>275</v>
      </c>
      <c r="P69" t="s">
        <v>275</v>
      </c>
      <c r="S69" t="s">
        <v>275</v>
      </c>
      <c r="T69" t="s">
        <v>275</v>
      </c>
      <c r="U69" t="str">
        <f t="shared" si="2"/>
        <v>EstudianteP130.jpg</v>
      </c>
      <c r="V69" t="str">
        <f t="shared" si="3"/>
        <v>DocumentoP130.jpg</v>
      </c>
      <c r="W69">
        <v>1</v>
      </c>
    </row>
    <row r="70" spans="1:23" x14ac:dyDescent="0.25">
      <c r="A70" t="str">
        <f>Personas!A132</f>
        <v>P131</v>
      </c>
      <c r="B70" t="str">
        <f>CONCATENATE(Personas!G132," ",Personas!H132," ",Personas!E132," ",Personas!F132)</f>
        <v>BOLAÑO CHARRIS DAVID JOSE</v>
      </c>
      <c r="C70" t="s">
        <v>157</v>
      </c>
      <c r="D70" t="s">
        <v>157</v>
      </c>
      <c r="E70" t="s">
        <v>157</v>
      </c>
      <c r="F70" t="s">
        <v>157</v>
      </c>
      <c r="G70" t="s">
        <v>157</v>
      </c>
      <c r="H70" t="s">
        <v>157</v>
      </c>
      <c r="O70" t="s">
        <v>275</v>
      </c>
      <c r="P70" t="s">
        <v>275</v>
      </c>
      <c r="S70" t="s">
        <v>275</v>
      </c>
      <c r="T70" t="s">
        <v>275</v>
      </c>
      <c r="U70" t="str">
        <f t="shared" si="2"/>
        <v>EstudianteP131.jpg</v>
      </c>
      <c r="V70" t="str">
        <f t="shared" si="3"/>
        <v>DocumentoP131.jpg</v>
      </c>
      <c r="W70">
        <v>1</v>
      </c>
    </row>
    <row r="71" spans="1:23" x14ac:dyDescent="0.25">
      <c r="A71" t="str">
        <f>Personas!A133</f>
        <v>P132</v>
      </c>
      <c r="B71" t="str">
        <f>CONCATENATE(Personas!G133," ",Personas!H133," ",Personas!E133," ",Personas!F133)</f>
        <v>BORRERO BECERRA SILVESTRE GUILLERMO</v>
      </c>
      <c r="C71" t="s">
        <v>157</v>
      </c>
      <c r="D71" t="s">
        <v>157</v>
      </c>
      <c r="E71" t="s">
        <v>157</v>
      </c>
      <c r="F71" t="s">
        <v>157</v>
      </c>
      <c r="G71" t="s">
        <v>157</v>
      </c>
      <c r="H71" t="s">
        <v>157</v>
      </c>
      <c r="O71" t="s">
        <v>275</v>
      </c>
      <c r="P71" t="s">
        <v>275</v>
      </c>
      <c r="S71" t="s">
        <v>275</v>
      </c>
      <c r="T71" t="s">
        <v>275</v>
      </c>
      <c r="U71" t="str">
        <f t="shared" si="2"/>
        <v>EstudianteP132.jpg</v>
      </c>
      <c r="V71" t="str">
        <f t="shared" si="3"/>
        <v>DocumentoP132.jpg</v>
      </c>
      <c r="W71">
        <v>1</v>
      </c>
    </row>
    <row r="72" spans="1:23" x14ac:dyDescent="0.25">
      <c r="A72" t="str">
        <f>Personas!A134</f>
        <v>P133</v>
      </c>
      <c r="B72" t="str">
        <f>CONCATENATE(Personas!G134," ",Personas!H134," ",Personas!E134," ",Personas!F134)</f>
        <v>CAMPO VALENCIA YOSDEIDER DE JESUS</v>
      </c>
      <c r="C72" t="s">
        <v>157</v>
      </c>
      <c r="D72" t="s">
        <v>157</v>
      </c>
      <c r="E72" t="s">
        <v>157</v>
      </c>
      <c r="F72" t="s">
        <v>157</v>
      </c>
      <c r="G72" t="s">
        <v>157</v>
      </c>
      <c r="H72" t="s">
        <v>157</v>
      </c>
      <c r="O72" t="s">
        <v>275</v>
      </c>
      <c r="P72" t="s">
        <v>275</v>
      </c>
      <c r="S72" t="s">
        <v>275</v>
      </c>
      <c r="T72" t="s">
        <v>275</v>
      </c>
      <c r="U72" t="str">
        <f t="shared" ref="U72:U135" si="4">CONCATENATE("Estudiante",A72,".jpg")</f>
        <v>EstudianteP133.jpg</v>
      </c>
      <c r="V72" t="str">
        <f t="shared" ref="V72:V135" si="5">CONCATENATE("Documento",A72,".jpg")</f>
        <v>DocumentoP133.jpg</v>
      </c>
      <c r="W72">
        <v>1</v>
      </c>
    </row>
    <row r="73" spans="1:23" x14ac:dyDescent="0.25">
      <c r="A73" t="str">
        <f>Personas!A135</f>
        <v>P134</v>
      </c>
      <c r="B73" t="str">
        <f>CONCATENATE(Personas!G135," ",Personas!H135," ",Personas!E135," ",Personas!F135)</f>
        <v>CARDENAS GUTIERREZ ZAMIR ANDRES</v>
      </c>
      <c r="C73" t="s">
        <v>157</v>
      </c>
      <c r="D73" t="s">
        <v>157</v>
      </c>
      <c r="E73" t="s">
        <v>157</v>
      </c>
      <c r="F73" t="s">
        <v>157</v>
      </c>
      <c r="G73" t="s">
        <v>157</v>
      </c>
      <c r="H73" t="s">
        <v>157</v>
      </c>
      <c r="O73" t="s">
        <v>275</v>
      </c>
      <c r="P73" t="s">
        <v>275</v>
      </c>
      <c r="S73" t="s">
        <v>275</v>
      </c>
      <c r="T73" t="s">
        <v>275</v>
      </c>
      <c r="U73" t="str">
        <f t="shared" si="4"/>
        <v>EstudianteP134.jpg</v>
      </c>
      <c r="V73" t="str">
        <f t="shared" si="5"/>
        <v>DocumentoP134.jpg</v>
      </c>
      <c r="W73">
        <v>1</v>
      </c>
    </row>
    <row r="74" spans="1:23" x14ac:dyDescent="0.25">
      <c r="A74" t="str">
        <f>Personas!A136</f>
        <v>P135</v>
      </c>
      <c r="B74" t="str">
        <f>CONCATENATE(Personas!G136," ",Personas!H136," ",Personas!E136," ",Personas!F136)</f>
        <v>CASTRO ORTIZ VALENTINA ISABEL</v>
      </c>
      <c r="C74" t="s">
        <v>157</v>
      </c>
      <c r="D74" t="s">
        <v>157</v>
      </c>
      <c r="E74" t="s">
        <v>157</v>
      </c>
      <c r="F74" t="s">
        <v>157</v>
      </c>
      <c r="G74" t="s">
        <v>157</v>
      </c>
      <c r="H74" t="s">
        <v>157</v>
      </c>
      <c r="O74" t="s">
        <v>275</v>
      </c>
      <c r="P74" t="s">
        <v>275</v>
      </c>
      <c r="S74" t="s">
        <v>275</v>
      </c>
      <c r="T74" t="s">
        <v>275</v>
      </c>
      <c r="U74" t="str">
        <f t="shared" si="4"/>
        <v>EstudianteP135.jpg</v>
      </c>
      <c r="V74" t="str">
        <f t="shared" si="5"/>
        <v>DocumentoP135.jpg</v>
      </c>
      <c r="W74">
        <v>1</v>
      </c>
    </row>
    <row r="75" spans="1:23" x14ac:dyDescent="0.25">
      <c r="A75" t="str">
        <f>Personas!A137</f>
        <v>P136</v>
      </c>
      <c r="B75" t="str">
        <f>CONCATENATE(Personas!G137," ",Personas!H137," ",Personas!E137," ",Personas!F137)</f>
        <v>DE LA HOZ PEREA ANDREA CAROLINA</v>
      </c>
      <c r="C75" t="s">
        <v>157</v>
      </c>
      <c r="D75" t="s">
        <v>157</v>
      </c>
      <c r="E75" t="s">
        <v>157</v>
      </c>
      <c r="F75" t="s">
        <v>157</v>
      </c>
      <c r="G75" t="s">
        <v>157</v>
      </c>
      <c r="H75" t="s">
        <v>157</v>
      </c>
      <c r="O75" t="s">
        <v>275</v>
      </c>
      <c r="P75" t="s">
        <v>275</v>
      </c>
      <c r="S75" t="s">
        <v>275</v>
      </c>
      <c r="T75" t="s">
        <v>275</v>
      </c>
      <c r="U75" t="str">
        <f t="shared" si="4"/>
        <v>EstudianteP136.jpg</v>
      </c>
      <c r="V75" t="str">
        <f t="shared" si="5"/>
        <v>DocumentoP136.jpg</v>
      </c>
      <c r="W75">
        <v>1</v>
      </c>
    </row>
    <row r="76" spans="1:23" x14ac:dyDescent="0.25">
      <c r="A76" t="str">
        <f>Personas!A138</f>
        <v>P137</v>
      </c>
      <c r="B76" t="str">
        <f>CONCATENATE(Personas!G138," ",Personas!H138," ",Personas!E138," ",Personas!F138)</f>
        <v>DE LA ROSA ALMANZA YENEDIS JULIETH</v>
      </c>
      <c r="C76" t="s">
        <v>157</v>
      </c>
      <c r="D76" t="s">
        <v>157</v>
      </c>
      <c r="E76" t="s">
        <v>157</v>
      </c>
      <c r="F76" t="s">
        <v>157</v>
      </c>
      <c r="G76" t="s">
        <v>157</v>
      </c>
      <c r="H76" t="s">
        <v>157</v>
      </c>
      <c r="O76" t="s">
        <v>275</v>
      </c>
      <c r="P76" t="s">
        <v>275</v>
      </c>
      <c r="S76" t="s">
        <v>275</v>
      </c>
      <c r="T76" t="s">
        <v>275</v>
      </c>
      <c r="U76" t="str">
        <f t="shared" si="4"/>
        <v>EstudianteP137.jpg</v>
      </c>
      <c r="V76" t="str">
        <f t="shared" si="5"/>
        <v>DocumentoP137.jpg</v>
      </c>
      <c r="W76">
        <v>1</v>
      </c>
    </row>
    <row r="77" spans="1:23" x14ac:dyDescent="0.25">
      <c r="A77" t="str">
        <f>Personas!A139</f>
        <v>P138</v>
      </c>
      <c r="B77" t="str">
        <f>CONCATENATE(Personas!G139," ",Personas!H139," ",Personas!E139," ",Personas!F139)</f>
        <v>FIGUEROA ESTARITA SHERLYS MERLID</v>
      </c>
      <c r="C77" t="s">
        <v>157</v>
      </c>
      <c r="D77" t="s">
        <v>157</v>
      </c>
      <c r="E77" t="s">
        <v>157</v>
      </c>
      <c r="F77" t="s">
        <v>157</v>
      </c>
      <c r="G77" t="s">
        <v>157</v>
      </c>
      <c r="H77" t="s">
        <v>157</v>
      </c>
      <c r="O77" t="s">
        <v>275</v>
      </c>
      <c r="P77" t="s">
        <v>275</v>
      </c>
      <c r="S77" t="s">
        <v>275</v>
      </c>
      <c r="T77" t="s">
        <v>275</v>
      </c>
      <c r="U77" t="str">
        <f t="shared" si="4"/>
        <v>EstudianteP138.jpg</v>
      </c>
      <c r="V77" t="str">
        <f t="shared" si="5"/>
        <v>DocumentoP138.jpg</v>
      </c>
      <c r="W77">
        <v>1</v>
      </c>
    </row>
    <row r="78" spans="1:23" x14ac:dyDescent="0.25">
      <c r="A78" t="str">
        <f>Personas!A140</f>
        <v>P139</v>
      </c>
      <c r="B78" t="str">
        <f>CONCATENATE(Personas!G140," ",Personas!H140," ",Personas!E140," ",Personas!F140)</f>
        <v>GOMEZ GUTIERREZ ANGEL JOSE</v>
      </c>
      <c r="C78" t="s">
        <v>157</v>
      </c>
      <c r="D78" t="s">
        <v>157</v>
      </c>
      <c r="E78" t="s">
        <v>157</v>
      </c>
      <c r="F78" t="s">
        <v>157</v>
      </c>
      <c r="G78" t="s">
        <v>157</v>
      </c>
      <c r="H78" t="s">
        <v>157</v>
      </c>
      <c r="O78" t="s">
        <v>275</v>
      </c>
      <c r="P78" t="s">
        <v>275</v>
      </c>
      <c r="S78" t="s">
        <v>275</v>
      </c>
      <c r="T78" t="s">
        <v>275</v>
      </c>
      <c r="U78" t="str">
        <f t="shared" si="4"/>
        <v>EstudianteP139.jpg</v>
      </c>
      <c r="V78" t="str">
        <f t="shared" si="5"/>
        <v>DocumentoP139.jpg</v>
      </c>
      <c r="W78">
        <v>1</v>
      </c>
    </row>
    <row r="79" spans="1:23" x14ac:dyDescent="0.25">
      <c r="A79" t="str">
        <f>Personas!A141</f>
        <v>P140</v>
      </c>
      <c r="B79" t="str">
        <f>CONCATENATE(Personas!G141," ",Personas!H141," ",Personas!E141," ",Personas!F141)</f>
        <v>GONZALEZ STAND ANTHONY JESUS</v>
      </c>
      <c r="C79" t="s">
        <v>157</v>
      </c>
      <c r="D79" t="s">
        <v>157</v>
      </c>
      <c r="E79" t="s">
        <v>157</v>
      </c>
      <c r="F79" t="s">
        <v>157</v>
      </c>
      <c r="G79" t="s">
        <v>157</v>
      </c>
      <c r="H79" t="s">
        <v>157</v>
      </c>
      <c r="O79" t="s">
        <v>275</v>
      </c>
      <c r="P79" t="s">
        <v>275</v>
      </c>
      <c r="S79" t="s">
        <v>275</v>
      </c>
      <c r="T79" t="s">
        <v>275</v>
      </c>
      <c r="U79" t="str">
        <f t="shared" si="4"/>
        <v>EstudianteP140.jpg</v>
      </c>
      <c r="V79" t="str">
        <f t="shared" si="5"/>
        <v>DocumentoP140.jpg</v>
      </c>
      <c r="W79">
        <v>1</v>
      </c>
    </row>
    <row r="80" spans="1:23" x14ac:dyDescent="0.25">
      <c r="A80" t="str">
        <f>Personas!A142</f>
        <v>P141</v>
      </c>
      <c r="B80" t="str">
        <f>CONCATENATE(Personas!G142," ",Personas!H142," ",Personas!E142," ",Personas!F142)</f>
        <v>GUTIERREZ FONSECA ELIEZER JOSE</v>
      </c>
      <c r="C80" t="s">
        <v>157</v>
      </c>
      <c r="D80" t="s">
        <v>157</v>
      </c>
      <c r="E80" t="s">
        <v>157</v>
      </c>
      <c r="F80" t="s">
        <v>157</v>
      </c>
      <c r="G80" t="s">
        <v>157</v>
      </c>
      <c r="H80" t="s">
        <v>157</v>
      </c>
      <c r="O80" t="s">
        <v>275</v>
      </c>
      <c r="P80" t="s">
        <v>275</v>
      </c>
      <c r="S80" t="s">
        <v>275</v>
      </c>
      <c r="T80" t="s">
        <v>275</v>
      </c>
      <c r="U80" t="str">
        <f t="shared" si="4"/>
        <v>EstudianteP141.jpg</v>
      </c>
      <c r="V80" t="str">
        <f t="shared" si="5"/>
        <v>DocumentoP141.jpg</v>
      </c>
      <c r="W80">
        <v>1</v>
      </c>
    </row>
    <row r="81" spans="1:23" x14ac:dyDescent="0.25">
      <c r="A81" t="str">
        <f>Personas!A143</f>
        <v>P142</v>
      </c>
      <c r="B81" t="str">
        <f>CONCATENATE(Personas!G143," ",Personas!H143," ",Personas!E143," ",Personas!F143)</f>
        <v>MARTINEZ LINARES EGLIMAR DANIELA</v>
      </c>
      <c r="C81" t="s">
        <v>157</v>
      </c>
      <c r="D81" t="s">
        <v>157</v>
      </c>
      <c r="E81" t="s">
        <v>157</v>
      </c>
      <c r="F81" t="s">
        <v>157</v>
      </c>
      <c r="G81" t="s">
        <v>157</v>
      </c>
      <c r="H81" t="s">
        <v>157</v>
      </c>
      <c r="O81" t="s">
        <v>275</v>
      </c>
      <c r="P81" t="s">
        <v>275</v>
      </c>
      <c r="S81" t="s">
        <v>275</v>
      </c>
      <c r="T81" t="s">
        <v>275</v>
      </c>
      <c r="U81" t="str">
        <f t="shared" si="4"/>
        <v>EstudianteP142.jpg</v>
      </c>
      <c r="V81" t="str">
        <f t="shared" si="5"/>
        <v>DocumentoP142.jpg</v>
      </c>
      <c r="W81">
        <v>1</v>
      </c>
    </row>
    <row r="82" spans="1:23" x14ac:dyDescent="0.25">
      <c r="A82" t="str">
        <f>Personas!A144</f>
        <v>P143</v>
      </c>
      <c r="B82" t="str">
        <f>CONCATENATE(Personas!G144," ",Personas!H144," ",Personas!E144," ",Personas!F144)</f>
        <v>MEDINA CAMPO NICOLAS DANIEL</v>
      </c>
      <c r="C82" t="s">
        <v>157</v>
      </c>
      <c r="D82" t="s">
        <v>157</v>
      </c>
      <c r="E82" t="s">
        <v>157</v>
      </c>
      <c r="F82" t="s">
        <v>157</v>
      </c>
      <c r="G82" t="s">
        <v>157</v>
      </c>
      <c r="H82" t="s">
        <v>157</v>
      </c>
      <c r="O82" t="s">
        <v>275</v>
      </c>
      <c r="P82" t="s">
        <v>275</v>
      </c>
      <c r="S82" t="s">
        <v>275</v>
      </c>
      <c r="T82" t="s">
        <v>275</v>
      </c>
      <c r="U82" t="str">
        <f t="shared" si="4"/>
        <v>EstudianteP143.jpg</v>
      </c>
      <c r="V82" t="str">
        <f t="shared" si="5"/>
        <v>DocumentoP143.jpg</v>
      </c>
      <c r="W82">
        <v>1</v>
      </c>
    </row>
    <row r="83" spans="1:23" x14ac:dyDescent="0.25">
      <c r="A83" t="str">
        <f>Personas!A145</f>
        <v>P144</v>
      </c>
      <c r="B83" t="str">
        <f>CONCATENATE(Personas!G145," ",Personas!H145," ",Personas!E145," ",Personas!F145)</f>
        <v>MIQUILENA PALMERA ANYOEL DE JESUS</v>
      </c>
      <c r="C83" t="s">
        <v>157</v>
      </c>
      <c r="D83" t="s">
        <v>157</v>
      </c>
      <c r="E83" t="s">
        <v>157</v>
      </c>
      <c r="F83" t="s">
        <v>157</v>
      </c>
      <c r="G83" t="s">
        <v>157</v>
      </c>
      <c r="H83" t="s">
        <v>157</v>
      </c>
      <c r="O83" t="s">
        <v>275</v>
      </c>
      <c r="P83" t="s">
        <v>275</v>
      </c>
      <c r="S83" t="s">
        <v>275</v>
      </c>
      <c r="T83" t="s">
        <v>275</v>
      </c>
      <c r="U83" t="str">
        <f t="shared" si="4"/>
        <v>EstudianteP144.jpg</v>
      </c>
      <c r="V83" t="str">
        <f t="shared" si="5"/>
        <v>DocumentoP144.jpg</v>
      </c>
      <c r="W83">
        <v>1</v>
      </c>
    </row>
    <row r="84" spans="1:23" x14ac:dyDescent="0.25">
      <c r="A84" t="str">
        <f>Personas!A146</f>
        <v>P145</v>
      </c>
      <c r="B84" t="str">
        <f>CONCATENATE(Personas!G146," ",Personas!H146," ",Personas!E146," ",Personas!F146)</f>
        <v>NARVAEZ MARQUEZ GENESIS ESTHER</v>
      </c>
      <c r="C84" t="s">
        <v>157</v>
      </c>
      <c r="D84" t="s">
        <v>157</v>
      </c>
      <c r="E84" t="s">
        <v>157</v>
      </c>
      <c r="F84" t="s">
        <v>157</v>
      </c>
      <c r="G84" t="s">
        <v>157</v>
      </c>
      <c r="H84" t="s">
        <v>157</v>
      </c>
      <c r="O84" t="s">
        <v>275</v>
      </c>
      <c r="P84" t="s">
        <v>275</v>
      </c>
      <c r="S84" t="s">
        <v>275</v>
      </c>
      <c r="T84" t="s">
        <v>275</v>
      </c>
      <c r="U84" t="str">
        <f t="shared" si="4"/>
        <v>EstudianteP145.jpg</v>
      </c>
      <c r="V84" t="str">
        <f t="shared" si="5"/>
        <v>DocumentoP145.jpg</v>
      </c>
      <c r="W84">
        <v>1</v>
      </c>
    </row>
    <row r="85" spans="1:23" x14ac:dyDescent="0.25">
      <c r="A85" t="str">
        <f>Personas!A147</f>
        <v>P146</v>
      </c>
      <c r="B85" t="str">
        <f>CONCATENATE(Personas!G147," ",Personas!H147," ",Personas!E147," ",Personas!F147)</f>
        <v>OCHOA CARABALLO LUIS IGNACIO</v>
      </c>
      <c r="C85" t="s">
        <v>157</v>
      </c>
      <c r="D85" t="s">
        <v>157</v>
      </c>
      <c r="E85" t="s">
        <v>157</v>
      </c>
      <c r="F85" t="s">
        <v>157</v>
      </c>
      <c r="G85" t="s">
        <v>157</v>
      </c>
      <c r="H85" t="s">
        <v>157</v>
      </c>
      <c r="O85" t="s">
        <v>275</v>
      </c>
      <c r="P85" t="s">
        <v>275</v>
      </c>
      <c r="S85" t="s">
        <v>275</v>
      </c>
      <c r="T85" t="s">
        <v>275</v>
      </c>
      <c r="U85" t="str">
        <f t="shared" si="4"/>
        <v>EstudianteP146.jpg</v>
      </c>
      <c r="V85" t="str">
        <f t="shared" si="5"/>
        <v>DocumentoP146.jpg</v>
      </c>
      <c r="W85">
        <v>1</v>
      </c>
    </row>
    <row r="86" spans="1:23" x14ac:dyDescent="0.25">
      <c r="A86" t="str">
        <f>Personas!A148</f>
        <v>P147</v>
      </c>
      <c r="B86" t="str">
        <f>CONCATENATE(Personas!G148," ",Personas!H148," ",Personas!E148," ",Personas!F148)</f>
        <v>OROZCO TAPIAS ANGELIN CECILIA</v>
      </c>
      <c r="C86" t="s">
        <v>157</v>
      </c>
      <c r="D86" t="s">
        <v>157</v>
      </c>
      <c r="E86" t="s">
        <v>157</v>
      </c>
      <c r="F86" t="s">
        <v>157</v>
      </c>
      <c r="G86" t="s">
        <v>157</v>
      </c>
      <c r="H86" t="s">
        <v>157</v>
      </c>
      <c r="O86" t="s">
        <v>275</v>
      </c>
      <c r="P86" t="s">
        <v>275</v>
      </c>
      <c r="S86" t="s">
        <v>275</v>
      </c>
      <c r="T86" t="s">
        <v>275</v>
      </c>
      <c r="U86" t="str">
        <f t="shared" si="4"/>
        <v>EstudianteP147.jpg</v>
      </c>
      <c r="V86" t="str">
        <f t="shared" si="5"/>
        <v>DocumentoP147.jpg</v>
      </c>
      <c r="W86">
        <v>1</v>
      </c>
    </row>
    <row r="87" spans="1:23" x14ac:dyDescent="0.25">
      <c r="A87" t="str">
        <f>Personas!A149</f>
        <v>P148</v>
      </c>
      <c r="B87" t="str">
        <f>CONCATENATE(Personas!G149," ",Personas!H149," ",Personas!E149," ",Personas!F149)</f>
        <v>OROZCO PALMERA JESUS DANIEL</v>
      </c>
      <c r="C87" t="s">
        <v>157</v>
      </c>
      <c r="D87" t="s">
        <v>157</v>
      </c>
      <c r="E87" t="s">
        <v>157</v>
      </c>
      <c r="F87" t="s">
        <v>157</v>
      </c>
      <c r="G87" t="s">
        <v>157</v>
      </c>
      <c r="H87" t="s">
        <v>157</v>
      </c>
      <c r="O87" t="s">
        <v>275</v>
      </c>
      <c r="P87" t="s">
        <v>275</v>
      </c>
      <c r="S87" t="s">
        <v>275</v>
      </c>
      <c r="T87" t="s">
        <v>275</v>
      </c>
      <c r="U87" t="str">
        <f t="shared" si="4"/>
        <v>EstudianteP148.jpg</v>
      </c>
      <c r="V87" t="str">
        <f t="shared" si="5"/>
        <v>DocumentoP148.jpg</v>
      </c>
      <c r="W87">
        <v>1</v>
      </c>
    </row>
    <row r="88" spans="1:23" x14ac:dyDescent="0.25">
      <c r="A88" t="str">
        <f>Personas!A150</f>
        <v>P149</v>
      </c>
      <c r="B88" t="str">
        <f>CONCATENATE(Personas!G150," ",Personas!H150," ",Personas!E150," ",Personas!F150)</f>
        <v>OROZCO RAMIREZ YOLIBETH PAOLA</v>
      </c>
      <c r="C88" t="s">
        <v>157</v>
      </c>
      <c r="D88" t="s">
        <v>157</v>
      </c>
      <c r="E88" t="s">
        <v>157</v>
      </c>
      <c r="F88" t="s">
        <v>157</v>
      </c>
      <c r="G88" t="s">
        <v>157</v>
      </c>
      <c r="H88" t="s">
        <v>157</v>
      </c>
      <c r="O88" t="s">
        <v>275</v>
      </c>
      <c r="P88" t="s">
        <v>275</v>
      </c>
      <c r="S88" t="s">
        <v>275</v>
      </c>
      <c r="T88" t="s">
        <v>275</v>
      </c>
      <c r="U88" t="str">
        <f t="shared" si="4"/>
        <v>EstudianteP149.jpg</v>
      </c>
      <c r="V88" t="str">
        <f t="shared" si="5"/>
        <v>DocumentoP149.jpg</v>
      </c>
      <c r="W88">
        <v>1</v>
      </c>
    </row>
    <row r="89" spans="1:23" x14ac:dyDescent="0.25">
      <c r="A89" t="str">
        <f>Personas!A151</f>
        <v>P150</v>
      </c>
      <c r="B89" t="str">
        <f>CONCATENATE(Personas!G151," ",Personas!H151," ",Personas!E151," ",Personas!F151)</f>
        <v>OSPINO BARRIOS MICHEL PAOLA</v>
      </c>
      <c r="C89" t="s">
        <v>157</v>
      </c>
      <c r="D89" t="s">
        <v>157</v>
      </c>
      <c r="E89" t="s">
        <v>157</v>
      </c>
      <c r="F89" t="s">
        <v>157</v>
      </c>
      <c r="G89" t="s">
        <v>157</v>
      </c>
      <c r="H89" t="s">
        <v>157</v>
      </c>
      <c r="O89" t="s">
        <v>275</v>
      </c>
      <c r="P89" t="s">
        <v>275</v>
      </c>
      <c r="S89" t="s">
        <v>275</v>
      </c>
      <c r="T89" t="s">
        <v>275</v>
      </c>
      <c r="U89" t="str">
        <f t="shared" si="4"/>
        <v>EstudianteP150.jpg</v>
      </c>
      <c r="V89" t="str">
        <f t="shared" si="5"/>
        <v>DocumentoP150.jpg</v>
      </c>
      <c r="W89">
        <v>1</v>
      </c>
    </row>
    <row r="90" spans="1:23" x14ac:dyDescent="0.25">
      <c r="A90" t="str">
        <f>Personas!A152</f>
        <v>P151</v>
      </c>
      <c r="B90" t="str">
        <f>CONCATENATE(Personas!G152," ",Personas!H152," ",Personas!E152," ",Personas!F152)</f>
        <v xml:space="preserve">PALMERA BARRIOS EUDER </v>
      </c>
      <c r="C90" t="s">
        <v>157</v>
      </c>
      <c r="D90" t="s">
        <v>157</v>
      </c>
      <c r="E90" t="s">
        <v>157</v>
      </c>
      <c r="F90" t="s">
        <v>157</v>
      </c>
      <c r="G90" t="s">
        <v>157</v>
      </c>
      <c r="H90" t="s">
        <v>157</v>
      </c>
      <c r="O90" t="s">
        <v>275</v>
      </c>
      <c r="P90" t="s">
        <v>275</v>
      </c>
      <c r="S90" t="s">
        <v>275</v>
      </c>
      <c r="T90" t="s">
        <v>275</v>
      </c>
      <c r="U90" t="str">
        <f t="shared" si="4"/>
        <v>EstudianteP151.jpg</v>
      </c>
      <c r="V90" t="str">
        <f t="shared" si="5"/>
        <v>DocumentoP151.jpg</v>
      </c>
      <c r="W90">
        <v>1</v>
      </c>
    </row>
    <row r="91" spans="1:23" x14ac:dyDescent="0.25">
      <c r="A91" t="str">
        <f>Personas!A153</f>
        <v>P152</v>
      </c>
      <c r="B91" t="str">
        <f>CONCATENATE(Personas!G153," ",Personas!H153," ",Personas!E153," ",Personas!F153)</f>
        <v>PEREA BENITEZ MANUEL EDUARDO</v>
      </c>
      <c r="C91" t="s">
        <v>157</v>
      </c>
      <c r="D91" t="s">
        <v>157</v>
      </c>
      <c r="E91" t="s">
        <v>157</v>
      </c>
      <c r="F91" t="s">
        <v>157</v>
      </c>
      <c r="G91" t="s">
        <v>157</v>
      </c>
      <c r="H91" t="s">
        <v>157</v>
      </c>
      <c r="O91" t="s">
        <v>275</v>
      </c>
      <c r="P91" t="s">
        <v>275</v>
      </c>
      <c r="S91" t="s">
        <v>275</v>
      </c>
      <c r="T91" t="s">
        <v>275</v>
      </c>
      <c r="U91" t="str">
        <f t="shared" si="4"/>
        <v>EstudianteP152.jpg</v>
      </c>
      <c r="V91" t="str">
        <f t="shared" si="5"/>
        <v>DocumentoP152.jpg</v>
      </c>
      <c r="W91">
        <v>1</v>
      </c>
    </row>
    <row r="92" spans="1:23" x14ac:dyDescent="0.25">
      <c r="A92" t="str">
        <f>Personas!A154</f>
        <v>P153</v>
      </c>
      <c r="B92" t="str">
        <f>CONCATENATE(Personas!G154," ",Personas!H154," ",Personas!E154," ",Personas!F154)</f>
        <v>QUINTANA MARTINEZ JEFERSON DAVID</v>
      </c>
      <c r="C92" t="s">
        <v>157</v>
      </c>
      <c r="D92" t="s">
        <v>157</v>
      </c>
      <c r="E92" t="s">
        <v>157</v>
      </c>
      <c r="F92" t="s">
        <v>157</v>
      </c>
      <c r="G92" t="s">
        <v>157</v>
      </c>
      <c r="H92" t="s">
        <v>157</v>
      </c>
      <c r="O92" t="s">
        <v>275</v>
      </c>
      <c r="P92" t="s">
        <v>275</v>
      </c>
      <c r="S92" t="s">
        <v>275</v>
      </c>
      <c r="T92" t="s">
        <v>275</v>
      </c>
      <c r="U92" t="str">
        <f t="shared" si="4"/>
        <v>EstudianteP153.jpg</v>
      </c>
      <c r="V92" t="str">
        <f t="shared" si="5"/>
        <v>DocumentoP153.jpg</v>
      </c>
      <c r="W92">
        <v>1</v>
      </c>
    </row>
    <row r="93" spans="1:23" x14ac:dyDescent="0.25">
      <c r="A93" t="str">
        <f>Personas!A155</f>
        <v>P154</v>
      </c>
      <c r="B93" t="str">
        <f>CONCATENATE(Personas!G155," ",Personas!H155," ",Personas!E155," ",Personas!F155)</f>
        <v>RANGEL GOMEZ DANIEL ALEJANDRO</v>
      </c>
      <c r="C93" t="s">
        <v>157</v>
      </c>
      <c r="D93" t="s">
        <v>157</v>
      </c>
      <c r="E93" t="s">
        <v>157</v>
      </c>
      <c r="F93" t="s">
        <v>157</v>
      </c>
      <c r="G93" t="s">
        <v>157</v>
      </c>
      <c r="H93" t="s">
        <v>157</v>
      </c>
      <c r="O93" t="s">
        <v>275</v>
      </c>
      <c r="P93" t="s">
        <v>275</v>
      </c>
      <c r="S93" t="s">
        <v>275</v>
      </c>
      <c r="T93" t="s">
        <v>275</v>
      </c>
      <c r="U93" t="str">
        <f t="shared" si="4"/>
        <v>EstudianteP154.jpg</v>
      </c>
      <c r="V93" t="str">
        <f t="shared" si="5"/>
        <v>DocumentoP154.jpg</v>
      </c>
      <c r="W93">
        <v>1</v>
      </c>
    </row>
    <row r="94" spans="1:23" x14ac:dyDescent="0.25">
      <c r="A94" t="str">
        <f>Personas!A156</f>
        <v>P155</v>
      </c>
      <c r="B94" t="str">
        <f>CONCATENATE(Personas!G156," ",Personas!H156," ",Personas!E156," ",Personas!F156)</f>
        <v>RUIZ GONZALEZ YULEIMY ALEJANDRA</v>
      </c>
      <c r="C94" t="s">
        <v>157</v>
      </c>
      <c r="D94" t="s">
        <v>157</v>
      </c>
      <c r="E94" t="s">
        <v>157</v>
      </c>
      <c r="F94" t="s">
        <v>157</v>
      </c>
      <c r="G94" t="s">
        <v>157</v>
      </c>
      <c r="H94" t="s">
        <v>157</v>
      </c>
      <c r="O94" t="s">
        <v>275</v>
      </c>
      <c r="P94" t="s">
        <v>275</v>
      </c>
      <c r="S94" t="s">
        <v>275</v>
      </c>
      <c r="T94" t="s">
        <v>275</v>
      </c>
      <c r="U94" t="str">
        <f t="shared" si="4"/>
        <v>EstudianteP155.jpg</v>
      </c>
      <c r="V94" t="str">
        <f t="shared" si="5"/>
        <v>DocumentoP155.jpg</v>
      </c>
      <c r="W94">
        <v>1</v>
      </c>
    </row>
    <row r="95" spans="1:23" x14ac:dyDescent="0.25">
      <c r="A95" t="str">
        <f>Personas!A157</f>
        <v>P156</v>
      </c>
      <c r="B95" t="str">
        <f>CONCATENATE(Personas!G157," ",Personas!H157," ",Personas!E157," ",Personas!F157)</f>
        <v>TAPIAS GOMEZ PABLO ANTONIO</v>
      </c>
      <c r="C95" t="s">
        <v>157</v>
      </c>
      <c r="D95" t="s">
        <v>157</v>
      </c>
      <c r="E95" t="s">
        <v>157</v>
      </c>
      <c r="F95" t="s">
        <v>157</v>
      </c>
      <c r="G95" t="s">
        <v>157</v>
      </c>
      <c r="H95" t="s">
        <v>157</v>
      </c>
      <c r="O95" t="s">
        <v>275</v>
      </c>
      <c r="P95" t="s">
        <v>275</v>
      </c>
      <c r="S95" t="s">
        <v>275</v>
      </c>
      <c r="T95" t="s">
        <v>275</v>
      </c>
      <c r="U95" t="str">
        <f t="shared" si="4"/>
        <v>EstudianteP156.jpg</v>
      </c>
      <c r="V95" t="str">
        <f t="shared" si="5"/>
        <v>DocumentoP156.jpg</v>
      </c>
      <c r="W95">
        <v>1</v>
      </c>
    </row>
    <row r="96" spans="1:23" x14ac:dyDescent="0.25">
      <c r="A96" t="str">
        <f>Personas!A158</f>
        <v>P157</v>
      </c>
      <c r="B96" t="str">
        <f>CONCATENATE(Personas!G158," ",Personas!H158," ",Personas!E158," ",Personas!F158)</f>
        <v>VALENCIA CASTILLO MELANI DE JESUS</v>
      </c>
      <c r="C96" t="s">
        <v>157</v>
      </c>
      <c r="D96" t="s">
        <v>157</v>
      </c>
      <c r="E96" t="s">
        <v>157</v>
      </c>
      <c r="F96" t="s">
        <v>157</v>
      </c>
      <c r="G96" t="s">
        <v>157</v>
      </c>
      <c r="H96" t="s">
        <v>157</v>
      </c>
      <c r="O96" t="s">
        <v>275</v>
      </c>
      <c r="P96" t="s">
        <v>275</v>
      </c>
      <c r="S96" t="s">
        <v>275</v>
      </c>
      <c r="T96" t="s">
        <v>275</v>
      </c>
      <c r="U96" t="str">
        <f t="shared" si="4"/>
        <v>EstudianteP157.jpg</v>
      </c>
      <c r="V96" t="str">
        <f t="shared" si="5"/>
        <v>DocumentoP157.jpg</v>
      </c>
      <c r="W96">
        <v>1</v>
      </c>
    </row>
    <row r="97" spans="1:23" x14ac:dyDescent="0.25">
      <c r="A97" t="str">
        <f>Personas!A159</f>
        <v>P158</v>
      </c>
      <c r="B97" t="str">
        <f>CONCATENATE(Personas!G159," ",Personas!H159," ",Personas!E159," ",Personas!F159)</f>
        <v>AGUILAR BOLAÑO ILYANIS MARIA</v>
      </c>
      <c r="C97" t="s">
        <v>157</v>
      </c>
      <c r="D97" t="s">
        <v>157</v>
      </c>
      <c r="E97" t="s">
        <v>157</v>
      </c>
      <c r="F97" t="s">
        <v>157</v>
      </c>
      <c r="G97" t="s">
        <v>157</v>
      </c>
      <c r="H97" t="s">
        <v>157</v>
      </c>
      <c r="O97" t="s">
        <v>275</v>
      </c>
      <c r="P97" t="s">
        <v>275</v>
      </c>
      <c r="S97" t="s">
        <v>275</v>
      </c>
      <c r="T97" t="s">
        <v>275</v>
      </c>
      <c r="U97" t="str">
        <f t="shared" si="4"/>
        <v>EstudianteP158.jpg</v>
      </c>
      <c r="V97" t="str">
        <f t="shared" si="5"/>
        <v>DocumentoP158.jpg</v>
      </c>
      <c r="W97">
        <v>1</v>
      </c>
    </row>
    <row r="98" spans="1:23" x14ac:dyDescent="0.25">
      <c r="A98" t="str">
        <f>Personas!A160</f>
        <v>P159</v>
      </c>
      <c r="B98" t="str">
        <f>CONCATENATE(Personas!G160," ",Personas!H160," ",Personas!E160," ",Personas!F160)</f>
        <v>ALMANZA BECERRA CARLOS MANUEL</v>
      </c>
      <c r="C98" t="s">
        <v>157</v>
      </c>
      <c r="D98" t="s">
        <v>157</v>
      </c>
      <c r="E98" t="s">
        <v>157</v>
      </c>
      <c r="F98" t="s">
        <v>157</v>
      </c>
      <c r="G98" t="s">
        <v>157</v>
      </c>
      <c r="H98" t="s">
        <v>157</v>
      </c>
      <c r="O98" t="s">
        <v>275</v>
      </c>
      <c r="P98" t="s">
        <v>275</v>
      </c>
      <c r="S98" t="s">
        <v>275</v>
      </c>
      <c r="T98" t="s">
        <v>275</v>
      </c>
      <c r="U98" t="str">
        <f t="shared" si="4"/>
        <v>EstudianteP159.jpg</v>
      </c>
      <c r="V98" t="str">
        <f t="shared" si="5"/>
        <v>DocumentoP159.jpg</v>
      </c>
      <c r="W98">
        <v>1</v>
      </c>
    </row>
    <row r="99" spans="1:23" x14ac:dyDescent="0.25">
      <c r="A99" t="str">
        <f>Personas!A161</f>
        <v>P160</v>
      </c>
      <c r="B99" t="str">
        <f>CONCATENATE(Personas!G161," ",Personas!H161," ",Personas!E161," ",Personas!F161)</f>
        <v>ARAGON BARRIOS ANTONYS JESUS</v>
      </c>
      <c r="C99" t="s">
        <v>157</v>
      </c>
      <c r="D99" t="s">
        <v>157</v>
      </c>
      <c r="E99" t="s">
        <v>157</v>
      </c>
      <c r="F99" t="s">
        <v>157</v>
      </c>
      <c r="G99" t="s">
        <v>157</v>
      </c>
      <c r="H99" t="s">
        <v>157</v>
      </c>
      <c r="O99" t="s">
        <v>275</v>
      </c>
      <c r="P99" t="s">
        <v>275</v>
      </c>
      <c r="S99" t="s">
        <v>275</v>
      </c>
      <c r="T99" t="s">
        <v>275</v>
      </c>
      <c r="U99" t="str">
        <f t="shared" si="4"/>
        <v>EstudianteP160.jpg</v>
      </c>
      <c r="V99" t="str">
        <f t="shared" si="5"/>
        <v>DocumentoP160.jpg</v>
      </c>
      <c r="W99">
        <v>1</v>
      </c>
    </row>
    <row r="100" spans="1:23" x14ac:dyDescent="0.25">
      <c r="A100" t="str">
        <f>Personas!A162</f>
        <v>P161</v>
      </c>
      <c r="B100" t="str">
        <f>CONCATENATE(Personas!G162," ",Personas!H162," ",Personas!E162," ",Personas!F162)</f>
        <v xml:space="preserve">BALLESTEROS MELGAREJO ORIANIS </v>
      </c>
      <c r="C100" t="s">
        <v>157</v>
      </c>
      <c r="D100" t="s">
        <v>157</v>
      </c>
      <c r="E100" t="s">
        <v>157</v>
      </c>
      <c r="F100" t="s">
        <v>157</v>
      </c>
      <c r="G100" t="s">
        <v>157</v>
      </c>
      <c r="H100" t="s">
        <v>157</v>
      </c>
      <c r="O100" t="s">
        <v>275</v>
      </c>
      <c r="P100" t="s">
        <v>275</v>
      </c>
      <c r="S100" t="s">
        <v>275</v>
      </c>
      <c r="T100" t="s">
        <v>275</v>
      </c>
      <c r="U100" t="str">
        <f t="shared" si="4"/>
        <v>EstudianteP161.jpg</v>
      </c>
      <c r="V100" t="str">
        <f t="shared" si="5"/>
        <v>DocumentoP161.jpg</v>
      </c>
      <c r="W100">
        <v>1</v>
      </c>
    </row>
    <row r="101" spans="1:23" x14ac:dyDescent="0.25">
      <c r="A101" t="str">
        <f>Personas!A163</f>
        <v>P162</v>
      </c>
      <c r="B101" t="str">
        <f>CONCATENATE(Personas!G163," ",Personas!H163," ",Personas!E163," ",Personas!F163)</f>
        <v xml:space="preserve">BARRAZA POLO YESENIA </v>
      </c>
      <c r="C101" t="s">
        <v>157</v>
      </c>
      <c r="D101" t="s">
        <v>157</v>
      </c>
      <c r="E101" t="s">
        <v>157</v>
      </c>
      <c r="F101" t="s">
        <v>157</v>
      </c>
      <c r="G101" t="s">
        <v>157</v>
      </c>
      <c r="H101" t="s">
        <v>157</v>
      </c>
      <c r="O101" t="s">
        <v>275</v>
      </c>
      <c r="P101" t="s">
        <v>275</v>
      </c>
      <c r="S101" t="s">
        <v>275</v>
      </c>
      <c r="T101" t="s">
        <v>275</v>
      </c>
      <c r="U101" t="str">
        <f t="shared" si="4"/>
        <v>EstudianteP162.jpg</v>
      </c>
      <c r="V101" t="str">
        <f t="shared" si="5"/>
        <v>DocumentoP162.jpg</v>
      </c>
      <c r="W101">
        <v>1</v>
      </c>
    </row>
    <row r="102" spans="1:23" x14ac:dyDescent="0.25">
      <c r="A102" t="str">
        <f>Personas!A164</f>
        <v>P163</v>
      </c>
      <c r="B102" t="str">
        <f>CONCATENATE(Personas!G164," ",Personas!H164," ",Personas!E164," ",Personas!F164)</f>
        <v>BOGEL RODRIGUEZ GREGORIO DE JESUS</v>
      </c>
      <c r="C102" t="s">
        <v>157</v>
      </c>
      <c r="D102" t="s">
        <v>157</v>
      </c>
      <c r="E102" t="s">
        <v>157</v>
      </c>
      <c r="F102" t="s">
        <v>157</v>
      </c>
      <c r="G102" t="s">
        <v>157</v>
      </c>
      <c r="H102" t="s">
        <v>157</v>
      </c>
      <c r="O102" t="s">
        <v>275</v>
      </c>
      <c r="P102" t="s">
        <v>275</v>
      </c>
      <c r="S102" t="s">
        <v>275</v>
      </c>
      <c r="T102" t="s">
        <v>275</v>
      </c>
      <c r="U102" t="str">
        <f t="shared" si="4"/>
        <v>EstudianteP163.jpg</v>
      </c>
      <c r="V102" t="str">
        <f t="shared" si="5"/>
        <v>DocumentoP163.jpg</v>
      </c>
      <c r="W102">
        <v>1</v>
      </c>
    </row>
    <row r="103" spans="1:23" x14ac:dyDescent="0.25">
      <c r="A103" t="str">
        <f>Personas!A165</f>
        <v>P164</v>
      </c>
      <c r="B103" t="str">
        <f>CONCATENATE(Personas!G165," ",Personas!H165," ",Personas!E165," ",Personas!F165)</f>
        <v>BOLAÑO OROZCO RAFAEL DE JESUS</v>
      </c>
      <c r="C103" t="s">
        <v>157</v>
      </c>
      <c r="D103" t="s">
        <v>157</v>
      </c>
      <c r="E103" t="s">
        <v>157</v>
      </c>
      <c r="F103" t="s">
        <v>157</v>
      </c>
      <c r="G103" t="s">
        <v>157</v>
      </c>
      <c r="H103" t="s">
        <v>157</v>
      </c>
      <c r="O103" t="s">
        <v>275</v>
      </c>
      <c r="P103" t="s">
        <v>275</v>
      </c>
      <c r="S103" t="s">
        <v>275</v>
      </c>
      <c r="T103" t="s">
        <v>275</v>
      </c>
      <c r="U103" t="str">
        <f t="shared" si="4"/>
        <v>EstudianteP164.jpg</v>
      </c>
      <c r="V103" t="str">
        <f t="shared" si="5"/>
        <v>DocumentoP164.jpg</v>
      </c>
      <c r="W103">
        <v>1</v>
      </c>
    </row>
    <row r="104" spans="1:23" x14ac:dyDescent="0.25">
      <c r="A104" t="str">
        <f>Personas!A166</f>
        <v>P165</v>
      </c>
      <c r="B104" t="str">
        <f>CONCATENATE(Personas!G166," ",Personas!H166," ",Personas!E166," ",Personas!F166)</f>
        <v>BOLAÑO BECERRA SERGIO ANDRES</v>
      </c>
      <c r="C104" t="s">
        <v>157</v>
      </c>
      <c r="D104" t="s">
        <v>157</v>
      </c>
      <c r="E104" t="s">
        <v>157</v>
      </c>
      <c r="F104" t="s">
        <v>157</v>
      </c>
      <c r="G104" t="s">
        <v>157</v>
      </c>
      <c r="H104" t="s">
        <v>157</v>
      </c>
      <c r="O104" t="s">
        <v>275</v>
      </c>
      <c r="P104" t="s">
        <v>275</v>
      </c>
      <c r="S104" t="s">
        <v>275</v>
      </c>
      <c r="T104" t="s">
        <v>275</v>
      </c>
      <c r="U104" t="str">
        <f t="shared" si="4"/>
        <v>EstudianteP165.jpg</v>
      </c>
      <c r="V104" t="str">
        <f t="shared" si="5"/>
        <v>DocumentoP165.jpg</v>
      </c>
      <c r="W104">
        <v>1</v>
      </c>
    </row>
    <row r="105" spans="1:23" x14ac:dyDescent="0.25">
      <c r="A105" t="str">
        <f>Personas!A167</f>
        <v>P166</v>
      </c>
      <c r="B105" t="str">
        <f>CONCATENATE(Personas!G167," ",Personas!H167," ",Personas!E167," ",Personas!F167)</f>
        <v>CAMARGO CAMARGO JOEL DAVID</v>
      </c>
      <c r="C105" t="s">
        <v>157</v>
      </c>
      <c r="D105" t="s">
        <v>157</v>
      </c>
      <c r="E105" t="s">
        <v>157</v>
      </c>
      <c r="F105" t="s">
        <v>157</v>
      </c>
      <c r="G105" t="s">
        <v>157</v>
      </c>
      <c r="H105" t="s">
        <v>157</v>
      </c>
      <c r="O105" t="s">
        <v>275</v>
      </c>
      <c r="P105" t="s">
        <v>275</v>
      </c>
      <c r="S105" t="s">
        <v>275</v>
      </c>
      <c r="T105" t="s">
        <v>275</v>
      </c>
      <c r="U105" t="str">
        <f t="shared" si="4"/>
        <v>EstudianteP166.jpg</v>
      </c>
      <c r="V105" t="str">
        <f t="shared" si="5"/>
        <v>DocumentoP166.jpg</v>
      </c>
      <c r="W105">
        <v>1</v>
      </c>
    </row>
    <row r="106" spans="1:23" x14ac:dyDescent="0.25">
      <c r="A106" t="str">
        <f>Personas!A168</f>
        <v>P167</v>
      </c>
      <c r="B106" t="str">
        <f>CONCATENATE(Personas!G168," ",Personas!H168," ",Personas!E168," ",Personas!F168)</f>
        <v>CRESPO MEDINA VALERY ZULAY</v>
      </c>
      <c r="C106" t="s">
        <v>157</v>
      </c>
      <c r="D106" t="s">
        <v>157</v>
      </c>
      <c r="E106" t="s">
        <v>157</v>
      </c>
      <c r="F106" t="s">
        <v>157</v>
      </c>
      <c r="G106" t="s">
        <v>157</v>
      </c>
      <c r="H106" t="s">
        <v>157</v>
      </c>
      <c r="O106" t="s">
        <v>275</v>
      </c>
      <c r="P106" t="s">
        <v>275</v>
      </c>
      <c r="S106" t="s">
        <v>275</v>
      </c>
      <c r="T106" t="s">
        <v>275</v>
      </c>
      <c r="U106" t="str">
        <f t="shared" si="4"/>
        <v>EstudianteP167.jpg</v>
      </c>
      <c r="V106" t="str">
        <f t="shared" si="5"/>
        <v>DocumentoP167.jpg</v>
      </c>
      <c r="W106">
        <v>1</v>
      </c>
    </row>
    <row r="107" spans="1:23" x14ac:dyDescent="0.25">
      <c r="A107" t="str">
        <f>Personas!A169</f>
        <v>P168</v>
      </c>
      <c r="B107" t="str">
        <f>CONCATENATE(Personas!G169," ",Personas!H169," ",Personas!E169," ",Personas!F169)</f>
        <v xml:space="preserve">CUETO CARRANZA DANIEL </v>
      </c>
      <c r="C107" t="s">
        <v>157</v>
      </c>
      <c r="D107" t="s">
        <v>157</v>
      </c>
      <c r="E107" t="s">
        <v>157</v>
      </c>
      <c r="F107" t="s">
        <v>157</v>
      </c>
      <c r="G107" t="s">
        <v>157</v>
      </c>
      <c r="H107" t="s">
        <v>157</v>
      </c>
      <c r="O107" t="s">
        <v>275</v>
      </c>
      <c r="P107" t="s">
        <v>275</v>
      </c>
      <c r="S107" t="s">
        <v>275</v>
      </c>
      <c r="T107" t="s">
        <v>275</v>
      </c>
      <c r="U107" t="str">
        <f t="shared" si="4"/>
        <v>EstudianteP168.jpg</v>
      </c>
      <c r="V107" t="str">
        <f t="shared" si="5"/>
        <v>DocumentoP168.jpg</v>
      </c>
      <c r="W107">
        <v>1</v>
      </c>
    </row>
    <row r="108" spans="1:23" x14ac:dyDescent="0.25">
      <c r="A108" t="str">
        <f>Personas!A170</f>
        <v>P169</v>
      </c>
      <c r="B108" t="str">
        <f>CONCATENATE(Personas!G170," ",Personas!H170," ",Personas!E170," ",Personas!F170)</f>
        <v>DE LA HOZ BECERRA CINDY PAOLA</v>
      </c>
      <c r="C108" t="s">
        <v>157</v>
      </c>
      <c r="D108" t="s">
        <v>157</v>
      </c>
      <c r="E108" t="s">
        <v>157</v>
      </c>
      <c r="F108" t="s">
        <v>157</v>
      </c>
      <c r="G108" t="s">
        <v>157</v>
      </c>
      <c r="H108" t="s">
        <v>157</v>
      </c>
      <c r="O108" t="s">
        <v>275</v>
      </c>
      <c r="P108" t="s">
        <v>275</v>
      </c>
      <c r="S108" t="s">
        <v>275</v>
      </c>
      <c r="T108" t="s">
        <v>275</v>
      </c>
      <c r="U108" t="str">
        <f t="shared" si="4"/>
        <v>EstudianteP169.jpg</v>
      </c>
      <c r="V108" t="str">
        <f t="shared" si="5"/>
        <v>DocumentoP169.jpg</v>
      </c>
      <c r="W108">
        <v>1</v>
      </c>
    </row>
    <row r="109" spans="1:23" x14ac:dyDescent="0.25">
      <c r="A109" t="str">
        <f>Personas!A171</f>
        <v>P170</v>
      </c>
      <c r="B109" t="str">
        <f>CONCATENATE(Personas!G171," ",Personas!H171," ",Personas!E171," ",Personas!F171)</f>
        <v>FONTANILLA PALMERA MELANY KATIANA</v>
      </c>
      <c r="C109" t="s">
        <v>157</v>
      </c>
      <c r="D109" t="s">
        <v>157</v>
      </c>
      <c r="E109" t="s">
        <v>157</v>
      </c>
      <c r="F109" t="s">
        <v>157</v>
      </c>
      <c r="G109" t="s">
        <v>157</v>
      </c>
      <c r="H109" t="s">
        <v>157</v>
      </c>
      <c r="O109" t="s">
        <v>275</v>
      </c>
      <c r="P109" t="s">
        <v>275</v>
      </c>
      <c r="S109" t="s">
        <v>275</v>
      </c>
      <c r="T109" t="s">
        <v>275</v>
      </c>
      <c r="U109" t="str">
        <f t="shared" si="4"/>
        <v>EstudianteP170.jpg</v>
      </c>
      <c r="V109" t="str">
        <f t="shared" si="5"/>
        <v>DocumentoP170.jpg</v>
      </c>
      <c r="W109">
        <v>1</v>
      </c>
    </row>
    <row r="110" spans="1:23" x14ac:dyDescent="0.25">
      <c r="A110" t="str">
        <f>Personas!A172</f>
        <v>P171</v>
      </c>
      <c r="B110" t="str">
        <f>CONCATENATE(Personas!G172," ",Personas!H172," ",Personas!E172," ",Personas!F172)</f>
        <v>MARTINEZ LINARES EGLIMAR DANIELA</v>
      </c>
      <c r="C110" t="s">
        <v>157</v>
      </c>
      <c r="D110" t="s">
        <v>157</v>
      </c>
      <c r="E110" t="s">
        <v>157</v>
      </c>
      <c r="F110" t="s">
        <v>157</v>
      </c>
      <c r="G110" t="s">
        <v>157</v>
      </c>
      <c r="H110" t="s">
        <v>157</v>
      </c>
      <c r="O110" t="s">
        <v>275</v>
      </c>
      <c r="P110" t="s">
        <v>275</v>
      </c>
      <c r="S110" t="s">
        <v>275</v>
      </c>
      <c r="T110" t="s">
        <v>275</v>
      </c>
      <c r="U110" t="str">
        <f t="shared" si="4"/>
        <v>EstudianteP171.jpg</v>
      </c>
      <c r="V110" t="str">
        <f t="shared" si="5"/>
        <v>DocumentoP171.jpg</v>
      </c>
      <c r="W110">
        <v>1</v>
      </c>
    </row>
    <row r="111" spans="1:23" x14ac:dyDescent="0.25">
      <c r="A111" t="str">
        <f>Personas!A173</f>
        <v>P172</v>
      </c>
      <c r="B111" t="str">
        <f>CONCATENATE(Personas!G173," ",Personas!H173," ",Personas!E173," ",Personas!F173)</f>
        <v>MARTINEZ GARCIA ELKIN JUNIOR</v>
      </c>
      <c r="C111" t="s">
        <v>157</v>
      </c>
      <c r="D111" t="s">
        <v>157</v>
      </c>
      <c r="E111" t="s">
        <v>157</v>
      </c>
      <c r="F111" t="s">
        <v>157</v>
      </c>
      <c r="G111" t="s">
        <v>157</v>
      </c>
      <c r="H111" t="s">
        <v>157</v>
      </c>
      <c r="O111" t="s">
        <v>275</v>
      </c>
      <c r="P111" t="s">
        <v>275</v>
      </c>
      <c r="S111" t="s">
        <v>275</v>
      </c>
      <c r="T111" t="s">
        <v>275</v>
      </c>
      <c r="U111" t="str">
        <f t="shared" si="4"/>
        <v>EstudianteP172.jpg</v>
      </c>
      <c r="V111" t="str">
        <f t="shared" si="5"/>
        <v>DocumentoP172.jpg</v>
      </c>
      <c r="W111">
        <v>1</v>
      </c>
    </row>
    <row r="112" spans="1:23" x14ac:dyDescent="0.25">
      <c r="A112" t="str">
        <f>Personas!A174</f>
        <v>P173</v>
      </c>
      <c r="B112" t="str">
        <f>CONCATENATE(Personas!G174," ",Personas!H174," ",Personas!E174," ",Personas!F174)</f>
        <v>MELGAREJO CAMARGO YILIBETH PATRICIA</v>
      </c>
      <c r="C112" t="s">
        <v>157</v>
      </c>
      <c r="D112" t="s">
        <v>157</v>
      </c>
      <c r="E112" t="s">
        <v>157</v>
      </c>
      <c r="F112" t="s">
        <v>157</v>
      </c>
      <c r="G112" t="s">
        <v>157</v>
      </c>
      <c r="H112" t="s">
        <v>157</v>
      </c>
      <c r="O112" t="s">
        <v>275</v>
      </c>
      <c r="P112" t="s">
        <v>275</v>
      </c>
      <c r="S112" t="s">
        <v>275</v>
      </c>
      <c r="T112" t="s">
        <v>275</v>
      </c>
      <c r="U112" t="str">
        <f t="shared" si="4"/>
        <v>EstudianteP173.jpg</v>
      </c>
      <c r="V112" t="str">
        <f t="shared" si="5"/>
        <v>DocumentoP173.jpg</v>
      </c>
      <c r="W112">
        <v>1</v>
      </c>
    </row>
    <row r="113" spans="1:23" x14ac:dyDescent="0.25">
      <c r="A113" t="str">
        <f>Personas!A175</f>
        <v>P174</v>
      </c>
      <c r="B113" t="str">
        <f>CONCATENATE(Personas!G175," ",Personas!H175," ",Personas!E175," ",Personas!F175)</f>
        <v>OROZCO TERAN YEANKELLY MARISELA</v>
      </c>
      <c r="C113" t="s">
        <v>157</v>
      </c>
      <c r="D113" t="s">
        <v>157</v>
      </c>
      <c r="E113" t="s">
        <v>157</v>
      </c>
      <c r="F113" t="s">
        <v>157</v>
      </c>
      <c r="G113" t="s">
        <v>157</v>
      </c>
      <c r="H113" t="s">
        <v>157</v>
      </c>
      <c r="O113" t="s">
        <v>275</v>
      </c>
      <c r="P113" t="s">
        <v>275</v>
      </c>
      <c r="S113" t="s">
        <v>275</v>
      </c>
      <c r="T113" t="s">
        <v>275</v>
      </c>
      <c r="U113" t="str">
        <f t="shared" si="4"/>
        <v>EstudianteP174.jpg</v>
      </c>
      <c r="V113" t="str">
        <f t="shared" si="5"/>
        <v>DocumentoP174.jpg</v>
      </c>
      <c r="W113">
        <v>1</v>
      </c>
    </row>
    <row r="114" spans="1:23" x14ac:dyDescent="0.25">
      <c r="A114" t="str">
        <f>Personas!A176</f>
        <v>P175</v>
      </c>
      <c r="B114" t="str">
        <f>CONCATENATE(Personas!G176," ",Personas!H176," ",Personas!E176," ",Personas!F176)</f>
        <v>OSORIO ARIZA DARIANA SOFIA</v>
      </c>
      <c r="C114" t="s">
        <v>157</v>
      </c>
      <c r="D114" t="s">
        <v>157</v>
      </c>
      <c r="E114" t="s">
        <v>157</v>
      </c>
      <c r="F114" t="s">
        <v>157</v>
      </c>
      <c r="G114" t="s">
        <v>157</v>
      </c>
      <c r="H114" t="s">
        <v>157</v>
      </c>
      <c r="O114" t="s">
        <v>275</v>
      </c>
      <c r="P114" t="s">
        <v>275</v>
      </c>
      <c r="S114" t="s">
        <v>275</v>
      </c>
      <c r="T114" t="s">
        <v>275</v>
      </c>
      <c r="U114" t="str">
        <f t="shared" si="4"/>
        <v>EstudianteP175.jpg</v>
      </c>
      <c r="V114" t="str">
        <f t="shared" si="5"/>
        <v>DocumentoP175.jpg</v>
      </c>
      <c r="W114">
        <v>1</v>
      </c>
    </row>
    <row r="115" spans="1:23" x14ac:dyDescent="0.25">
      <c r="A115" t="str">
        <f>Personas!A177</f>
        <v>P176</v>
      </c>
      <c r="B115" t="str">
        <f>CONCATENATE(Personas!G177," ",Personas!H177," ",Personas!E177," ",Personas!F177)</f>
        <v xml:space="preserve">PALMERA PERTUZI ISABELLA </v>
      </c>
      <c r="C115" t="s">
        <v>157</v>
      </c>
      <c r="D115" t="s">
        <v>157</v>
      </c>
      <c r="E115" t="s">
        <v>157</v>
      </c>
      <c r="F115" t="s">
        <v>157</v>
      </c>
      <c r="G115" t="s">
        <v>157</v>
      </c>
      <c r="H115" t="s">
        <v>157</v>
      </c>
      <c r="O115" t="s">
        <v>275</v>
      </c>
      <c r="P115" t="s">
        <v>275</v>
      </c>
      <c r="S115" t="s">
        <v>275</v>
      </c>
      <c r="T115" t="s">
        <v>275</v>
      </c>
      <c r="U115" t="str">
        <f t="shared" si="4"/>
        <v>EstudianteP176.jpg</v>
      </c>
      <c r="V115" t="str">
        <f t="shared" si="5"/>
        <v>DocumentoP176.jpg</v>
      </c>
      <c r="W115">
        <v>1</v>
      </c>
    </row>
    <row r="116" spans="1:23" x14ac:dyDescent="0.25">
      <c r="A116" t="str">
        <f>Personas!A178</f>
        <v>P177</v>
      </c>
      <c r="B116" t="str">
        <f>CONCATENATE(Personas!G178," ",Personas!H178," ",Personas!E178," ",Personas!F178)</f>
        <v>PALMERA CERVANTES YILBER FARID</v>
      </c>
      <c r="C116" t="s">
        <v>157</v>
      </c>
      <c r="D116" t="s">
        <v>157</v>
      </c>
      <c r="E116" t="s">
        <v>157</v>
      </c>
      <c r="F116" t="s">
        <v>157</v>
      </c>
      <c r="G116" t="s">
        <v>157</v>
      </c>
      <c r="H116" t="s">
        <v>157</v>
      </c>
      <c r="O116" t="s">
        <v>275</v>
      </c>
      <c r="P116" t="s">
        <v>275</v>
      </c>
      <c r="S116" t="s">
        <v>275</v>
      </c>
      <c r="T116" t="s">
        <v>275</v>
      </c>
      <c r="U116" t="str">
        <f t="shared" si="4"/>
        <v>EstudianteP177.jpg</v>
      </c>
      <c r="V116" t="str">
        <f t="shared" si="5"/>
        <v>DocumentoP177.jpg</v>
      </c>
      <c r="W116">
        <v>1</v>
      </c>
    </row>
    <row r="117" spans="1:23" x14ac:dyDescent="0.25">
      <c r="A117" t="str">
        <f>Personas!A179</f>
        <v>P178</v>
      </c>
      <c r="B117" t="str">
        <f>CONCATENATE(Personas!G179," ",Personas!H179," ",Personas!E179," ",Personas!F179)</f>
        <v>RAMOS REDONDO EIMER RAFAEL</v>
      </c>
      <c r="C117" t="s">
        <v>157</v>
      </c>
      <c r="D117" t="s">
        <v>157</v>
      </c>
      <c r="E117" t="s">
        <v>157</v>
      </c>
      <c r="F117" t="s">
        <v>157</v>
      </c>
      <c r="G117" t="s">
        <v>157</v>
      </c>
      <c r="H117" t="s">
        <v>157</v>
      </c>
      <c r="O117" t="s">
        <v>275</v>
      </c>
      <c r="P117" t="s">
        <v>275</v>
      </c>
      <c r="S117" t="s">
        <v>275</v>
      </c>
      <c r="T117" t="s">
        <v>275</v>
      </c>
      <c r="U117" t="str">
        <f t="shared" si="4"/>
        <v>EstudianteP178.jpg</v>
      </c>
      <c r="V117" t="str">
        <f t="shared" si="5"/>
        <v>DocumentoP178.jpg</v>
      </c>
      <c r="W117">
        <v>1</v>
      </c>
    </row>
    <row r="118" spans="1:23" x14ac:dyDescent="0.25">
      <c r="A118" t="str">
        <f>Personas!A180</f>
        <v>P179</v>
      </c>
      <c r="B118" t="str">
        <f>CONCATENATE(Personas!G180," ",Personas!H180," ",Personas!E180," ",Personas!F180)</f>
        <v>ROMERO SANTANDER ADRIAN DE JESUS</v>
      </c>
      <c r="C118" t="s">
        <v>157</v>
      </c>
      <c r="D118" t="s">
        <v>157</v>
      </c>
      <c r="E118" t="s">
        <v>157</v>
      </c>
      <c r="F118" t="s">
        <v>157</v>
      </c>
      <c r="G118" t="s">
        <v>157</v>
      </c>
      <c r="H118" t="s">
        <v>157</v>
      </c>
      <c r="O118" t="s">
        <v>275</v>
      </c>
      <c r="P118" t="s">
        <v>275</v>
      </c>
      <c r="S118" t="s">
        <v>275</v>
      </c>
      <c r="T118" t="s">
        <v>275</v>
      </c>
      <c r="U118" t="str">
        <f t="shared" si="4"/>
        <v>EstudianteP179.jpg</v>
      </c>
      <c r="V118" t="str">
        <f t="shared" si="5"/>
        <v>DocumentoP179.jpg</v>
      </c>
      <c r="W118">
        <v>1</v>
      </c>
    </row>
    <row r="119" spans="1:23" x14ac:dyDescent="0.25">
      <c r="A119" t="str">
        <f>Personas!A181</f>
        <v>P180</v>
      </c>
      <c r="B119" t="str">
        <f>CONCATENATE(Personas!G181," ",Personas!H181," ",Personas!E181," ",Personas!F181)</f>
        <v>SANTANDER MEDINA ARMANDO DANIEL</v>
      </c>
      <c r="C119" t="s">
        <v>157</v>
      </c>
      <c r="D119" t="s">
        <v>157</v>
      </c>
      <c r="E119" t="s">
        <v>157</v>
      </c>
      <c r="F119" t="s">
        <v>157</v>
      </c>
      <c r="G119" t="s">
        <v>157</v>
      </c>
      <c r="H119" t="s">
        <v>157</v>
      </c>
      <c r="O119" t="s">
        <v>275</v>
      </c>
      <c r="P119" t="s">
        <v>275</v>
      </c>
      <c r="S119" t="s">
        <v>275</v>
      </c>
      <c r="T119" t="s">
        <v>275</v>
      </c>
      <c r="U119" t="str">
        <f t="shared" si="4"/>
        <v>EstudianteP180.jpg</v>
      </c>
      <c r="V119" t="str">
        <f t="shared" si="5"/>
        <v>DocumentoP180.jpg</v>
      </c>
      <c r="W119">
        <v>1</v>
      </c>
    </row>
    <row r="120" spans="1:23" x14ac:dyDescent="0.25">
      <c r="A120" t="str">
        <f>Personas!A182</f>
        <v>P181</v>
      </c>
      <c r="B120" t="str">
        <f>CONCATENATE(Personas!G182," ",Personas!H182," ",Personas!E182," ",Personas!F182)</f>
        <v>VIDES ARAGON VICTORIA ISABEL</v>
      </c>
      <c r="C120" t="s">
        <v>157</v>
      </c>
      <c r="D120" t="s">
        <v>157</v>
      </c>
      <c r="E120" t="s">
        <v>157</v>
      </c>
      <c r="F120" t="s">
        <v>157</v>
      </c>
      <c r="G120" t="s">
        <v>157</v>
      </c>
      <c r="H120" t="s">
        <v>157</v>
      </c>
      <c r="O120" t="s">
        <v>275</v>
      </c>
      <c r="P120" t="s">
        <v>275</v>
      </c>
      <c r="S120" t="s">
        <v>275</v>
      </c>
      <c r="T120" t="s">
        <v>275</v>
      </c>
      <c r="U120" t="str">
        <f t="shared" si="4"/>
        <v>EstudianteP181.jpg</v>
      </c>
      <c r="V120" t="str">
        <f t="shared" si="5"/>
        <v>DocumentoP181.jpg</v>
      </c>
      <c r="W120">
        <v>1</v>
      </c>
    </row>
    <row r="121" spans="1:23" x14ac:dyDescent="0.25">
      <c r="A121" t="str">
        <f>Personas!A183</f>
        <v>P182</v>
      </c>
      <c r="B121" t="str">
        <f>CONCATENATE(Personas!G183," ",Personas!H183," ",Personas!E183," ",Personas!F183)</f>
        <v>VILLA CERVANTES MATHIAS DAVID</v>
      </c>
      <c r="C121" t="s">
        <v>157</v>
      </c>
      <c r="D121" t="s">
        <v>157</v>
      </c>
      <c r="E121" t="s">
        <v>157</v>
      </c>
      <c r="F121" t="s">
        <v>157</v>
      </c>
      <c r="G121" t="s">
        <v>157</v>
      </c>
      <c r="H121" t="s">
        <v>157</v>
      </c>
      <c r="O121" t="s">
        <v>275</v>
      </c>
      <c r="P121" t="s">
        <v>275</v>
      </c>
      <c r="S121" t="s">
        <v>275</v>
      </c>
      <c r="T121" t="s">
        <v>275</v>
      </c>
      <c r="U121" t="str">
        <f t="shared" si="4"/>
        <v>EstudianteP182.jpg</v>
      </c>
      <c r="V121" t="str">
        <f t="shared" si="5"/>
        <v>DocumentoP182.jpg</v>
      </c>
      <c r="W121">
        <v>1</v>
      </c>
    </row>
    <row r="122" spans="1:23" x14ac:dyDescent="0.25">
      <c r="A122" t="str">
        <f>Personas!A184</f>
        <v>P183</v>
      </c>
      <c r="B122" t="str">
        <f>CONCATENATE(Personas!G184," ",Personas!H184," ",Personas!E184," ",Personas!F184)</f>
        <v>VILORIA ALMANZA PAOLA KATHERINE</v>
      </c>
      <c r="C122" t="s">
        <v>157</v>
      </c>
      <c r="D122" t="s">
        <v>157</v>
      </c>
      <c r="E122" t="s">
        <v>157</v>
      </c>
      <c r="F122" t="s">
        <v>157</v>
      </c>
      <c r="G122" t="s">
        <v>157</v>
      </c>
      <c r="H122" t="s">
        <v>157</v>
      </c>
      <c r="O122" t="s">
        <v>275</v>
      </c>
      <c r="P122" t="s">
        <v>275</v>
      </c>
      <c r="S122" t="s">
        <v>275</v>
      </c>
      <c r="T122" t="s">
        <v>275</v>
      </c>
      <c r="U122" t="str">
        <f t="shared" si="4"/>
        <v>EstudianteP183.jpg</v>
      </c>
      <c r="V122" t="str">
        <f t="shared" si="5"/>
        <v>DocumentoP183.jpg</v>
      </c>
      <c r="W122">
        <v>1</v>
      </c>
    </row>
    <row r="123" spans="1:23" x14ac:dyDescent="0.25">
      <c r="A123" t="str">
        <f>Personas!A185</f>
        <v>P184</v>
      </c>
      <c r="B123" t="str">
        <f>CONCATENATE(Personas!G185," ",Personas!H185," ",Personas!E185," ",Personas!F185)</f>
        <v>BARRIOS MADRID LUIS MARIO</v>
      </c>
      <c r="C123" t="s">
        <v>157</v>
      </c>
      <c r="D123" t="s">
        <v>157</v>
      </c>
      <c r="E123" t="s">
        <v>157</v>
      </c>
      <c r="F123" t="s">
        <v>157</v>
      </c>
      <c r="G123" t="s">
        <v>157</v>
      </c>
      <c r="H123" t="s">
        <v>157</v>
      </c>
      <c r="O123" t="s">
        <v>275</v>
      </c>
      <c r="P123" t="s">
        <v>275</v>
      </c>
      <c r="S123" t="s">
        <v>275</v>
      </c>
      <c r="T123" t="s">
        <v>275</v>
      </c>
      <c r="U123" t="str">
        <f t="shared" si="4"/>
        <v>EstudianteP184.jpg</v>
      </c>
      <c r="V123" t="str">
        <f t="shared" si="5"/>
        <v>DocumentoP184.jpg</v>
      </c>
      <c r="W123">
        <v>1</v>
      </c>
    </row>
    <row r="124" spans="1:23" x14ac:dyDescent="0.25">
      <c r="A124" t="str">
        <f>Personas!A186</f>
        <v>P185</v>
      </c>
      <c r="B124" t="str">
        <f>CONCATENATE(Personas!G186," ",Personas!H186," ",Personas!E186," ",Personas!F186)</f>
        <v>BLANCO PALMERA SHAROL JULIETH</v>
      </c>
      <c r="C124" t="s">
        <v>157</v>
      </c>
      <c r="D124" t="s">
        <v>157</v>
      </c>
      <c r="E124" t="s">
        <v>157</v>
      </c>
      <c r="F124" t="s">
        <v>157</v>
      </c>
      <c r="G124" t="s">
        <v>157</v>
      </c>
      <c r="H124" t="s">
        <v>157</v>
      </c>
      <c r="O124" t="s">
        <v>275</v>
      </c>
      <c r="P124" t="s">
        <v>275</v>
      </c>
      <c r="S124" t="s">
        <v>275</v>
      </c>
      <c r="T124" t="s">
        <v>275</v>
      </c>
      <c r="U124" t="str">
        <f t="shared" si="4"/>
        <v>EstudianteP185.jpg</v>
      </c>
      <c r="V124" t="str">
        <f t="shared" si="5"/>
        <v>DocumentoP185.jpg</v>
      </c>
      <c r="W124">
        <v>1</v>
      </c>
    </row>
    <row r="125" spans="1:23" x14ac:dyDescent="0.25">
      <c r="A125" t="str">
        <f>Personas!A187</f>
        <v>P186</v>
      </c>
      <c r="B125" t="str">
        <f>CONCATENATE(Personas!G187," ",Personas!H187," ",Personas!E187," ",Personas!F187)</f>
        <v>CAMARGO CAMARGO JESUS MANUEL</v>
      </c>
      <c r="C125" t="s">
        <v>157</v>
      </c>
      <c r="D125" t="s">
        <v>157</v>
      </c>
      <c r="E125" t="s">
        <v>157</v>
      </c>
      <c r="F125" t="s">
        <v>157</v>
      </c>
      <c r="G125" t="s">
        <v>157</v>
      </c>
      <c r="H125" t="s">
        <v>157</v>
      </c>
      <c r="O125" t="s">
        <v>275</v>
      </c>
      <c r="P125" t="s">
        <v>275</v>
      </c>
      <c r="S125" t="s">
        <v>275</v>
      </c>
      <c r="T125" t="s">
        <v>275</v>
      </c>
      <c r="U125" t="str">
        <f t="shared" si="4"/>
        <v>EstudianteP186.jpg</v>
      </c>
      <c r="V125" t="str">
        <f t="shared" si="5"/>
        <v>DocumentoP186.jpg</v>
      </c>
      <c r="W125">
        <v>1</v>
      </c>
    </row>
    <row r="126" spans="1:23" x14ac:dyDescent="0.25">
      <c r="A126" t="str">
        <f>Personas!A188</f>
        <v>P187</v>
      </c>
      <c r="B126" t="str">
        <f>CONCATENATE(Personas!G188," ",Personas!H188," ",Personas!E188," ",Personas!F188)</f>
        <v>CERVERA GARCIA DEIVIS DAVID</v>
      </c>
      <c r="C126" t="s">
        <v>157</v>
      </c>
      <c r="D126" t="s">
        <v>157</v>
      </c>
      <c r="E126" t="s">
        <v>157</v>
      </c>
      <c r="F126" t="s">
        <v>157</v>
      </c>
      <c r="G126" t="s">
        <v>157</v>
      </c>
      <c r="H126" t="s">
        <v>157</v>
      </c>
      <c r="O126" t="s">
        <v>275</v>
      </c>
      <c r="P126" t="s">
        <v>275</v>
      </c>
      <c r="S126" t="s">
        <v>275</v>
      </c>
      <c r="T126" t="s">
        <v>275</v>
      </c>
      <c r="U126" t="str">
        <f t="shared" si="4"/>
        <v>EstudianteP187.jpg</v>
      </c>
      <c r="V126" t="str">
        <f t="shared" si="5"/>
        <v>DocumentoP187.jpg</v>
      </c>
      <c r="W126">
        <v>1</v>
      </c>
    </row>
    <row r="127" spans="1:23" x14ac:dyDescent="0.25">
      <c r="A127" t="str">
        <f>Personas!A189</f>
        <v>P188</v>
      </c>
      <c r="B127" t="str">
        <f>CONCATENATE(Personas!G189," ",Personas!H189," ",Personas!E189," ",Personas!F189)</f>
        <v>CERVERA GAMEZ IVAN DE JESUS</v>
      </c>
      <c r="C127" t="s">
        <v>157</v>
      </c>
      <c r="D127" t="s">
        <v>157</v>
      </c>
      <c r="E127" t="s">
        <v>157</v>
      </c>
      <c r="F127" t="s">
        <v>157</v>
      </c>
      <c r="G127" t="s">
        <v>157</v>
      </c>
      <c r="H127" t="s">
        <v>157</v>
      </c>
      <c r="O127" t="s">
        <v>275</v>
      </c>
      <c r="P127" t="s">
        <v>275</v>
      </c>
      <c r="S127" t="s">
        <v>275</v>
      </c>
      <c r="T127" t="s">
        <v>275</v>
      </c>
      <c r="U127" t="str">
        <f t="shared" si="4"/>
        <v>EstudianteP188.jpg</v>
      </c>
      <c r="V127" t="str">
        <f t="shared" si="5"/>
        <v>DocumentoP188.jpg</v>
      </c>
      <c r="W127">
        <v>1</v>
      </c>
    </row>
    <row r="128" spans="1:23" x14ac:dyDescent="0.25">
      <c r="A128" t="str">
        <f>Personas!A190</f>
        <v>P189</v>
      </c>
      <c r="B128" t="str">
        <f>CONCATENATE(Personas!G190," ",Personas!H190," ",Personas!E190," ",Personas!F190)</f>
        <v>CERVERA PALMERA JASLEIDYS MERCEDES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O128" t="s">
        <v>275</v>
      </c>
      <c r="P128" t="s">
        <v>275</v>
      </c>
      <c r="S128" t="s">
        <v>275</v>
      </c>
      <c r="T128" t="s">
        <v>275</v>
      </c>
      <c r="U128" t="str">
        <f t="shared" si="4"/>
        <v>EstudianteP189.jpg</v>
      </c>
      <c r="V128" t="str">
        <f t="shared" si="5"/>
        <v>DocumentoP189.jpg</v>
      </c>
      <c r="W128">
        <v>1</v>
      </c>
    </row>
    <row r="129" spans="1:23" x14ac:dyDescent="0.25">
      <c r="A129" t="str">
        <f>Personas!A191</f>
        <v>P190</v>
      </c>
      <c r="B129" t="str">
        <f>CONCATENATE(Personas!G191," ",Personas!H191," ",Personas!E191," ",Personas!F191)</f>
        <v xml:space="preserve">COLONA CASTILLO VALENTINA </v>
      </c>
      <c r="C129" t="s">
        <v>157</v>
      </c>
      <c r="D129" t="s">
        <v>157</v>
      </c>
      <c r="E129" t="s">
        <v>157</v>
      </c>
      <c r="F129" t="s">
        <v>157</v>
      </c>
      <c r="G129" t="s">
        <v>157</v>
      </c>
      <c r="H129" t="s">
        <v>157</v>
      </c>
      <c r="O129" t="s">
        <v>275</v>
      </c>
      <c r="P129" t="s">
        <v>275</v>
      </c>
      <c r="S129" t="s">
        <v>275</v>
      </c>
      <c r="T129" t="s">
        <v>275</v>
      </c>
      <c r="U129" t="str">
        <f t="shared" si="4"/>
        <v>EstudianteP190.jpg</v>
      </c>
      <c r="V129" t="str">
        <f t="shared" si="5"/>
        <v>DocumentoP190.jpg</v>
      </c>
      <c r="W129">
        <v>1</v>
      </c>
    </row>
    <row r="130" spans="1:23" x14ac:dyDescent="0.25">
      <c r="A130" t="str">
        <f>Personas!A192</f>
        <v>P191</v>
      </c>
      <c r="B130" t="str">
        <f>CONCATENATE(Personas!G192," ",Personas!H192," ",Personas!E192," ",Personas!F192)</f>
        <v>GALLARDO RUIZ BETSY LILIANA</v>
      </c>
      <c r="C130" t="s">
        <v>157</v>
      </c>
      <c r="D130" t="s">
        <v>157</v>
      </c>
      <c r="E130" t="s">
        <v>157</v>
      </c>
      <c r="F130" t="s">
        <v>157</v>
      </c>
      <c r="G130" t="s">
        <v>157</v>
      </c>
      <c r="H130" t="s">
        <v>157</v>
      </c>
      <c r="O130" t="s">
        <v>275</v>
      </c>
      <c r="P130" t="s">
        <v>275</v>
      </c>
      <c r="S130" t="s">
        <v>275</v>
      </c>
      <c r="T130" t="s">
        <v>275</v>
      </c>
      <c r="U130" t="str">
        <f t="shared" si="4"/>
        <v>EstudianteP191.jpg</v>
      </c>
      <c r="V130" t="str">
        <f t="shared" si="5"/>
        <v>DocumentoP191.jpg</v>
      </c>
      <c r="W130">
        <v>1</v>
      </c>
    </row>
    <row r="131" spans="1:23" x14ac:dyDescent="0.25">
      <c r="A131" t="str">
        <f>Personas!A193</f>
        <v>P192</v>
      </c>
      <c r="B131" t="str">
        <f>CONCATENATE(Personas!G193," ",Personas!H193," ",Personas!E193," ",Personas!F193)</f>
        <v>GARCIA BARRIOS SAELYZ JOHANA</v>
      </c>
      <c r="C131" t="s">
        <v>157</v>
      </c>
      <c r="D131" t="s">
        <v>157</v>
      </c>
      <c r="E131" t="s">
        <v>157</v>
      </c>
      <c r="F131" t="s">
        <v>157</v>
      </c>
      <c r="G131" t="s">
        <v>157</v>
      </c>
      <c r="H131" t="s">
        <v>157</v>
      </c>
      <c r="O131" t="s">
        <v>275</v>
      </c>
      <c r="P131" t="s">
        <v>275</v>
      </c>
      <c r="S131" t="s">
        <v>275</v>
      </c>
      <c r="T131" t="s">
        <v>275</v>
      </c>
      <c r="U131" t="str">
        <f t="shared" si="4"/>
        <v>EstudianteP192.jpg</v>
      </c>
      <c r="V131" t="str">
        <f t="shared" si="5"/>
        <v>DocumentoP192.jpg</v>
      </c>
      <c r="W131">
        <v>1</v>
      </c>
    </row>
    <row r="132" spans="1:23" x14ac:dyDescent="0.25">
      <c r="A132" t="str">
        <f>Personas!A194</f>
        <v>P193</v>
      </c>
      <c r="B132" t="str">
        <f>CONCATENATE(Personas!G194," ",Personas!H194," ",Personas!E194," ",Personas!F194)</f>
        <v>JIMENEZ GAMEZ ANA MILENA</v>
      </c>
      <c r="C132" t="s">
        <v>157</v>
      </c>
      <c r="D132" t="s">
        <v>157</v>
      </c>
      <c r="E132" t="s">
        <v>157</v>
      </c>
      <c r="F132" t="s">
        <v>157</v>
      </c>
      <c r="G132" t="s">
        <v>157</v>
      </c>
      <c r="H132" t="s">
        <v>157</v>
      </c>
      <c r="O132" t="s">
        <v>275</v>
      </c>
      <c r="P132" t="s">
        <v>275</v>
      </c>
      <c r="S132" t="s">
        <v>275</v>
      </c>
      <c r="T132" t="s">
        <v>275</v>
      </c>
      <c r="U132" t="str">
        <f t="shared" si="4"/>
        <v>EstudianteP193.jpg</v>
      </c>
      <c r="V132" t="str">
        <f t="shared" si="5"/>
        <v>DocumentoP193.jpg</v>
      </c>
      <c r="W132">
        <v>1</v>
      </c>
    </row>
    <row r="133" spans="1:23" x14ac:dyDescent="0.25">
      <c r="A133" t="str">
        <f>Personas!A195</f>
        <v>P194</v>
      </c>
      <c r="B133" t="str">
        <f>CONCATENATE(Personas!G195," ",Personas!H195," ",Personas!E195," ",Personas!F195)</f>
        <v>LORA ESCORCIA LUCIANA PATRICIA</v>
      </c>
      <c r="C133" t="s">
        <v>157</v>
      </c>
      <c r="D133" t="s">
        <v>157</v>
      </c>
      <c r="E133" t="s">
        <v>157</v>
      </c>
      <c r="F133" t="s">
        <v>157</v>
      </c>
      <c r="G133" t="s">
        <v>157</v>
      </c>
      <c r="H133" t="s">
        <v>157</v>
      </c>
      <c r="O133" t="s">
        <v>275</v>
      </c>
      <c r="P133" t="s">
        <v>275</v>
      </c>
      <c r="S133" t="s">
        <v>275</v>
      </c>
      <c r="T133" t="s">
        <v>275</v>
      </c>
      <c r="U133" t="str">
        <f t="shared" si="4"/>
        <v>EstudianteP194.jpg</v>
      </c>
      <c r="V133" t="str">
        <f t="shared" si="5"/>
        <v>DocumentoP194.jpg</v>
      </c>
      <c r="W133">
        <v>1</v>
      </c>
    </row>
    <row r="134" spans="1:23" x14ac:dyDescent="0.25">
      <c r="A134" t="str">
        <f>Personas!A196</f>
        <v>P195</v>
      </c>
      <c r="B134" t="str">
        <f>CONCATENATE(Personas!G196," ",Personas!H196," ",Personas!E196," ",Personas!F196)</f>
        <v>LOZANO PERTUZ LUIS ALBERTO</v>
      </c>
      <c r="C134" t="s">
        <v>157</v>
      </c>
      <c r="D134" t="s">
        <v>157</v>
      </c>
      <c r="E134" t="s">
        <v>157</v>
      </c>
      <c r="F134" t="s">
        <v>157</v>
      </c>
      <c r="G134" t="s">
        <v>157</v>
      </c>
      <c r="H134" t="s">
        <v>157</v>
      </c>
      <c r="O134" t="s">
        <v>275</v>
      </c>
      <c r="P134" t="s">
        <v>275</v>
      </c>
      <c r="S134" t="s">
        <v>275</v>
      </c>
      <c r="T134" t="s">
        <v>275</v>
      </c>
      <c r="U134" t="str">
        <f t="shared" si="4"/>
        <v>EstudianteP195.jpg</v>
      </c>
      <c r="V134" t="str">
        <f t="shared" si="5"/>
        <v>DocumentoP195.jpg</v>
      </c>
      <c r="W134">
        <v>1</v>
      </c>
    </row>
    <row r="135" spans="1:23" x14ac:dyDescent="0.25">
      <c r="A135" t="str">
        <f>Personas!A197</f>
        <v>P196</v>
      </c>
      <c r="B135" t="str">
        <f>CONCATENATE(Personas!G197," ",Personas!H197," ",Personas!E197," ",Personas!F197)</f>
        <v>MARTINEZ DE LEON YELURSON LUIS</v>
      </c>
      <c r="C135" t="s">
        <v>157</v>
      </c>
      <c r="D135" t="s">
        <v>157</v>
      </c>
      <c r="E135" t="s">
        <v>157</v>
      </c>
      <c r="F135" t="s">
        <v>157</v>
      </c>
      <c r="G135" t="s">
        <v>157</v>
      </c>
      <c r="H135" t="s">
        <v>157</v>
      </c>
      <c r="O135" t="s">
        <v>275</v>
      </c>
      <c r="P135" t="s">
        <v>275</v>
      </c>
      <c r="S135" t="s">
        <v>275</v>
      </c>
      <c r="T135" t="s">
        <v>275</v>
      </c>
      <c r="U135" t="str">
        <f t="shared" si="4"/>
        <v>EstudianteP196.jpg</v>
      </c>
      <c r="V135" t="str">
        <f t="shared" si="5"/>
        <v>DocumentoP196.jpg</v>
      </c>
      <c r="W135">
        <v>1</v>
      </c>
    </row>
    <row r="136" spans="1:23" x14ac:dyDescent="0.25">
      <c r="A136" t="str">
        <f>Personas!A198</f>
        <v>P197</v>
      </c>
      <c r="B136" t="str">
        <f>CONCATENATE(Personas!G198," ",Personas!H198," ",Personas!E198," ",Personas!F198)</f>
        <v>MARTINEZ OROZCO DAVID DANIEL</v>
      </c>
      <c r="C136" t="s">
        <v>157</v>
      </c>
      <c r="D136" t="s">
        <v>157</v>
      </c>
      <c r="E136" t="s">
        <v>157</v>
      </c>
      <c r="F136" t="s">
        <v>157</v>
      </c>
      <c r="G136" t="s">
        <v>157</v>
      </c>
      <c r="H136" t="s">
        <v>157</v>
      </c>
      <c r="O136" t="s">
        <v>275</v>
      </c>
      <c r="P136" t="s">
        <v>275</v>
      </c>
      <c r="S136" t="s">
        <v>275</v>
      </c>
      <c r="T136" t="s">
        <v>275</v>
      </c>
      <c r="U136" t="str">
        <f t="shared" ref="U136:U199" si="6">CONCATENATE("Estudiante",A136,".jpg")</f>
        <v>EstudianteP197.jpg</v>
      </c>
      <c r="V136" t="str">
        <f t="shared" ref="V136:V199" si="7">CONCATENATE("Documento",A136,".jpg")</f>
        <v>DocumentoP197.jpg</v>
      </c>
      <c r="W136">
        <v>1</v>
      </c>
    </row>
    <row r="137" spans="1:23" x14ac:dyDescent="0.25">
      <c r="A137" t="str">
        <f>Personas!A199</f>
        <v>P198</v>
      </c>
      <c r="B137" t="str">
        <f>CONCATENATE(Personas!G199," ",Personas!H199," ",Personas!E199," ",Personas!F199)</f>
        <v>MARTINEZ MANGA KEIROL DE DIOS</v>
      </c>
      <c r="C137" t="s">
        <v>157</v>
      </c>
      <c r="D137" t="s">
        <v>157</v>
      </c>
      <c r="E137" t="s">
        <v>157</v>
      </c>
      <c r="F137" t="s">
        <v>157</v>
      </c>
      <c r="G137" t="s">
        <v>157</v>
      </c>
      <c r="H137" t="s">
        <v>157</v>
      </c>
      <c r="O137" t="s">
        <v>275</v>
      </c>
      <c r="P137" t="s">
        <v>275</v>
      </c>
      <c r="S137" t="s">
        <v>275</v>
      </c>
      <c r="T137" t="s">
        <v>275</v>
      </c>
      <c r="U137" t="str">
        <f t="shared" si="6"/>
        <v>EstudianteP198.jpg</v>
      </c>
      <c r="V137" t="str">
        <f t="shared" si="7"/>
        <v>DocumentoP198.jpg</v>
      </c>
      <c r="W137">
        <v>1</v>
      </c>
    </row>
    <row r="138" spans="1:23" x14ac:dyDescent="0.25">
      <c r="A138" t="str">
        <f>Personas!A200</f>
        <v>P199</v>
      </c>
      <c r="B138" t="str">
        <f>CONCATENATE(Personas!G200," ",Personas!H200," ",Personas!E200," ",Personas!F200)</f>
        <v>MEDINA MARTINEZ EILYN DANIELA</v>
      </c>
      <c r="C138" t="s">
        <v>157</v>
      </c>
      <c r="D138" t="s">
        <v>157</v>
      </c>
      <c r="E138" t="s">
        <v>157</v>
      </c>
      <c r="F138" t="s">
        <v>157</v>
      </c>
      <c r="G138" t="s">
        <v>157</v>
      </c>
      <c r="H138" t="s">
        <v>157</v>
      </c>
      <c r="O138" t="s">
        <v>275</v>
      </c>
      <c r="P138" t="s">
        <v>275</v>
      </c>
      <c r="S138" t="s">
        <v>275</v>
      </c>
      <c r="T138" t="s">
        <v>275</v>
      </c>
      <c r="U138" t="str">
        <f t="shared" si="6"/>
        <v>EstudianteP199.jpg</v>
      </c>
      <c r="V138" t="str">
        <f t="shared" si="7"/>
        <v>DocumentoP199.jpg</v>
      </c>
      <c r="W138">
        <v>1</v>
      </c>
    </row>
    <row r="139" spans="1:23" x14ac:dyDescent="0.25">
      <c r="A139" t="str">
        <f>Personas!A201</f>
        <v>P200</v>
      </c>
      <c r="B139" t="str">
        <f>CONCATENATE(Personas!G201," ",Personas!H201," ",Personas!E201," ",Personas!F201)</f>
        <v>MIER MEDINA ISABELLA MARIA</v>
      </c>
      <c r="C139" t="s">
        <v>157</v>
      </c>
      <c r="D139" t="s">
        <v>157</v>
      </c>
      <c r="E139" t="s">
        <v>157</v>
      </c>
      <c r="F139" t="s">
        <v>157</v>
      </c>
      <c r="G139" t="s">
        <v>157</v>
      </c>
      <c r="H139" t="s">
        <v>157</v>
      </c>
      <c r="O139" t="s">
        <v>275</v>
      </c>
      <c r="P139" t="s">
        <v>275</v>
      </c>
      <c r="S139" t="s">
        <v>275</v>
      </c>
      <c r="T139" t="s">
        <v>275</v>
      </c>
      <c r="U139" t="str">
        <f t="shared" si="6"/>
        <v>EstudianteP200.jpg</v>
      </c>
      <c r="V139" t="str">
        <f t="shared" si="7"/>
        <v>DocumentoP200.jpg</v>
      </c>
      <c r="W139">
        <v>1</v>
      </c>
    </row>
    <row r="140" spans="1:23" x14ac:dyDescent="0.25">
      <c r="A140" t="str">
        <f>Personas!A202</f>
        <v>P201</v>
      </c>
      <c r="B140" t="str">
        <f>CONCATENATE(Personas!G202," ",Personas!H202," ",Personas!E202," ",Personas!F202)</f>
        <v>OCHOA VIDES EINER GUILLERMO</v>
      </c>
      <c r="C140" t="s">
        <v>157</v>
      </c>
      <c r="D140" t="s">
        <v>157</v>
      </c>
      <c r="E140" t="s">
        <v>157</v>
      </c>
      <c r="F140" t="s">
        <v>157</v>
      </c>
      <c r="G140" t="s">
        <v>157</v>
      </c>
      <c r="H140" t="s">
        <v>157</v>
      </c>
      <c r="O140" t="s">
        <v>275</v>
      </c>
      <c r="P140" t="s">
        <v>275</v>
      </c>
      <c r="S140" t="s">
        <v>275</v>
      </c>
      <c r="T140" t="s">
        <v>275</v>
      </c>
      <c r="U140" t="str">
        <f t="shared" si="6"/>
        <v>EstudianteP201.jpg</v>
      </c>
      <c r="V140" t="str">
        <f t="shared" si="7"/>
        <v>DocumentoP201.jpg</v>
      </c>
      <c r="W140">
        <v>1</v>
      </c>
    </row>
    <row r="141" spans="1:23" x14ac:dyDescent="0.25">
      <c r="A141" t="str">
        <f>Personas!A203</f>
        <v>P202</v>
      </c>
      <c r="B141" t="str">
        <f>CONCATENATE(Personas!G203," ",Personas!H203," ",Personas!E203," ",Personas!F203)</f>
        <v xml:space="preserve">OCHOA FERNANDEZ MARYURIS 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O141" t="s">
        <v>275</v>
      </c>
      <c r="P141" t="s">
        <v>275</v>
      </c>
      <c r="S141" t="s">
        <v>275</v>
      </c>
      <c r="T141" t="s">
        <v>275</v>
      </c>
      <c r="U141" t="str">
        <f t="shared" si="6"/>
        <v>EstudianteP202.jpg</v>
      </c>
      <c r="V141" t="str">
        <f t="shared" si="7"/>
        <v>DocumentoP202.jpg</v>
      </c>
      <c r="W141">
        <v>1</v>
      </c>
    </row>
    <row r="142" spans="1:23" x14ac:dyDescent="0.25">
      <c r="A142" t="str">
        <f>Personas!A204</f>
        <v>P203</v>
      </c>
      <c r="B142" t="str">
        <f>CONCATENATE(Personas!G204," ",Personas!H204," ",Personas!E204," ",Personas!F204)</f>
        <v>OROZCO SOSSA MICHELL LUNA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O142" t="s">
        <v>275</v>
      </c>
      <c r="P142" t="s">
        <v>275</v>
      </c>
      <c r="S142" t="s">
        <v>275</v>
      </c>
      <c r="T142" t="s">
        <v>275</v>
      </c>
      <c r="U142" t="str">
        <f t="shared" si="6"/>
        <v>EstudianteP203.jpg</v>
      </c>
      <c r="V142" t="str">
        <f t="shared" si="7"/>
        <v>DocumentoP203.jpg</v>
      </c>
      <c r="W142">
        <v>1</v>
      </c>
    </row>
    <row r="143" spans="1:23" x14ac:dyDescent="0.25">
      <c r="A143" t="str">
        <f>Personas!A205</f>
        <v>P204</v>
      </c>
      <c r="B143" t="str">
        <f>CONCATENATE(Personas!G205," ",Personas!H205," ",Personas!E205," ",Personas!F205)</f>
        <v>OROZCO MELGAREJO YAMIR DE JESUS</v>
      </c>
      <c r="C143" t="s">
        <v>157</v>
      </c>
      <c r="D143" t="s">
        <v>157</v>
      </c>
      <c r="E143" t="s">
        <v>157</v>
      </c>
      <c r="F143" t="s">
        <v>157</v>
      </c>
      <c r="G143" t="s">
        <v>157</v>
      </c>
      <c r="H143" t="s">
        <v>157</v>
      </c>
      <c r="O143" t="s">
        <v>275</v>
      </c>
      <c r="P143" t="s">
        <v>275</v>
      </c>
      <c r="S143" t="s">
        <v>275</v>
      </c>
      <c r="T143" t="s">
        <v>275</v>
      </c>
      <c r="U143" t="str">
        <f t="shared" si="6"/>
        <v>EstudianteP204.jpg</v>
      </c>
      <c r="V143" t="str">
        <f t="shared" si="7"/>
        <v>DocumentoP204.jpg</v>
      </c>
      <c r="W143">
        <v>1</v>
      </c>
    </row>
    <row r="144" spans="1:23" x14ac:dyDescent="0.25">
      <c r="A144" t="str">
        <f>Personas!A206</f>
        <v>P205</v>
      </c>
      <c r="B144" t="str">
        <f>CONCATENATE(Personas!G206," ",Personas!H206," ",Personas!E206," ",Personas!F206)</f>
        <v>ZABALETA AHUMADA JONATAN ALBERTO</v>
      </c>
      <c r="C144" t="s">
        <v>157</v>
      </c>
      <c r="D144" t="s">
        <v>157</v>
      </c>
      <c r="E144" t="s">
        <v>157</v>
      </c>
      <c r="F144" t="s">
        <v>157</v>
      </c>
      <c r="G144" t="s">
        <v>157</v>
      </c>
      <c r="H144" t="s">
        <v>157</v>
      </c>
      <c r="O144" t="s">
        <v>275</v>
      </c>
      <c r="P144" t="s">
        <v>275</v>
      </c>
      <c r="S144" t="s">
        <v>275</v>
      </c>
      <c r="T144" t="s">
        <v>275</v>
      </c>
      <c r="U144" t="str">
        <f t="shared" si="6"/>
        <v>EstudianteP205.jpg</v>
      </c>
      <c r="V144" t="str">
        <f t="shared" si="7"/>
        <v>DocumentoP205.jpg</v>
      </c>
      <c r="W144">
        <v>1</v>
      </c>
    </row>
    <row r="145" spans="1:23" x14ac:dyDescent="0.25">
      <c r="A145" t="str">
        <f>Personas!A207</f>
        <v>P206</v>
      </c>
      <c r="B145" t="str">
        <f>CONCATENATE(Personas!G207," ",Personas!H207," ",Personas!E207," ",Personas!F207)</f>
        <v>ALMANZA PIÑEROS MAYERLIN AMPARO</v>
      </c>
      <c r="C145" t="s">
        <v>157</v>
      </c>
      <c r="D145" t="s">
        <v>157</v>
      </c>
      <c r="E145" t="s">
        <v>157</v>
      </c>
      <c r="F145" t="s">
        <v>157</v>
      </c>
      <c r="G145" t="s">
        <v>157</v>
      </c>
      <c r="H145" t="s">
        <v>157</v>
      </c>
      <c r="O145" t="s">
        <v>275</v>
      </c>
      <c r="P145" t="s">
        <v>275</v>
      </c>
      <c r="S145" t="s">
        <v>275</v>
      </c>
      <c r="T145" t="s">
        <v>275</v>
      </c>
      <c r="U145" t="str">
        <f t="shared" si="6"/>
        <v>EstudianteP206.jpg</v>
      </c>
      <c r="V145" t="str">
        <f t="shared" si="7"/>
        <v>DocumentoP206.jpg</v>
      </c>
      <c r="W145">
        <v>1</v>
      </c>
    </row>
    <row r="146" spans="1:23" x14ac:dyDescent="0.25">
      <c r="A146" t="str">
        <f>Personas!A208</f>
        <v>P207</v>
      </c>
      <c r="B146" t="str">
        <f>CONCATENATE(Personas!G208," ",Personas!H208," ",Personas!E208," ",Personas!F208)</f>
        <v>BLANCO BECERRA DUBERLIS MARCELA</v>
      </c>
      <c r="C146" t="s">
        <v>157</v>
      </c>
      <c r="D146" t="s">
        <v>157</v>
      </c>
      <c r="E146" t="s">
        <v>157</v>
      </c>
      <c r="F146" t="s">
        <v>157</v>
      </c>
      <c r="G146" t="s">
        <v>157</v>
      </c>
      <c r="H146" t="s">
        <v>157</v>
      </c>
      <c r="O146" t="s">
        <v>275</v>
      </c>
      <c r="P146" t="s">
        <v>275</v>
      </c>
      <c r="S146" t="s">
        <v>275</v>
      </c>
      <c r="T146" t="s">
        <v>275</v>
      </c>
      <c r="U146" t="str">
        <f t="shared" si="6"/>
        <v>EstudianteP207.jpg</v>
      </c>
      <c r="V146" t="str">
        <f t="shared" si="7"/>
        <v>DocumentoP207.jpg</v>
      </c>
      <c r="W146">
        <v>1</v>
      </c>
    </row>
    <row r="147" spans="1:23" x14ac:dyDescent="0.25">
      <c r="A147" t="str">
        <f>Personas!A209</f>
        <v>P208</v>
      </c>
      <c r="B147" t="str">
        <f>CONCATENATE(Personas!G209," ",Personas!H209," ",Personas!E209," ",Personas!F209)</f>
        <v>BOLAÑO RUIZ NELSON MANUEL</v>
      </c>
      <c r="C147" t="s">
        <v>157</v>
      </c>
      <c r="D147" t="s">
        <v>157</v>
      </c>
      <c r="E147" t="s">
        <v>157</v>
      </c>
      <c r="F147" t="s">
        <v>157</v>
      </c>
      <c r="G147" t="s">
        <v>157</v>
      </c>
      <c r="H147" t="s">
        <v>157</v>
      </c>
      <c r="O147" t="s">
        <v>275</v>
      </c>
      <c r="P147" t="s">
        <v>275</v>
      </c>
      <c r="S147" t="s">
        <v>275</v>
      </c>
      <c r="T147" t="s">
        <v>275</v>
      </c>
      <c r="U147" t="str">
        <f t="shared" si="6"/>
        <v>EstudianteP208.jpg</v>
      </c>
      <c r="V147" t="str">
        <f t="shared" si="7"/>
        <v>DocumentoP208.jpg</v>
      </c>
      <c r="W147">
        <v>1</v>
      </c>
    </row>
    <row r="148" spans="1:23" x14ac:dyDescent="0.25">
      <c r="A148" t="str">
        <f>Personas!A210</f>
        <v>P209</v>
      </c>
      <c r="B148" t="str">
        <f>CONCATENATE(Personas!G210," ",Personas!H210," ",Personas!E210," ",Personas!F210)</f>
        <v>CAMARGO PADILLA LUIFER DAVID</v>
      </c>
      <c r="C148" t="s">
        <v>157</v>
      </c>
      <c r="D148" t="s">
        <v>157</v>
      </c>
      <c r="E148" t="s">
        <v>157</v>
      </c>
      <c r="F148" t="s">
        <v>157</v>
      </c>
      <c r="G148" t="s">
        <v>157</v>
      </c>
      <c r="H148" t="s">
        <v>157</v>
      </c>
      <c r="O148" t="s">
        <v>275</v>
      </c>
      <c r="P148" t="s">
        <v>275</v>
      </c>
      <c r="S148" t="s">
        <v>275</v>
      </c>
      <c r="T148" t="s">
        <v>275</v>
      </c>
      <c r="U148" t="str">
        <f t="shared" si="6"/>
        <v>EstudianteP209.jpg</v>
      </c>
      <c r="V148" t="str">
        <f t="shared" si="7"/>
        <v>DocumentoP209.jpg</v>
      </c>
      <c r="W148">
        <v>1</v>
      </c>
    </row>
    <row r="149" spans="1:23" x14ac:dyDescent="0.25">
      <c r="A149" t="str">
        <f>Personas!A211</f>
        <v>P210</v>
      </c>
      <c r="B149" t="str">
        <f>CONCATENATE(Personas!G211," ",Personas!H211," ",Personas!E211," ",Personas!F211)</f>
        <v>CAMPO PALMERA JHONATAN DE JESUS</v>
      </c>
      <c r="C149" t="s">
        <v>157</v>
      </c>
      <c r="D149" t="s">
        <v>157</v>
      </c>
      <c r="E149" t="s">
        <v>157</v>
      </c>
      <c r="F149" t="s">
        <v>157</v>
      </c>
      <c r="G149" t="s">
        <v>157</v>
      </c>
      <c r="H149" t="s">
        <v>157</v>
      </c>
      <c r="O149" t="s">
        <v>275</v>
      </c>
      <c r="P149" t="s">
        <v>275</v>
      </c>
      <c r="S149" t="s">
        <v>275</v>
      </c>
      <c r="T149" t="s">
        <v>275</v>
      </c>
      <c r="U149" t="str">
        <f t="shared" si="6"/>
        <v>EstudianteP210.jpg</v>
      </c>
      <c r="V149" t="str">
        <f t="shared" si="7"/>
        <v>DocumentoP210.jpg</v>
      </c>
      <c r="W149">
        <v>1</v>
      </c>
    </row>
    <row r="150" spans="1:23" x14ac:dyDescent="0.25">
      <c r="A150" t="str">
        <f>Personas!A212</f>
        <v>P211</v>
      </c>
      <c r="B150" t="str">
        <f>CONCATENATE(Personas!G212," ",Personas!H212," ",Personas!E212," ",Personas!F212)</f>
        <v xml:space="preserve">CERVANTES ZABALETA CHANTAL </v>
      </c>
      <c r="C150" t="s">
        <v>157</v>
      </c>
      <c r="D150" t="s">
        <v>157</v>
      </c>
      <c r="E150" t="s">
        <v>157</v>
      </c>
      <c r="F150" t="s">
        <v>157</v>
      </c>
      <c r="G150" t="s">
        <v>157</v>
      </c>
      <c r="H150" t="s">
        <v>157</v>
      </c>
      <c r="O150" t="s">
        <v>275</v>
      </c>
      <c r="P150" t="s">
        <v>275</v>
      </c>
      <c r="S150" t="s">
        <v>275</v>
      </c>
      <c r="T150" t="s">
        <v>275</v>
      </c>
      <c r="U150" t="str">
        <f t="shared" si="6"/>
        <v>EstudianteP211.jpg</v>
      </c>
      <c r="V150" t="str">
        <f t="shared" si="7"/>
        <v>DocumentoP211.jpg</v>
      </c>
      <c r="W150">
        <v>1</v>
      </c>
    </row>
    <row r="151" spans="1:23" x14ac:dyDescent="0.25">
      <c r="A151" t="str">
        <f>Personas!A213</f>
        <v>P212</v>
      </c>
      <c r="B151" t="str">
        <f>CONCATENATE(Personas!G213," ",Personas!H213," ",Personas!E213," ",Personas!F213)</f>
        <v>DE ANGEL ARRIETA ENIRETH CAMILA</v>
      </c>
      <c r="C151" t="s">
        <v>157</v>
      </c>
      <c r="D151" t="s">
        <v>157</v>
      </c>
      <c r="E151" t="s">
        <v>157</v>
      </c>
      <c r="F151" t="s">
        <v>157</v>
      </c>
      <c r="G151" t="s">
        <v>157</v>
      </c>
      <c r="H151" t="s">
        <v>157</v>
      </c>
      <c r="O151" t="s">
        <v>275</v>
      </c>
      <c r="P151" t="s">
        <v>275</v>
      </c>
      <c r="S151" t="s">
        <v>275</v>
      </c>
      <c r="T151" t="s">
        <v>275</v>
      </c>
      <c r="U151" t="str">
        <f t="shared" si="6"/>
        <v>EstudianteP212.jpg</v>
      </c>
      <c r="V151" t="str">
        <f t="shared" si="7"/>
        <v>DocumentoP212.jpg</v>
      </c>
      <c r="W151">
        <v>1</v>
      </c>
    </row>
    <row r="152" spans="1:23" x14ac:dyDescent="0.25">
      <c r="A152" t="str">
        <f>Personas!A214</f>
        <v>P213</v>
      </c>
      <c r="B152" t="str">
        <f>CONCATENATE(Personas!G214," ",Personas!H214," ",Personas!E214," ",Personas!F214)</f>
        <v xml:space="preserve">DE LEON BARRIOS ARYANNIS </v>
      </c>
      <c r="C152" t="s">
        <v>157</v>
      </c>
      <c r="D152" t="s">
        <v>157</v>
      </c>
      <c r="E152" t="s">
        <v>157</v>
      </c>
      <c r="F152" t="s">
        <v>157</v>
      </c>
      <c r="G152" t="s">
        <v>157</v>
      </c>
      <c r="H152" t="s">
        <v>157</v>
      </c>
      <c r="O152" t="s">
        <v>275</v>
      </c>
      <c r="P152" t="s">
        <v>275</v>
      </c>
      <c r="S152" t="s">
        <v>275</v>
      </c>
      <c r="T152" t="s">
        <v>275</v>
      </c>
      <c r="U152" t="str">
        <f t="shared" si="6"/>
        <v>EstudianteP213.jpg</v>
      </c>
      <c r="V152" t="str">
        <f t="shared" si="7"/>
        <v>DocumentoP213.jpg</v>
      </c>
      <c r="W152">
        <v>1</v>
      </c>
    </row>
    <row r="153" spans="1:23" x14ac:dyDescent="0.25">
      <c r="A153" t="str">
        <f>Personas!A215</f>
        <v>P214</v>
      </c>
      <c r="B153" t="str">
        <f>CONCATENATE(Personas!G215," ",Personas!H215," ",Personas!E215," ",Personas!F215)</f>
        <v>GOMEZ GAMEZ ARIANA CECILIA</v>
      </c>
      <c r="C153" t="s">
        <v>157</v>
      </c>
      <c r="D153" t="s">
        <v>157</v>
      </c>
      <c r="E153" t="s">
        <v>157</v>
      </c>
      <c r="F153" t="s">
        <v>157</v>
      </c>
      <c r="G153" t="s">
        <v>157</v>
      </c>
      <c r="H153" t="s">
        <v>157</v>
      </c>
      <c r="O153" t="s">
        <v>275</v>
      </c>
      <c r="P153" t="s">
        <v>275</v>
      </c>
      <c r="S153" t="s">
        <v>275</v>
      </c>
      <c r="T153" t="s">
        <v>275</v>
      </c>
      <c r="U153" t="str">
        <f t="shared" si="6"/>
        <v>EstudianteP214.jpg</v>
      </c>
      <c r="V153" t="str">
        <f t="shared" si="7"/>
        <v>DocumentoP214.jpg</v>
      </c>
      <c r="W153">
        <v>1</v>
      </c>
    </row>
    <row r="154" spans="1:23" x14ac:dyDescent="0.25">
      <c r="A154" t="str">
        <f>Personas!A216</f>
        <v>P215</v>
      </c>
      <c r="B154" t="str">
        <f>CONCATENATE(Personas!G216," ",Personas!H216," ",Personas!E216," ",Personas!F216)</f>
        <v>JARAMILLO OROZCO YORDANA MARIA</v>
      </c>
      <c r="C154" t="s">
        <v>157</v>
      </c>
      <c r="D154" t="s">
        <v>157</v>
      </c>
      <c r="E154" t="s">
        <v>157</v>
      </c>
      <c r="F154" t="s">
        <v>157</v>
      </c>
      <c r="G154" t="s">
        <v>157</v>
      </c>
      <c r="H154" t="s">
        <v>157</v>
      </c>
      <c r="O154" t="s">
        <v>275</v>
      </c>
      <c r="P154" t="s">
        <v>275</v>
      </c>
      <c r="S154" t="s">
        <v>275</v>
      </c>
      <c r="T154" t="s">
        <v>275</v>
      </c>
      <c r="U154" t="str">
        <f t="shared" si="6"/>
        <v>EstudianteP215.jpg</v>
      </c>
      <c r="V154" t="str">
        <f t="shared" si="7"/>
        <v>DocumentoP215.jpg</v>
      </c>
      <c r="W154">
        <v>1</v>
      </c>
    </row>
    <row r="155" spans="1:23" x14ac:dyDescent="0.25">
      <c r="A155" t="str">
        <f>Personas!A217</f>
        <v>P216</v>
      </c>
      <c r="B155" t="str">
        <f>CONCATENATE(Personas!G217," ",Personas!H217," ",Personas!E217," ",Personas!F217)</f>
        <v>LORA ESCORCIA MEIDER JESUS</v>
      </c>
      <c r="C155" t="s">
        <v>157</v>
      </c>
      <c r="D155" t="s">
        <v>157</v>
      </c>
      <c r="E155" t="s">
        <v>157</v>
      </c>
      <c r="F155" t="s">
        <v>157</v>
      </c>
      <c r="G155" t="s">
        <v>157</v>
      </c>
      <c r="H155" t="s">
        <v>157</v>
      </c>
      <c r="O155" t="s">
        <v>275</v>
      </c>
      <c r="P155" t="s">
        <v>275</v>
      </c>
      <c r="S155" t="s">
        <v>275</v>
      </c>
      <c r="T155" t="s">
        <v>275</v>
      </c>
      <c r="U155" t="str">
        <f t="shared" si="6"/>
        <v>EstudianteP216.jpg</v>
      </c>
      <c r="V155" t="str">
        <f t="shared" si="7"/>
        <v>DocumentoP216.jpg</v>
      </c>
      <c r="W155">
        <v>1</v>
      </c>
    </row>
    <row r="156" spans="1:23" x14ac:dyDescent="0.25">
      <c r="A156" t="str">
        <f>Personas!A218</f>
        <v>P217</v>
      </c>
      <c r="B156" t="str">
        <f>CONCATENATE(Personas!G218," ",Personas!H218," ",Personas!E218," ",Personas!F218)</f>
        <v>MARTINEZ SANTANDER MILAGRO DEL CARMEN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O156" t="s">
        <v>275</v>
      </c>
      <c r="P156" t="s">
        <v>275</v>
      </c>
      <c r="S156" t="s">
        <v>275</v>
      </c>
      <c r="T156" t="s">
        <v>275</v>
      </c>
      <c r="U156" t="str">
        <f t="shared" si="6"/>
        <v>EstudianteP217.jpg</v>
      </c>
      <c r="V156" t="str">
        <f t="shared" si="7"/>
        <v>DocumentoP217.jpg</v>
      </c>
      <c r="W156">
        <v>1</v>
      </c>
    </row>
    <row r="157" spans="1:23" x14ac:dyDescent="0.25">
      <c r="A157" t="str">
        <f>Personas!A219</f>
        <v>P218</v>
      </c>
      <c r="B157" t="str">
        <f>CONCATENATE(Personas!G219," ",Personas!H219," ",Personas!E219," ",Personas!F219)</f>
        <v>OCHOA CARABALLO MARIA ALEJANDRA</v>
      </c>
      <c r="C157" t="s">
        <v>157</v>
      </c>
      <c r="D157" t="s">
        <v>157</v>
      </c>
      <c r="E157" t="s">
        <v>157</v>
      </c>
      <c r="F157" t="s">
        <v>157</v>
      </c>
      <c r="G157" t="s">
        <v>157</v>
      </c>
      <c r="H157" t="s">
        <v>157</v>
      </c>
      <c r="O157" t="s">
        <v>275</v>
      </c>
      <c r="P157" t="s">
        <v>275</v>
      </c>
      <c r="S157" t="s">
        <v>275</v>
      </c>
      <c r="T157" t="s">
        <v>275</v>
      </c>
      <c r="U157" t="str">
        <f t="shared" si="6"/>
        <v>EstudianteP218.jpg</v>
      </c>
      <c r="V157" t="str">
        <f t="shared" si="7"/>
        <v>DocumentoP218.jpg</v>
      </c>
      <c r="W157">
        <v>1</v>
      </c>
    </row>
    <row r="158" spans="1:23" x14ac:dyDescent="0.25">
      <c r="A158" t="str">
        <f>Personas!A220</f>
        <v>P219</v>
      </c>
      <c r="B158" t="str">
        <f>CONCATENATE(Personas!G220," ",Personas!H220," ",Personas!E220," ",Personas!F220)</f>
        <v>OCHOA FERNANDEZ JAIDER LUIS</v>
      </c>
      <c r="C158" t="s">
        <v>157</v>
      </c>
      <c r="D158" t="s">
        <v>157</v>
      </c>
      <c r="E158" t="s">
        <v>157</v>
      </c>
      <c r="F158" t="s">
        <v>157</v>
      </c>
      <c r="G158" t="s">
        <v>157</v>
      </c>
      <c r="H158" t="s">
        <v>157</v>
      </c>
      <c r="O158" t="s">
        <v>275</v>
      </c>
      <c r="P158" t="s">
        <v>275</v>
      </c>
      <c r="S158" t="s">
        <v>275</v>
      </c>
      <c r="T158" t="s">
        <v>275</v>
      </c>
      <c r="U158" t="str">
        <f t="shared" si="6"/>
        <v>EstudianteP219.jpg</v>
      </c>
      <c r="V158" t="str">
        <f t="shared" si="7"/>
        <v>DocumentoP219.jpg</v>
      </c>
      <c r="W158">
        <v>1</v>
      </c>
    </row>
    <row r="159" spans="1:23" x14ac:dyDescent="0.25">
      <c r="A159" t="str">
        <f>Personas!A221</f>
        <v>P220</v>
      </c>
      <c r="B159" t="str">
        <f>CONCATENATE(Personas!G221," ",Personas!H221," ",Personas!E221," ",Personas!F221)</f>
        <v>OROZCO MUÑIZ LIS ANYENLIS</v>
      </c>
      <c r="C159" t="s">
        <v>157</v>
      </c>
      <c r="D159" t="s">
        <v>157</v>
      </c>
      <c r="E159" t="s">
        <v>157</v>
      </c>
      <c r="F159" t="s">
        <v>157</v>
      </c>
      <c r="G159" t="s">
        <v>157</v>
      </c>
      <c r="H159" t="s">
        <v>157</v>
      </c>
      <c r="O159" t="s">
        <v>275</v>
      </c>
      <c r="P159" t="s">
        <v>275</v>
      </c>
      <c r="S159" t="s">
        <v>275</v>
      </c>
      <c r="T159" t="s">
        <v>275</v>
      </c>
      <c r="U159" t="str">
        <f t="shared" si="6"/>
        <v>EstudianteP220.jpg</v>
      </c>
      <c r="V159" t="str">
        <f t="shared" si="7"/>
        <v>DocumentoP220.jpg</v>
      </c>
      <c r="W159">
        <v>1</v>
      </c>
    </row>
    <row r="160" spans="1:23" x14ac:dyDescent="0.25">
      <c r="A160" t="str">
        <f>Personas!A222</f>
        <v>P221</v>
      </c>
      <c r="B160" t="str">
        <f>CONCATENATE(Personas!G222," ",Personas!H222," ",Personas!E222," ",Personas!F222)</f>
        <v>PALMERA BARRIOS RUBEN DARIO</v>
      </c>
      <c r="C160" t="s">
        <v>157</v>
      </c>
      <c r="D160" t="s">
        <v>157</v>
      </c>
      <c r="E160" t="s">
        <v>157</v>
      </c>
      <c r="F160" t="s">
        <v>157</v>
      </c>
      <c r="G160" t="s">
        <v>157</v>
      </c>
      <c r="H160" t="s">
        <v>157</v>
      </c>
      <c r="O160" t="s">
        <v>275</v>
      </c>
      <c r="P160" t="s">
        <v>275</v>
      </c>
      <c r="S160" t="s">
        <v>275</v>
      </c>
      <c r="T160" t="s">
        <v>275</v>
      </c>
      <c r="U160" t="str">
        <f t="shared" si="6"/>
        <v>EstudianteP221.jpg</v>
      </c>
      <c r="V160" t="str">
        <f t="shared" si="7"/>
        <v>DocumentoP221.jpg</v>
      </c>
      <c r="W160">
        <v>1</v>
      </c>
    </row>
    <row r="161" spans="1:23" x14ac:dyDescent="0.25">
      <c r="A161" t="str">
        <f>Personas!A223</f>
        <v>P222</v>
      </c>
      <c r="B161" t="str">
        <f>CONCATENATE(Personas!G223," ",Personas!H223," ",Personas!E223," ",Personas!F223)</f>
        <v>PALMERA PUENTES JHONATAN DAVID</v>
      </c>
      <c r="C161" t="s">
        <v>157</v>
      </c>
      <c r="D161" t="s">
        <v>157</v>
      </c>
      <c r="E161" t="s">
        <v>157</v>
      </c>
      <c r="F161" t="s">
        <v>157</v>
      </c>
      <c r="G161" t="s">
        <v>157</v>
      </c>
      <c r="H161" t="s">
        <v>157</v>
      </c>
      <c r="O161" t="s">
        <v>275</v>
      </c>
      <c r="P161" t="s">
        <v>275</v>
      </c>
      <c r="S161" t="s">
        <v>275</v>
      </c>
      <c r="T161" t="s">
        <v>275</v>
      </c>
      <c r="U161" t="str">
        <f t="shared" si="6"/>
        <v>EstudianteP222.jpg</v>
      </c>
      <c r="V161" t="str">
        <f t="shared" si="7"/>
        <v>DocumentoP222.jpg</v>
      </c>
      <c r="W161">
        <v>1</v>
      </c>
    </row>
    <row r="162" spans="1:23" x14ac:dyDescent="0.25">
      <c r="A162" t="str">
        <f>Personas!A224</f>
        <v>P223</v>
      </c>
      <c r="B162" t="str">
        <f>CONCATENATE(Personas!G224," ",Personas!H224," ",Personas!E224," ",Personas!F224)</f>
        <v>PEREA BENITEZ MARIA DE JESUS</v>
      </c>
      <c r="C162" t="s">
        <v>157</v>
      </c>
      <c r="D162" t="s">
        <v>157</v>
      </c>
      <c r="E162" t="s">
        <v>157</v>
      </c>
      <c r="F162" t="s">
        <v>157</v>
      </c>
      <c r="G162" t="s">
        <v>157</v>
      </c>
      <c r="H162" t="s">
        <v>157</v>
      </c>
      <c r="O162" t="s">
        <v>275</v>
      </c>
      <c r="P162" t="s">
        <v>275</v>
      </c>
      <c r="S162" t="s">
        <v>275</v>
      </c>
      <c r="T162" t="s">
        <v>275</v>
      </c>
      <c r="U162" t="str">
        <f t="shared" si="6"/>
        <v>EstudianteP223.jpg</v>
      </c>
      <c r="V162" t="str">
        <f t="shared" si="7"/>
        <v>DocumentoP223.jpg</v>
      </c>
      <c r="W162">
        <v>1</v>
      </c>
    </row>
    <row r="163" spans="1:23" x14ac:dyDescent="0.25">
      <c r="A163" t="str">
        <f>Personas!A225</f>
        <v>P224</v>
      </c>
      <c r="B163" t="str">
        <f>CONCATENATE(Personas!G225," ",Personas!H225," ",Personas!E225," ",Personas!F225)</f>
        <v>SANTANDER ESCALANTE JESUS DAVID</v>
      </c>
      <c r="C163" t="s">
        <v>157</v>
      </c>
      <c r="D163" t="s">
        <v>157</v>
      </c>
      <c r="E163" t="s">
        <v>157</v>
      </c>
      <c r="F163" t="s">
        <v>157</v>
      </c>
      <c r="G163" t="s">
        <v>157</v>
      </c>
      <c r="H163" t="s">
        <v>157</v>
      </c>
      <c r="O163" t="s">
        <v>275</v>
      </c>
      <c r="P163" t="s">
        <v>275</v>
      </c>
      <c r="S163" t="s">
        <v>275</v>
      </c>
      <c r="T163" t="s">
        <v>275</v>
      </c>
      <c r="U163" t="str">
        <f t="shared" si="6"/>
        <v>EstudianteP224.jpg</v>
      </c>
      <c r="V163" t="str">
        <f t="shared" si="7"/>
        <v>DocumentoP224.jpg</v>
      </c>
      <c r="W163">
        <v>1</v>
      </c>
    </row>
    <row r="164" spans="1:23" x14ac:dyDescent="0.25">
      <c r="A164" t="str">
        <f>Personas!A226</f>
        <v>P225</v>
      </c>
      <c r="B164" t="str">
        <f>CONCATENATE(Personas!G226," ",Personas!H226," ",Personas!E226," ",Personas!F226)</f>
        <v>TAMARA RODRIGUEZ MARIA ELENA</v>
      </c>
      <c r="C164" t="s">
        <v>157</v>
      </c>
      <c r="D164" t="s">
        <v>157</v>
      </c>
      <c r="E164" t="s">
        <v>157</v>
      </c>
      <c r="F164" t="s">
        <v>157</v>
      </c>
      <c r="G164" t="s">
        <v>157</v>
      </c>
      <c r="H164" t="s">
        <v>157</v>
      </c>
      <c r="O164" t="s">
        <v>275</v>
      </c>
      <c r="P164" t="s">
        <v>275</v>
      </c>
      <c r="S164" t="s">
        <v>275</v>
      </c>
      <c r="T164" t="s">
        <v>275</v>
      </c>
      <c r="U164" t="str">
        <f t="shared" si="6"/>
        <v>EstudianteP225.jpg</v>
      </c>
      <c r="V164" t="str">
        <f t="shared" si="7"/>
        <v>DocumentoP225.jpg</v>
      </c>
      <c r="W164">
        <v>1</v>
      </c>
    </row>
    <row r="165" spans="1:23" x14ac:dyDescent="0.25">
      <c r="A165" t="str">
        <f>Personas!A227</f>
        <v>P226</v>
      </c>
      <c r="B165" t="str">
        <f>CONCATENATE(Personas!G227," ",Personas!H227," ",Personas!E227," ",Personas!F227)</f>
        <v>VILLAMIL CERVANTES ANDRES ALFONSO</v>
      </c>
      <c r="C165" t="s">
        <v>157</v>
      </c>
      <c r="D165" t="s">
        <v>157</v>
      </c>
      <c r="E165" t="s">
        <v>157</v>
      </c>
      <c r="F165" t="s">
        <v>157</v>
      </c>
      <c r="G165" t="s">
        <v>157</v>
      </c>
      <c r="H165" t="s">
        <v>157</v>
      </c>
      <c r="O165" t="s">
        <v>275</v>
      </c>
      <c r="P165" t="s">
        <v>275</v>
      </c>
      <c r="S165" t="s">
        <v>275</v>
      </c>
      <c r="T165" t="s">
        <v>275</v>
      </c>
      <c r="U165" t="str">
        <f t="shared" si="6"/>
        <v>EstudianteP226.jpg</v>
      </c>
      <c r="V165" t="str">
        <f t="shared" si="7"/>
        <v>DocumentoP226.jpg</v>
      </c>
      <c r="W165">
        <v>1</v>
      </c>
    </row>
    <row r="166" spans="1:23" x14ac:dyDescent="0.25">
      <c r="A166" t="str">
        <f>Personas!A228</f>
        <v>P227</v>
      </c>
      <c r="B166" t="str">
        <f>CONCATENATE(Personas!G228," ",Personas!H228," ",Personas!E228," ",Personas!F228)</f>
        <v>YEPES PADILLA LUZ KARIME</v>
      </c>
      <c r="C166" t="s">
        <v>157</v>
      </c>
      <c r="D166" t="s">
        <v>157</v>
      </c>
      <c r="E166" t="s">
        <v>157</v>
      </c>
      <c r="F166" t="s">
        <v>157</v>
      </c>
      <c r="G166" t="s">
        <v>157</v>
      </c>
      <c r="H166" t="s">
        <v>157</v>
      </c>
      <c r="O166" t="s">
        <v>275</v>
      </c>
      <c r="P166" t="s">
        <v>275</v>
      </c>
      <c r="S166" t="s">
        <v>275</v>
      </c>
      <c r="T166" t="s">
        <v>275</v>
      </c>
      <c r="U166" t="str">
        <f t="shared" si="6"/>
        <v>EstudianteP227.jpg</v>
      </c>
      <c r="V166" t="str">
        <f t="shared" si="7"/>
        <v>DocumentoP227.jpg</v>
      </c>
      <c r="W166">
        <v>1</v>
      </c>
    </row>
    <row r="167" spans="1:23" x14ac:dyDescent="0.25">
      <c r="A167" t="str">
        <f>Personas!A229</f>
        <v>P228</v>
      </c>
      <c r="B167" t="str">
        <f>CONCATENATE(Personas!G229," ",Personas!H229," ",Personas!E229," ",Personas!F229)</f>
        <v>ALMANZA GARCIA MANUEL JOSE</v>
      </c>
      <c r="C167" t="s">
        <v>157</v>
      </c>
      <c r="D167" t="s">
        <v>157</v>
      </c>
      <c r="E167" t="s">
        <v>157</v>
      </c>
      <c r="F167" t="s">
        <v>157</v>
      </c>
      <c r="G167" t="s">
        <v>157</v>
      </c>
      <c r="H167" t="s">
        <v>157</v>
      </c>
      <c r="O167" t="s">
        <v>275</v>
      </c>
      <c r="P167" t="s">
        <v>275</v>
      </c>
      <c r="S167" t="s">
        <v>275</v>
      </c>
      <c r="T167" t="s">
        <v>275</v>
      </c>
      <c r="U167" t="str">
        <f t="shared" si="6"/>
        <v>EstudianteP228.jpg</v>
      </c>
      <c r="V167" t="str">
        <f t="shared" si="7"/>
        <v>DocumentoP228.jpg</v>
      </c>
      <c r="W167">
        <v>1</v>
      </c>
    </row>
    <row r="168" spans="1:23" x14ac:dyDescent="0.25">
      <c r="A168" t="str">
        <f>Personas!A230</f>
        <v>P229</v>
      </c>
      <c r="B168" t="str">
        <f>CONCATENATE(Personas!G230," ",Personas!H230," ",Personas!E230," ",Personas!F230)</f>
        <v>BOLAÑO OROZCO DILAN JAIR</v>
      </c>
      <c r="C168" t="s">
        <v>157</v>
      </c>
      <c r="D168" t="s">
        <v>157</v>
      </c>
      <c r="E168" t="s">
        <v>157</v>
      </c>
      <c r="F168" t="s">
        <v>157</v>
      </c>
      <c r="G168" t="s">
        <v>157</v>
      </c>
      <c r="H168" t="s">
        <v>157</v>
      </c>
      <c r="O168" t="s">
        <v>275</v>
      </c>
      <c r="P168" t="s">
        <v>275</v>
      </c>
      <c r="S168" t="s">
        <v>275</v>
      </c>
      <c r="T168" t="s">
        <v>275</v>
      </c>
      <c r="U168" t="str">
        <f t="shared" si="6"/>
        <v>EstudianteP229.jpg</v>
      </c>
      <c r="V168" t="str">
        <f t="shared" si="7"/>
        <v>DocumentoP229.jpg</v>
      </c>
      <c r="W168">
        <v>1</v>
      </c>
    </row>
    <row r="169" spans="1:23" x14ac:dyDescent="0.25">
      <c r="A169" t="str">
        <f>Personas!A231</f>
        <v>P230</v>
      </c>
      <c r="B169" t="str">
        <f>CONCATENATE(Personas!G231," ",Personas!H231," ",Personas!E231," ",Personas!F231)</f>
        <v xml:space="preserve">COLONA GARCIA JEFFERSON </v>
      </c>
      <c r="C169" t="s">
        <v>157</v>
      </c>
      <c r="D169" t="s">
        <v>157</v>
      </c>
      <c r="E169" t="s">
        <v>157</v>
      </c>
      <c r="F169" t="s">
        <v>157</v>
      </c>
      <c r="G169" t="s">
        <v>157</v>
      </c>
      <c r="H169" t="s">
        <v>157</v>
      </c>
      <c r="O169" t="s">
        <v>275</v>
      </c>
      <c r="P169" t="s">
        <v>275</v>
      </c>
      <c r="S169" t="s">
        <v>275</v>
      </c>
      <c r="T169" t="s">
        <v>275</v>
      </c>
      <c r="U169" t="str">
        <f t="shared" si="6"/>
        <v>EstudianteP230.jpg</v>
      </c>
      <c r="V169" t="str">
        <f t="shared" si="7"/>
        <v>DocumentoP230.jpg</v>
      </c>
      <c r="W169">
        <v>1</v>
      </c>
    </row>
    <row r="170" spans="1:23" x14ac:dyDescent="0.25">
      <c r="A170" t="str">
        <f>Personas!A232</f>
        <v>P231</v>
      </c>
      <c r="B170" t="str">
        <f>CONCATENATE(Personas!G232," ",Personas!H232," ",Personas!E232," ",Personas!F232)</f>
        <v>FONSECA MARCHENA KEITHYN JOHANA</v>
      </c>
      <c r="C170" t="s">
        <v>157</v>
      </c>
      <c r="D170" t="s">
        <v>157</v>
      </c>
      <c r="E170" t="s">
        <v>157</v>
      </c>
      <c r="F170" t="s">
        <v>157</v>
      </c>
      <c r="G170" t="s">
        <v>157</v>
      </c>
      <c r="H170" t="s">
        <v>157</v>
      </c>
      <c r="O170" t="s">
        <v>275</v>
      </c>
      <c r="P170" t="s">
        <v>275</v>
      </c>
      <c r="S170" t="s">
        <v>275</v>
      </c>
      <c r="T170" t="s">
        <v>275</v>
      </c>
      <c r="U170" t="str">
        <f t="shared" si="6"/>
        <v>EstudianteP231.jpg</v>
      </c>
      <c r="V170" t="str">
        <f t="shared" si="7"/>
        <v>DocumentoP231.jpg</v>
      </c>
      <c r="W170">
        <v>1</v>
      </c>
    </row>
    <row r="171" spans="1:23" x14ac:dyDescent="0.25">
      <c r="A171" t="str">
        <f>Personas!A233</f>
        <v>P232</v>
      </c>
      <c r="B171" t="str">
        <f>CONCATENATE(Personas!G233," ",Personas!H233," ",Personas!E233," ",Personas!F233)</f>
        <v>FONTALVO BOLAÑO EDGAR ALFREDO</v>
      </c>
      <c r="C171" t="s">
        <v>157</v>
      </c>
      <c r="D171" t="s">
        <v>157</v>
      </c>
      <c r="E171" t="s">
        <v>157</v>
      </c>
      <c r="F171" t="s">
        <v>157</v>
      </c>
      <c r="G171" t="s">
        <v>157</v>
      </c>
      <c r="H171" t="s">
        <v>157</v>
      </c>
      <c r="O171" t="s">
        <v>275</v>
      </c>
      <c r="P171" t="s">
        <v>275</v>
      </c>
      <c r="S171" t="s">
        <v>275</v>
      </c>
      <c r="T171" t="s">
        <v>275</v>
      </c>
      <c r="U171" t="str">
        <f t="shared" si="6"/>
        <v>EstudianteP232.jpg</v>
      </c>
      <c r="V171" t="str">
        <f t="shared" si="7"/>
        <v>DocumentoP232.jpg</v>
      </c>
      <c r="W171">
        <v>1</v>
      </c>
    </row>
    <row r="172" spans="1:23" x14ac:dyDescent="0.25">
      <c r="A172" t="str">
        <f>Personas!A234</f>
        <v>P233</v>
      </c>
      <c r="B172" t="str">
        <f>CONCATENATE(Personas!G234," ",Personas!H234," ",Personas!E234," ",Personas!F234)</f>
        <v>GOMEZ GUTIERREZ LEADER ALBERTO</v>
      </c>
      <c r="C172" t="s">
        <v>157</v>
      </c>
      <c r="D172" t="s">
        <v>157</v>
      </c>
      <c r="E172" t="s">
        <v>157</v>
      </c>
      <c r="F172" t="s">
        <v>157</v>
      </c>
      <c r="G172" t="s">
        <v>157</v>
      </c>
      <c r="H172" t="s">
        <v>157</v>
      </c>
      <c r="O172" t="s">
        <v>275</v>
      </c>
      <c r="P172" t="s">
        <v>275</v>
      </c>
      <c r="S172" t="s">
        <v>275</v>
      </c>
      <c r="T172" t="s">
        <v>275</v>
      </c>
      <c r="U172" t="str">
        <f t="shared" si="6"/>
        <v>EstudianteP233.jpg</v>
      </c>
      <c r="V172" t="str">
        <f t="shared" si="7"/>
        <v>DocumentoP233.jpg</v>
      </c>
      <c r="W172">
        <v>1</v>
      </c>
    </row>
    <row r="173" spans="1:23" x14ac:dyDescent="0.25">
      <c r="A173" t="str">
        <f>Personas!A235</f>
        <v>P234</v>
      </c>
      <c r="B173" t="str">
        <f>CONCATENATE(Personas!G235," ",Personas!H235," ",Personas!E235," ",Personas!F235)</f>
        <v xml:space="preserve">LORA CANTILLO MARINEY </v>
      </c>
      <c r="C173" t="s">
        <v>157</v>
      </c>
      <c r="D173" t="s">
        <v>157</v>
      </c>
      <c r="E173" t="s">
        <v>157</v>
      </c>
      <c r="F173" t="s">
        <v>157</v>
      </c>
      <c r="G173" t="s">
        <v>157</v>
      </c>
      <c r="H173" t="s">
        <v>157</v>
      </c>
      <c r="O173" t="s">
        <v>275</v>
      </c>
      <c r="P173" t="s">
        <v>275</v>
      </c>
      <c r="S173" t="s">
        <v>275</v>
      </c>
      <c r="T173" t="s">
        <v>275</v>
      </c>
      <c r="U173" t="str">
        <f t="shared" si="6"/>
        <v>EstudianteP234.jpg</v>
      </c>
      <c r="V173" t="str">
        <f t="shared" si="7"/>
        <v>DocumentoP234.jpg</v>
      </c>
      <c r="W173">
        <v>1</v>
      </c>
    </row>
    <row r="174" spans="1:23" x14ac:dyDescent="0.25">
      <c r="A174" t="str">
        <f>Personas!A236</f>
        <v>P235</v>
      </c>
      <c r="B174" t="str">
        <f>CONCATENATE(Personas!G236," ",Personas!H236," ",Personas!E236," ",Personas!F236)</f>
        <v>MARTINEZ LOZANO RONAL ALBERTO</v>
      </c>
      <c r="C174" t="s">
        <v>157</v>
      </c>
      <c r="D174" t="s">
        <v>157</v>
      </c>
      <c r="E174" t="s">
        <v>157</v>
      </c>
      <c r="F174" t="s">
        <v>157</v>
      </c>
      <c r="G174" t="s">
        <v>157</v>
      </c>
      <c r="H174" t="s">
        <v>157</v>
      </c>
      <c r="O174" t="s">
        <v>275</v>
      </c>
      <c r="P174" t="s">
        <v>275</v>
      </c>
      <c r="S174" t="s">
        <v>275</v>
      </c>
      <c r="T174" t="s">
        <v>275</v>
      </c>
      <c r="U174" t="str">
        <f t="shared" si="6"/>
        <v>EstudianteP235.jpg</v>
      </c>
      <c r="V174" t="str">
        <f t="shared" si="7"/>
        <v>DocumentoP235.jpg</v>
      </c>
      <c r="W174">
        <v>1</v>
      </c>
    </row>
    <row r="175" spans="1:23" x14ac:dyDescent="0.25">
      <c r="A175" t="str">
        <f>Personas!A237</f>
        <v>P236</v>
      </c>
      <c r="B175" t="str">
        <f>CONCATENATE(Personas!G237," ",Personas!H237," ",Personas!E237," ",Personas!F237)</f>
        <v>MARTINEZ BECERRA LAURA SOFIA</v>
      </c>
      <c r="C175" t="s">
        <v>157</v>
      </c>
      <c r="D175" t="s">
        <v>157</v>
      </c>
      <c r="E175" t="s">
        <v>157</v>
      </c>
      <c r="F175" t="s">
        <v>157</v>
      </c>
      <c r="G175" t="s">
        <v>157</v>
      </c>
      <c r="H175" t="s">
        <v>157</v>
      </c>
      <c r="O175" t="s">
        <v>275</v>
      </c>
      <c r="P175" t="s">
        <v>275</v>
      </c>
      <c r="S175" t="s">
        <v>275</v>
      </c>
      <c r="T175" t="s">
        <v>275</v>
      </c>
      <c r="U175" t="str">
        <f t="shared" si="6"/>
        <v>EstudianteP236.jpg</v>
      </c>
      <c r="V175" t="str">
        <f t="shared" si="7"/>
        <v>DocumentoP236.jpg</v>
      </c>
      <c r="W175">
        <v>1</v>
      </c>
    </row>
    <row r="176" spans="1:23" x14ac:dyDescent="0.25">
      <c r="A176" t="str">
        <f>Personas!A238</f>
        <v>P237</v>
      </c>
      <c r="B176" t="str">
        <f>CONCATENATE(Personas!G238," ",Personas!H238," ",Personas!E238," ",Personas!F238)</f>
        <v>MARTINEZ SANTANDER MILAGROS DEL CARMEN</v>
      </c>
      <c r="C176" t="s">
        <v>157</v>
      </c>
      <c r="D176" t="s">
        <v>157</v>
      </c>
      <c r="E176" t="s">
        <v>157</v>
      </c>
      <c r="F176" t="s">
        <v>157</v>
      </c>
      <c r="G176" t="s">
        <v>157</v>
      </c>
      <c r="H176" t="s">
        <v>157</v>
      </c>
      <c r="O176" t="s">
        <v>275</v>
      </c>
      <c r="P176" t="s">
        <v>275</v>
      </c>
      <c r="S176" t="s">
        <v>275</v>
      </c>
      <c r="T176" t="s">
        <v>275</v>
      </c>
      <c r="U176" t="str">
        <f t="shared" si="6"/>
        <v>EstudianteP237.jpg</v>
      </c>
      <c r="V176" t="str">
        <f t="shared" si="7"/>
        <v>DocumentoP237.jpg</v>
      </c>
      <c r="W176">
        <v>1</v>
      </c>
    </row>
    <row r="177" spans="1:23" x14ac:dyDescent="0.25">
      <c r="A177" t="str">
        <f>Personas!A239</f>
        <v>P238</v>
      </c>
      <c r="B177" t="str">
        <f>CONCATENATE(Personas!G239," ",Personas!H239," ",Personas!E239," ",Personas!F239)</f>
        <v xml:space="preserve">MELGAREJO SANTANDER LILIBETH </v>
      </c>
      <c r="C177" t="s">
        <v>157</v>
      </c>
      <c r="D177" t="s">
        <v>157</v>
      </c>
      <c r="E177" t="s">
        <v>157</v>
      </c>
      <c r="F177" t="s">
        <v>157</v>
      </c>
      <c r="G177" t="s">
        <v>157</v>
      </c>
      <c r="H177" t="s">
        <v>157</v>
      </c>
      <c r="O177" t="s">
        <v>275</v>
      </c>
      <c r="P177" t="s">
        <v>275</v>
      </c>
      <c r="S177" t="s">
        <v>275</v>
      </c>
      <c r="T177" t="s">
        <v>275</v>
      </c>
      <c r="U177" t="str">
        <f t="shared" si="6"/>
        <v>EstudianteP238.jpg</v>
      </c>
      <c r="V177" t="str">
        <f t="shared" si="7"/>
        <v>DocumentoP238.jpg</v>
      </c>
      <c r="W177">
        <v>1</v>
      </c>
    </row>
    <row r="178" spans="1:23" x14ac:dyDescent="0.25">
      <c r="A178" t="str">
        <f>Personas!A240</f>
        <v>P239</v>
      </c>
      <c r="B178" t="str">
        <f>CONCATENATE(Personas!G240," ",Personas!H240," ",Personas!E240," ",Personas!F240)</f>
        <v>NAVARRO CAMARGO SANTIAGO ANDRES</v>
      </c>
      <c r="C178" t="s">
        <v>157</v>
      </c>
      <c r="D178" t="s">
        <v>157</v>
      </c>
      <c r="E178" t="s">
        <v>157</v>
      </c>
      <c r="F178" t="s">
        <v>157</v>
      </c>
      <c r="G178" t="s">
        <v>157</v>
      </c>
      <c r="H178" t="s">
        <v>157</v>
      </c>
      <c r="O178" t="s">
        <v>275</v>
      </c>
      <c r="P178" t="s">
        <v>275</v>
      </c>
      <c r="S178" t="s">
        <v>275</v>
      </c>
      <c r="T178" t="s">
        <v>275</v>
      </c>
      <c r="U178" t="str">
        <f t="shared" si="6"/>
        <v>EstudianteP239.jpg</v>
      </c>
      <c r="V178" t="str">
        <f t="shared" si="7"/>
        <v>DocumentoP239.jpg</v>
      </c>
      <c r="W178">
        <v>1</v>
      </c>
    </row>
    <row r="179" spans="1:23" x14ac:dyDescent="0.25">
      <c r="A179" t="str">
        <f>Personas!A241</f>
        <v>P240</v>
      </c>
      <c r="B179" t="str">
        <f>CONCATENATE(Personas!G241," ",Personas!H241," ",Personas!E241," ",Personas!F241)</f>
        <v>OROZCO CASTRO LESMY DANIELA</v>
      </c>
      <c r="C179" t="s">
        <v>157</v>
      </c>
      <c r="D179" t="s">
        <v>157</v>
      </c>
      <c r="E179" t="s">
        <v>157</v>
      </c>
      <c r="F179" t="s">
        <v>157</v>
      </c>
      <c r="G179" t="s">
        <v>157</v>
      </c>
      <c r="H179" t="s">
        <v>157</v>
      </c>
      <c r="O179" t="s">
        <v>275</v>
      </c>
      <c r="P179" t="s">
        <v>275</v>
      </c>
      <c r="S179" t="s">
        <v>275</v>
      </c>
      <c r="T179" t="s">
        <v>275</v>
      </c>
      <c r="U179" t="str">
        <f t="shared" si="6"/>
        <v>EstudianteP240.jpg</v>
      </c>
      <c r="V179" t="str">
        <f t="shared" si="7"/>
        <v>DocumentoP240.jpg</v>
      </c>
      <c r="W179">
        <v>1</v>
      </c>
    </row>
    <row r="180" spans="1:23" x14ac:dyDescent="0.25">
      <c r="A180" t="str">
        <f>Personas!A242</f>
        <v>P241</v>
      </c>
      <c r="B180" t="str">
        <f>CONCATENATE(Personas!G242," ",Personas!H242," ",Personas!E242," ",Personas!F242)</f>
        <v>PADILLA LOZANO ARYIS DE JESUS</v>
      </c>
      <c r="C180" t="s">
        <v>157</v>
      </c>
      <c r="D180" t="s">
        <v>157</v>
      </c>
      <c r="E180" t="s">
        <v>157</v>
      </c>
      <c r="F180" t="s">
        <v>157</v>
      </c>
      <c r="G180" t="s">
        <v>157</v>
      </c>
      <c r="H180" t="s">
        <v>157</v>
      </c>
      <c r="O180" t="s">
        <v>275</v>
      </c>
      <c r="P180" t="s">
        <v>275</v>
      </c>
      <c r="S180" t="s">
        <v>275</v>
      </c>
      <c r="T180" t="s">
        <v>275</v>
      </c>
      <c r="U180" t="str">
        <f t="shared" si="6"/>
        <v>EstudianteP241.jpg</v>
      </c>
      <c r="V180" t="str">
        <f t="shared" si="7"/>
        <v>DocumentoP241.jpg</v>
      </c>
      <c r="W180">
        <v>1</v>
      </c>
    </row>
    <row r="181" spans="1:23" x14ac:dyDescent="0.25">
      <c r="A181" t="str">
        <f>Personas!A243</f>
        <v>P242</v>
      </c>
      <c r="B181" t="str">
        <f>CONCATENATE(Personas!G243," ",Personas!H243," ",Personas!E243," ",Personas!F243)</f>
        <v>PANTOJA REDONDO DEIVER DANIEL</v>
      </c>
      <c r="C181" t="s">
        <v>157</v>
      </c>
      <c r="D181" t="s">
        <v>157</v>
      </c>
      <c r="E181" t="s">
        <v>157</v>
      </c>
      <c r="F181" t="s">
        <v>157</v>
      </c>
      <c r="G181" t="s">
        <v>157</v>
      </c>
      <c r="H181" t="s">
        <v>157</v>
      </c>
      <c r="O181" t="s">
        <v>275</v>
      </c>
      <c r="P181" t="s">
        <v>275</v>
      </c>
      <c r="S181" t="s">
        <v>275</v>
      </c>
      <c r="T181" t="s">
        <v>275</v>
      </c>
      <c r="U181" t="str">
        <f t="shared" si="6"/>
        <v>EstudianteP242.jpg</v>
      </c>
      <c r="V181" t="str">
        <f t="shared" si="7"/>
        <v>DocumentoP242.jpg</v>
      </c>
      <c r="W181">
        <v>1</v>
      </c>
    </row>
    <row r="182" spans="1:23" x14ac:dyDescent="0.25">
      <c r="A182" t="str">
        <f>Personas!A244</f>
        <v>P243</v>
      </c>
      <c r="B182" t="str">
        <f>CONCATENATE(Personas!G244," ",Personas!H244," ",Personas!E244," ",Personas!F244)</f>
        <v xml:space="preserve">QUINTANA MARTINEZ LUISFER </v>
      </c>
      <c r="C182" t="s">
        <v>157</v>
      </c>
      <c r="D182" t="s">
        <v>157</v>
      </c>
      <c r="E182" t="s">
        <v>157</v>
      </c>
      <c r="F182" t="s">
        <v>157</v>
      </c>
      <c r="G182" t="s">
        <v>157</v>
      </c>
      <c r="H182" t="s">
        <v>157</v>
      </c>
      <c r="O182" t="s">
        <v>275</v>
      </c>
      <c r="P182" t="s">
        <v>275</v>
      </c>
      <c r="S182" t="s">
        <v>275</v>
      </c>
      <c r="T182" t="s">
        <v>275</v>
      </c>
      <c r="U182" t="str">
        <f t="shared" si="6"/>
        <v>EstudianteP243.jpg</v>
      </c>
      <c r="V182" t="str">
        <f t="shared" si="7"/>
        <v>DocumentoP243.jpg</v>
      </c>
      <c r="W182">
        <v>1</v>
      </c>
    </row>
    <row r="183" spans="1:23" x14ac:dyDescent="0.25">
      <c r="A183" t="str">
        <f>Personas!A245</f>
        <v>P244</v>
      </c>
      <c r="B183" t="str">
        <f>CONCATENATE(Personas!G245," ",Personas!H245," ",Personas!E245," ",Personas!F245)</f>
        <v>SALTARIN GARCIA MARIANA CANDELARIA</v>
      </c>
      <c r="C183" t="s">
        <v>157</v>
      </c>
      <c r="D183" t="s">
        <v>157</v>
      </c>
      <c r="E183" t="s">
        <v>157</v>
      </c>
      <c r="F183" t="s">
        <v>157</v>
      </c>
      <c r="G183" t="s">
        <v>157</v>
      </c>
      <c r="H183" t="s">
        <v>157</v>
      </c>
      <c r="O183" t="s">
        <v>275</v>
      </c>
      <c r="P183" t="s">
        <v>275</v>
      </c>
      <c r="S183" t="s">
        <v>275</v>
      </c>
      <c r="T183" t="s">
        <v>275</v>
      </c>
      <c r="U183" t="str">
        <f t="shared" si="6"/>
        <v>EstudianteP244.jpg</v>
      </c>
      <c r="V183" t="str">
        <f t="shared" si="7"/>
        <v>DocumentoP244.jpg</v>
      </c>
      <c r="W183">
        <v>1</v>
      </c>
    </row>
    <row r="184" spans="1:23" x14ac:dyDescent="0.25">
      <c r="A184" t="str">
        <f>Personas!A246</f>
        <v>P245</v>
      </c>
      <c r="B184" t="str">
        <f>CONCATENATE(Personas!G246," ",Personas!H246," ",Personas!E246," ",Personas!F246)</f>
        <v>TAPIAS MARTINEZ DIUVER DE JESUS</v>
      </c>
      <c r="C184" t="s">
        <v>157</v>
      </c>
      <c r="D184" t="s">
        <v>157</v>
      </c>
      <c r="E184" t="s">
        <v>157</v>
      </c>
      <c r="F184" t="s">
        <v>157</v>
      </c>
      <c r="G184" t="s">
        <v>157</v>
      </c>
      <c r="H184" t="s">
        <v>157</v>
      </c>
      <c r="O184" t="s">
        <v>275</v>
      </c>
      <c r="P184" t="s">
        <v>275</v>
      </c>
      <c r="S184" t="s">
        <v>275</v>
      </c>
      <c r="T184" t="s">
        <v>275</v>
      </c>
      <c r="U184" t="str">
        <f t="shared" si="6"/>
        <v>EstudianteP245.jpg</v>
      </c>
      <c r="V184" t="str">
        <f t="shared" si="7"/>
        <v>DocumentoP245.jpg</v>
      </c>
      <c r="W184">
        <v>1</v>
      </c>
    </row>
    <row r="185" spans="1:23" x14ac:dyDescent="0.25">
      <c r="A185" t="str">
        <f>Personas!A247</f>
        <v>P246</v>
      </c>
      <c r="B185" t="str">
        <f>CONCATENATE(Personas!G247," ",Personas!H247," ",Personas!E247," ",Personas!F247)</f>
        <v>TAPIAS CAMARGO SAMUEL DAVID</v>
      </c>
      <c r="C185" t="s">
        <v>157</v>
      </c>
      <c r="D185" t="s">
        <v>157</v>
      </c>
      <c r="E185" t="s">
        <v>157</v>
      </c>
      <c r="F185" t="s">
        <v>157</v>
      </c>
      <c r="G185" t="s">
        <v>157</v>
      </c>
      <c r="H185" t="s">
        <v>157</v>
      </c>
      <c r="O185" t="s">
        <v>275</v>
      </c>
      <c r="P185" t="s">
        <v>275</v>
      </c>
      <c r="S185" t="s">
        <v>275</v>
      </c>
      <c r="T185" t="s">
        <v>275</v>
      </c>
      <c r="U185" t="str">
        <f t="shared" si="6"/>
        <v>EstudianteP246.jpg</v>
      </c>
      <c r="V185" t="str">
        <f t="shared" si="7"/>
        <v>DocumentoP246.jpg</v>
      </c>
      <c r="W185">
        <v>1</v>
      </c>
    </row>
    <row r="186" spans="1:23" x14ac:dyDescent="0.25">
      <c r="A186" t="str">
        <f>Personas!A248</f>
        <v>P247</v>
      </c>
      <c r="B186" t="str">
        <f>CONCATENATE(Personas!G248," ",Personas!H248," ",Personas!E248," ",Personas!F248)</f>
        <v>VALENCIA CASTILLO JESUS DANIEL</v>
      </c>
      <c r="C186" t="s">
        <v>157</v>
      </c>
      <c r="D186" t="s">
        <v>157</v>
      </c>
      <c r="E186" t="s">
        <v>157</v>
      </c>
      <c r="F186" t="s">
        <v>157</v>
      </c>
      <c r="G186" t="s">
        <v>157</v>
      </c>
      <c r="H186" t="s">
        <v>157</v>
      </c>
      <c r="O186" t="s">
        <v>275</v>
      </c>
      <c r="P186" t="s">
        <v>275</v>
      </c>
      <c r="S186" t="s">
        <v>275</v>
      </c>
      <c r="T186" t="s">
        <v>275</v>
      </c>
      <c r="U186" t="str">
        <f t="shared" si="6"/>
        <v>EstudianteP247.jpg</v>
      </c>
      <c r="V186" t="str">
        <f t="shared" si="7"/>
        <v>DocumentoP247.jpg</v>
      </c>
      <c r="W186">
        <v>1</v>
      </c>
    </row>
    <row r="187" spans="1:23" x14ac:dyDescent="0.25">
      <c r="A187" t="str">
        <f>Personas!A249</f>
        <v>P248</v>
      </c>
      <c r="B187" t="str">
        <f>CONCATENATE(Personas!G249," ",Personas!H249," ",Personas!E249," ",Personas!F249)</f>
        <v>VILORIA ALMANZA MARIA FERNANDA</v>
      </c>
      <c r="C187" t="s">
        <v>157</v>
      </c>
      <c r="D187" t="s">
        <v>157</v>
      </c>
      <c r="E187" t="s">
        <v>157</v>
      </c>
      <c r="F187" t="s">
        <v>157</v>
      </c>
      <c r="G187" t="s">
        <v>157</v>
      </c>
      <c r="H187" t="s">
        <v>157</v>
      </c>
      <c r="O187" t="s">
        <v>275</v>
      </c>
      <c r="P187" t="s">
        <v>275</v>
      </c>
      <c r="S187" t="s">
        <v>275</v>
      </c>
      <c r="T187" t="s">
        <v>275</v>
      </c>
      <c r="U187" t="str">
        <f t="shared" si="6"/>
        <v>EstudianteP248.jpg</v>
      </c>
      <c r="V187" t="str">
        <f t="shared" si="7"/>
        <v>DocumentoP248.jpg</v>
      </c>
      <c r="W187">
        <v>1</v>
      </c>
    </row>
    <row r="188" spans="1:23" x14ac:dyDescent="0.25">
      <c r="A188" t="str">
        <f>Personas!A250</f>
        <v>P249</v>
      </c>
      <c r="B188" t="str">
        <f>CONCATENATE(Personas!G250," ",Personas!H250," ",Personas!E250," ",Personas!F250)</f>
        <v xml:space="preserve">BALLESTERO MELGAREJO SEBASTIAN </v>
      </c>
      <c r="C188" t="s">
        <v>157</v>
      </c>
      <c r="D188" t="s">
        <v>157</v>
      </c>
      <c r="E188" t="s">
        <v>157</v>
      </c>
      <c r="F188" t="s">
        <v>157</v>
      </c>
      <c r="G188" t="s">
        <v>157</v>
      </c>
      <c r="H188" t="s">
        <v>157</v>
      </c>
      <c r="O188" t="s">
        <v>275</v>
      </c>
      <c r="P188" t="s">
        <v>275</v>
      </c>
      <c r="S188" t="s">
        <v>275</v>
      </c>
      <c r="T188" t="s">
        <v>275</v>
      </c>
      <c r="U188" t="str">
        <f t="shared" si="6"/>
        <v>EstudianteP249.jpg</v>
      </c>
      <c r="V188" t="str">
        <f t="shared" si="7"/>
        <v>DocumentoP249.jpg</v>
      </c>
      <c r="W188">
        <v>1</v>
      </c>
    </row>
    <row r="189" spans="1:23" x14ac:dyDescent="0.25">
      <c r="A189" t="str">
        <f>Personas!A251</f>
        <v>P250</v>
      </c>
      <c r="B189" t="str">
        <f>CONCATENATE(Personas!G251," ",Personas!H251," ",Personas!E251," ",Personas!F251)</f>
        <v xml:space="preserve">BARRIOS DE LEON ANDRES </v>
      </c>
      <c r="C189" t="s">
        <v>157</v>
      </c>
      <c r="D189" t="s">
        <v>157</v>
      </c>
      <c r="E189" t="s">
        <v>157</v>
      </c>
      <c r="F189" t="s">
        <v>157</v>
      </c>
      <c r="G189" t="s">
        <v>157</v>
      </c>
      <c r="H189" t="s">
        <v>157</v>
      </c>
      <c r="O189" t="s">
        <v>275</v>
      </c>
      <c r="P189" t="s">
        <v>275</v>
      </c>
      <c r="S189" t="s">
        <v>275</v>
      </c>
      <c r="T189" t="s">
        <v>275</v>
      </c>
      <c r="U189" t="str">
        <f t="shared" si="6"/>
        <v>EstudianteP250.jpg</v>
      </c>
      <c r="V189" t="str">
        <f t="shared" si="7"/>
        <v>DocumentoP250.jpg</v>
      </c>
      <c r="W189">
        <v>1</v>
      </c>
    </row>
    <row r="190" spans="1:23" x14ac:dyDescent="0.25">
      <c r="A190" t="str">
        <f>Personas!A252</f>
        <v>P251</v>
      </c>
      <c r="B190" t="str">
        <f>CONCATENATE(Personas!G252," ",Personas!H252," ",Personas!E252," ",Personas!F252)</f>
        <v>BARRIOS CANTILLO EMANUEL JOSE</v>
      </c>
      <c r="C190" t="s">
        <v>157</v>
      </c>
      <c r="D190" t="s">
        <v>157</v>
      </c>
      <c r="E190" t="s">
        <v>157</v>
      </c>
      <c r="F190" t="s">
        <v>157</v>
      </c>
      <c r="G190" t="s">
        <v>157</v>
      </c>
      <c r="H190" t="s">
        <v>157</v>
      </c>
      <c r="O190" t="s">
        <v>275</v>
      </c>
      <c r="P190" t="s">
        <v>275</v>
      </c>
      <c r="S190" t="s">
        <v>275</v>
      </c>
      <c r="T190" t="s">
        <v>275</v>
      </c>
      <c r="U190" t="str">
        <f t="shared" si="6"/>
        <v>EstudianteP251.jpg</v>
      </c>
      <c r="V190" t="str">
        <f t="shared" si="7"/>
        <v>DocumentoP251.jpg</v>
      </c>
      <c r="W190">
        <v>1</v>
      </c>
    </row>
    <row r="191" spans="1:23" x14ac:dyDescent="0.25">
      <c r="A191" t="str">
        <f>Personas!A253</f>
        <v>P252</v>
      </c>
      <c r="B191" t="str">
        <f>CONCATENATE(Personas!G253," ",Personas!H253," ",Personas!E253," ",Personas!F253)</f>
        <v>BOLANO VILLA YEISON JOSE</v>
      </c>
      <c r="C191" t="s">
        <v>157</v>
      </c>
      <c r="D191" t="s">
        <v>157</v>
      </c>
      <c r="E191" t="s">
        <v>157</v>
      </c>
      <c r="F191" t="s">
        <v>157</v>
      </c>
      <c r="G191" t="s">
        <v>157</v>
      </c>
      <c r="H191" t="s">
        <v>157</v>
      </c>
      <c r="O191" t="s">
        <v>275</v>
      </c>
      <c r="P191" t="s">
        <v>275</v>
      </c>
      <c r="S191" t="s">
        <v>275</v>
      </c>
      <c r="T191" t="s">
        <v>275</v>
      </c>
      <c r="U191" t="str">
        <f t="shared" si="6"/>
        <v>EstudianteP252.jpg</v>
      </c>
      <c r="V191" t="str">
        <f t="shared" si="7"/>
        <v>DocumentoP252.jpg</v>
      </c>
      <c r="W191">
        <v>1</v>
      </c>
    </row>
    <row r="192" spans="1:23" x14ac:dyDescent="0.25">
      <c r="A192" t="str">
        <f>Personas!A254</f>
        <v>P253</v>
      </c>
      <c r="B192" t="str">
        <f>CONCATENATE(Personas!G254," ",Personas!H254," ",Personas!E254," ",Personas!F254)</f>
        <v>BOLAÑO OROZCO ALEJANDRA MARIA</v>
      </c>
      <c r="C192" t="s">
        <v>157</v>
      </c>
      <c r="D192" t="s">
        <v>157</v>
      </c>
      <c r="E192" t="s">
        <v>157</v>
      </c>
      <c r="F192" t="s">
        <v>157</v>
      </c>
      <c r="G192" t="s">
        <v>157</v>
      </c>
      <c r="H192" t="s">
        <v>157</v>
      </c>
      <c r="O192" t="s">
        <v>275</v>
      </c>
      <c r="P192" t="s">
        <v>275</v>
      </c>
      <c r="S192" t="s">
        <v>275</v>
      </c>
      <c r="T192" t="s">
        <v>275</v>
      </c>
      <c r="U192" t="str">
        <f t="shared" si="6"/>
        <v>EstudianteP253.jpg</v>
      </c>
      <c r="V192" t="str">
        <f t="shared" si="7"/>
        <v>DocumentoP253.jpg</v>
      </c>
      <c r="W192">
        <v>1</v>
      </c>
    </row>
    <row r="193" spans="1:23" x14ac:dyDescent="0.25">
      <c r="A193" t="str">
        <f>Personas!A255</f>
        <v>P254</v>
      </c>
      <c r="B193" t="str">
        <f>CONCATENATE(Personas!G255," ",Personas!H255," ",Personas!E255," ",Personas!F255)</f>
        <v>BOLAÑO ROSADO LUZ MARIA</v>
      </c>
      <c r="C193" t="s">
        <v>157</v>
      </c>
      <c r="D193" t="s">
        <v>157</v>
      </c>
      <c r="E193" t="s">
        <v>157</v>
      </c>
      <c r="F193" t="s">
        <v>157</v>
      </c>
      <c r="G193" t="s">
        <v>157</v>
      </c>
      <c r="H193" t="s">
        <v>157</v>
      </c>
      <c r="O193" t="s">
        <v>275</v>
      </c>
      <c r="P193" t="s">
        <v>275</v>
      </c>
      <c r="S193" t="s">
        <v>275</v>
      </c>
      <c r="T193" t="s">
        <v>275</v>
      </c>
      <c r="U193" t="str">
        <f t="shared" si="6"/>
        <v>EstudianteP254.jpg</v>
      </c>
      <c r="V193" t="str">
        <f t="shared" si="7"/>
        <v>DocumentoP254.jpg</v>
      </c>
      <c r="W193">
        <v>1</v>
      </c>
    </row>
    <row r="194" spans="1:23" x14ac:dyDescent="0.25">
      <c r="A194" t="str">
        <f>Personas!A256</f>
        <v>P255</v>
      </c>
      <c r="B194" t="str">
        <f>CONCATENATE(Personas!G256," ",Personas!H256," ",Personas!E256," ",Personas!F256)</f>
        <v>CAMARGO PALMERA KEILER DE JESUS</v>
      </c>
      <c r="C194" t="s">
        <v>157</v>
      </c>
      <c r="D194" t="s">
        <v>157</v>
      </c>
      <c r="E194" t="s">
        <v>157</v>
      </c>
      <c r="F194" t="s">
        <v>157</v>
      </c>
      <c r="G194" t="s">
        <v>157</v>
      </c>
      <c r="H194" t="s">
        <v>157</v>
      </c>
      <c r="O194" t="s">
        <v>275</v>
      </c>
      <c r="P194" t="s">
        <v>275</v>
      </c>
      <c r="S194" t="s">
        <v>275</v>
      </c>
      <c r="T194" t="s">
        <v>275</v>
      </c>
      <c r="U194" t="str">
        <f t="shared" si="6"/>
        <v>EstudianteP255.jpg</v>
      </c>
      <c r="V194" t="str">
        <f t="shared" si="7"/>
        <v>DocumentoP255.jpg</v>
      </c>
      <c r="W194">
        <v>1</v>
      </c>
    </row>
    <row r="195" spans="1:23" x14ac:dyDescent="0.25">
      <c r="A195" t="str">
        <f>Personas!A257</f>
        <v>P256</v>
      </c>
      <c r="B195" t="str">
        <f>CONCATENATE(Personas!G257," ",Personas!H257," ",Personas!E257," ",Personas!F257)</f>
        <v>CAMPO PEREA YORLINDIS PAOLA</v>
      </c>
      <c r="C195" t="s">
        <v>157</v>
      </c>
      <c r="D195" t="s">
        <v>157</v>
      </c>
      <c r="E195" t="s">
        <v>157</v>
      </c>
      <c r="F195" t="s">
        <v>157</v>
      </c>
      <c r="G195" t="s">
        <v>157</v>
      </c>
      <c r="H195" t="s">
        <v>157</v>
      </c>
      <c r="O195" t="s">
        <v>275</v>
      </c>
      <c r="P195" t="s">
        <v>275</v>
      </c>
      <c r="S195" t="s">
        <v>275</v>
      </c>
      <c r="T195" t="s">
        <v>275</v>
      </c>
      <c r="U195" t="str">
        <f t="shared" si="6"/>
        <v>EstudianteP256.jpg</v>
      </c>
      <c r="V195" t="str">
        <f t="shared" si="7"/>
        <v>DocumentoP256.jpg</v>
      </c>
      <c r="W195">
        <v>1</v>
      </c>
    </row>
    <row r="196" spans="1:23" x14ac:dyDescent="0.25">
      <c r="A196" t="str">
        <f>Personas!A258</f>
        <v>P257</v>
      </c>
      <c r="B196" t="str">
        <f>CONCATENATE(Personas!G258," ",Personas!H258," ",Personas!E258," ",Personas!F258)</f>
        <v>CUEVA GARCIA AIDEE MARIA</v>
      </c>
      <c r="C196" t="s">
        <v>157</v>
      </c>
      <c r="D196" t="s">
        <v>157</v>
      </c>
      <c r="E196" t="s">
        <v>157</v>
      </c>
      <c r="F196" t="s">
        <v>157</v>
      </c>
      <c r="G196" t="s">
        <v>157</v>
      </c>
      <c r="H196" t="s">
        <v>157</v>
      </c>
      <c r="O196" t="s">
        <v>275</v>
      </c>
      <c r="P196" t="s">
        <v>275</v>
      </c>
      <c r="S196" t="s">
        <v>275</v>
      </c>
      <c r="T196" t="s">
        <v>275</v>
      </c>
      <c r="U196" t="str">
        <f t="shared" si="6"/>
        <v>EstudianteP257.jpg</v>
      </c>
      <c r="V196" t="str">
        <f t="shared" si="7"/>
        <v>DocumentoP257.jpg</v>
      </c>
      <c r="W196">
        <v>1</v>
      </c>
    </row>
    <row r="197" spans="1:23" x14ac:dyDescent="0.25">
      <c r="A197" t="str">
        <f>Personas!A259</f>
        <v>P258</v>
      </c>
      <c r="B197" t="str">
        <f>CONCATENATE(Personas!G259," ",Personas!H259," ",Personas!E259," ",Personas!F259)</f>
        <v xml:space="preserve">ESPINOSA JASPE YEISON </v>
      </c>
      <c r="C197" t="s">
        <v>157</v>
      </c>
      <c r="D197" t="s">
        <v>157</v>
      </c>
      <c r="E197" t="s">
        <v>157</v>
      </c>
      <c r="F197" t="s">
        <v>157</v>
      </c>
      <c r="G197" t="s">
        <v>157</v>
      </c>
      <c r="H197" t="s">
        <v>157</v>
      </c>
      <c r="O197" t="s">
        <v>275</v>
      </c>
      <c r="P197" t="s">
        <v>275</v>
      </c>
      <c r="S197" t="s">
        <v>275</v>
      </c>
      <c r="T197" t="s">
        <v>275</v>
      </c>
      <c r="U197" t="str">
        <f t="shared" si="6"/>
        <v>EstudianteP258.jpg</v>
      </c>
      <c r="V197" t="str">
        <f t="shared" si="7"/>
        <v>DocumentoP258.jpg</v>
      </c>
      <c r="W197">
        <v>1</v>
      </c>
    </row>
    <row r="198" spans="1:23" x14ac:dyDescent="0.25">
      <c r="A198" t="str">
        <f>Personas!A260</f>
        <v>P259</v>
      </c>
      <c r="B198" t="str">
        <f>CONCATENATE(Personas!G260," ",Personas!H260," ",Personas!E260," ",Personas!F260)</f>
        <v>FONTALVO BOLAÑO ROSA ANGELICA</v>
      </c>
      <c r="C198" t="s">
        <v>157</v>
      </c>
      <c r="D198" t="s">
        <v>157</v>
      </c>
      <c r="E198" t="s">
        <v>157</v>
      </c>
      <c r="F198" t="s">
        <v>157</v>
      </c>
      <c r="G198" t="s">
        <v>157</v>
      </c>
      <c r="H198" t="s">
        <v>157</v>
      </c>
      <c r="O198" t="s">
        <v>275</v>
      </c>
      <c r="P198" t="s">
        <v>275</v>
      </c>
      <c r="S198" t="s">
        <v>275</v>
      </c>
      <c r="T198" t="s">
        <v>275</v>
      </c>
      <c r="U198" t="str">
        <f t="shared" si="6"/>
        <v>EstudianteP259.jpg</v>
      </c>
      <c r="V198" t="str">
        <f t="shared" si="7"/>
        <v>DocumentoP259.jpg</v>
      </c>
      <c r="W198">
        <v>1</v>
      </c>
    </row>
    <row r="199" spans="1:23" x14ac:dyDescent="0.25">
      <c r="A199" t="str">
        <f>Personas!A261</f>
        <v>P260</v>
      </c>
      <c r="B199" t="str">
        <f>CONCATENATE(Personas!G261," ",Personas!H261," ",Personas!E261," ",Personas!F261)</f>
        <v>GOMEZ GUTIERREZ RODOLFO SEGUNDO</v>
      </c>
      <c r="C199" t="s">
        <v>157</v>
      </c>
      <c r="D199" t="s">
        <v>157</v>
      </c>
      <c r="E199" t="s">
        <v>157</v>
      </c>
      <c r="F199" t="s">
        <v>157</v>
      </c>
      <c r="G199" t="s">
        <v>157</v>
      </c>
      <c r="H199" t="s">
        <v>157</v>
      </c>
      <c r="O199" t="s">
        <v>275</v>
      </c>
      <c r="P199" t="s">
        <v>275</v>
      </c>
      <c r="S199" t="s">
        <v>275</v>
      </c>
      <c r="T199" t="s">
        <v>275</v>
      </c>
      <c r="U199" t="str">
        <f t="shared" si="6"/>
        <v>EstudianteP260.jpg</v>
      </c>
      <c r="V199" t="str">
        <f t="shared" si="7"/>
        <v>DocumentoP260.jpg</v>
      </c>
      <c r="W199">
        <v>1</v>
      </c>
    </row>
    <row r="200" spans="1:23" x14ac:dyDescent="0.25">
      <c r="A200" t="str">
        <f>Personas!A262</f>
        <v>P261</v>
      </c>
      <c r="B200" t="str">
        <f>CONCATENATE(Personas!G262," ",Personas!H262," ",Personas!E262," ",Personas!F262)</f>
        <v>GOMEZ MARTINEZ SAMUEL DAVID</v>
      </c>
      <c r="C200" t="s">
        <v>157</v>
      </c>
      <c r="D200" t="s">
        <v>157</v>
      </c>
      <c r="E200" t="s">
        <v>157</v>
      </c>
      <c r="F200" t="s">
        <v>157</v>
      </c>
      <c r="G200" t="s">
        <v>157</v>
      </c>
      <c r="H200" t="s">
        <v>157</v>
      </c>
      <c r="O200" t="s">
        <v>275</v>
      </c>
      <c r="P200" t="s">
        <v>275</v>
      </c>
      <c r="S200" t="s">
        <v>275</v>
      </c>
      <c r="T200" t="s">
        <v>275</v>
      </c>
      <c r="U200" t="str">
        <f t="shared" ref="U200:U263" si="8">CONCATENATE("Estudiante",A200,".jpg")</f>
        <v>EstudianteP261.jpg</v>
      </c>
      <c r="V200" t="str">
        <f t="shared" ref="V200:V263" si="9">CONCATENATE("Documento",A200,".jpg")</f>
        <v>DocumentoP261.jpg</v>
      </c>
      <c r="W200">
        <v>1</v>
      </c>
    </row>
    <row r="201" spans="1:23" x14ac:dyDescent="0.25">
      <c r="A201" t="str">
        <f>Personas!A263</f>
        <v>P262</v>
      </c>
      <c r="B201" t="str">
        <f>CONCATENATE(Personas!G263," ",Personas!H263," ",Personas!E263," ",Personas!F263)</f>
        <v>HERNANDEZ BARRIOS JAZETH DAVID</v>
      </c>
      <c r="C201" t="s">
        <v>157</v>
      </c>
      <c r="D201" t="s">
        <v>157</v>
      </c>
      <c r="E201" t="s">
        <v>157</v>
      </c>
      <c r="F201" t="s">
        <v>157</v>
      </c>
      <c r="G201" t="s">
        <v>157</v>
      </c>
      <c r="H201" t="s">
        <v>157</v>
      </c>
      <c r="O201" t="s">
        <v>275</v>
      </c>
      <c r="P201" t="s">
        <v>275</v>
      </c>
      <c r="S201" t="s">
        <v>275</v>
      </c>
      <c r="T201" t="s">
        <v>275</v>
      </c>
      <c r="U201" t="str">
        <f t="shared" si="8"/>
        <v>EstudianteP262.jpg</v>
      </c>
      <c r="V201" t="str">
        <f t="shared" si="9"/>
        <v>DocumentoP262.jpg</v>
      </c>
      <c r="W201">
        <v>1</v>
      </c>
    </row>
    <row r="202" spans="1:23" x14ac:dyDescent="0.25">
      <c r="A202" t="str">
        <f>Personas!A264</f>
        <v>P263</v>
      </c>
      <c r="B202" t="str">
        <f>CONCATENATE(Personas!G264," ",Personas!H264," ",Personas!E264," ",Personas!F264)</f>
        <v>LOZANO GONZALEZ FAEN DAVID</v>
      </c>
      <c r="C202" t="s">
        <v>157</v>
      </c>
      <c r="D202" t="s">
        <v>157</v>
      </c>
      <c r="E202" t="s">
        <v>157</v>
      </c>
      <c r="F202" t="s">
        <v>157</v>
      </c>
      <c r="G202" t="s">
        <v>157</v>
      </c>
      <c r="H202" t="s">
        <v>157</v>
      </c>
      <c r="O202" t="s">
        <v>275</v>
      </c>
      <c r="P202" t="s">
        <v>275</v>
      </c>
      <c r="S202" t="s">
        <v>275</v>
      </c>
      <c r="T202" t="s">
        <v>275</v>
      </c>
      <c r="U202" t="str">
        <f t="shared" si="8"/>
        <v>EstudianteP263.jpg</v>
      </c>
      <c r="V202" t="str">
        <f t="shared" si="9"/>
        <v>DocumentoP263.jpg</v>
      </c>
      <c r="W202">
        <v>1</v>
      </c>
    </row>
    <row r="203" spans="1:23" x14ac:dyDescent="0.25">
      <c r="A203" t="str">
        <f>Personas!A265</f>
        <v>P264</v>
      </c>
      <c r="B203" t="str">
        <f>CONCATENATE(Personas!G265," ",Personas!H265," ",Personas!E265," ",Personas!F265)</f>
        <v>MARTINEZ MARTINEZ AMNALYS GREGORIA</v>
      </c>
      <c r="C203" t="s">
        <v>157</v>
      </c>
      <c r="D203" t="s">
        <v>157</v>
      </c>
      <c r="E203" t="s">
        <v>157</v>
      </c>
      <c r="F203" t="s">
        <v>157</v>
      </c>
      <c r="G203" t="s">
        <v>157</v>
      </c>
      <c r="H203" t="s">
        <v>157</v>
      </c>
      <c r="O203" t="s">
        <v>275</v>
      </c>
      <c r="P203" t="s">
        <v>275</v>
      </c>
      <c r="S203" t="s">
        <v>275</v>
      </c>
      <c r="T203" t="s">
        <v>275</v>
      </c>
      <c r="U203" t="str">
        <f t="shared" si="8"/>
        <v>EstudianteP264.jpg</v>
      </c>
      <c r="V203" t="str">
        <f t="shared" si="9"/>
        <v>DocumentoP264.jpg</v>
      </c>
      <c r="W203">
        <v>1</v>
      </c>
    </row>
    <row r="204" spans="1:23" x14ac:dyDescent="0.25">
      <c r="A204" t="str">
        <f>Personas!A266</f>
        <v>P265</v>
      </c>
      <c r="B204" t="str">
        <f>CONCATENATE(Personas!G266," ",Personas!H266," ",Personas!E266," ",Personas!F266)</f>
        <v>OROZCO GUERRERO LEIDER GUSTAVO</v>
      </c>
      <c r="C204" t="s">
        <v>157</v>
      </c>
      <c r="D204" t="s">
        <v>157</v>
      </c>
      <c r="E204" t="s">
        <v>157</v>
      </c>
      <c r="F204" t="s">
        <v>157</v>
      </c>
      <c r="G204" t="s">
        <v>157</v>
      </c>
      <c r="H204" t="s">
        <v>157</v>
      </c>
      <c r="O204" t="s">
        <v>275</v>
      </c>
      <c r="P204" t="s">
        <v>275</v>
      </c>
      <c r="S204" t="s">
        <v>275</v>
      </c>
      <c r="T204" t="s">
        <v>275</v>
      </c>
      <c r="U204" t="str">
        <f t="shared" si="8"/>
        <v>EstudianteP265.jpg</v>
      </c>
      <c r="V204" t="str">
        <f t="shared" si="9"/>
        <v>DocumentoP265.jpg</v>
      </c>
      <c r="W204">
        <v>1</v>
      </c>
    </row>
    <row r="205" spans="1:23" x14ac:dyDescent="0.25">
      <c r="A205" t="str">
        <f>Personas!A267</f>
        <v>P266</v>
      </c>
      <c r="B205" t="str">
        <f>CONCATENATE(Personas!G267," ",Personas!H267," ",Personas!E267," ",Personas!F267)</f>
        <v>OSORIO ARIZA SEBASTIAN JOSE</v>
      </c>
      <c r="C205" t="s">
        <v>157</v>
      </c>
      <c r="D205" t="s">
        <v>157</v>
      </c>
      <c r="E205" t="s">
        <v>157</v>
      </c>
      <c r="F205" t="s">
        <v>157</v>
      </c>
      <c r="G205" t="s">
        <v>157</v>
      </c>
      <c r="H205" t="s">
        <v>157</v>
      </c>
      <c r="O205" t="s">
        <v>275</v>
      </c>
      <c r="P205" t="s">
        <v>275</v>
      </c>
      <c r="S205" t="s">
        <v>275</v>
      </c>
      <c r="T205" t="s">
        <v>275</v>
      </c>
      <c r="U205" t="str">
        <f t="shared" si="8"/>
        <v>EstudianteP266.jpg</v>
      </c>
      <c r="V205" t="str">
        <f t="shared" si="9"/>
        <v>DocumentoP266.jpg</v>
      </c>
      <c r="W205">
        <v>1</v>
      </c>
    </row>
    <row r="206" spans="1:23" x14ac:dyDescent="0.25">
      <c r="A206" t="str">
        <f>Personas!A268</f>
        <v>P267</v>
      </c>
      <c r="B206" t="str">
        <f>CONCATENATE(Personas!G268," ",Personas!H268," ",Personas!E268," ",Personas!F268)</f>
        <v>PALMERA SANTANDER JUAN JOSE</v>
      </c>
      <c r="C206" t="s">
        <v>157</v>
      </c>
      <c r="D206" t="s">
        <v>157</v>
      </c>
      <c r="E206" t="s">
        <v>157</v>
      </c>
      <c r="F206" t="s">
        <v>157</v>
      </c>
      <c r="G206" t="s">
        <v>157</v>
      </c>
      <c r="H206" t="s">
        <v>157</v>
      </c>
      <c r="O206" t="s">
        <v>275</v>
      </c>
      <c r="P206" t="s">
        <v>275</v>
      </c>
      <c r="S206" t="s">
        <v>275</v>
      </c>
      <c r="T206" t="s">
        <v>275</v>
      </c>
      <c r="U206" t="str">
        <f t="shared" si="8"/>
        <v>EstudianteP267.jpg</v>
      </c>
      <c r="V206" t="str">
        <f t="shared" si="9"/>
        <v>DocumentoP267.jpg</v>
      </c>
      <c r="W206">
        <v>1</v>
      </c>
    </row>
    <row r="207" spans="1:23" x14ac:dyDescent="0.25">
      <c r="A207" t="str">
        <f>Personas!A269</f>
        <v>P268</v>
      </c>
      <c r="B207" t="str">
        <f>CONCATENATE(Personas!G269," ",Personas!H269," ",Personas!E269," ",Personas!F269)</f>
        <v>RODRIGUEZ CAMARGO DILSA MARIA</v>
      </c>
      <c r="C207" t="s">
        <v>157</v>
      </c>
      <c r="D207" t="s">
        <v>157</v>
      </c>
      <c r="E207" t="s">
        <v>157</v>
      </c>
      <c r="F207" t="s">
        <v>157</v>
      </c>
      <c r="G207" t="s">
        <v>157</v>
      </c>
      <c r="H207" t="s">
        <v>157</v>
      </c>
      <c r="O207" t="s">
        <v>275</v>
      </c>
      <c r="P207" t="s">
        <v>275</v>
      </c>
      <c r="S207" t="s">
        <v>275</v>
      </c>
      <c r="T207" t="s">
        <v>275</v>
      </c>
      <c r="U207" t="str">
        <f t="shared" si="8"/>
        <v>EstudianteP268.jpg</v>
      </c>
      <c r="V207" t="str">
        <f t="shared" si="9"/>
        <v>DocumentoP268.jpg</v>
      </c>
      <c r="W207">
        <v>1</v>
      </c>
    </row>
    <row r="208" spans="1:23" x14ac:dyDescent="0.25">
      <c r="A208" t="str">
        <f>Personas!A270</f>
        <v>P269</v>
      </c>
      <c r="B208" t="str">
        <f>CONCATENATE(Personas!G270," ",Personas!H270," ",Personas!E270," ",Personas!F270)</f>
        <v>RODRIGUEZ CARDENAS BRAYNER DAVID</v>
      </c>
      <c r="C208" t="s">
        <v>157</v>
      </c>
      <c r="D208" t="s">
        <v>157</v>
      </c>
      <c r="E208" t="s">
        <v>157</v>
      </c>
      <c r="F208" t="s">
        <v>157</v>
      </c>
      <c r="G208" t="s">
        <v>157</v>
      </c>
      <c r="H208" t="s">
        <v>157</v>
      </c>
      <c r="O208" t="s">
        <v>275</v>
      </c>
      <c r="P208" t="s">
        <v>275</v>
      </c>
      <c r="S208" t="s">
        <v>275</v>
      </c>
      <c r="T208" t="s">
        <v>275</v>
      </c>
      <c r="U208" t="str">
        <f t="shared" si="8"/>
        <v>EstudianteP269.jpg</v>
      </c>
      <c r="V208" t="str">
        <f t="shared" si="9"/>
        <v>DocumentoP269.jpg</v>
      </c>
      <c r="W208">
        <v>1</v>
      </c>
    </row>
    <row r="209" spans="1:23" x14ac:dyDescent="0.25">
      <c r="A209" t="str">
        <f>Personas!A271</f>
        <v>P270</v>
      </c>
      <c r="B209" t="str">
        <f>CONCATENATE(Personas!G271," ",Personas!H271," ",Personas!E271," ",Personas!F271)</f>
        <v>SANTANDER OROZCO JORGE DAVID</v>
      </c>
      <c r="C209" t="s">
        <v>157</v>
      </c>
      <c r="D209" t="s">
        <v>157</v>
      </c>
      <c r="E209" t="s">
        <v>157</v>
      </c>
      <c r="F209" t="s">
        <v>157</v>
      </c>
      <c r="G209" t="s">
        <v>157</v>
      </c>
      <c r="H209" t="s">
        <v>157</v>
      </c>
      <c r="O209" t="s">
        <v>275</v>
      </c>
      <c r="P209" t="s">
        <v>275</v>
      </c>
      <c r="S209" t="s">
        <v>275</v>
      </c>
      <c r="T209" t="s">
        <v>275</v>
      </c>
      <c r="U209" t="str">
        <f t="shared" si="8"/>
        <v>EstudianteP270.jpg</v>
      </c>
      <c r="V209" t="str">
        <f t="shared" si="9"/>
        <v>DocumentoP270.jpg</v>
      </c>
      <c r="W209">
        <v>1</v>
      </c>
    </row>
    <row r="210" spans="1:23" x14ac:dyDescent="0.25">
      <c r="A210" t="str">
        <f>Personas!A272</f>
        <v>P271</v>
      </c>
      <c r="B210" t="str">
        <f>CONCATENATE(Personas!G272," ",Personas!H272," ",Personas!E272," ",Personas!F272)</f>
        <v>VALENCIA BECERRA EDWIN DE JESUS</v>
      </c>
      <c r="C210" t="s">
        <v>157</v>
      </c>
      <c r="D210" t="s">
        <v>157</v>
      </c>
      <c r="E210" t="s">
        <v>157</v>
      </c>
      <c r="F210" t="s">
        <v>157</v>
      </c>
      <c r="G210" t="s">
        <v>157</v>
      </c>
      <c r="H210" t="s">
        <v>157</v>
      </c>
      <c r="O210" t="s">
        <v>275</v>
      </c>
      <c r="P210" t="s">
        <v>275</v>
      </c>
      <c r="S210" t="s">
        <v>275</v>
      </c>
      <c r="T210" t="s">
        <v>275</v>
      </c>
      <c r="U210" t="str">
        <f t="shared" si="8"/>
        <v>EstudianteP271.jpg</v>
      </c>
      <c r="V210" t="str">
        <f t="shared" si="9"/>
        <v>DocumentoP271.jpg</v>
      </c>
      <c r="W210">
        <v>1</v>
      </c>
    </row>
    <row r="211" spans="1:23" x14ac:dyDescent="0.25">
      <c r="A211" t="str">
        <f>Personas!A273</f>
        <v>P272</v>
      </c>
      <c r="B211" t="str">
        <f>CONCATENATE(Personas!G273," ",Personas!H273," ",Personas!E273," ",Personas!F273)</f>
        <v>VALENCIA VERGARA DILAN TAREK</v>
      </c>
      <c r="C211" t="s">
        <v>157</v>
      </c>
      <c r="D211" t="s">
        <v>157</v>
      </c>
      <c r="E211" t="s">
        <v>157</v>
      </c>
      <c r="F211" t="s">
        <v>157</v>
      </c>
      <c r="G211" t="s">
        <v>157</v>
      </c>
      <c r="H211" t="s">
        <v>157</v>
      </c>
      <c r="O211" t="s">
        <v>275</v>
      </c>
      <c r="P211" t="s">
        <v>275</v>
      </c>
      <c r="S211" t="s">
        <v>275</v>
      </c>
      <c r="T211" t="s">
        <v>275</v>
      </c>
      <c r="U211" t="str">
        <f t="shared" si="8"/>
        <v>EstudianteP272.jpg</v>
      </c>
      <c r="V211" t="str">
        <f t="shared" si="9"/>
        <v>DocumentoP272.jpg</v>
      </c>
      <c r="W211">
        <v>1</v>
      </c>
    </row>
    <row r="212" spans="1:23" x14ac:dyDescent="0.25">
      <c r="A212" t="str">
        <f>Personas!A274</f>
        <v>P273</v>
      </c>
      <c r="B212" t="str">
        <f>CONCATENATE(Personas!G274," ",Personas!H274," ",Personas!E274," ",Personas!F274)</f>
        <v>ANILLO ESCORCIA IVAN ALONSO</v>
      </c>
      <c r="C212" t="s">
        <v>157</v>
      </c>
      <c r="D212" t="s">
        <v>157</v>
      </c>
      <c r="E212" t="s">
        <v>157</v>
      </c>
      <c r="F212" t="s">
        <v>157</v>
      </c>
      <c r="G212" t="s">
        <v>157</v>
      </c>
      <c r="H212" t="s">
        <v>157</v>
      </c>
      <c r="O212" t="s">
        <v>275</v>
      </c>
      <c r="P212" t="s">
        <v>275</v>
      </c>
      <c r="S212" t="s">
        <v>275</v>
      </c>
      <c r="T212" t="s">
        <v>275</v>
      </c>
      <c r="U212" t="str">
        <f t="shared" si="8"/>
        <v>EstudianteP273.jpg</v>
      </c>
      <c r="V212" t="str">
        <f t="shared" si="9"/>
        <v>DocumentoP273.jpg</v>
      </c>
      <c r="W212">
        <v>1</v>
      </c>
    </row>
    <row r="213" spans="1:23" x14ac:dyDescent="0.25">
      <c r="A213" t="str">
        <f>Personas!A275</f>
        <v>P274</v>
      </c>
      <c r="B213" t="str">
        <f>CONCATENATE(Personas!G275," ",Personas!H275," ",Personas!E275," ",Personas!F275)</f>
        <v>BARRAZA ZABALETA EVELYN JESUS</v>
      </c>
      <c r="C213" t="s">
        <v>157</v>
      </c>
      <c r="D213" t="s">
        <v>157</v>
      </c>
      <c r="E213" t="s">
        <v>157</v>
      </c>
      <c r="F213" t="s">
        <v>157</v>
      </c>
      <c r="G213" t="s">
        <v>157</v>
      </c>
      <c r="H213" t="s">
        <v>157</v>
      </c>
      <c r="O213" t="s">
        <v>275</v>
      </c>
      <c r="P213" t="s">
        <v>275</v>
      </c>
      <c r="S213" t="s">
        <v>275</v>
      </c>
      <c r="T213" t="s">
        <v>275</v>
      </c>
      <c r="U213" t="str">
        <f t="shared" si="8"/>
        <v>EstudianteP274.jpg</v>
      </c>
      <c r="V213" t="str">
        <f t="shared" si="9"/>
        <v>DocumentoP274.jpg</v>
      </c>
      <c r="W213">
        <v>1</v>
      </c>
    </row>
    <row r="214" spans="1:23" x14ac:dyDescent="0.25">
      <c r="A214" t="str">
        <f>Personas!A276</f>
        <v>P275</v>
      </c>
      <c r="B214" t="str">
        <f>CONCATENATE(Personas!G276," ",Personas!H276," ",Personas!E276," ",Personas!F276)</f>
        <v>BLANCO BECERRA KEINER DAVID</v>
      </c>
      <c r="C214" t="s">
        <v>157</v>
      </c>
      <c r="D214" t="s">
        <v>157</v>
      </c>
      <c r="E214" t="s">
        <v>157</v>
      </c>
      <c r="F214" t="s">
        <v>157</v>
      </c>
      <c r="G214" t="s">
        <v>157</v>
      </c>
      <c r="H214" t="s">
        <v>157</v>
      </c>
      <c r="O214" t="s">
        <v>275</v>
      </c>
      <c r="P214" t="s">
        <v>275</v>
      </c>
      <c r="S214" t="s">
        <v>275</v>
      </c>
      <c r="T214" t="s">
        <v>275</v>
      </c>
      <c r="U214" t="str">
        <f t="shared" si="8"/>
        <v>EstudianteP275.jpg</v>
      </c>
      <c r="V214" t="str">
        <f t="shared" si="9"/>
        <v>DocumentoP275.jpg</v>
      </c>
      <c r="W214">
        <v>1</v>
      </c>
    </row>
    <row r="215" spans="1:23" x14ac:dyDescent="0.25">
      <c r="A215" t="str">
        <f>Personas!A277</f>
        <v>P276</v>
      </c>
      <c r="B215" t="str">
        <f>CONCATENATE(Personas!G277," ",Personas!H277," ",Personas!E277," ",Personas!F277)</f>
        <v>BOLAÑO BECERRA CARLOS DAVID</v>
      </c>
      <c r="C215" t="s">
        <v>157</v>
      </c>
      <c r="D215" t="s">
        <v>157</v>
      </c>
      <c r="E215" t="s">
        <v>157</v>
      </c>
      <c r="F215" t="s">
        <v>157</v>
      </c>
      <c r="G215" t="s">
        <v>157</v>
      </c>
      <c r="H215" t="s">
        <v>157</v>
      </c>
      <c r="O215" t="s">
        <v>275</v>
      </c>
      <c r="P215" t="s">
        <v>275</v>
      </c>
      <c r="S215" t="s">
        <v>275</v>
      </c>
      <c r="T215" t="s">
        <v>275</v>
      </c>
      <c r="U215" t="str">
        <f t="shared" si="8"/>
        <v>EstudianteP276.jpg</v>
      </c>
      <c r="V215" t="str">
        <f t="shared" si="9"/>
        <v>DocumentoP276.jpg</v>
      </c>
      <c r="W215">
        <v>1</v>
      </c>
    </row>
    <row r="216" spans="1:23" x14ac:dyDescent="0.25">
      <c r="A216" t="str">
        <f>Personas!A278</f>
        <v>P277</v>
      </c>
      <c r="B216" t="str">
        <f>CONCATENATE(Personas!G278," ",Personas!H278," ",Personas!E278," ",Personas!F278)</f>
        <v>CAMACHO GARCIA LUIS FERNANDO</v>
      </c>
      <c r="C216" t="s">
        <v>157</v>
      </c>
      <c r="D216" t="s">
        <v>157</v>
      </c>
      <c r="E216" t="s">
        <v>157</v>
      </c>
      <c r="F216" t="s">
        <v>157</v>
      </c>
      <c r="G216" t="s">
        <v>157</v>
      </c>
      <c r="H216" t="s">
        <v>157</v>
      </c>
      <c r="O216" t="s">
        <v>275</v>
      </c>
      <c r="P216" t="s">
        <v>275</v>
      </c>
      <c r="S216" t="s">
        <v>275</v>
      </c>
      <c r="T216" t="s">
        <v>275</v>
      </c>
      <c r="U216" t="str">
        <f t="shared" si="8"/>
        <v>EstudianteP277.jpg</v>
      </c>
      <c r="V216" t="str">
        <f t="shared" si="9"/>
        <v>DocumentoP277.jpg</v>
      </c>
      <c r="W216">
        <v>1</v>
      </c>
    </row>
    <row r="217" spans="1:23" x14ac:dyDescent="0.25">
      <c r="A217" t="str">
        <f>Personas!A279</f>
        <v>P278</v>
      </c>
      <c r="B217" t="str">
        <f>CONCATENATE(Personas!G279," ",Personas!H279," ",Personas!E279," ",Personas!F279)</f>
        <v>CAMARGO USCATEGUI NICOL TATIANA</v>
      </c>
      <c r="C217" t="s">
        <v>157</v>
      </c>
      <c r="D217" t="s">
        <v>157</v>
      </c>
      <c r="E217" t="s">
        <v>157</v>
      </c>
      <c r="F217" t="s">
        <v>157</v>
      </c>
      <c r="G217" t="s">
        <v>157</v>
      </c>
      <c r="H217" t="s">
        <v>157</v>
      </c>
      <c r="O217" t="s">
        <v>275</v>
      </c>
      <c r="P217" t="s">
        <v>275</v>
      </c>
      <c r="S217" t="s">
        <v>275</v>
      </c>
      <c r="T217" t="s">
        <v>275</v>
      </c>
      <c r="U217" t="str">
        <f t="shared" si="8"/>
        <v>EstudianteP278.jpg</v>
      </c>
      <c r="V217" t="str">
        <f t="shared" si="9"/>
        <v>DocumentoP278.jpg</v>
      </c>
      <c r="W217">
        <v>1</v>
      </c>
    </row>
    <row r="218" spans="1:23" x14ac:dyDescent="0.25">
      <c r="A218" t="str">
        <f>Personas!A280</f>
        <v>P279</v>
      </c>
      <c r="B218" t="str">
        <f>CONCATENATE(Personas!G280," ",Personas!H280," ",Personas!E280," ",Personas!F280)</f>
        <v xml:space="preserve">COLONA GARCIA JEFFERSON </v>
      </c>
      <c r="C218" t="s">
        <v>157</v>
      </c>
      <c r="D218" t="s">
        <v>157</v>
      </c>
      <c r="E218" t="s">
        <v>157</v>
      </c>
      <c r="F218" t="s">
        <v>157</v>
      </c>
      <c r="G218" t="s">
        <v>157</v>
      </c>
      <c r="H218" t="s">
        <v>157</v>
      </c>
      <c r="O218" t="s">
        <v>275</v>
      </c>
      <c r="P218" t="s">
        <v>275</v>
      </c>
      <c r="S218" t="s">
        <v>275</v>
      </c>
      <c r="T218" t="s">
        <v>275</v>
      </c>
      <c r="U218" t="str">
        <f t="shared" si="8"/>
        <v>EstudianteP279.jpg</v>
      </c>
      <c r="V218" t="str">
        <f t="shared" si="9"/>
        <v>DocumentoP279.jpg</v>
      </c>
      <c r="W218">
        <v>1</v>
      </c>
    </row>
    <row r="219" spans="1:23" x14ac:dyDescent="0.25">
      <c r="A219" t="str">
        <f>Personas!A281</f>
        <v>P280</v>
      </c>
      <c r="B219" t="str">
        <f>CONCATENATE(Personas!G281," ",Personas!H281," ",Personas!E281," ",Personas!F281)</f>
        <v>DE LA HOZ BECERRA YANAURIS MARIA</v>
      </c>
      <c r="C219" t="s">
        <v>157</v>
      </c>
      <c r="D219" t="s">
        <v>157</v>
      </c>
      <c r="E219" t="s">
        <v>157</v>
      </c>
      <c r="F219" t="s">
        <v>157</v>
      </c>
      <c r="G219" t="s">
        <v>157</v>
      </c>
      <c r="H219" t="s">
        <v>157</v>
      </c>
      <c r="O219" t="s">
        <v>275</v>
      </c>
      <c r="P219" t="s">
        <v>275</v>
      </c>
      <c r="S219" t="s">
        <v>275</v>
      </c>
      <c r="T219" t="s">
        <v>275</v>
      </c>
      <c r="U219" t="str">
        <f t="shared" si="8"/>
        <v>EstudianteP280.jpg</v>
      </c>
      <c r="V219" t="str">
        <f t="shared" si="9"/>
        <v>DocumentoP280.jpg</v>
      </c>
      <c r="W219">
        <v>1</v>
      </c>
    </row>
    <row r="220" spans="1:23" x14ac:dyDescent="0.25">
      <c r="A220" t="str">
        <f>Personas!A282</f>
        <v>P281</v>
      </c>
      <c r="B220" t="str">
        <f>CONCATENATE(Personas!G282," ",Personas!H282," ",Personas!E282," ",Personas!F282)</f>
        <v xml:space="preserve">FLOREZ SANTANDER DANIEL </v>
      </c>
      <c r="C220" t="s">
        <v>157</v>
      </c>
      <c r="D220" t="s">
        <v>157</v>
      </c>
      <c r="E220" t="s">
        <v>157</v>
      </c>
      <c r="F220" t="s">
        <v>157</v>
      </c>
      <c r="G220" t="s">
        <v>157</v>
      </c>
      <c r="H220" t="s">
        <v>157</v>
      </c>
      <c r="O220" t="s">
        <v>275</v>
      </c>
      <c r="P220" t="s">
        <v>275</v>
      </c>
      <c r="S220" t="s">
        <v>275</v>
      </c>
      <c r="T220" t="s">
        <v>275</v>
      </c>
      <c r="U220" t="str">
        <f t="shared" si="8"/>
        <v>EstudianteP281.jpg</v>
      </c>
      <c r="V220" t="str">
        <f t="shared" si="9"/>
        <v>DocumentoP281.jpg</v>
      </c>
      <c r="W220">
        <v>1</v>
      </c>
    </row>
    <row r="221" spans="1:23" x14ac:dyDescent="0.25">
      <c r="A221" t="str">
        <f>Personas!A283</f>
        <v>P282</v>
      </c>
      <c r="B221" t="str">
        <f>CONCATENATE(Personas!G283," ",Personas!H283," ",Personas!E283," ",Personas!F283)</f>
        <v>FULLA SANTANDER JOHAN STIVEN</v>
      </c>
      <c r="C221" t="s">
        <v>157</v>
      </c>
      <c r="D221" t="s">
        <v>157</v>
      </c>
      <c r="E221" t="s">
        <v>157</v>
      </c>
      <c r="F221" t="s">
        <v>157</v>
      </c>
      <c r="G221" t="s">
        <v>157</v>
      </c>
      <c r="H221" t="s">
        <v>157</v>
      </c>
      <c r="O221" t="s">
        <v>275</v>
      </c>
      <c r="P221" t="s">
        <v>275</v>
      </c>
      <c r="S221" t="s">
        <v>275</v>
      </c>
      <c r="T221" t="s">
        <v>275</v>
      </c>
      <c r="U221" t="str">
        <f t="shared" si="8"/>
        <v>EstudianteP282.jpg</v>
      </c>
      <c r="V221" t="str">
        <f t="shared" si="9"/>
        <v>DocumentoP282.jpg</v>
      </c>
      <c r="W221">
        <v>1</v>
      </c>
    </row>
    <row r="222" spans="1:23" x14ac:dyDescent="0.25">
      <c r="A222" t="str">
        <f>Personas!A284</f>
        <v>P283</v>
      </c>
      <c r="B222" t="str">
        <f>CONCATENATE(Personas!G284," ",Personas!H284," ",Personas!E284," ",Personas!F284)</f>
        <v>GAMEZ ALMANZA MARIA ANGELICA</v>
      </c>
      <c r="C222" t="s">
        <v>157</v>
      </c>
      <c r="D222" t="s">
        <v>157</v>
      </c>
      <c r="E222" t="s">
        <v>157</v>
      </c>
      <c r="F222" t="s">
        <v>157</v>
      </c>
      <c r="G222" t="s">
        <v>157</v>
      </c>
      <c r="H222" t="s">
        <v>157</v>
      </c>
      <c r="O222" t="s">
        <v>275</v>
      </c>
      <c r="P222" t="s">
        <v>275</v>
      </c>
      <c r="S222" t="s">
        <v>275</v>
      </c>
      <c r="T222" t="s">
        <v>275</v>
      </c>
      <c r="U222" t="str">
        <f t="shared" si="8"/>
        <v>EstudianteP283.jpg</v>
      </c>
      <c r="V222" t="str">
        <f t="shared" si="9"/>
        <v>DocumentoP283.jpg</v>
      </c>
      <c r="W222">
        <v>1</v>
      </c>
    </row>
    <row r="223" spans="1:23" x14ac:dyDescent="0.25">
      <c r="A223" t="str">
        <f>Personas!A285</f>
        <v>P284</v>
      </c>
      <c r="B223" t="str">
        <f>CONCATENATE(Personas!G285," ",Personas!H285," ",Personas!E285," ",Personas!F285)</f>
        <v>GUTIEEREZ CARDENAS JOSE MANUEL</v>
      </c>
      <c r="C223" t="s">
        <v>157</v>
      </c>
      <c r="D223" t="s">
        <v>157</v>
      </c>
      <c r="E223" t="s">
        <v>157</v>
      </c>
      <c r="F223" t="s">
        <v>157</v>
      </c>
      <c r="G223" t="s">
        <v>157</v>
      </c>
      <c r="H223" t="s">
        <v>157</v>
      </c>
      <c r="O223" t="s">
        <v>275</v>
      </c>
      <c r="P223" t="s">
        <v>275</v>
      </c>
      <c r="S223" t="s">
        <v>275</v>
      </c>
      <c r="T223" t="s">
        <v>275</v>
      </c>
      <c r="U223" t="str">
        <f t="shared" si="8"/>
        <v>EstudianteP284.jpg</v>
      </c>
      <c r="V223" t="str">
        <f t="shared" si="9"/>
        <v>DocumentoP284.jpg</v>
      </c>
      <c r="W223">
        <v>1</v>
      </c>
    </row>
    <row r="224" spans="1:23" x14ac:dyDescent="0.25">
      <c r="A224" t="str">
        <f>Personas!A286</f>
        <v>P285</v>
      </c>
      <c r="B224" t="str">
        <f>CONCATENATE(Personas!G286," ",Personas!H286," ",Personas!E286," ",Personas!F286)</f>
        <v xml:space="preserve">LORA CANTILLO YORYANIS </v>
      </c>
      <c r="C224" t="s">
        <v>157</v>
      </c>
      <c r="D224" t="s">
        <v>157</v>
      </c>
      <c r="E224" t="s">
        <v>157</v>
      </c>
      <c r="F224" t="s">
        <v>157</v>
      </c>
      <c r="G224" t="s">
        <v>157</v>
      </c>
      <c r="H224" t="s">
        <v>157</v>
      </c>
      <c r="O224" t="s">
        <v>275</v>
      </c>
      <c r="P224" t="s">
        <v>275</v>
      </c>
      <c r="S224" t="s">
        <v>275</v>
      </c>
      <c r="T224" t="s">
        <v>275</v>
      </c>
      <c r="U224" t="str">
        <f t="shared" si="8"/>
        <v>EstudianteP285.jpg</v>
      </c>
      <c r="V224" t="str">
        <f t="shared" si="9"/>
        <v>DocumentoP285.jpg</v>
      </c>
      <c r="W224">
        <v>1</v>
      </c>
    </row>
    <row r="225" spans="1:23" x14ac:dyDescent="0.25">
      <c r="A225" t="str">
        <f>Personas!A287</f>
        <v>P286</v>
      </c>
      <c r="B225" t="str">
        <f>CONCATENATE(Personas!G287," ",Personas!H287," ",Personas!E287," ",Personas!F287)</f>
        <v>MEDINA MEDINA LUIS SANTIAGO</v>
      </c>
      <c r="C225" t="s">
        <v>157</v>
      </c>
      <c r="D225" t="s">
        <v>157</v>
      </c>
      <c r="E225" t="s">
        <v>157</v>
      </c>
      <c r="F225" t="s">
        <v>157</v>
      </c>
      <c r="G225" t="s">
        <v>157</v>
      </c>
      <c r="H225" t="s">
        <v>157</v>
      </c>
      <c r="O225" t="s">
        <v>275</v>
      </c>
      <c r="P225" t="s">
        <v>275</v>
      </c>
      <c r="S225" t="s">
        <v>275</v>
      </c>
      <c r="T225" t="s">
        <v>275</v>
      </c>
      <c r="U225" t="str">
        <f t="shared" si="8"/>
        <v>EstudianteP286.jpg</v>
      </c>
      <c r="V225" t="str">
        <f t="shared" si="9"/>
        <v>DocumentoP286.jpg</v>
      </c>
      <c r="W225">
        <v>1</v>
      </c>
    </row>
    <row r="226" spans="1:23" x14ac:dyDescent="0.25">
      <c r="A226" t="str">
        <f>Personas!A288</f>
        <v>P287</v>
      </c>
      <c r="B226" t="str">
        <f>CONCATENATE(Personas!G288," ",Personas!H288," ",Personas!E288," ",Personas!F288)</f>
        <v>MENESES PEÑARANDA CLARA LUZ</v>
      </c>
      <c r="C226" t="s">
        <v>157</v>
      </c>
      <c r="D226" t="s">
        <v>157</v>
      </c>
      <c r="E226" t="s">
        <v>157</v>
      </c>
      <c r="F226" t="s">
        <v>157</v>
      </c>
      <c r="G226" t="s">
        <v>157</v>
      </c>
      <c r="H226" t="s">
        <v>157</v>
      </c>
      <c r="O226" t="s">
        <v>275</v>
      </c>
      <c r="P226" t="s">
        <v>275</v>
      </c>
      <c r="S226" t="s">
        <v>275</v>
      </c>
      <c r="T226" t="s">
        <v>275</v>
      </c>
      <c r="U226" t="str">
        <f t="shared" si="8"/>
        <v>EstudianteP287.jpg</v>
      </c>
      <c r="V226" t="str">
        <f t="shared" si="9"/>
        <v>DocumentoP287.jpg</v>
      </c>
      <c r="W226">
        <v>1</v>
      </c>
    </row>
    <row r="227" spans="1:23" x14ac:dyDescent="0.25">
      <c r="A227" t="str">
        <f>Personas!A289</f>
        <v>P288</v>
      </c>
      <c r="B227" t="str">
        <f>CONCATENATE(Personas!G289," ",Personas!H289," ",Personas!E289," ",Personas!F289)</f>
        <v>OSPINO BARRIOS MARIA VALENTINA</v>
      </c>
      <c r="C227" t="s">
        <v>157</v>
      </c>
      <c r="D227" t="s">
        <v>157</v>
      </c>
      <c r="E227" t="s">
        <v>157</v>
      </c>
      <c r="F227" t="s">
        <v>157</v>
      </c>
      <c r="G227" t="s">
        <v>157</v>
      </c>
      <c r="H227" t="s">
        <v>157</v>
      </c>
      <c r="O227" t="s">
        <v>275</v>
      </c>
      <c r="P227" t="s">
        <v>275</v>
      </c>
      <c r="S227" t="s">
        <v>275</v>
      </c>
      <c r="T227" t="s">
        <v>275</v>
      </c>
      <c r="U227" t="str">
        <f t="shared" si="8"/>
        <v>EstudianteP288.jpg</v>
      </c>
      <c r="V227" t="str">
        <f t="shared" si="9"/>
        <v>DocumentoP288.jpg</v>
      </c>
      <c r="W227">
        <v>1</v>
      </c>
    </row>
    <row r="228" spans="1:23" x14ac:dyDescent="0.25">
      <c r="A228" t="str">
        <f>Personas!A290</f>
        <v>P289</v>
      </c>
      <c r="B228" t="str">
        <f>CONCATENATE(Personas!G290," ",Personas!H290," ",Personas!E290," ",Personas!F290)</f>
        <v xml:space="preserve">PEREA BENITEZ MARIA </v>
      </c>
      <c r="C228" t="s">
        <v>157</v>
      </c>
      <c r="D228" t="s">
        <v>157</v>
      </c>
      <c r="E228" t="s">
        <v>157</v>
      </c>
      <c r="F228" t="s">
        <v>157</v>
      </c>
      <c r="G228" t="s">
        <v>157</v>
      </c>
      <c r="H228" t="s">
        <v>157</v>
      </c>
      <c r="O228" t="s">
        <v>275</v>
      </c>
      <c r="P228" t="s">
        <v>275</v>
      </c>
      <c r="S228" t="s">
        <v>275</v>
      </c>
      <c r="T228" t="s">
        <v>275</v>
      </c>
      <c r="U228" t="str">
        <f t="shared" si="8"/>
        <v>EstudianteP289.jpg</v>
      </c>
      <c r="V228" t="str">
        <f t="shared" si="9"/>
        <v>DocumentoP289.jpg</v>
      </c>
      <c r="W228">
        <v>1</v>
      </c>
    </row>
    <row r="229" spans="1:23" x14ac:dyDescent="0.25">
      <c r="A229" t="str">
        <f>Personas!A291</f>
        <v>P290</v>
      </c>
      <c r="B229" t="str">
        <f>CONCATENATE(Personas!G291," ",Personas!H291," ",Personas!E291," ",Personas!F291)</f>
        <v>QUINTANA MARTINEZ JOHAN JAVIER</v>
      </c>
      <c r="C229" t="s">
        <v>157</v>
      </c>
      <c r="D229" t="s">
        <v>157</v>
      </c>
      <c r="E229" t="s">
        <v>157</v>
      </c>
      <c r="F229" t="s">
        <v>157</v>
      </c>
      <c r="G229" t="s">
        <v>157</v>
      </c>
      <c r="H229" t="s">
        <v>157</v>
      </c>
      <c r="O229" t="s">
        <v>275</v>
      </c>
      <c r="P229" t="s">
        <v>275</v>
      </c>
      <c r="S229" t="s">
        <v>275</v>
      </c>
      <c r="T229" t="s">
        <v>275</v>
      </c>
      <c r="U229" t="str">
        <f t="shared" si="8"/>
        <v>EstudianteP290.jpg</v>
      </c>
      <c r="V229" t="str">
        <f t="shared" si="9"/>
        <v>DocumentoP290.jpg</v>
      </c>
      <c r="W229">
        <v>1</v>
      </c>
    </row>
    <row r="230" spans="1:23" x14ac:dyDescent="0.25">
      <c r="A230" t="str">
        <f>Personas!A292</f>
        <v>P291</v>
      </c>
      <c r="B230" t="str">
        <f>CONCATENATE(Personas!G292," ",Personas!H292," ",Personas!E292," ",Personas!F292)</f>
        <v>ROMERO SARMIENTO KEVIN ANDRES</v>
      </c>
      <c r="C230" t="s">
        <v>157</v>
      </c>
      <c r="D230" t="s">
        <v>157</v>
      </c>
      <c r="E230" t="s">
        <v>157</v>
      </c>
      <c r="F230" t="s">
        <v>157</v>
      </c>
      <c r="G230" t="s">
        <v>157</v>
      </c>
      <c r="H230" t="s">
        <v>157</v>
      </c>
      <c r="O230" t="s">
        <v>275</v>
      </c>
      <c r="P230" t="s">
        <v>275</v>
      </c>
      <c r="S230" t="s">
        <v>275</v>
      </c>
      <c r="T230" t="s">
        <v>275</v>
      </c>
      <c r="U230" t="str">
        <f t="shared" si="8"/>
        <v>EstudianteP291.jpg</v>
      </c>
      <c r="V230" t="str">
        <f t="shared" si="9"/>
        <v>DocumentoP291.jpg</v>
      </c>
      <c r="W230">
        <v>1</v>
      </c>
    </row>
    <row r="231" spans="1:23" x14ac:dyDescent="0.25">
      <c r="A231" t="str">
        <f>Personas!A293</f>
        <v>P292</v>
      </c>
      <c r="B231" t="str">
        <f>CONCATENATE(Personas!G293," ",Personas!H293," ",Personas!E293," ",Personas!F293)</f>
        <v>SANTANDER PADILLA PABLO EMILIO</v>
      </c>
      <c r="C231" t="s">
        <v>157</v>
      </c>
      <c r="D231" t="s">
        <v>157</v>
      </c>
      <c r="E231" t="s">
        <v>157</v>
      </c>
      <c r="F231" t="s">
        <v>157</v>
      </c>
      <c r="G231" t="s">
        <v>157</v>
      </c>
      <c r="H231" t="s">
        <v>157</v>
      </c>
      <c r="O231" t="s">
        <v>275</v>
      </c>
      <c r="P231" t="s">
        <v>275</v>
      </c>
      <c r="S231" t="s">
        <v>275</v>
      </c>
      <c r="T231" t="s">
        <v>275</v>
      </c>
      <c r="U231" t="str">
        <f t="shared" si="8"/>
        <v>EstudianteP292.jpg</v>
      </c>
      <c r="V231" t="str">
        <f t="shared" si="9"/>
        <v>DocumentoP292.jpg</v>
      </c>
      <c r="W231">
        <v>1</v>
      </c>
    </row>
    <row r="232" spans="1:23" x14ac:dyDescent="0.25">
      <c r="A232" t="str">
        <f>Personas!A294</f>
        <v>P293</v>
      </c>
      <c r="B232" t="str">
        <f>CONCATENATE(Personas!G294," ",Personas!H294," ",Personas!E294," ",Personas!F294)</f>
        <v xml:space="preserve">TOLOSA CANTILLO SHERYL </v>
      </c>
      <c r="C232" t="s">
        <v>157</v>
      </c>
      <c r="D232" t="s">
        <v>157</v>
      </c>
      <c r="E232" t="s">
        <v>157</v>
      </c>
      <c r="F232" t="s">
        <v>157</v>
      </c>
      <c r="G232" t="s">
        <v>157</v>
      </c>
      <c r="H232" t="s">
        <v>157</v>
      </c>
      <c r="O232" t="s">
        <v>275</v>
      </c>
      <c r="P232" t="s">
        <v>275</v>
      </c>
      <c r="S232" t="s">
        <v>275</v>
      </c>
      <c r="T232" t="s">
        <v>275</v>
      </c>
      <c r="U232" t="str">
        <f t="shared" si="8"/>
        <v>EstudianteP293.jpg</v>
      </c>
      <c r="V232" t="str">
        <f t="shared" si="9"/>
        <v>DocumentoP293.jpg</v>
      </c>
      <c r="W232">
        <v>1</v>
      </c>
    </row>
    <row r="233" spans="1:23" x14ac:dyDescent="0.25">
      <c r="A233" t="str">
        <f>Personas!A295</f>
        <v>P294</v>
      </c>
      <c r="B233" t="str">
        <f>CONCATENATE(Personas!G295," ",Personas!H295," ",Personas!E295," ",Personas!F295)</f>
        <v>ACOSTA FONSECA EDWIN DAVID</v>
      </c>
      <c r="C233" t="s">
        <v>157</v>
      </c>
      <c r="D233" t="s">
        <v>157</v>
      </c>
      <c r="E233" t="s">
        <v>157</v>
      </c>
      <c r="F233" t="s">
        <v>157</v>
      </c>
      <c r="G233" t="s">
        <v>157</v>
      </c>
      <c r="H233" t="s">
        <v>157</v>
      </c>
      <c r="O233" t="s">
        <v>275</v>
      </c>
      <c r="P233" t="s">
        <v>275</v>
      </c>
      <c r="S233" t="s">
        <v>275</v>
      </c>
      <c r="T233" t="s">
        <v>275</v>
      </c>
      <c r="U233" t="str">
        <f t="shared" si="8"/>
        <v>EstudianteP294.jpg</v>
      </c>
      <c r="V233" t="str">
        <f t="shared" si="9"/>
        <v>DocumentoP294.jpg</v>
      </c>
      <c r="W233">
        <v>1</v>
      </c>
    </row>
    <row r="234" spans="1:23" x14ac:dyDescent="0.25">
      <c r="A234" t="str">
        <f>Personas!A296</f>
        <v>P295</v>
      </c>
      <c r="B234" t="str">
        <f>CONCATENATE(Personas!G296," ",Personas!H296," ",Personas!E296," ",Personas!F296)</f>
        <v>ALMANZA BECERRA NEIL DE JESUS</v>
      </c>
      <c r="C234" t="s">
        <v>157</v>
      </c>
      <c r="D234" t="s">
        <v>157</v>
      </c>
      <c r="E234" t="s">
        <v>157</v>
      </c>
      <c r="F234" t="s">
        <v>157</v>
      </c>
      <c r="G234" t="s">
        <v>157</v>
      </c>
      <c r="H234" t="s">
        <v>157</v>
      </c>
      <c r="O234" t="s">
        <v>275</v>
      </c>
      <c r="P234" t="s">
        <v>275</v>
      </c>
      <c r="S234" t="s">
        <v>275</v>
      </c>
      <c r="T234" t="s">
        <v>275</v>
      </c>
      <c r="U234" t="str">
        <f t="shared" si="8"/>
        <v>EstudianteP295.jpg</v>
      </c>
      <c r="V234" t="str">
        <f t="shared" si="9"/>
        <v>DocumentoP295.jpg</v>
      </c>
      <c r="W234">
        <v>1</v>
      </c>
    </row>
    <row r="235" spans="1:23" x14ac:dyDescent="0.25">
      <c r="A235" t="str">
        <f>Personas!A297</f>
        <v>P296</v>
      </c>
      <c r="B235" t="str">
        <f>CONCATENATE(Personas!G297," ",Personas!H297," ",Personas!E297," ",Personas!F297)</f>
        <v>ANDRADE FERNANDEZ KAROL DAYANA</v>
      </c>
      <c r="C235" t="s">
        <v>157</v>
      </c>
      <c r="D235" t="s">
        <v>157</v>
      </c>
      <c r="E235" t="s">
        <v>157</v>
      </c>
      <c r="F235" t="s">
        <v>157</v>
      </c>
      <c r="G235" t="s">
        <v>157</v>
      </c>
      <c r="H235" t="s">
        <v>157</v>
      </c>
      <c r="O235" t="s">
        <v>275</v>
      </c>
      <c r="P235" t="s">
        <v>275</v>
      </c>
      <c r="S235" t="s">
        <v>275</v>
      </c>
      <c r="T235" t="s">
        <v>275</v>
      </c>
      <c r="U235" t="str">
        <f t="shared" si="8"/>
        <v>EstudianteP296.jpg</v>
      </c>
      <c r="V235" t="str">
        <f t="shared" si="9"/>
        <v>DocumentoP296.jpg</v>
      </c>
      <c r="W235">
        <v>1</v>
      </c>
    </row>
    <row r="236" spans="1:23" x14ac:dyDescent="0.25">
      <c r="A236" t="str">
        <f>Personas!A298</f>
        <v>P297</v>
      </c>
      <c r="B236" t="str">
        <f>CONCATENATE(Personas!G298," ",Personas!H298," ",Personas!E298," ",Personas!F298)</f>
        <v>BARRIOS MARTINEZ ANDERSON DAVID</v>
      </c>
      <c r="C236" t="s">
        <v>157</v>
      </c>
      <c r="D236" t="s">
        <v>157</v>
      </c>
      <c r="E236" t="s">
        <v>157</v>
      </c>
      <c r="F236" t="s">
        <v>157</v>
      </c>
      <c r="G236" t="s">
        <v>157</v>
      </c>
      <c r="H236" t="s">
        <v>157</v>
      </c>
      <c r="O236" t="s">
        <v>275</v>
      </c>
      <c r="P236" t="s">
        <v>275</v>
      </c>
      <c r="S236" t="s">
        <v>275</v>
      </c>
      <c r="T236" t="s">
        <v>275</v>
      </c>
      <c r="U236" t="str">
        <f t="shared" si="8"/>
        <v>EstudianteP297.jpg</v>
      </c>
      <c r="V236" t="str">
        <f t="shared" si="9"/>
        <v>DocumentoP297.jpg</v>
      </c>
      <c r="W236">
        <v>1</v>
      </c>
    </row>
    <row r="237" spans="1:23" x14ac:dyDescent="0.25">
      <c r="A237" t="str">
        <f>Personas!A299</f>
        <v>P298</v>
      </c>
      <c r="B237" t="str">
        <f>CONCATENATE(Personas!G299," ",Personas!H299," ",Personas!E299," ",Personas!F299)</f>
        <v>BARRIOS GOMEZ YEINER DARIO</v>
      </c>
      <c r="C237" t="s">
        <v>157</v>
      </c>
      <c r="D237" t="s">
        <v>157</v>
      </c>
      <c r="E237" t="s">
        <v>157</v>
      </c>
      <c r="F237" t="s">
        <v>157</v>
      </c>
      <c r="G237" t="s">
        <v>157</v>
      </c>
      <c r="H237" t="s">
        <v>157</v>
      </c>
      <c r="O237" t="s">
        <v>275</v>
      </c>
      <c r="P237" t="s">
        <v>275</v>
      </c>
      <c r="S237" t="s">
        <v>275</v>
      </c>
      <c r="T237" t="s">
        <v>275</v>
      </c>
      <c r="U237" t="str">
        <f t="shared" si="8"/>
        <v>EstudianteP298.jpg</v>
      </c>
      <c r="V237" t="str">
        <f t="shared" si="9"/>
        <v>DocumentoP298.jpg</v>
      </c>
      <c r="W237">
        <v>1</v>
      </c>
    </row>
    <row r="238" spans="1:23" x14ac:dyDescent="0.25">
      <c r="A238" t="str">
        <f>Personas!A300</f>
        <v>P299</v>
      </c>
      <c r="B238" t="str">
        <f>CONCATENATE(Personas!G300," ",Personas!H300," ",Personas!E300," ",Personas!F300)</f>
        <v>BERDUGO CAMACHO SAMUEL DAVID</v>
      </c>
      <c r="C238" t="s">
        <v>157</v>
      </c>
      <c r="D238" t="s">
        <v>157</v>
      </c>
      <c r="E238" t="s">
        <v>157</v>
      </c>
      <c r="F238" t="s">
        <v>157</v>
      </c>
      <c r="G238" t="s">
        <v>157</v>
      </c>
      <c r="H238" t="s">
        <v>157</v>
      </c>
      <c r="O238" t="s">
        <v>275</v>
      </c>
      <c r="P238" t="s">
        <v>275</v>
      </c>
      <c r="S238" t="s">
        <v>275</v>
      </c>
      <c r="T238" t="s">
        <v>275</v>
      </c>
      <c r="U238" t="str">
        <f t="shared" si="8"/>
        <v>EstudianteP299.jpg</v>
      </c>
      <c r="V238" t="str">
        <f t="shared" si="9"/>
        <v>DocumentoP299.jpg</v>
      </c>
      <c r="W238">
        <v>1</v>
      </c>
    </row>
    <row r="239" spans="1:23" x14ac:dyDescent="0.25">
      <c r="A239" t="str">
        <f>Personas!A301</f>
        <v>P300</v>
      </c>
      <c r="B239" t="str">
        <f>CONCATENATE(Personas!G301," ",Personas!H301," ",Personas!E301," ",Personas!F301)</f>
        <v>CAMARGO PADILLA JESUS DANIEL</v>
      </c>
      <c r="C239" t="s">
        <v>157</v>
      </c>
      <c r="D239" t="s">
        <v>157</v>
      </c>
      <c r="E239" t="s">
        <v>157</v>
      </c>
      <c r="F239" t="s">
        <v>157</v>
      </c>
      <c r="G239" t="s">
        <v>157</v>
      </c>
      <c r="H239" t="s">
        <v>157</v>
      </c>
      <c r="O239" t="s">
        <v>275</v>
      </c>
      <c r="P239" t="s">
        <v>275</v>
      </c>
      <c r="S239" t="s">
        <v>275</v>
      </c>
      <c r="T239" t="s">
        <v>275</v>
      </c>
      <c r="U239" t="str">
        <f t="shared" si="8"/>
        <v>EstudianteP300.jpg</v>
      </c>
      <c r="V239" t="str">
        <f t="shared" si="9"/>
        <v>DocumentoP300.jpg</v>
      </c>
      <c r="W239">
        <v>1</v>
      </c>
    </row>
    <row r="240" spans="1:23" x14ac:dyDescent="0.25">
      <c r="A240" t="str">
        <f>Personas!A302</f>
        <v>P301</v>
      </c>
      <c r="B240" t="str">
        <f>CONCATENATE(Personas!G302," ",Personas!H302," ",Personas!E302," ",Personas!F302)</f>
        <v xml:space="preserve">CAMARGO CAMARGO JOEL </v>
      </c>
      <c r="C240" t="s">
        <v>157</v>
      </c>
      <c r="D240" t="s">
        <v>157</v>
      </c>
      <c r="E240" t="s">
        <v>157</v>
      </c>
      <c r="F240" t="s">
        <v>157</v>
      </c>
      <c r="G240" t="s">
        <v>157</v>
      </c>
      <c r="H240" t="s">
        <v>157</v>
      </c>
      <c r="O240" t="s">
        <v>275</v>
      </c>
      <c r="P240" t="s">
        <v>275</v>
      </c>
      <c r="S240" t="s">
        <v>275</v>
      </c>
      <c r="T240" t="s">
        <v>275</v>
      </c>
      <c r="U240" t="str">
        <f t="shared" si="8"/>
        <v>EstudianteP301.jpg</v>
      </c>
      <c r="V240" t="str">
        <f t="shared" si="9"/>
        <v>DocumentoP301.jpg</v>
      </c>
      <c r="W240">
        <v>1</v>
      </c>
    </row>
    <row r="241" spans="1:23" x14ac:dyDescent="0.25">
      <c r="A241" t="str">
        <f>Personas!A303</f>
        <v>P302</v>
      </c>
      <c r="B241" t="str">
        <f>CONCATENATE(Personas!G303," ",Personas!H303," ",Personas!E303," ",Personas!F303)</f>
        <v>CAMPÓ PEREA JHAN CARLOS</v>
      </c>
      <c r="C241" t="s">
        <v>157</v>
      </c>
      <c r="D241" t="s">
        <v>157</v>
      </c>
      <c r="E241" t="s">
        <v>157</v>
      </c>
      <c r="F241" t="s">
        <v>157</v>
      </c>
      <c r="G241" t="s">
        <v>157</v>
      </c>
      <c r="H241" t="s">
        <v>157</v>
      </c>
      <c r="O241" t="s">
        <v>275</v>
      </c>
      <c r="P241" t="s">
        <v>275</v>
      </c>
      <c r="S241" t="s">
        <v>275</v>
      </c>
      <c r="T241" t="s">
        <v>275</v>
      </c>
      <c r="U241" t="str">
        <f t="shared" si="8"/>
        <v>EstudianteP302.jpg</v>
      </c>
      <c r="V241" t="str">
        <f t="shared" si="9"/>
        <v>DocumentoP302.jpg</v>
      </c>
      <c r="W241">
        <v>1</v>
      </c>
    </row>
    <row r="242" spans="1:23" x14ac:dyDescent="0.25">
      <c r="A242" t="str">
        <f>Personas!A304</f>
        <v>P303</v>
      </c>
      <c r="B242" t="str">
        <f>CONCATENATE(Personas!G304," ",Personas!H304," ",Personas!E304," ",Personas!F304)</f>
        <v>CERVERA GAMEZ GABRIELA ANDREA</v>
      </c>
      <c r="C242" t="s">
        <v>157</v>
      </c>
      <c r="D242" t="s">
        <v>157</v>
      </c>
      <c r="E242" t="s">
        <v>157</v>
      </c>
      <c r="F242" t="s">
        <v>157</v>
      </c>
      <c r="G242" t="s">
        <v>157</v>
      </c>
      <c r="H242" t="s">
        <v>157</v>
      </c>
      <c r="O242" t="s">
        <v>275</v>
      </c>
      <c r="P242" t="s">
        <v>275</v>
      </c>
      <c r="S242" t="s">
        <v>275</v>
      </c>
      <c r="T242" t="s">
        <v>275</v>
      </c>
      <c r="U242" t="str">
        <f t="shared" si="8"/>
        <v>EstudianteP303.jpg</v>
      </c>
      <c r="V242" t="str">
        <f t="shared" si="9"/>
        <v>DocumentoP303.jpg</v>
      </c>
      <c r="W242">
        <v>1</v>
      </c>
    </row>
    <row r="243" spans="1:23" x14ac:dyDescent="0.25">
      <c r="A243" t="str">
        <f>Personas!A305</f>
        <v>P304</v>
      </c>
      <c r="B243" t="str">
        <f>CONCATENATE(Personas!G305," ",Personas!H305," ",Personas!E305," ",Personas!F305)</f>
        <v>CERVERA MARTINEZ ELMIS ETILZA</v>
      </c>
      <c r="C243" t="s">
        <v>157</v>
      </c>
      <c r="D243" t="s">
        <v>157</v>
      </c>
      <c r="E243" t="s">
        <v>157</v>
      </c>
      <c r="F243" t="s">
        <v>157</v>
      </c>
      <c r="G243" t="s">
        <v>157</v>
      </c>
      <c r="H243" t="s">
        <v>157</v>
      </c>
      <c r="O243" t="s">
        <v>275</v>
      </c>
      <c r="P243" t="s">
        <v>275</v>
      </c>
      <c r="S243" t="s">
        <v>275</v>
      </c>
      <c r="T243" t="s">
        <v>275</v>
      </c>
      <c r="U243" t="str">
        <f t="shared" si="8"/>
        <v>EstudianteP304.jpg</v>
      </c>
      <c r="V243" t="str">
        <f t="shared" si="9"/>
        <v>DocumentoP304.jpg</v>
      </c>
      <c r="W243">
        <v>1</v>
      </c>
    </row>
    <row r="244" spans="1:23" x14ac:dyDescent="0.25">
      <c r="A244" t="str">
        <f>Personas!A306</f>
        <v>P305</v>
      </c>
      <c r="B244" t="str">
        <f>CONCATENATE(Personas!G306," ",Personas!H306," ",Personas!E306," ",Personas!F306)</f>
        <v>DE LA ROSA ALMANZA JOEL DAVID</v>
      </c>
      <c r="C244" t="s">
        <v>157</v>
      </c>
      <c r="D244" t="s">
        <v>157</v>
      </c>
      <c r="E244" t="s">
        <v>157</v>
      </c>
      <c r="F244" t="s">
        <v>157</v>
      </c>
      <c r="G244" t="s">
        <v>157</v>
      </c>
      <c r="H244" t="s">
        <v>157</v>
      </c>
      <c r="O244" t="s">
        <v>275</v>
      </c>
      <c r="P244" t="s">
        <v>275</v>
      </c>
      <c r="S244" t="s">
        <v>275</v>
      </c>
      <c r="T244" t="s">
        <v>275</v>
      </c>
      <c r="U244" t="str">
        <f t="shared" si="8"/>
        <v>EstudianteP305.jpg</v>
      </c>
      <c r="V244" t="str">
        <f t="shared" si="9"/>
        <v>DocumentoP305.jpg</v>
      </c>
      <c r="W244">
        <v>1</v>
      </c>
    </row>
    <row r="245" spans="1:23" x14ac:dyDescent="0.25">
      <c r="A245" t="str">
        <f>Personas!A307</f>
        <v>P306</v>
      </c>
      <c r="B245" t="str">
        <f>CONCATENATE(Personas!G307," ",Personas!H307," ",Personas!E307," ",Personas!F307)</f>
        <v xml:space="preserve">FONSECA ALMANZA JESUS </v>
      </c>
      <c r="C245" t="s">
        <v>157</v>
      </c>
      <c r="D245" t="s">
        <v>157</v>
      </c>
      <c r="E245" t="s">
        <v>157</v>
      </c>
      <c r="F245" t="s">
        <v>157</v>
      </c>
      <c r="G245" t="s">
        <v>157</v>
      </c>
      <c r="H245" t="s">
        <v>157</v>
      </c>
      <c r="O245" t="s">
        <v>275</v>
      </c>
      <c r="P245" t="s">
        <v>275</v>
      </c>
      <c r="S245" t="s">
        <v>275</v>
      </c>
      <c r="T245" t="s">
        <v>275</v>
      </c>
      <c r="U245" t="str">
        <f t="shared" si="8"/>
        <v>EstudianteP306.jpg</v>
      </c>
      <c r="V245" t="str">
        <f t="shared" si="9"/>
        <v>DocumentoP306.jpg</v>
      </c>
      <c r="W245">
        <v>1</v>
      </c>
    </row>
    <row r="246" spans="1:23" x14ac:dyDescent="0.25">
      <c r="A246" t="str">
        <f>Personas!A308</f>
        <v>P307</v>
      </c>
      <c r="B246" t="str">
        <f>CONCATENATE(Personas!G308," ",Personas!H308," ",Personas!E308," ",Personas!F308)</f>
        <v>GOMEZ BOLAÑO JOVANNY RAFAEL</v>
      </c>
      <c r="C246" t="s">
        <v>157</v>
      </c>
      <c r="D246" t="s">
        <v>157</v>
      </c>
      <c r="E246" t="s">
        <v>157</v>
      </c>
      <c r="F246" t="s">
        <v>157</v>
      </c>
      <c r="G246" t="s">
        <v>157</v>
      </c>
      <c r="H246" t="s">
        <v>157</v>
      </c>
      <c r="O246" t="s">
        <v>275</v>
      </c>
      <c r="P246" t="s">
        <v>275</v>
      </c>
      <c r="S246" t="s">
        <v>275</v>
      </c>
      <c r="T246" t="s">
        <v>275</v>
      </c>
      <c r="U246" t="str">
        <f t="shared" si="8"/>
        <v>EstudianteP307.jpg</v>
      </c>
      <c r="V246" t="str">
        <f t="shared" si="9"/>
        <v>DocumentoP307.jpg</v>
      </c>
      <c r="W246">
        <v>1</v>
      </c>
    </row>
    <row r="247" spans="1:23" x14ac:dyDescent="0.25">
      <c r="A247" t="str">
        <f>Personas!A309</f>
        <v>P308</v>
      </c>
      <c r="B247" t="str">
        <f>CONCATENATE(Personas!G309," ",Personas!H309," ",Personas!E309," ",Personas!F309)</f>
        <v xml:space="preserve">MARTINEZ SANTANDER VALENTINA </v>
      </c>
      <c r="C247" t="s">
        <v>157</v>
      </c>
      <c r="D247" t="s">
        <v>157</v>
      </c>
      <c r="E247" t="s">
        <v>157</v>
      </c>
      <c r="F247" t="s">
        <v>157</v>
      </c>
      <c r="G247" t="s">
        <v>157</v>
      </c>
      <c r="H247" t="s">
        <v>157</v>
      </c>
      <c r="O247" t="s">
        <v>275</v>
      </c>
      <c r="P247" t="s">
        <v>275</v>
      </c>
      <c r="S247" t="s">
        <v>275</v>
      </c>
      <c r="T247" t="s">
        <v>275</v>
      </c>
      <c r="U247" t="str">
        <f t="shared" si="8"/>
        <v>EstudianteP308.jpg</v>
      </c>
      <c r="V247" t="str">
        <f t="shared" si="9"/>
        <v>DocumentoP308.jpg</v>
      </c>
      <c r="W247">
        <v>1</v>
      </c>
    </row>
    <row r="248" spans="1:23" x14ac:dyDescent="0.25">
      <c r="A248" t="str">
        <f>Personas!A310</f>
        <v>P309</v>
      </c>
      <c r="B248" t="str">
        <f>CONCATENATE(Personas!G310," ",Personas!H310," ",Personas!E310," ",Personas!F310)</f>
        <v>MEDINA OSORIO SAMIR ALEXANDER</v>
      </c>
      <c r="C248" t="s">
        <v>157</v>
      </c>
      <c r="D248" t="s">
        <v>157</v>
      </c>
      <c r="E248" t="s">
        <v>157</v>
      </c>
      <c r="F248" t="s">
        <v>157</v>
      </c>
      <c r="G248" t="s">
        <v>157</v>
      </c>
      <c r="H248" t="s">
        <v>157</v>
      </c>
      <c r="O248" t="s">
        <v>275</v>
      </c>
      <c r="P248" t="s">
        <v>275</v>
      </c>
      <c r="S248" t="s">
        <v>275</v>
      </c>
      <c r="T248" t="s">
        <v>275</v>
      </c>
      <c r="U248" t="str">
        <f t="shared" si="8"/>
        <v>EstudianteP309.jpg</v>
      </c>
      <c r="V248" t="str">
        <f t="shared" si="9"/>
        <v>DocumentoP309.jpg</v>
      </c>
      <c r="W248">
        <v>1</v>
      </c>
    </row>
    <row r="249" spans="1:23" x14ac:dyDescent="0.25">
      <c r="A249" t="str">
        <f>Personas!A311</f>
        <v>P310</v>
      </c>
      <c r="B249" t="str">
        <f>CONCATENATE(Personas!G311," ",Personas!H311," ",Personas!E311," ",Personas!F311)</f>
        <v>OROZCO MELGAREJO YARITH PATRICIA</v>
      </c>
      <c r="C249" t="s">
        <v>157</v>
      </c>
      <c r="D249" t="s">
        <v>157</v>
      </c>
      <c r="E249" t="s">
        <v>157</v>
      </c>
      <c r="F249" t="s">
        <v>157</v>
      </c>
      <c r="G249" t="s">
        <v>157</v>
      </c>
      <c r="H249" t="s">
        <v>157</v>
      </c>
      <c r="O249" t="s">
        <v>275</v>
      </c>
      <c r="P249" t="s">
        <v>275</v>
      </c>
      <c r="S249" t="s">
        <v>275</v>
      </c>
      <c r="T249" t="s">
        <v>275</v>
      </c>
      <c r="U249" t="str">
        <f t="shared" si="8"/>
        <v>EstudianteP310.jpg</v>
      </c>
      <c r="V249" t="str">
        <f t="shared" si="9"/>
        <v>DocumentoP310.jpg</v>
      </c>
      <c r="W249">
        <v>1</v>
      </c>
    </row>
    <row r="250" spans="1:23" x14ac:dyDescent="0.25">
      <c r="A250" t="str">
        <f>Personas!A312</f>
        <v>P311</v>
      </c>
      <c r="B250" t="str">
        <f>CONCATENATE(Personas!G312," ",Personas!H312," ",Personas!E312," ",Personas!F312)</f>
        <v>OROZCO MUÑIZ VICTOR JOSE</v>
      </c>
      <c r="C250" t="s">
        <v>157</v>
      </c>
      <c r="D250" t="s">
        <v>157</v>
      </c>
      <c r="E250" t="s">
        <v>157</v>
      </c>
      <c r="F250" t="s">
        <v>157</v>
      </c>
      <c r="G250" t="s">
        <v>157</v>
      </c>
      <c r="H250" t="s">
        <v>157</v>
      </c>
      <c r="O250" t="s">
        <v>275</v>
      </c>
      <c r="P250" t="s">
        <v>275</v>
      </c>
      <c r="S250" t="s">
        <v>275</v>
      </c>
      <c r="T250" t="s">
        <v>275</v>
      </c>
      <c r="U250" t="str">
        <f t="shared" si="8"/>
        <v>EstudianteP311.jpg</v>
      </c>
      <c r="V250" t="str">
        <f t="shared" si="9"/>
        <v>DocumentoP311.jpg</v>
      </c>
      <c r="W250">
        <v>1</v>
      </c>
    </row>
    <row r="251" spans="1:23" x14ac:dyDescent="0.25">
      <c r="A251" t="str">
        <f>Personas!A313</f>
        <v>P312</v>
      </c>
      <c r="B251" t="str">
        <f>CONCATENATE(Personas!G313," ",Personas!H313," ",Personas!E313," ",Personas!F313)</f>
        <v>PANTOJA REDONDO KEINER DAVID</v>
      </c>
      <c r="C251" t="s">
        <v>157</v>
      </c>
      <c r="D251" t="s">
        <v>157</v>
      </c>
      <c r="E251" t="s">
        <v>157</v>
      </c>
      <c r="F251" t="s">
        <v>157</v>
      </c>
      <c r="G251" t="s">
        <v>157</v>
      </c>
      <c r="H251" t="s">
        <v>157</v>
      </c>
      <c r="O251" t="s">
        <v>275</v>
      </c>
      <c r="P251" t="s">
        <v>275</v>
      </c>
      <c r="S251" t="s">
        <v>275</v>
      </c>
      <c r="T251" t="s">
        <v>275</v>
      </c>
      <c r="U251" t="str">
        <f t="shared" si="8"/>
        <v>EstudianteP312.jpg</v>
      </c>
      <c r="V251" t="str">
        <f t="shared" si="9"/>
        <v>DocumentoP312.jpg</v>
      </c>
      <c r="W251">
        <v>1</v>
      </c>
    </row>
    <row r="252" spans="1:23" x14ac:dyDescent="0.25">
      <c r="A252" t="str">
        <f>Personas!A314</f>
        <v>P313</v>
      </c>
      <c r="B252" t="str">
        <f>CONCATENATE(Personas!G314," ",Personas!H314," ",Personas!E314," ",Personas!F314)</f>
        <v>SANTANDER DE LEON DANIEL JOSE</v>
      </c>
      <c r="C252" t="s">
        <v>157</v>
      </c>
      <c r="D252" t="s">
        <v>157</v>
      </c>
      <c r="E252" t="s">
        <v>157</v>
      </c>
      <c r="F252" t="s">
        <v>157</v>
      </c>
      <c r="G252" t="s">
        <v>157</v>
      </c>
      <c r="H252" t="s">
        <v>157</v>
      </c>
      <c r="O252" t="s">
        <v>275</v>
      </c>
      <c r="P252" t="s">
        <v>275</v>
      </c>
      <c r="S252" t="s">
        <v>275</v>
      </c>
      <c r="T252" t="s">
        <v>275</v>
      </c>
      <c r="U252" t="str">
        <f t="shared" si="8"/>
        <v>EstudianteP313.jpg</v>
      </c>
      <c r="V252" t="str">
        <f t="shared" si="9"/>
        <v>DocumentoP313.jpg</v>
      </c>
      <c r="W252">
        <v>1</v>
      </c>
    </row>
    <row r="253" spans="1:23" x14ac:dyDescent="0.25">
      <c r="A253" t="str">
        <f>Personas!A315</f>
        <v>P314</v>
      </c>
      <c r="B253" t="str">
        <f>CONCATENATE(Personas!G315," ",Personas!H315," ",Personas!E315," ",Personas!F315)</f>
        <v>SANTANDER PEREA SHARITH JULIETH</v>
      </c>
      <c r="C253" t="s">
        <v>157</v>
      </c>
      <c r="D253" t="s">
        <v>157</v>
      </c>
      <c r="E253" t="s">
        <v>157</v>
      </c>
      <c r="F253" t="s">
        <v>157</v>
      </c>
      <c r="G253" t="s">
        <v>157</v>
      </c>
      <c r="H253" t="s">
        <v>157</v>
      </c>
      <c r="O253" t="s">
        <v>275</v>
      </c>
      <c r="P253" t="s">
        <v>275</v>
      </c>
      <c r="S253" t="s">
        <v>275</v>
      </c>
      <c r="T253" t="s">
        <v>275</v>
      </c>
      <c r="U253" t="str">
        <f t="shared" si="8"/>
        <v>EstudianteP314.jpg</v>
      </c>
      <c r="V253" t="str">
        <f t="shared" si="9"/>
        <v>DocumentoP314.jpg</v>
      </c>
      <c r="W253">
        <v>1</v>
      </c>
    </row>
    <row r="254" spans="1:23" x14ac:dyDescent="0.25">
      <c r="A254" t="str">
        <f>Personas!A316</f>
        <v>P315</v>
      </c>
      <c r="B254" t="str">
        <f>CONCATENATE(Personas!G316," ",Personas!H316," ",Personas!E316," ",Personas!F316)</f>
        <v>SOSSA RODRIGUEZ MANUEL ANTONIO</v>
      </c>
      <c r="C254" t="s">
        <v>157</v>
      </c>
      <c r="D254" t="s">
        <v>157</v>
      </c>
      <c r="E254" t="s">
        <v>157</v>
      </c>
      <c r="F254" t="s">
        <v>157</v>
      </c>
      <c r="G254" t="s">
        <v>157</v>
      </c>
      <c r="H254" t="s">
        <v>157</v>
      </c>
      <c r="O254" t="s">
        <v>275</v>
      </c>
      <c r="P254" t="s">
        <v>275</v>
      </c>
      <c r="S254" t="s">
        <v>275</v>
      </c>
      <c r="T254" t="s">
        <v>275</v>
      </c>
      <c r="U254" t="str">
        <f t="shared" si="8"/>
        <v>EstudianteP315.jpg</v>
      </c>
      <c r="V254" t="str">
        <f t="shared" si="9"/>
        <v>DocumentoP315.jpg</v>
      </c>
      <c r="W254">
        <v>1</v>
      </c>
    </row>
    <row r="255" spans="1:23" x14ac:dyDescent="0.25">
      <c r="A255" t="str">
        <f>Personas!A317</f>
        <v>P316</v>
      </c>
      <c r="B255" t="str">
        <f>CONCATENATE(Personas!G317," ",Personas!H317," ",Personas!E317," ",Personas!F317)</f>
        <v>SOSSA ALMANZA ESTEBAN RAFAEL</v>
      </c>
      <c r="C255" t="s">
        <v>157</v>
      </c>
      <c r="D255" t="s">
        <v>157</v>
      </c>
      <c r="E255" t="s">
        <v>157</v>
      </c>
      <c r="F255" t="s">
        <v>157</v>
      </c>
      <c r="G255" t="s">
        <v>157</v>
      </c>
      <c r="H255" t="s">
        <v>157</v>
      </c>
      <c r="O255" t="s">
        <v>275</v>
      </c>
      <c r="P255" t="s">
        <v>275</v>
      </c>
      <c r="S255" t="s">
        <v>275</v>
      </c>
      <c r="T255" t="s">
        <v>275</v>
      </c>
      <c r="U255" t="str">
        <f t="shared" si="8"/>
        <v>EstudianteP316.jpg</v>
      </c>
      <c r="V255" t="str">
        <f t="shared" si="9"/>
        <v>DocumentoP316.jpg</v>
      </c>
      <c r="W255">
        <v>1</v>
      </c>
    </row>
    <row r="256" spans="1:23" x14ac:dyDescent="0.25">
      <c r="A256" t="str">
        <f>Personas!A318</f>
        <v>P317</v>
      </c>
      <c r="B256" t="str">
        <f>CONCATENATE(Personas!G318," ",Personas!H318," ",Personas!E318," ",Personas!F318)</f>
        <v>TOLOSA CANTILLO SHERYL ANDREA</v>
      </c>
      <c r="C256" t="s">
        <v>157</v>
      </c>
      <c r="D256" t="s">
        <v>157</v>
      </c>
      <c r="E256" t="s">
        <v>157</v>
      </c>
      <c r="F256" t="s">
        <v>157</v>
      </c>
      <c r="G256" t="s">
        <v>157</v>
      </c>
      <c r="H256" t="s">
        <v>157</v>
      </c>
      <c r="O256" t="s">
        <v>275</v>
      </c>
      <c r="P256" t="s">
        <v>275</v>
      </c>
      <c r="S256" t="s">
        <v>275</v>
      </c>
      <c r="T256" t="s">
        <v>275</v>
      </c>
      <c r="U256" t="str">
        <f t="shared" si="8"/>
        <v>EstudianteP317.jpg</v>
      </c>
      <c r="V256" t="str">
        <f t="shared" si="9"/>
        <v>DocumentoP317.jpg</v>
      </c>
      <c r="W256">
        <v>1</v>
      </c>
    </row>
    <row r="257" spans="1:23" x14ac:dyDescent="0.25">
      <c r="A257" t="str">
        <f>Personas!A319</f>
        <v>P318</v>
      </c>
      <c r="B257" t="str">
        <f>CONCATENATE(Personas!G319," ",Personas!H319," ",Personas!E319," ",Personas!F319)</f>
        <v>VALENCIA ALMANZA JESUS ANTONIO</v>
      </c>
      <c r="C257" t="s">
        <v>157</v>
      </c>
      <c r="D257" t="s">
        <v>157</v>
      </c>
      <c r="E257" t="s">
        <v>157</v>
      </c>
      <c r="F257" t="s">
        <v>157</v>
      </c>
      <c r="G257" t="s">
        <v>157</v>
      </c>
      <c r="H257" t="s">
        <v>157</v>
      </c>
      <c r="O257" t="s">
        <v>275</v>
      </c>
      <c r="P257" t="s">
        <v>275</v>
      </c>
      <c r="S257" t="s">
        <v>275</v>
      </c>
      <c r="T257" t="s">
        <v>275</v>
      </c>
      <c r="U257" t="str">
        <f t="shared" si="8"/>
        <v>EstudianteP318.jpg</v>
      </c>
      <c r="V257" t="str">
        <f t="shared" si="9"/>
        <v>DocumentoP318.jpg</v>
      </c>
      <c r="W257">
        <v>1</v>
      </c>
    </row>
    <row r="258" spans="1:23" x14ac:dyDescent="0.25">
      <c r="A258" t="str">
        <f>Personas!A320</f>
        <v>P319</v>
      </c>
      <c r="B258" t="str">
        <f>CONCATENATE(Personas!G320," ",Personas!H320," ",Personas!E320," ",Personas!F320)</f>
        <v>VIDES ARAGON EVELIS ELENA</v>
      </c>
      <c r="C258" t="s">
        <v>157</v>
      </c>
      <c r="D258" t="s">
        <v>157</v>
      </c>
      <c r="E258" t="s">
        <v>157</v>
      </c>
      <c r="F258" t="s">
        <v>157</v>
      </c>
      <c r="G258" t="s">
        <v>157</v>
      </c>
      <c r="H258" t="s">
        <v>157</v>
      </c>
      <c r="O258" t="s">
        <v>275</v>
      </c>
      <c r="P258" t="s">
        <v>275</v>
      </c>
      <c r="S258" t="s">
        <v>275</v>
      </c>
      <c r="T258" t="s">
        <v>275</v>
      </c>
      <c r="U258" t="str">
        <f t="shared" si="8"/>
        <v>EstudianteP319.jpg</v>
      </c>
      <c r="V258" t="str">
        <f t="shared" si="9"/>
        <v>DocumentoP319.jpg</v>
      </c>
      <c r="W258">
        <v>1</v>
      </c>
    </row>
    <row r="259" spans="1:23" x14ac:dyDescent="0.25">
      <c r="A259" t="str">
        <f>Personas!A321</f>
        <v>P320</v>
      </c>
      <c r="B259" t="str">
        <f>CONCATENATE(Personas!G321," ",Personas!H321," ",Personas!E321," ",Personas!F321)</f>
        <v>VILORIA SARAVIA CARLOS JOSE</v>
      </c>
      <c r="C259" t="s">
        <v>157</v>
      </c>
      <c r="D259" t="s">
        <v>157</v>
      </c>
      <c r="E259" t="s">
        <v>157</v>
      </c>
      <c r="F259" t="s">
        <v>157</v>
      </c>
      <c r="G259" t="s">
        <v>157</v>
      </c>
      <c r="H259" t="s">
        <v>157</v>
      </c>
      <c r="O259" t="s">
        <v>275</v>
      </c>
      <c r="P259" t="s">
        <v>275</v>
      </c>
      <c r="S259" t="s">
        <v>275</v>
      </c>
      <c r="T259" t="s">
        <v>275</v>
      </c>
      <c r="U259" t="str">
        <f t="shared" si="8"/>
        <v>EstudianteP320.jpg</v>
      </c>
      <c r="V259" t="str">
        <f t="shared" si="9"/>
        <v>DocumentoP320.jpg</v>
      </c>
      <c r="W259">
        <v>1</v>
      </c>
    </row>
    <row r="260" spans="1:23" x14ac:dyDescent="0.25">
      <c r="A260" t="str">
        <f>Personas!A322</f>
        <v>P321</v>
      </c>
      <c r="B260" t="str">
        <f>CONCATENATE(Personas!G322," ",Personas!H322," ",Personas!E322," ",Personas!F322)</f>
        <v>ALMAMZA GARCIA LUIS MATEO</v>
      </c>
      <c r="C260" t="s">
        <v>157</v>
      </c>
      <c r="D260" t="s">
        <v>157</v>
      </c>
      <c r="E260" t="s">
        <v>157</v>
      </c>
      <c r="F260" t="s">
        <v>157</v>
      </c>
      <c r="G260" t="s">
        <v>157</v>
      </c>
      <c r="H260" t="s">
        <v>157</v>
      </c>
      <c r="O260" t="s">
        <v>275</v>
      </c>
      <c r="P260" t="s">
        <v>275</v>
      </c>
      <c r="S260" t="s">
        <v>275</v>
      </c>
      <c r="T260" t="s">
        <v>275</v>
      </c>
      <c r="U260" t="str">
        <f t="shared" si="8"/>
        <v>EstudianteP321.jpg</v>
      </c>
      <c r="V260" t="str">
        <f t="shared" si="9"/>
        <v>DocumentoP321.jpg</v>
      </c>
      <c r="W260">
        <v>1</v>
      </c>
    </row>
    <row r="261" spans="1:23" x14ac:dyDescent="0.25">
      <c r="A261" t="str">
        <f>Personas!A323</f>
        <v>P322</v>
      </c>
      <c r="B261" t="str">
        <f>CONCATENATE(Personas!G323," ",Personas!H323," ",Personas!E323," ",Personas!F323)</f>
        <v>ARAGON BARRIOS JUAN DAVID</v>
      </c>
      <c r="C261" t="s">
        <v>157</v>
      </c>
      <c r="D261" t="s">
        <v>157</v>
      </c>
      <c r="E261" t="s">
        <v>157</v>
      </c>
      <c r="F261" t="s">
        <v>157</v>
      </c>
      <c r="G261" t="s">
        <v>157</v>
      </c>
      <c r="H261" t="s">
        <v>157</v>
      </c>
      <c r="O261" t="s">
        <v>275</v>
      </c>
      <c r="P261" t="s">
        <v>275</v>
      </c>
      <c r="S261" t="s">
        <v>275</v>
      </c>
      <c r="T261" t="s">
        <v>275</v>
      </c>
      <c r="U261" t="str">
        <f t="shared" si="8"/>
        <v>EstudianteP322.jpg</v>
      </c>
      <c r="V261" t="str">
        <f t="shared" si="9"/>
        <v>DocumentoP322.jpg</v>
      </c>
      <c r="W261">
        <v>1</v>
      </c>
    </row>
    <row r="262" spans="1:23" x14ac:dyDescent="0.25">
      <c r="A262" t="str">
        <f>Personas!A324</f>
        <v>P323</v>
      </c>
      <c r="B262" t="str">
        <f>CONCATENATE(Personas!G324," ",Personas!H324," ",Personas!E324," ",Personas!F324)</f>
        <v>BENITEZ ZABALETA ALVARO DE JESUS</v>
      </c>
      <c r="C262" t="s">
        <v>157</v>
      </c>
      <c r="D262" t="s">
        <v>157</v>
      </c>
      <c r="E262" t="s">
        <v>157</v>
      </c>
      <c r="F262" t="s">
        <v>157</v>
      </c>
      <c r="G262" t="s">
        <v>157</v>
      </c>
      <c r="H262" t="s">
        <v>157</v>
      </c>
      <c r="O262" t="s">
        <v>275</v>
      </c>
      <c r="P262" t="s">
        <v>275</v>
      </c>
      <c r="S262" t="s">
        <v>275</v>
      </c>
      <c r="T262" t="s">
        <v>275</v>
      </c>
      <c r="U262" t="str">
        <f t="shared" si="8"/>
        <v>EstudianteP323.jpg</v>
      </c>
      <c r="V262" t="str">
        <f t="shared" si="9"/>
        <v>DocumentoP323.jpg</v>
      </c>
      <c r="W262">
        <v>1</v>
      </c>
    </row>
    <row r="263" spans="1:23" x14ac:dyDescent="0.25">
      <c r="A263" t="str">
        <f>Personas!A325</f>
        <v>P324</v>
      </c>
      <c r="B263" t="str">
        <f>CONCATENATE(Personas!G325," ",Personas!H325," ",Personas!E325," ",Personas!F325)</f>
        <v>CAMARGO CAMACHO DAVID JOSE</v>
      </c>
      <c r="C263" t="s">
        <v>157</v>
      </c>
      <c r="D263" t="s">
        <v>157</v>
      </c>
      <c r="E263" t="s">
        <v>157</v>
      </c>
      <c r="F263" t="s">
        <v>157</v>
      </c>
      <c r="G263" t="s">
        <v>157</v>
      </c>
      <c r="H263" t="s">
        <v>157</v>
      </c>
      <c r="O263" t="s">
        <v>275</v>
      </c>
      <c r="P263" t="s">
        <v>275</v>
      </c>
      <c r="S263" t="s">
        <v>275</v>
      </c>
      <c r="T263" t="s">
        <v>275</v>
      </c>
      <c r="U263" t="str">
        <f t="shared" si="8"/>
        <v>EstudianteP324.jpg</v>
      </c>
      <c r="V263" t="str">
        <f t="shared" si="9"/>
        <v>DocumentoP324.jpg</v>
      </c>
      <c r="W263">
        <v>1</v>
      </c>
    </row>
    <row r="264" spans="1:23" x14ac:dyDescent="0.25">
      <c r="A264" t="str">
        <f>Personas!A326</f>
        <v>P325</v>
      </c>
      <c r="B264" t="str">
        <f>CONCATENATE(Personas!G326," ",Personas!H326," ",Personas!E326," ",Personas!F326)</f>
        <v>CAMARGO MARTINEZ EMMANUEL ANTONIO</v>
      </c>
      <c r="C264" t="s">
        <v>157</v>
      </c>
      <c r="D264" t="s">
        <v>157</v>
      </c>
      <c r="E264" t="s">
        <v>157</v>
      </c>
      <c r="F264" t="s">
        <v>157</v>
      </c>
      <c r="G264" t="s">
        <v>157</v>
      </c>
      <c r="H264" t="s">
        <v>157</v>
      </c>
      <c r="O264" t="s">
        <v>275</v>
      </c>
      <c r="P264" t="s">
        <v>275</v>
      </c>
      <c r="S264" t="s">
        <v>275</v>
      </c>
      <c r="T264" t="s">
        <v>275</v>
      </c>
      <c r="U264" t="str">
        <f t="shared" ref="U264:U327" si="10">CONCATENATE("Estudiante",A264,".jpg")</f>
        <v>EstudianteP325.jpg</v>
      </c>
      <c r="V264" t="str">
        <f t="shared" ref="V264:V327" si="11">CONCATENATE("Documento",A264,".jpg")</f>
        <v>DocumentoP325.jpg</v>
      </c>
      <c r="W264">
        <v>1</v>
      </c>
    </row>
    <row r="265" spans="1:23" x14ac:dyDescent="0.25">
      <c r="A265" t="str">
        <f>Personas!A327</f>
        <v>P326</v>
      </c>
      <c r="B265" t="str">
        <f>CONCATENATE(Personas!G327," ",Personas!H327," ",Personas!E327," ",Personas!F327)</f>
        <v>CAMPO VALENCIA YAILIN JOHANA</v>
      </c>
      <c r="C265" t="s">
        <v>157</v>
      </c>
      <c r="D265" t="s">
        <v>157</v>
      </c>
      <c r="E265" t="s">
        <v>157</v>
      </c>
      <c r="F265" t="s">
        <v>157</v>
      </c>
      <c r="G265" t="s">
        <v>157</v>
      </c>
      <c r="H265" t="s">
        <v>157</v>
      </c>
      <c r="O265" t="s">
        <v>275</v>
      </c>
      <c r="P265" t="s">
        <v>275</v>
      </c>
      <c r="S265" t="s">
        <v>275</v>
      </c>
      <c r="T265" t="s">
        <v>275</v>
      </c>
      <c r="U265" t="str">
        <f t="shared" si="10"/>
        <v>EstudianteP326.jpg</v>
      </c>
      <c r="V265" t="str">
        <f t="shared" si="11"/>
        <v>DocumentoP326.jpg</v>
      </c>
      <c r="W265">
        <v>1</v>
      </c>
    </row>
    <row r="266" spans="1:23" x14ac:dyDescent="0.25">
      <c r="A266" t="str">
        <f>Personas!A328</f>
        <v>P327</v>
      </c>
      <c r="B266" t="str">
        <f>CONCATENATE(Personas!G328," ",Personas!H328," ",Personas!E328," ",Personas!F328)</f>
        <v>CERVANTES ZABALETA YENIFER PAOLA</v>
      </c>
      <c r="C266" t="s">
        <v>157</v>
      </c>
      <c r="D266" t="s">
        <v>157</v>
      </c>
      <c r="E266" t="s">
        <v>157</v>
      </c>
      <c r="F266" t="s">
        <v>157</v>
      </c>
      <c r="G266" t="s">
        <v>157</v>
      </c>
      <c r="H266" t="s">
        <v>157</v>
      </c>
      <c r="O266" t="s">
        <v>275</v>
      </c>
      <c r="P266" t="s">
        <v>275</v>
      </c>
      <c r="S266" t="s">
        <v>275</v>
      </c>
      <c r="T266" t="s">
        <v>275</v>
      </c>
      <c r="U266" t="str">
        <f t="shared" si="10"/>
        <v>EstudianteP327.jpg</v>
      </c>
      <c r="V266" t="str">
        <f t="shared" si="11"/>
        <v>DocumentoP327.jpg</v>
      </c>
      <c r="W266">
        <v>1</v>
      </c>
    </row>
    <row r="267" spans="1:23" x14ac:dyDescent="0.25">
      <c r="A267" t="str">
        <f>Personas!A329</f>
        <v>P328</v>
      </c>
      <c r="B267" t="str">
        <f>CONCATENATE(Personas!G329," ",Personas!H329," ",Personas!E329," ",Personas!F329)</f>
        <v>CHAMORRO MENDOZA WENDY VANESSA</v>
      </c>
      <c r="C267" t="s">
        <v>157</v>
      </c>
      <c r="D267" t="s">
        <v>157</v>
      </c>
      <c r="E267" t="s">
        <v>157</v>
      </c>
      <c r="F267" t="s">
        <v>157</v>
      </c>
      <c r="G267" t="s">
        <v>157</v>
      </c>
      <c r="H267" t="s">
        <v>157</v>
      </c>
      <c r="O267" t="s">
        <v>275</v>
      </c>
      <c r="P267" t="s">
        <v>275</v>
      </c>
      <c r="S267" t="s">
        <v>275</v>
      </c>
      <c r="T267" t="s">
        <v>275</v>
      </c>
      <c r="U267" t="str">
        <f t="shared" si="10"/>
        <v>EstudianteP328.jpg</v>
      </c>
      <c r="V267" t="str">
        <f t="shared" si="11"/>
        <v>DocumentoP328.jpg</v>
      </c>
      <c r="W267">
        <v>1</v>
      </c>
    </row>
    <row r="268" spans="1:23" x14ac:dyDescent="0.25">
      <c r="A268" t="str">
        <f>Personas!A330</f>
        <v>P329</v>
      </c>
      <c r="B268" t="str">
        <f>CONCATENATE(Personas!G330," ",Personas!H330," ",Personas!E330," ",Personas!F330)</f>
        <v>COLONA GARCIA GRIZZY ESTEFANY</v>
      </c>
      <c r="C268" t="s">
        <v>157</v>
      </c>
      <c r="D268" t="s">
        <v>157</v>
      </c>
      <c r="E268" t="s">
        <v>157</v>
      </c>
      <c r="F268" t="s">
        <v>157</v>
      </c>
      <c r="G268" t="s">
        <v>157</v>
      </c>
      <c r="H268" t="s">
        <v>157</v>
      </c>
      <c r="O268" t="s">
        <v>275</v>
      </c>
      <c r="P268" t="s">
        <v>275</v>
      </c>
      <c r="S268" t="s">
        <v>275</v>
      </c>
      <c r="T268" t="s">
        <v>275</v>
      </c>
      <c r="U268" t="str">
        <f t="shared" si="10"/>
        <v>EstudianteP329.jpg</v>
      </c>
      <c r="V268" t="str">
        <f t="shared" si="11"/>
        <v>DocumentoP329.jpg</v>
      </c>
      <c r="W268">
        <v>1</v>
      </c>
    </row>
    <row r="269" spans="1:23" x14ac:dyDescent="0.25">
      <c r="A269" t="str">
        <f>Personas!A331</f>
        <v>P330</v>
      </c>
      <c r="B269" t="str">
        <f>CONCATENATE(Personas!G331," ",Personas!H331," ",Personas!E331," ",Personas!F331)</f>
        <v>FINOL MIRANDA JOEL ENRIQUE</v>
      </c>
      <c r="C269" t="s">
        <v>157</v>
      </c>
      <c r="D269" t="s">
        <v>157</v>
      </c>
      <c r="E269" t="s">
        <v>157</v>
      </c>
      <c r="F269" t="s">
        <v>157</v>
      </c>
      <c r="G269" t="s">
        <v>157</v>
      </c>
      <c r="H269" t="s">
        <v>157</v>
      </c>
      <c r="O269" t="s">
        <v>275</v>
      </c>
      <c r="P269" t="s">
        <v>275</v>
      </c>
      <c r="S269" t="s">
        <v>275</v>
      </c>
      <c r="T269" t="s">
        <v>275</v>
      </c>
      <c r="U269" t="str">
        <f t="shared" si="10"/>
        <v>EstudianteP330.jpg</v>
      </c>
      <c r="V269" t="str">
        <f t="shared" si="11"/>
        <v>DocumentoP330.jpg</v>
      </c>
      <c r="W269">
        <v>1</v>
      </c>
    </row>
    <row r="270" spans="1:23" x14ac:dyDescent="0.25">
      <c r="A270" t="str">
        <f>Personas!A332</f>
        <v>P331</v>
      </c>
      <c r="B270" t="str">
        <f>CONCATENATE(Personas!G332," ",Personas!H332," ",Personas!E332," ",Personas!F332)</f>
        <v xml:space="preserve">FONSECA RAMOS CARLOS </v>
      </c>
      <c r="C270" t="s">
        <v>157</v>
      </c>
      <c r="D270" t="s">
        <v>157</v>
      </c>
      <c r="E270" t="s">
        <v>157</v>
      </c>
      <c r="F270" t="s">
        <v>157</v>
      </c>
      <c r="G270" t="s">
        <v>157</v>
      </c>
      <c r="H270" t="s">
        <v>157</v>
      </c>
      <c r="O270" t="s">
        <v>275</v>
      </c>
      <c r="P270" t="s">
        <v>275</v>
      </c>
      <c r="S270" t="s">
        <v>275</v>
      </c>
      <c r="T270" t="s">
        <v>275</v>
      </c>
      <c r="U270" t="str">
        <f t="shared" si="10"/>
        <v>EstudianteP331.jpg</v>
      </c>
      <c r="V270" t="str">
        <f t="shared" si="11"/>
        <v>DocumentoP331.jpg</v>
      </c>
      <c r="W270">
        <v>1</v>
      </c>
    </row>
    <row r="271" spans="1:23" x14ac:dyDescent="0.25">
      <c r="A271" t="str">
        <f>Personas!A333</f>
        <v>P332</v>
      </c>
      <c r="B271" t="str">
        <f>CONCATENATE(Personas!G333," ",Personas!H333," ",Personas!E333," ",Personas!F333)</f>
        <v>HERRERA ROMERO ANA MARIA</v>
      </c>
      <c r="C271" t="s">
        <v>157</v>
      </c>
      <c r="D271" t="s">
        <v>157</v>
      </c>
      <c r="E271" t="s">
        <v>157</v>
      </c>
      <c r="F271" t="s">
        <v>157</v>
      </c>
      <c r="G271" t="s">
        <v>157</v>
      </c>
      <c r="H271" t="s">
        <v>157</v>
      </c>
      <c r="O271" t="s">
        <v>275</v>
      </c>
      <c r="P271" t="s">
        <v>275</v>
      </c>
      <c r="S271" t="s">
        <v>275</v>
      </c>
      <c r="T271" t="s">
        <v>275</v>
      </c>
      <c r="U271" t="str">
        <f t="shared" si="10"/>
        <v>EstudianteP332.jpg</v>
      </c>
      <c r="V271" t="str">
        <f t="shared" si="11"/>
        <v>DocumentoP332.jpg</v>
      </c>
      <c r="W271">
        <v>1</v>
      </c>
    </row>
    <row r="272" spans="1:23" x14ac:dyDescent="0.25">
      <c r="A272" t="str">
        <f>Personas!A334</f>
        <v>P333</v>
      </c>
      <c r="B272" t="str">
        <f>CONCATENATE(Personas!G334," ",Personas!H334," ",Personas!E334," ",Personas!F334)</f>
        <v>MARTINEZ BECERRA DIANA CAROLINA</v>
      </c>
      <c r="C272" t="s">
        <v>157</v>
      </c>
      <c r="D272" t="s">
        <v>157</v>
      </c>
      <c r="E272" t="s">
        <v>157</v>
      </c>
      <c r="F272" t="s">
        <v>157</v>
      </c>
      <c r="G272" t="s">
        <v>157</v>
      </c>
      <c r="H272" t="s">
        <v>157</v>
      </c>
      <c r="O272" t="s">
        <v>275</v>
      </c>
      <c r="P272" t="s">
        <v>275</v>
      </c>
      <c r="S272" t="s">
        <v>275</v>
      </c>
      <c r="T272" t="s">
        <v>275</v>
      </c>
      <c r="U272" t="str">
        <f t="shared" si="10"/>
        <v>EstudianteP333.jpg</v>
      </c>
      <c r="V272" t="str">
        <f t="shared" si="11"/>
        <v>DocumentoP333.jpg</v>
      </c>
      <c r="W272">
        <v>1</v>
      </c>
    </row>
    <row r="273" spans="1:23" x14ac:dyDescent="0.25">
      <c r="A273" t="str">
        <f>Personas!A335</f>
        <v>P334</v>
      </c>
      <c r="B273" t="str">
        <f>CONCATENATE(Personas!G335," ",Personas!H335," ",Personas!E335," ",Personas!F335)</f>
        <v>MARTINEZ MARTINEZ ANGEL EDUARDO</v>
      </c>
      <c r="C273" t="s">
        <v>157</v>
      </c>
      <c r="D273" t="s">
        <v>157</v>
      </c>
      <c r="E273" t="s">
        <v>157</v>
      </c>
      <c r="F273" t="s">
        <v>157</v>
      </c>
      <c r="G273" t="s">
        <v>157</v>
      </c>
      <c r="H273" t="s">
        <v>157</v>
      </c>
      <c r="O273" t="s">
        <v>275</v>
      </c>
      <c r="P273" t="s">
        <v>275</v>
      </c>
      <c r="S273" t="s">
        <v>275</v>
      </c>
      <c r="T273" t="s">
        <v>275</v>
      </c>
      <c r="U273" t="str">
        <f t="shared" si="10"/>
        <v>EstudianteP334.jpg</v>
      </c>
      <c r="V273" t="str">
        <f t="shared" si="11"/>
        <v>DocumentoP334.jpg</v>
      </c>
      <c r="W273">
        <v>1</v>
      </c>
    </row>
    <row r="274" spans="1:23" x14ac:dyDescent="0.25">
      <c r="A274" t="str">
        <f>Personas!A336</f>
        <v>P335</v>
      </c>
      <c r="B274" t="str">
        <f>CONCATENATE(Personas!G336," ",Personas!H336," ",Personas!E336," ",Personas!F336)</f>
        <v>MEDINA BECERRA YUBANA ANDREA</v>
      </c>
      <c r="C274" t="s">
        <v>157</v>
      </c>
      <c r="D274" t="s">
        <v>157</v>
      </c>
      <c r="E274" t="s">
        <v>157</v>
      </c>
      <c r="F274" t="s">
        <v>157</v>
      </c>
      <c r="G274" t="s">
        <v>157</v>
      </c>
      <c r="H274" t="s">
        <v>157</v>
      </c>
      <c r="O274" t="s">
        <v>275</v>
      </c>
      <c r="P274" t="s">
        <v>275</v>
      </c>
      <c r="S274" t="s">
        <v>275</v>
      </c>
      <c r="T274" t="s">
        <v>275</v>
      </c>
      <c r="U274" t="str">
        <f t="shared" si="10"/>
        <v>EstudianteP335.jpg</v>
      </c>
      <c r="V274" t="str">
        <f t="shared" si="11"/>
        <v>DocumentoP335.jpg</v>
      </c>
      <c r="W274">
        <v>1</v>
      </c>
    </row>
    <row r="275" spans="1:23" x14ac:dyDescent="0.25">
      <c r="A275" t="str">
        <f>Personas!A337</f>
        <v>P336</v>
      </c>
      <c r="B275" t="str">
        <f>CONCATENATE(Personas!G337," ",Personas!H337," ",Personas!E337," ",Personas!F337)</f>
        <v>MENESES PANTOJA MATEO DE JESUS</v>
      </c>
      <c r="C275" t="s">
        <v>157</v>
      </c>
      <c r="D275" t="s">
        <v>157</v>
      </c>
      <c r="E275" t="s">
        <v>157</v>
      </c>
      <c r="F275" t="s">
        <v>157</v>
      </c>
      <c r="G275" t="s">
        <v>157</v>
      </c>
      <c r="H275" t="s">
        <v>157</v>
      </c>
      <c r="O275" t="s">
        <v>275</v>
      </c>
      <c r="P275" t="s">
        <v>275</v>
      </c>
      <c r="S275" t="s">
        <v>275</v>
      </c>
      <c r="T275" t="s">
        <v>275</v>
      </c>
      <c r="U275" t="str">
        <f t="shared" si="10"/>
        <v>EstudianteP336.jpg</v>
      </c>
      <c r="V275" t="str">
        <f t="shared" si="11"/>
        <v>DocumentoP336.jpg</v>
      </c>
      <c r="W275">
        <v>1</v>
      </c>
    </row>
    <row r="276" spans="1:23" x14ac:dyDescent="0.25">
      <c r="A276" t="str">
        <f>Personas!A338</f>
        <v>P337</v>
      </c>
      <c r="B276" t="str">
        <f>CONCATENATE(Personas!G338," ",Personas!H338," ",Personas!E338," ",Personas!F338)</f>
        <v>ORDOÑEZ VIDES DAYLING ELENA</v>
      </c>
      <c r="C276" t="s">
        <v>157</v>
      </c>
      <c r="D276" t="s">
        <v>157</v>
      </c>
      <c r="E276" t="s">
        <v>157</v>
      </c>
      <c r="F276" t="s">
        <v>157</v>
      </c>
      <c r="G276" t="s">
        <v>157</v>
      </c>
      <c r="H276" t="s">
        <v>157</v>
      </c>
      <c r="O276" t="s">
        <v>275</v>
      </c>
      <c r="P276" t="s">
        <v>275</v>
      </c>
      <c r="S276" t="s">
        <v>275</v>
      </c>
      <c r="T276" t="s">
        <v>275</v>
      </c>
      <c r="U276" t="str">
        <f t="shared" si="10"/>
        <v>EstudianteP337.jpg</v>
      </c>
      <c r="V276" t="str">
        <f t="shared" si="11"/>
        <v>DocumentoP337.jpg</v>
      </c>
      <c r="W276">
        <v>1</v>
      </c>
    </row>
    <row r="277" spans="1:23" x14ac:dyDescent="0.25">
      <c r="A277" t="str">
        <f>Personas!A339</f>
        <v>P338</v>
      </c>
      <c r="B277" t="str">
        <f>CONCATENATE(Personas!G339," ",Personas!H339," ",Personas!E339," ",Personas!F339)</f>
        <v xml:space="preserve">OROZCO RAMIREZ ISAAC </v>
      </c>
      <c r="C277" t="s">
        <v>157</v>
      </c>
      <c r="D277" t="s">
        <v>157</v>
      </c>
      <c r="E277" t="s">
        <v>157</v>
      </c>
      <c r="F277" t="s">
        <v>157</v>
      </c>
      <c r="G277" t="s">
        <v>157</v>
      </c>
      <c r="H277" t="s">
        <v>157</v>
      </c>
      <c r="O277" t="s">
        <v>275</v>
      </c>
      <c r="P277" t="s">
        <v>275</v>
      </c>
      <c r="S277" t="s">
        <v>275</v>
      </c>
      <c r="T277" t="s">
        <v>275</v>
      </c>
      <c r="U277" t="str">
        <f t="shared" si="10"/>
        <v>EstudianteP338.jpg</v>
      </c>
      <c r="V277" t="str">
        <f t="shared" si="11"/>
        <v>DocumentoP338.jpg</v>
      </c>
      <c r="W277">
        <v>1</v>
      </c>
    </row>
    <row r="278" spans="1:23" x14ac:dyDescent="0.25">
      <c r="A278" t="str">
        <f>Personas!A340</f>
        <v>P339</v>
      </c>
      <c r="B278" t="str">
        <f>CONCATENATE(Personas!G340," ",Personas!H340," ",Personas!E340," ",Personas!F340)</f>
        <v>PANTOJA REDONDO GISSELLA PAOLA</v>
      </c>
      <c r="C278" t="s">
        <v>157</v>
      </c>
      <c r="D278" t="s">
        <v>157</v>
      </c>
      <c r="E278" t="s">
        <v>157</v>
      </c>
      <c r="F278" t="s">
        <v>157</v>
      </c>
      <c r="G278" t="s">
        <v>157</v>
      </c>
      <c r="H278" t="s">
        <v>157</v>
      </c>
      <c r="O278" t="s">
        <v>275</v>
      </c>
      <c r="P278" t="s">
        <v>275</v>
      </c>
      <c r="S278" t="s">
        <v>275</v>
      </c>
      <c r="T278" t="s">
        <v>275</v>
      </c>
      <c r="U278" t="str">
        <f t="shared" si="10"/>
        <v>EstudianteP339.jpg</v>
      </c>
      <c r="V278" t="str">
        <f t="shared" si="11"/>
        <v>DocumentoP339.jpg</v>
      </c>
      <c r="W278">
        <v>1</v>
      </c>
    </row>
    <row r="279" spans="1:23" x14ac:dyDescent="0.25">
      <c r="A279" t="str">
        <f>Personas!A341</f>
        <v>P340</v>
      </c>
      <c r="B279" t="str">
        <f>CONCATENATE(Personas!G341," ",Personas!H341," ",Personas!E341," ",Personas!F341)</f>
        <v xml:space="preserve">PANTOJA REDONDO KEINER </v>
      </c>
      <c r="C279" t="s">
        <v>157</v>
      </c>
      <c r="D279" t="s">
        <v>157</v>
      </c>
      <c r="E279" t="s">
        <v>157</v>
      </c>
      <c r="F279" t="s">
        <v>157</v>
      </c>
      <c r="G279" t="s">
        <v>157</v>
      </c>
      <c r="H279" t="s">
        <v>157</v>
      </c>
      <c r="O279" t="s">
        <v>275</v>
      </c>
      <c r="P279" t="s">
        <v>275</v>
      </c>
      <c r="S279" t="s">
        <v>275</v>
      </c>
      <c r="T279" t="s">
        <v>275</v>
      </c>
      <c r="U279" t="str">
        <f t="shared" si="10"/>
        <v>EstudianteP340.jpg</v>
      </c>
      <c r="V279" t="str">
        <f t="shared" si="11"/>
        <v>DocumentoP340.jpg</v>
      </c>
      <c r="W279">
        <v>1</v>
      </c>
    </row>
    <row r="280" spans="1:23" x14ac:dyDescent="0.25">
      <c r="A280" t="str">
        <f>Personas!A342</f>
        <v>P341</v>
      </c>
      <c r="B280" t="str">
        <f>CONCATENATE(Personas!G342," ",Personas!H342," ",Personas!E342," ",Personas!F342)</f>
        <v>RAMOS MARTINEZ CARLOS ARTURO</v>
      </c>
      <c r="C280" t="s">
        <v>157</v>
      </c>
      <c r="D280" t="s">
        <v>157</v>
      </c>
      <c r="E280" t="s">
        <v>157</v>
      </c>
      <c r="F280" t="s">
        <v>157</v>
      </c>
      <c r="G280" t="s">
        <v>157</v>
      </c>
      <c r="H280" t="s">
        <v>157</v>
      </c>
      <c r="O280" t="s">
        <v>275</v>
      </c>
      <c r="P280" t="s">
        <v>275</v>
      </c>
      <c r="S280" t="s">
        <v>275</v>
      </c>
      <c r="T280" t="s">
        <v>275</v>
      </c>
      <c r="U280" t="str">
        <f t="shared" si="10"/>
        <v>EstudianteP341.jpg</v>
      </c>
      <c r="V280" t="str">
        <f t="shared" si="11"/>
        <v>DocumentoP341.jpg</v>
      </c>
      <c r="W280">
        <v>1</v>
      </c>
    </row>
    <row r="281" spans="1:23" x14ac:dyDescent="0.25">
      <c r="A281" t="str">
        <f>Personas!A343</f>
        <v>P342</v>
      </c>
      <c r="B281" t="str">
        <f>CONCATENATE(Personas!G343," ",Personas!H343," ",Personas!E343," ",Personas!F343)</f>
        <v>RODRIGUEZ BARRIOS DIEGO ARMANDO</v>
      </c>
      <c r="C281" t="s">
        <v>157</v>
      </c>
      <c r="D281" t="s">
        <v>157</v>
      </c>
      <c r="E281" t="s">
        <v>157</v>
      </c>
      <c r="F281" t="s">
        <v>157</v>
      </c>
      <c r="G281" t="s">
        <v>157</v>
      </c>
      <c r="H281" t="s">
        <v>157</v>
      </c>
      <c r="O281" t="s">
        <v>275</v>
      </c>
      <c r="P281" t="s">
        <v>275</v>
      </c>
      <c r="S281" t="s">
        <v>275</v>
      </c>
      <c r="T281" t="s">
        <v>275</v>
      </c>
      <c r="U281" t="str">
        <f t="shared" si="10"/>
        <v>EstudianteP342.jpg</v>
      </c>
      <c r="V281" t="str">
        <f t="shared" si="11"/>
        <v>DocumentoP342.jpg</v>
      </c>
      <c r="W281">
        <v>1</v>
      </c>
    </row>
    <row r="282" spans="1:23" x14ac:dyDescent="0.25">
      <c r="A282" t="str">
        <f>Personas!A344</f>
        <v>P343</v>
      </c>
      <c r="B282" t="str">
        <f>CONCATENATE(Personas!G344," ",Personas!H344," ",Personas!E344," ",Personas!F344)</f>
        <v>SANTANDER MARTINEZ KAREN JOHANA</v>
      </c>
      <c r="C282" t="s">
        <v>157</v>
      </c>
      <c r="D282" t="s">
        <v>157</v>
      </c>
      <c r="E282" t="s">
        <v>157</v>
      </c>
      <c r="F282" t="s">
        <v>157</v>
      </c>
      <c r="G282" t="s">
        <v>157</v>
      </c>
      <c r="H282" t="s">
        <v>157</v>
      </c>
      <c r="O282" t="s">
        <v>275</v>
      </c>
      <c r="P282" t="s">
        <v>275</v>
      </c>
      <c r="S282" t="s">
        <v>275</v>
      </c>
      <c r="T282" t="s">
        <v>275</v>
      </c>
      <c r="U282" t="str">
        <f t="shared" si="10"/>
        <v>EstudianteP343.jpg</v>
      </c>
      <c r="V282" t="str">
        <f t="shared" si="11"/>
        <v>DocumentoP343.jpg</v>
      </c>
      <c r="W282">
        <v>1</v>
      </c>
    </row>
    <row r="283" spans="1:23" x14ac:dyDescent="0.25">
      <c r="A283" t="str">
        <f>Personas!A345</f>
        <v>P344</v>
      </c>
      <c r="B283" t="str">
        <f>CONCATENATE(Personas!G345," ",Personas!H345," ",Personas!E345," ",Personas!F345)</f>
        <v>SANTANDER MARTINEZ KATHERIN JULIETH</v>
      </c>
      <c r="C283" t="s">
        <v>157</v>
      </c>
      <c r="D283" t="s">
        <v>157</v>
      </c>
      <c r="E283" t="s">
        <v>157</v>
      </c>
      <c r="F283" t="s">
        <v>157</v>
      </c>
      <c r="G283" t="s">
        <v>157</v>
      </c>
      <c r="H283" t="s">
        <v>157</v>
      </c>
      <c r="O283" t="s">
        <v>275</v>
      </c>
      <c r="P283" t="s">
        <v>275</v>
      </c>
      <c r="S283" t="s">
        <v>275</v>
      </c>
      <c r="T283" t="s">
        <v>275</v>
      </c>
      <c r="U283" t="str">
        <f t="shared" si="10"/>
        <v>EstudianteP344.jpg</v>
      </c>
      <c r="V283" t="str">
        <f t="shared" si="11"/>
        <v>DocumentoP344.jpg</v>
      </c>
      <c r="W283">
        <v>1</v>
      </c>
    </row>
    <row r="284" spans="1:23" x14ac:dyDescent="0.25">
      <c r="A284" t="str">
        <f>Personas!A346</f>
        <v>P345</v>
      </c>
      <c r="B284" t="str">
        <f>CONCATENATE(Personas!G346," ",Personas!H346," ",Personas!E346," ",Personas!F346)</f>
        <v>TAMARA RODRIGUEZ MARIA LILA</v>
      </c>
      <c r="C284" t="s">
        <v>157</v>
      </c>
      <c r="D284" t="s">
        <v>157</v>
      </c>
      <c r="E284" t="s">
        <v>157</v>
      </c>
      <c r="F284" t="s">
        <v>157</v>
      </c>
      <c r="G284" t="s">
        <v>157</v>
      </c>
      <c r="H284" t="s">
        <v>157</v>
      </c>
      <c r="O284" t="s">
        <v>275</v>
      </c>
      <c r="P284" t="s">
        <v>275</v>
      </c>
      <c r="S284" t="s">
        <v>275</v>
      </c>
      <c r="T284" t="s">
        <v>275</v>
      </c>
      <c r="U284" t="str">
        <f t="shared" si="10"/>
        <v>EstudianteP345.jpg</v>
      </c>
      <c r="V284" t="str">
        <f t="shared" si="11"/>
        <v>DocumentoP345.jpg</v>
      </c>
      <c r="W284">
        <v>1</v>
      </c>
    </row>
    <row r="285" spans="1:23" x14ac:dyDescent="0.25">
      <c r="A285" t="str">
        <f>Personas!A347</f>
        <v>P346</v>
      </c>
      <c r="B285" t="str">
        <f>CONCATENATE(Personas!G347," ",Personas!H347," ",Personas!E347," ",Personas!F347)</f>
        <v>VALENCIA ALMANZA JESUS DAVID</v>
      </c>
      <c r="C285" t="s">
        <v>157</v>
      </c>
      <c r="D285" t="s">
        <v>157</v>
      </c>
      <c r="E285" t="s">
        <v>157</v>
      </c>
      <c r="F285" t="s">
        <v>157</v>
      </c>
      <c r="G285" t="s">
        <v>157</v>
      </c>
      <c r="H285" t="s">
        <v>157</v>
      </c>
      <c r="O285" t="s">
        <v>275</v>
      </c>
      <c r="P285" t="s">
        <v>275</v>
      </c>
      <c r="S285" t="s">
        <v>275</v>
      </c>
      <c r="T285" t="s">
        <v>275</v>
      </c>
      <c r="U285" t="str">
        <f t="shared" si="10"/>
        <v>EstudianteP346.jpg</v>
      </c>
      <c r="V285" t="str">
        <f t="shared" si="11"/>
        <v>DocumentoP346.jpg</v>
      </c>
      <c r="W285">
        <v>1</v>
      </c>
    </row>
    <row r="286" spans="1:23" x14ac:dyDescent="0.25">
      <c r="A286" t="str">
        <f>Personas!A348</f>
        <v>P347</v>
      </c>
      <c r="B286" t="str">
        <f>CONCATENATE(Personas!G348," ",Personas!H348," ",Personas!E348," ",Personas!F348)</f>
        <v>VILORIA SARAVIA JONATHAN JOSE</v>
      </c>
      <c r="C286" t="s">
        <v>157</v>
      </c>
      <c r="D286" t="s">
        <v>157</v>
      </c>
      <c r="E286" t="s">
        <v>157</v>
      </c>
      <c r="F286" t="s">
        <v>157</v>
      </c>
      <c r="G286" t="s">
        <v>157</v>
      </c>
      <c r="H286" t="s">
        <v>157</v>
      </c>
      <c r="O286" t="s">
        <v>275</v>
      </c>
      <c r="P286" t="s">
        <v>275</v>
      </c>
      <c r="S286" t="s">
        <v>275</v>
      </c>
      <c r="T286" t="s">
        <v>275</v>
      </c>
      <c r="U286" t="str">
        <f t="shared" si="10"/>
        <v>EstudianteP347.jpg</v>
      </c>
      <c r="V286" t="str">
        <f t="shared" si="11"/>
        <v>DocumentoP347.jpg</v>
      </c>
      <c r="W286">
        <v>1</v>
      </c>
    </row>
    <row r="287" spans="1:23" x14ac:dyDescent="0.25">
      <c r="A287" t="str">
        <f>Personas!A349</f>
        <v>P348</v>
      </c>
      <c r="B287" t="str">
        <f>CONCATENATE(Personas!G349," ",Personas!H349," ",Personas!E349," ",Personas!F349)</f>
        <v>ANGULO PADILLA DARIO JOSE</v>
      </c>
      <c r="C287" t="s">
        <v>157</v>
      </c>
      <c r="D287" t="s">
        <v>157</v>
      </c>
      <c r="E287" t="s">
        <v>157</v>
      </c>
      <c r="F287" t="s">
        <v>157</v>
      </c>
      <c r="G287" t="s">
        <v>157</v>
      </c>
      <c r="H287" t="s">
        <v>157</v>
      </c>
      <c r="O287" t="s">
        <v>275</v>
      </c>
      <c r="P287" t="s">
        <v>275</v>
      </c>
      <c r="S287" t="s">
        <v>275</v>
      </c>
      <c r="T287" t="s">
        <v>275</v>
      </c>
      <c r="U287" t="str">
        <f t="shared" si="10"/>
        <v>EstudianteP348.jpg</v>
      </c>
      <c r="V287" t="str">
        <f t="shared" si="11"/>
        <v>DocumentoP348.jpg</v>
      </c>
      <c r="W287">
        <v>1</v>
      </c>
    </row>
    <row r="288" spans="1:23" x14ac:dyDescent="0.25">
      <c r="A288" t="str">
        <f>Personas!A350</f>
        <v>P349</v>
      </c>
      <c r="B288" t="str">
        <f>CONCATENATE(Personas!G350," ",Personas!H350," ",Personas!E350," ",Personas!F350)</f>
        <v>ANILLO ESCORCIA MARIA JOSE</v>
      </c>
      <c r="C288" t="s">
        <v>157</v>
      </c>
      <c r="D288" t="s">
        <v>157</v>
      </c>
      <c r="E288" t="s">
        <v>157</v>
      </c>
      <c r="F288" t="s">
        <v>157</v>
      </c>
      <c r="G288" t="s">
        <v>157</v>
      </c>
      <c r="H288" t="s">
        <v>157</v>
      </c>
      <c r="O288" t="s">
        <v>275</v>
      </c>
      <c r="P288" t="s">
        <v>275</v>
      </c>
      <c r="S288" t="s">
        <v>275</v>
      </c>
      <c r="T288" t="s">
        <v>275</v>
      </c>
      <c r="U288" t="str">
        <f t="shared" si="10"/>
        <v>EstudianteP349.jpg</v>
      </c>
      <c r="V288" t="str">
        <f t="shared" si="11"/>
        <v>DocumentoP349.jpg</v>
      </c>
      <c r="W288">
        <v>1</v>
      </c>
    </row>
    <row r="289" spans="1:23" x14ac:dyDescent="0.25">
      <c r="A289" t="str">
        <f>Personas!A351</f>
        <v>P350</v>
      </c>
      <c r="B289" t="str">
        <f>CONCATENATE(Personas!G351," ",Personas!H351," ",Personas!E351," ",Personas!F351)</f>
        <v>BARRIOS MARQUEZ DANIEL ENRIQUE</v>
      </c>
      <c r="C289" t="s">
        <v>157</v>
      </c>
      <c r="D289" t="s">
        <v>157</v>
      </c>
      <c r="E289" t="s">
        <v>157</v>
      </c>
      <c r="F289" t="s">
        <v>157</v>
      </c>
      <c r="G289" t="s">
        <v>157</v>
      </c>
      <c r="H289" t="s">
        <v>157</v>
      </c>
      <c r="O289" t="s">
        <v>275</v>
      </c>
      <c r="P289" t="s">
        <v>275</v>
      </c>
      <c r="S289" t="s">
        <v>275</v>
      </c>
      <c r="T289" t="s">
        <v>275</v>
      </c>
      <c r="U289" t="str">
        <f t="shared" si="10"/>
        <v>EstudianteP350.jpg</v>
      </c>
      <c r="V289" t="str">
        <f t="shared" si="11"/>
        <v>DocumentoP350.jpg</v>
      </c>
      <c r="W289">
        <v>1</v>
      </c>
    </row>
    <row r="290" spans="1:23" x14ac:dyDescent="0.25">
      <c r="A290" t="str">
        <f>Personas!A352</f>
        <v>P351</v>
      </c>
      <c r="B290" t="str">
        <f>CONCATENATE(Personas!G352," ",Personas!H352," ",Personas!E352," ",Personas!F352)</f>
        <v>BECERRA SANTANDER DANILO ANDRES</v>
      </c>
      <c r="C290" t="s">
        <v>157</v>
      </c>
      <c r="D290" t="s">
        <v>157</v>
      </c>
      <c r="E290" t="s">
        <v>157</v>
      </c>
      <c r="F290" t="s">
        <v>157</v>
      </c>
      <c r="G290" t="s">
        <v>157</v>
      </c>
      <c r="H290" t="s">
        <v>157</v>
      </c>
      <c r="O290" t="s">
        <v>275</v>
      </c>
      <c r="P290" t="s">
        <v>275</v>
      </c>
      <c r="S290" t="s">
        <v>275</v>
      </c>
      <c r="T290" t="s">
        <v>275</v>
      </c>
      <c r="U290" t="str">
        <f t="shared" si="10"/>
        <v>EstudianteP351.jpg</v>
      </c>
      <c r="V290" t="str">
        <f t="shared" si="11"/>
        <v>DocumentoP351.jpg</v>
      </c>
      <c r="W290">
        <v>1</v>
      </c>
    </row>
    <row r="291" spans="1:23" x14ac:dyDescent="0.25">
      <c r="A291" t="str">
        <f>Personas!A353</f>
        <v>P352</v>
      </c>
      <c r="B291" t="str">
        <f>CONCATENATE(Personas!G353," ",Personas!H353," ",Personas!E353," ",Personas!F353)</f>
        <v>CAMACHO ALMANZA EMANUEL DAVID</v>
      </c>
      <c r="C291" t="s">
        <v>157</v>
      </c>
      <c r="D291" t="s">
        <v>157</v>
      </c>
      <c r="E291" t="s">
        <v>157</v>
      </c>
      <c r="F291" t="s">
        <v>157</v>
      </c>
      <c r="G291" t="s">
        <v>157</v>
      </c>
      <c r="H291" t="s">
        <v>157</v>
      </c>
      <c r="O291" t="s">
        <v>275</v>
      </c>
      <c r="P291" t="s">
        <v>275</v>
      </c>
      <c r="S291" t="s">
        <v>275</v>
      </c>
      <c r="T291" t="s">
        <v>275</v>
      </c>
      <c r="U291" t="str">
        <f t="shared" si="10"/>
        <v>EstudianteP352.jpg</v>
      </c>
      <c r="V291" t="str">
        <f t="shared" si="11"/>
        <v>DocumentoP352.jpg</v>
      </c>
      <c r="W291">
        <v>1</v>
      </c>
    </row>
    <row r="292" spans="1:23" x14ac:dyDescent="0.25">
      <c r="A292" t="str">
        <f>Personas!A354</f>
        <v>P353</v>
      </c>
      <c r="B292" t="str">
        <f>CONCATENATE(Personas!G354," ",Personas!H354," ",Personas!E354," ",Personas!F354)</f>
        <v xml:space="preserve">CAMACHO GOMEZ ALEXANDRA </v>
      </c>
      <c r="C292" t="s">
        <v>157</v>
      </c>
      <c r="D292" t="s">
        <v>157</v>
      </c>
      <c r="E292" t="s">
        <v>157</v>
      </c>
      <c r="F292" t="s">
        <v>157</v>
      </c>
      <c r="G292" t="s">
        <v>157</v>
      </c>
      <c r="H292" t="s">
        <v>157</v>
      </c>
      <c r="O292" t="s">
        <v>275</v>
      </c>
      <c r="P292" t="s">
        <v>275</v>
      </c>
      <c r="S292" t="s">
        <v>275</v>
      </c>
      <c r="T292" t="s">
        <v>275</v>
      </c>
      <c r="U292" t="str">
        <f t="shared" si="10"/>
        <v>EstudianteP353.jpg</v>
      </c>
      <c r="V292" t="str">
        <f t="shared" si="11"/>
        <v>DocumentoP353.jpg</v>
      </c>
      <c r="W292">
        <v>1</v>
      </c>
    </row>
    <row r="293" spans="1:23" x14ac:dyDescent="0.25">
      <c r="A293" t="str">
        <f>Personas!A355</f>
        <v>P354</v>
      </c>
      <c r="B293" t="str">
        <f>CONCATENATE(Personas!G355," ",Personas!H355," ",Personas!E355," ",Personas!F355)</f>
        <v>CERVERA RODRIGUEZ AILYN ARIANA</v>
      </c>
      <c r="C293" t="s">
        <v>157</v>
      </c>
      <c r="D293" t="s">
        <v>157</v>
      </c>
      <c r="E293" t="s">
        <v>157</v>
      </c>
      <c r="F293" t="s">
        <v>157</v>
      </c>
      <c r="G293" t="s">
        <v>157</v>
      </c>
      <c r="H293" t="s">
        <v>157</v>
      </c>
      <c r="O293" t="s">
        <v>275</v>
      </c>
      <c r="P293" t="s">
        <v>275</v>
      </c>
      <c r="S293" t="s">
        <v>275</v>
      </c>
      <c r="T293" t="s">
        <v>275</v>
      </c>
      <c r="U293" t="str">
        <f t="shared" si="10"/>
        <v>EstudianteP354.jpg</v>
      </c>
      <c r="V293" t="str">
        <f t="shared" si="11"/>
        <v>DocumentoP354.jpg</v>
      </c>
      <c r="W293">
        <v>1</v>
      </c>
    </row>
    <row r="294" spans="1:23" x14ac:dyDescent="0.25">
      <c r="A294" t="str">
        <f>Personas!A356</f>
        <v>P355</v>
      </c>
      <c r="B294" t="str">
        <f>CONCATENATE(Personas!G356," ",Personas!H356," ",Personas!E356," ",Personas!F356)</f>
        <v>DE LA HOZ PEREA EVA SANDRITH</v>
      </c>
      <c r="C294" t="s">
        <v>157</v>
      </c>
      <c r="D294" t="s">
        <v>157</v>
      </c>
      <c r="E294" t="s">
        <v>157</v>
      </c>
      <c r="F294" t="s">
        <v>157</v>
      </c>
      <c r="G294" t="s">
        <v>157</v>
      </c>
      <c r="H294" t="s">
        <v>157</v>
      </c>
      <c r="O294" t="s">
        <v>275</v>
      </c>
      <c r="P294" t="s">
        <v>275</v>
      </c>
      <c r="S294" t="s">
        <v>275</v>
      </c>
      <c r="T294" t="s">
        <v>275</v>
      </c>
      <c r="U294" t="str">
        <f t="shared" si="10"/>
        <v>EstudianteP355.jpg</v>
      </c>
      <c r="V294" t="str">
        <f t="shared" si="11"/>
        <v>DocumentoP355.jpg</v>
      </c>
      <c r="W294">
        <v>1</v>
      </c>
    </row>
    <row r="295" spans="1:23" x14ac:dyDescent="0.25">
      <c r="A295" t="str">
        <f>Personas!A357</f>
        <v>P356</v>
      </c>
      <c r="B295" t="str">
        <f>CONCATENATE(Personas!G357," ",Personas!H357," ",Personas!E357," ",Personas!F357)</f>
        <v>DELEON CARREÑO PABLO ANDRES</v>
      </c>
      <c r="C295" t="s">
        <v>157</v>
      </c>
      <c r="D295" t="s">
        <v>157</v>
      </c>
      <c r="E295" t="s">
        <v>157</v>
      </c>
      <c r="F295" t="s">
        <v>157</v>
      </c>
      <c r="G295" t="s">
        <v>157</v>
      </c>
      <c r="H295" t="s">
        <v>157</v>
      </c>
      <c r="O295" t="s">
        <v>275</v>
      </c>
      <c r="P295" t="s">
        <v>275</v>
      </c>
      <c r="S295" t="s">
        <v>275</v>
      </c>
      <c r="T295" t="s">
        <v>275</v>
      </c>
      <c r="U295" t="str">
        <f t="shared" si="10"/>
        <v>EstudianteP356.jpg</v>
      </c>
      <c r="V295" t="str">
        <f t="shared" si="11"/>
        <v>DocumentoP356.jpg</v>
      </c>
      <c r="W295">
        <v>1</v>
      </c>
    </row>
    <row r="296" spans="1:23" x14ac:dyDescent="0.25">
      <c r="A296" t="str">
        <f>Personas!A358</f>
        <v>P357</v>
      </c>
      <c r="B296" t="str">
        <f>CONCATENATE(Personas!G358," ",Personas!H358," ",Personas!E358," ",Personas!F358)</f>
        <v>FONTALVO CAMARGO JOSE ALFREDO</v>
      </c>
      <c r="C296" t="s">
        <v>157</v>
      </c>
      <c r="D296" t="s">
        <v>157</v>
      </c>
      <c r="E296" t="s">
        <v>157</v>
      </c>
      <c r="F296" t="s">
        <v>157</v>
      </c>
      <c r="G296" t="s">
        <v>157</v>
      </c>
      <c r="H296" t="s">
        <v>157</v>
      </c>
      <c r="O296" t="s">
        <v>275</v>
      </c>
      <c r="P296" t="s">
        <v>275</v>
      </c>
      <c r="S296" t="s">
        <v>275</v>
      </c>
      <c r="T296" t="s">
        <v>275</v>
      </c>
      <c r="U296" t="str">
        <f t="shared" si="10"/>
        <v>EstudianteP357.jpg</v>
      </c>
      <c r="V296" t="str">
        <f t="shared" si="11"/>
        <v>DocumentoP357.jpg</v>
      </c>
      <c r="W296">
        <v>1</v>
      </c>
    </row>
    <row r="297" spans="1:23" x14ac:dyDescent="0.25">
      <c r="A297" t="str">
        <f>Personas!A359</f>
        <v>P358</v>
      </c>
      <c r="B297" t="str">
        <f>CONCATENATE(Personas!G359," ",Personas!H359," ",Personas!E359," ",Personas!F359)</f>
        <v xml:space="preserve">MARTINEZ MELGAREJO DELIMARYS </v>
      </c>
      <c r="C297" t="s">
        <v>157</v>
      </c>
      <c r="D297" t="s">
        <v>157</v>
      </c>
      <c r="E297" t="s">
        <v>157</v>
      </c>
      <c r="F297" t="s">
        <v>157</v>
      </c>
      <c r="G297" t="s">
        <v>157</v>
      </c>
      <c r="H297" t="s">
        <v>157</v>
      </c>
      <c r="O297" t="s">
        <v>275</v>
      </c>
      <c r="P297" t="s">
        <v>275</v>
      </c>
      <c r="S297" t="s">
        <v>275</v>
      </c>
      <c r="T297" t="s">
        <v>275</v>
      </c>
      <c r="U297" t="str">
        <f t="shared" si="10"/>
        <v>EstudianteP358.jpg</v>
      </c>
      <c r="V297" t="str">
        <f t="shared" si="11"/>
        <v>DocumentoP358.jpg</v>
      </c>
      <c r="W297">
        <v>1</v>
      </c>
    </row>
    <row r="298" spans="1:23" x14ac:dyDescent="0.25">
      <c r="A298" t="str">
        <f>Personas!A360</f>
        <v>P359</v>
      </c>
      <c r="B298" t="str">
        <f>CONCATENATE(Personas!G360," ",Personas!H360," ",Personas!E360," ",Personas!F360)</f>
        <v>MARTINEZ MEDINA YURISA ANGELICA</v>
      </c>
      <c r="C298" t="s">
        <v>157</v>
      </c>
      <c r="D298" t="s">
        <v>157</v>
      </c>
      <c r="E298" t="s">
        <v>157</v>
      </c>
      <c r="F298" t="s">
        <v>157</v>
      </c>
      <c r="G298" t="s">
        <v>157</v>
      </c>
      <c r="H298" t="s">
        <v>157</v>
      </c>
      <c r="O298" t="s">
        <v>275</v>
      </c>
      <c r="P298" t="s">
        <v>275</v>
      </c>
      <c r="S298" t="s">
        <v>275</v>
      </c>
      <c r="T298" t="s">
        <v>275</v>
      </c>
      <c r="U298" t="str">
        <f t="shared" si="10"/>
        <v>EstudianteP359.jpg</v>
      </c>
      <c r="V298" t="str">
        <f t="shared" si="11"/>
        <v>DocumentoP359.jpg</v>
      </c>
      <c r="W298">
        <v>1</v>
      </c>
    </row>
    <row r="299" spans="1:23" x14ac:dyDescent="0.25">
      <c r="A299" t="str">
        <f>Personas!A361</f>
        <v>P360</v>
      </c>
      <c r="B299" t="str">
        <f>CONCATENATE(Personas!G361," ",Personas!H361," ",Personas!E361," ",Personas!F361)</f>
        <v>MELGAREJO VILLA NOHEMY SARAY</v>
      </c>
      <c r="C299" t="s">
        <v>157</v>
      </c>
      <c r="D299" t="s">
        <v>157</v>
      </c>
      <c r="E299" t="s">
        <v>157</v>
      </c>
      <c r="F299" t="s">
        <v>157</v>
      </c>
      <c r="G299" t="s">
        <v>157</v>
      </c>
      <c r="H299" t="s">
        <v>157</v>
      </c>
      <c r="O299" t="s">
        <v>275</v>
      </c>
      <c r="P299" t="s">
        <v>275</v>
      </c>
      <c r="S299" t="s">
        <v>275</v>
      </c>
      <c r="T299" t="s">
        <v>275</v>
      </c>
      <c r="U299" t="str">
        <f t="shared" si="10"/>
        <v>EstudianteP360.jpg</v>
      </c>
      <c r="V299" t="str">
        <f t="shared" si="11"/>
        <v>DocumentoP360.jpg</v>
      </c>
      <c r="W299">
        <v>1</v>
      </c>
    </row>
    <row r="300" spans="1:23" x14ac:dyDescent="0.25">
      <c r="A300" t="str">
        <f>Personas!A362</f>
        <v>P361</v>
      </c>
      <c r="B300" t="str">
        <f>CONCATENATE(Personas!G362," ",Personas!H362," ",Personas!E362," ",Personas!F362)</f>
        <v>MONSALVO CERVANTES RAFAEL JOSE</v>
      </c>
      <c r="C300" t="s">
        <v>157</v>
      </c>
      <c r="D300" t="s">
        <v>157</v>
      </c>
      <c r="E300" t="s">
        <v>157</v>
      </c>
      <c r="F300" t="s">
        <v>157</v>
      </c>
      <c r="G300" t="s">
        <v>157</v>
      </c>
      <c r="H300" t="s">
        <v>157</v>
      </c>
      <c r="O300" t="s">
        <v>275</v>
      </c>
      <c r="P300" t="s">
        <v>275</v>
      </c>
      <c r="S300" t="s">
        <v>275</v>
      </c>
      <c r="T300" t="s">
        <v>275</v>
      </c>
      <c r="U300" t="str">
        <f t="shared" si="10"/>
        <v>EstudianteP361.jpg</v>
      </c>
      <c r="V300" t="str">
        <f t="shared" si="11"/>
        <v>DocumentoP361.jpg</v>
      </c>
      <c r="W300">
        <v>1</v>
      </c>
    </row>
    <row r="301" spans="1:23" x14ac:dyDescent="0.25">
      <c r="A301" t="str">
        <f>Personas!A363</f>
        <v>P362</v>
      </c>
      <c r="B301" t="str">
        <f>CONCATENATE(Personas!G363," ",Personas!H363," ",Personas!E363," ",Personas!F363)</f>
        <v>OROZCO TAPIAS ANTONI GABRIEL</v>
      </c>
      <c r="C301" t="s">
        <v>157</v>
      </c>
      <c r="D301" t="s">
        <v>157</v>
      </c>
      <c r="E301" t="s">
        <v>157</v>
      </c>
      <c r="F301" t="s">
        <v>157</v>
      </c>
      <c r="G301" t="s">
        <v>157</v>
      </c>
      <c r="H301" t="s">
        <v>157</v>
      </c>
      <c r="O301" t="s">
        <v>275</v>
      </c>
      <c r="P301" t="s">
        <v>275</v>
      </c>
      <c r="S301" t="s">
        <v>275</v>
      </c>
      <c r="T301" t="s">
        <v>275</v>
      </c>
      <c r="U301" t="str">
        <f t="shared" si="10"/>
        <v>EstudianteP362.jpg</v>
      </c>
      <c r="V301" t="str">
        <f t="shared" si="11"/>
        <v>DocumentoP362.jpg</v>
      </c>
      <c r="W301">
        <v>1</v>
      </c>
    </row>
    <row r="302" spans="1:23" x14ac:dyDescent="0.25">
      <c r="A302" t="str">
        <f>Personas!A364</f>
        <v>P363</v>
      </c>
      <c r="B302" t="str">
        <f>CONCATENATE(Personas!G364," ",Personas!H364," ",Personas!E364," ",Personas!F364)</f>
        <v>OROZCO MUÑIZ GERARDO ANDRES</v>
      </c>
      <c r="C302" t="s">
        <v>157</v>
      </c>
      <c r="D302" t="s">
        <v>157</v>
      </c>
      <c r="E302" t="s">
        <v>157</v>
      </c>
      <c r="F302" t="s">
        <v>157</v>
      </c>
      <c r="G302" t="s">
        <v>157</v>
      </c>
      <c r="H302" t="s">
        <v>157</v>
      </c>
      <c r="O302" t="s">
        <v>275</v>
      </c>
      <c r="P302" t="s">
        <v>275</v>
      </c>
      <c r="S302" t="s">
        <v>275</v>
      </c>
      <c r="T302" t="s">
        <v>275</v>
      </c>
      <c r="U302" t="str">
        <f t="shared" si="10"/>
        <v>EstudianteP363.jpg</v>
      </c>
      <c r="V302" t="str">
        <f t="shared" si="11"/>
        <v>DocumentoP363.jpg</v>
      </c>
      <c r="W302">
        <v>1</v>
      </c>
    </row>
    <row r="303" spans="1:23" x14ac:dyDescent="0.25">
      <c r="A303" t="str">
        <f>Personas!A365</f>
        <v>P364</v>
      </c>
      <c r="B303" t="str">
        <f>CONCATENATE(Personas!G365," ",Personas!H365," ",Personas!E365," ",Personas!F365)</f>
        <v>OSORIO MELGAREJO YARIETH JOHANA</v>
      </c>
      <c r="C303" t="s">
        <v>157</v>
      </c>
      <c r="D303" t="s">
        <v>157</v>
      </c>
      <c r="E303" t="s">
        <v>157</v>
      </c>
      <c r="F303" t="s">
        <v>157</v>
      </c>
      <c r="G303" t="s">
        <v>157</v>
      </c>
      <c r="H303" t="s">
        <v>157</v>
      </c>
      <c r="O303" t="s">
        <v>275</v>
      </c>
      <c r="P303" t="s">
        <v>275</v>
      </c>
      <c r="S303" t="s">
        <v>275</v>
      </c>
      <c r="T303" t="s">
        <v>275</v>
      </c>
      <c r="U303" t="str">
        <f t="shared" si="10"/>
        <v>EstudianteP364.jpg</v>
      </c>
      <c r="V303" t="str">
        <f t="shared" si="11"/>
        <v>DocumentoP364.jpg</v>
      </c>
      <c r="W303">
        <v>1</v>
      </c>
    </row>
    <row r="304" spans="1:23" x14ac:dyDescent="0.25">
      <c r="A304" t="str">
        <f>Personas!A366</f>
        <v>P365</v>
      </c>
      <c r="B304" t="str">
        <f>CONCATENATE(Personas!G366," ",Personas!H366," ",Personas!E366," ",Personas!F366)</f>
        <v>PARRA MEDINA GILENYS SARAI</v>
      </c>
      <c r="C304" t="s">
        <v>157</v>
      </c>
      <c r="D304" t="s">
        <v>157</v>
      </c>
      <c r="E304" t="s">
        <v>157</v>
      </c>
      <c r="F304" t="s">
        <v>157</v>
      </c>
      <c r="G304" t="s">
        <v>157</v>
      </c>
      <c r="H304" t="s">
        <v>157</v>
      </c>
      <c r="O304" t="s">
        <v>275</v>
      </c>
      <c r="P304" t="s">
        <v>275</v>
      </c>
      <c r="S304" t="s">
        <v>275</v>
      </c>
      <c r="T304" t="s">
        <v>275</v>
      </c>
      <c r="U304" t="str">
        <f t="shared" si="10"/>
        <v>EstudianteP365.jpg</v>
      </c>
      <c r="V304" t="str">
        <f t="shared" si="11"/>
        <v>DocumentoP365.jpg</v>
      </c>
      <c r="W304">
        <v>1</v>
      </c>
    </row>
    <row r="305" spans="1:23" x14ac:dyDescent="0.25">
      <c r="A305" t="str">
        <f>Personas!A367</f>
        <v>P366</v>
      </c>
      <c r="B305" t="str">
        <f>CONCATENATE(Personas!G367," ",Personas!H367," ",Personas!E367," ",Personas!F367)</f>
        <v>RUA MARQUEZ YULEIDYS JUDITH</v>
      </c>
      <c r="C305" t="s">
        <v>157</v>
      </c>
      <c r="D305" t="s">
        <v>157</v>
      </c>
      <c r="E305" t="s">
        <v>157</v>
      </c>
      <c r="F305" t="s">
        <v>157</v>
      </c>
      <c r="G305" t="s">
        <v>157</v>
      </c>
      <c r="H305" t="s">
        <v>157</v>
      </c>
      <c r="O305" t="s">
        <v>275</v>
      </c>
      <c r="P305" t="s">
        <v>275</v>
      </c>
      <c r="S305" t="s">
        <v>275</v>
      </c>
      <c r="T305" t="s">
        <v>275</v>
      </c>
      <c r="U305" t="str">
        <f t="shared" si="10"/>
        <v>EstudianteP366.jpg</v>
      </c>
      <c r="V305" t="str">
        <f t="shared" si="11"/>
        <v>DocumentoP366.jpg</v>
      </c>
      <c r="W305">
        <v>1</v>
      </c>
    </row>
    <row r="306" spans="1:23" x14ac:dyDescent="0.25">
      <c r="A306" t="str">
        <f>Personas!A368</f>
        <v>P367</v>
      </c>
      <c r="B306" t="str">
        <f>CONCATENATE(Personas!G368," ",Personas!H368," ",Personas!E368," ",Personas!F368)</f>
        <v>SANTANDER MEDINA KARILIN JULIETH</v>
      </c>
      <c r="C306" t="s">
        <v>157</v>
      </c>
      <c r="D306" t="s">
        <v>157</v>
      </c>
      <c r="E306" t="s">
        <v>157</v>
      </c>
      <c r="F306" t="s">
        <v>157</v>
      </c>
      <c r="G306" t="s">
        <v>157</v>
      </c>
      <c r="H306" t="s">
        <v>157</v>
      </c>
      <c r="O306" t="s">
        <v>275</v>
      </c>
      <c r="P306" t="s">
        <v>275</v>
      </c>
      <c r="S306" t="s">
        <v>275</v>
      </c>
      <c r="T306" t="s">
        <v>275</v>
      </c>
      <c r="U306" t="str">
        <f t="shared" si="10"/>
        <v>EstudianteP367.jpg</v>
      </c>
      <c r="V306" t="str">
        <f t="shared" si="11"/>
        <v>DocumentoP367.jpg</v>
      </c>
      <c r="W306">
        <v>1</v>
      </c>
    </row>
    <row r="307" spans="1:23" x14ac:dyDescent="0.25">
      <c r="A307" t="str">
        <f>Personas!A369</f>
        <v>P368</v>
      </c>
      <c r="B307" t="str">
        <f>CONCATENATE(Personas!G369," ",Personas!H369," ",Personas!E369," ",Personas!F369)</f>
        <v>SAUMETH OBISPO LUIS ANGEL</v>
      </c>
      <c r="C307" t="s">
        <v>157</v>
      </c>
      <c r="D307" t="s">
        <v>157</v>
      </c>
      <c r="E307" t="s">
        <v>157</v>
      </c>
      <c r="F307" t="s">
        <v>157</v>
      </c>
      <c r="G307" t="s">
        <v>157</v>
      </c>
      <c r="H307" t="s">
        <v>157</v>
      </c>
      <c r="O307" t="s">
        <v>275</v>
      </c>
      <c r="P307" t="s">
        <v>275</v>
      </c>
      <c r="S307" t="s">
        <v>275</v>
      </c>
      <c r="T307" t="s">
        <v>275</v>
      </c>
      <c r="U307" t="str">
        <f t="shared" si="10"/>
        <v>EstudianteP368.jpg</v>
      </c>
      <c r="V307" t="str">
        <f t="shared" si="11"/>
        <v>DocumentoP368.jpg</v>
      </c>
      <c r="W307">
        <v>1</v>
      </c>
    </row>
    <row r="308" spans="1:23" x14ac:dyDescent="0.25">
      <c r="A308" t="str">
        <f>Personas!A370</f>
        <v>P369</v>
      </c>
      <c r="B308" t="str">
        <f>CONCATENATE(Personas!G370," ",Personas!H370," ",Personas!E370," ",Personas!F370)</f>
        <v>SOSSA RODRIGUEZ JUAN DAVID</v>
      </c>
      <c r="C308" t="s">
        <v>157</v>
      </c>
      <c r="D308" t="s">
        <v>157</v>
      </c>
      <c r="E308" t="s">
        <v>157</v>
      </c>
      <c r="F308" t="s">
        <v>157</v>
      </c>
      <c r="G308" t="s">
        <v>157</v>
      </c>
      <c r="H308" t="s">
        <v>157</v>
      </c>
      <c r="O308" t="s">
        <v>275</v>
      </c>
      <c r="P308" t="s">
        <v>275</v>
      </c>
      <c r="S308" t="s">
        <v>275</v>
      </c>
      <c r="T308" t="s">
        <v>275</v>
      </c>
      <c r="U308" t="str">
        <f t="shared" si="10"/>
        <v>EstudianteP369.jpg</v>
      </c>
      <c r="V308" t="str">
        <f t="shared" si="11"/>
        <v>DocumentoP369.jpg</v>
      </c>
      <c r="W308">
        <v>1</v>
      </c>
    </row>
    <row r="309" spans="1:23" x14ac:dyDescent="0.25">
      <c r="A309" t="str">
        <f>Personas!A371</f>
        <v>P370</v>
      </c>
      <c r="B309" t="str">
        <f>CONCATENATE(Personas!G371," ",Personas!H371," ",Personas!E371," ",Personas!F371)</f>
        <v>VALENCIA ALMANZA JESUS MANUEL</v>
      </c>
      <c r="C309" t="s">
        <v>157</v>
      </c>
      <c r="D309" t="s">
        <v>157</v>
      </c>
      <c r="E309" t="s">
        <v>157</v>
      </c>
      <c r="F309" t="s">
        <v>157</v>
      </c>
      <c r="G309" t="s">
        <v>157</v>
      </c>
      <c r="H309" t="s">
        <v>157</v>
      </c>
      <c r="O309" t="s">
        <v>275</v>
      </c>
      <c r="P309" t="s">
        <v>275</v>
      </c>
      <c r="S309" t="s">
        <v>275</v>
      </c>
      <c r="T309" t="s">
        <v>275</v>
      </c>
      <c r="U309" t="str">
        <f t="shared" si="10"/>
        <v>EstudianteP370.jpg</v>
      </c>
      <c r="V309" t="str">
        <f t="shared" si="11"/>
        <v>DocumentoP370.jpg</v>
      </c>
      <c r="W309">
        <v>1</v>
      </c>
    </row>
    <row r="310" spans="1:23" x14ac:dyDescent="0.25">
      <c r="A310" t="str">
        <f>Personas!A372</f>
        <v>P371</v>
      </c>
      <c r="B310" t="str">
        <f>CONCATENATE(Personas!G372," ",Personas!H372," ",Personas!E372," ",Personas!F372)</f>
        <v>ALMANZA PIÑERO YOHALBERTH ALBERTO</v>
      </c>
      <c r="C310" t="s">
        <v>157</v>
      </c>
      <c r="D310" t="s">
        <v>157</v>
      </c>
      <c r="E310" t="s">
        <v>157</v>
      </c>
      <c r="F310" t="s">
        <v>157</v>
      </c>
      <c r="G310" t="s">
        <v>157</v>
      </c>
      <c r="H310" t="s">
        <v>157</v>
      </c>
      <c r="O310" t="s">
        <v>275</v>
      </c>
      <c r="P310" t="s">
        <v>275</v>
      </c>
      <c r="S310" t="s">
        <v>275</v>
      </c>
      <c r="T310" t="s">
        <v>275</v>
      </c>
      <c r="U310" t="str">
        <f t="shared" si="10"/>
        <v>EstudianteP371.jpg</v>
      </c>
      <c r="V310" t="str">
        <f t="shared" si="11"/>
        <v>DocumentoP371.jpg</v>
      </c>
      <c r="W310">
        <v>1</v>
      </c>
    </row>
    <row r="311" spans="1:23" x14ac:dyDescent="0.25">
      <c r="A311" t="str">
        <f>Personas!A373</f>
        <v>P372</v>
      </c>
      <c r="B311" t="str">
        <f>CONCATENATE(Personas!G373," ",Personas!H373," ",Personas!E373," ",Personas!F373)</f>
        <v>BALLESTEROS GUTIERREZ PAULA ANDREA</v>
      </c>
      <c r="C311" t="s">
        <v>157</v>
      </c>
      <c r="D311" t="s">
        <v>157</v>
      </c>
      <c r="E311" t="s">
        <v>157</v>
      </c>
      <c r="F311" t="s">
        <v>157</v>
      </c>
      <c r="G311" t="s">
        <v>157</v>
      </c>
      <c r="H311" t="s">
        <v>157</v>
      </c>
      <c r="O311" t="s">
        <v>275</v>
      </c>
      <c r="P311" t="s">
        <v>275</v>
      </c>
      <c r="S311" t="s">
        <v>275</v>
      </c>
      <c r="T311" t="s">
        <v>275</v>
      </c>
      <c r="U311" t="str">
        <f t="shared" si="10"/>
        <v>EstudianteP372.jpg</v>
      </c>
      <c r="V311" t="str">
        <f t="shared" si="11"/>
        <v>DocumentoP372.jpg</v>
      </c>
      <c r="W311">
        <v>1</v>
      </c>
    </row>
    <row r="312" spans="1:23" x14ac:dyDescent="0.25">
      <c r="A312" t="str">
        <f>Personas!A374</f>
        <v>P373</v>
      </c>
      <c r="B312" t="str">
        <f>CONCATENATE(Personas!G374," ",Personas!H374," ",Personas!E374," ",Personas!F374)</f>
        <v xml:space="preserve">BARRAZA BECERRA DAYANIS </v>
      </c>
      <c r="C312" t="s">
        <v>157</v>
      </c>
      <c r="D312" t="s">
        <v>157</v>
      </c>
      <c r="E312" t="s">
        <v>157</v>
      </c>
      <c r="F312" t="s">
        <v>157</v>
      </c>
      <c r="G312" t="s">
        <v>157</v>
      </c>
      <c r="H312" t="s">
        <v>157</v>
      </c>
      <c r="O312" t="s">
        <v>275</v>
      </c>
      <c r="P312" t="s">
        <v>275</v>
      </c>
      <c r="S312" t="s">
        <v>275</v>
      </c>
      <c r="T312" t="s">
        <v>275</v>
      </c>
      <c r="U312" t="str">
        <f t="shared" si="10"/>
        <v>EstudianteP373.jpg</v>
      </c>
      <c r="V312" t="str">
        <f t="shared" si="11"/>
        <v>DocumentoP373.jpg</v>
      </c>
      <c r="W312">
        <v>1</v>
      </c>
    </row>
    <row r="313" spans="1:23" x14ac:dyDescent="0.25">
      <c r="A313" t="str">
        <f>Personas!A375</f>
        <v>P374</v>
      </c>
      <c r="B313" t="str">
        <f>CONCATENATE(Personas!G375," ",Personas!H375," ",Personas!E375," ",Personas!F375)</f>
        <v>BARRIOS OROZCO ANYELIS PAOLA</v>
      </c>
      <c r="C313" t="s">
        <v>157</v>
      </c>
      <c r="D313" t="s">
        <v>157</v>
      </c>
      <c r="E313" t="s">
        <v>157</v>
      </c>
      <c r="F313" t="s">
        <v>157</v>
      </c>
      <c r="G313" t="s">
        <v>157</v>
      </c>
      <c r="H313" t="s">
        <v>157</v>
      </c>
      <c r="O313" t="s">
        <v>275</v>
      </c>
      <c r="P313" t="s">
        <v>275</v>
      </c>
      <c r="S313" t="s">
        <v>275</v>
      </c>
      <c r="T313" t="s">
        <v>275</v>
      </c>
      <c r="U313" t="str">
        <f t="shared" si="10"/>
        <v>EstudianteP374.jpg</v>
      </c>
      <c r="V313" t="str">
        <f t="shared" si="11"/>
        <v>DocumentoP374.jpg</v>
      </c>
      <c r="W313">
        <v>1</v>
      </c>
    </row>
    <row r="314" spans="1:23" x14ac:dyDescent="0.25">
      <c r="A314" t="str">
        <f>Personas!A376</f>
        <v>P375</v>
      </c>
      <c r="B314" t="str">
        <f>CONCATENATE(Personas!G376," ",Personas!H376," ",Personas!E376," ",Personas!F376)</f>
        <v>BOLAÑO BOLAÑO ENDERSON SEGUNDO</v>
      </c>
      <c r="C314" t="s">
        <v>157</v>
      </c>
      <c r="D314" t="s">
        <v>157</v>
      </c>
      <c r="E314" t="s">
        <v>157</v>
      </c>
      <c r="F314" t="s">
        <v>157</v>
      </c>
      <c r="G314" t="s">
        <v>157</v>
      </c>
      <c r="H314" t="s">
        <v>157</v>
      </c>
      <c r="O314" t="s">
        <v>275</v>
      </c>
      <c r="P314" t="s">
        <v>275</v>
      </c>
      <c r="S314" t="s">
        <v>275</v>
      </c>
      <c r="T314" t="s">
        <v>275</v>
      </c>
      <c r="U314" t="str">
        <f t="shared" si="10"/>
        <v>EstudianteP375.jpg</v>
      </c>
      <c r="V314" t="str">
        <f t="shared" si="11"/>
        <v>DocumentoP375.jpg</v>
      </c>
      <c r="W314">
        <v>1</v>
      </c>
    </row>
    <row r="315" spans="1:23" x14ac:dyDescent="0.25">
      <c r="A315" t="str">
        <f>Personas!A377</f>
        <v>P376</v>
      </c>
      <c r="B315" t="str">
        <f>CONCATENATE(Personas!G377," ",Personas!H377," ",Personas!E377," ",Personas!F377)</f>
        <v>BOLAÑO OROZCO JOSE ARMANDO</v>
      </c>
      <c r="C315" t="s">
        <v>157</v>
      </c>
      <c r="D315" t="s">
        <v>157</v>
      </c>
      <c r="E315" t="s">
        <v>157</v>
      </c>
      <c r="F315" t="s">
        <v>157</v>
      </c>
      <c r="G315" t="s">
        <v>157</v>
      </c>
      <c r="H315" t="s">
        <v>157</v>
      </c>
      <c r="O315" t="s">
        <v>275</v>
      </c>
      <c r="P315" t="s">
        <v>275</v>
      </c>
      <c r="S315" t="s">
        <v>275</v>
      </c>
      <c r="T315" t="s">
        <v>275</v>
      </c>
      <c r="U315" t="str">
        <f t="shared" si="10"/>
        <v>EstudianteP376.jpg</v>
      </c>
      <c r="V315" t="str">
        <f t="shared" si="11"/>
        <v>DocumentoP376.jpg</v>
      </c>
      <c r="W315">
        <v>1</v>
      </c>
    </row>
    <row r="316" spans="1:23" x14ac:dyDescent="0.25">
      <c r="A316" t="str">
        <f>Personas!A378</f>
        <v>P377</v>
      </c>
      <c r="B316" t="str">
        <f>CONCATENATE(Personas!G378," ",Personas!H378," ",Personas!E378," ",Personas!F378)</f>
        <v>BOLAÑO DE HOYOS YERENIS JOHANA</v>
      </c>
      <c r="C316" t="s">
        <v>157</v>
      </c>
      <c r="D316" t="s">
        <v>157</v>
      </c>
      <c r="E316" t="s">
        <v>157</v>
      </c>
      <c r="F316" t="s">
        <v>157</v>
      </c>
      <c r="G316" t="s">
        <v>157</v>
      </c>
      <c r="H316" t="s">
        <v>157</v>
      </c>
      <c r="O316" t="s">
        <v>275</v>
      </c>
      <c r="P316" t="s">
        <v>275</v>
      </c>
      <c r="S316" t="s">
        <v>275</v>
      </c>
      <c r="T316" t="s">
        <v>275</v>
      </c>
      <c r="U316" t="str">
        <f t="shared" si="10"/>
        <v>EstudianteP377.jpg</v>
      </c>
      <c r="V316" t="str">
        <f t="shared" si="11"/>
        <v>DocumentoP377.jpg</v>
      </c>
      <c r="W316">
        <v>1</v>
      </c>
    </row>
    <row r="317" spans="1:23" x14ac:dyDescent="0.25">
      <c r="A317" t="str">
        <f>Personas!A379</f>
        <v>P378</v>
      </c>
      <c r="B317" t="str">
        <f>CONCATENATE(Personas!G379," ",Personas!H379," ",Personas!E379," ",Personas!F379)</f>
        <v>CAMARGO RUIZ ERICK DE JESUS</v>
      </c>
      <c r="C317" t="s">
        <v>157</v>
      </c>
      <c r="D317" t="s">
        <v>157</v>
      </c>
      <c r="E317" t="s">
        <v>157</v>
      </c>
      <c r="F317" t="s">
        <v>157</v>
      </c>
      <c r="G317" t="s">
        <v>157</v>
      </c>
      <c r="H317" t="s">
        <v>157</v>
      </c>
      <c r="O317" t="s">
        <v>275</v>
      </c>
      <c r="P317" t="s">
        <v>275</v>
      </c>
      <c r="S317" t="s">
        <v>275</v>
      </c>
      <c r="T317" t="s">
        <v>275</v>
      </c>
      <c r="U317" t="str">
        <f t="shared" si="10"/>
        <v>EstudianteP378.jpg</v>
      </c>
      <c r="V317" t="str">
        <f t="shared" si="11"/>
        <v>DocumentoP378.jpg</v>
      </c>
      <c r="W317">
        <v>1</v>
      </c>
    </row>
    <row r="318" spans="1:23" x14ac:dyDescent="0.25">
      <c r="A318" t="str">
        <f>Personas!A380</f>
        <v>P379</v>
      </c>
      <c r="B318" t="str">
        <f>CONCATENATE(Personas!G380," ",Personas!H380," ",Personas!E380," ",Personas!F380)</f>
        <v>DE LA BARRERA ALMANZA JOEL DAVID</v>
      </c>
      <c r="C318" t="s">
        <v>157</v>
      </c>
      <c r="D318" t="s">
        <v>157</v>
      </c>
      <c r="E318" t="s">
        <v>157</v>
      </c>
      <c r="F318" t="s">
        <v>157</v>
      </c>
      <c r="G318" t="s">
        <v>157</v>
      </c>
      <c r="H318" t="s">
        <v>157</v>
      </c>
      <c r="O318" t="s">
        <v>275</v>
      </c>
      <c r="P318" t="s">
        <v>275</v>
      </c>
      <c r="S318" t="s">
        <v>275</v>
      </c>
      <c r="T318" t="s">
        <v>275</v>
      </c>
      <c r="U318" t="str">
        <f t="shared" si="10"/>
        <v>EstudianteP379.jpg</v>
      </c>
      <c r="V318" t="str">
        <f t="shared" si="11"/>
        <v>DocumentoP379.jpg</v>
      </c>
      <c r="W318">
        <v>1</v>
      </c>
    </row>
    <row r="319" spans="1:23" x14ac:dyDescent="0.25">
      <c r="A319" t="str">
        <f>Personas!A381</f>
        <v>P380</v>
      </c>
      <c r="B319" t="str">
        <f>CONCATENATE(Personas!G381," ",Personas!H381," ",Personas!E381," ",Personas!F381)</f>
        <v>DE LEON PERTUZ CAMILA PATRICIA</v>
      </c>
      <c r="C319" t="s">
        <v>157</v>
      </c>
      <c r="D319" t="s">
        <v>157</v>
      </c>
      <c r="E319" t="s">
        <v>157</v>
      </c>
      <c r="F319" t="s">
        <v>157</v>
      </c>
      <c r="G319" t="s">
        <v>157</v>
      </c>
      <c r="H319" t="s">
        <v>157</v>
      </c>
      <c r="O319" t="s">
        <v>275</v>
      </c>
      <c r="P319" t="s">
        <v>275</v>
      </c>
      <c r="S319" t="s">
        <v>275</v>
      </c>
      <c r="T319" t="s">
        <v>275</v>
      </c>
      <c r="U319" t="str">
        <f t="shared" si="10"/>
        <v>EstudianteP380.jpg</v>
      </c>
      <c r="V319" t="str">
        <f t="shared" si="11"/>
        <v>DocumentoP380.jpg</v>
      </c>
      <c r="W319">
        <v>1</v>
      </c>
    </row>
    <row r="320" spans="1:23" x14ac:dyDescent="0.25">
      <c r="A320" t="str">
        <f>Personas!A382</f>
        <v>P381</v>
      </c>
      <c r="B320" t="str">
        <f>CONCATENATE(Personas!G382," ",Personas!H382," ",Personas!E382," ",Personas!F382)</f>
        <v>DE LEON BARIOS ADRIANA MARCELA</v>
      </c>
      <c r="C320" t="s">
        <v>157</v>
      </c>
      <c r="D320" t="s">
        <v>157</v>
      </c>
      <c r="E320" t="s">
        <v>157</v>
      </c>
      <c r="F320" t="s">
        <v>157</v>
      </c>
      <c r="G320" t="s">
        <v>157</v>
      </c>
      <c r="H320" t="s">
        <v>157</v>
      </c>
      <c r="O320" t="s">
        <v>275</v>
      </c>
      <c r="P320" t="s">
        <v>275</v>
      </c>
      <c r="S320" t="s">
        <v>275</v>
      </c>
      <c r="T320" t="s">
        <v>275</v>
      </c>
      <c r="U320" t="str">
        <f t="shared" si="10"/>
        <v>EstudianteP381.jpg</v>
      </c>
      <c r="V320" t="str">
        <f t="shared" si="11"/>
        <v>DocumentoP381.jpg</v>
      </c>
      <c r="W320">
        <v>1</v>
      </c>
    </row>
    <row r="321" spans="1:23" x14ac:dyDescent="0.25">
      <c r="A321" t="str">
        <f>Personas!A383</f>
        <v>P382</v>
      </c>
      <c r="B321" t="str">
        <f>CONCATENATE(Personas!G383," ",Personas!H383," ",Personas!E383," ",Personas!F383)</f>
        <v>DIAZ OROZCO OSCAR DAVID</v>
      </c>
      <c r="C321" t="s">
        <v>157</v>
      </c>
      <c r="D321" t="s">
        <v>157</v>
      </c>
      <c r="E321" t="s">
        <v>157</v>
      </c>
      <c r="F321" t="s">
        <v>157</v>
      </c>
      <c r="G321" t="s">
        <v>157</v>
      </c>
      <c r="H321" t="s">
        <v>157</v>
      </c>
      <c r="O321" t="s">
        <v>275</v>
      </c>
      <c r="P321" t="s">
        <v>275</v>
      </c>
      <c r="S321" t="s">
        <v>275</v>
      </c>
      <c r="T321" t="s">
        <v>275</v>
      </c>
      <c r="U321" t="str">
        <f t="shared" si="10"/>
        <v>EstudianteP382.jpg</v>
      </c>
      <c r="V321" t="str">
        <f t="shared" si="11"/>
        <v>DocumentoP382.jpg</v>
      </c>
      <c r="W321">
        <v>1</v>
      </c>
    </row>
    <row r="322" spans="1:23" x14ac:dyDescent="0.25">
      <c r="A322" t="str">
        <f>Personas!A384</f>
        <v>P383</v>
      </c>
      <c r="B322" t="str">
        <f>CONCATENATE(Personas!G384," ",Personas!H384," ",Personas!E384," ",Personas!F384)</f>
        <v>GUERRERO JIMENEZ EDUAR JOSE</v>
      </c>
      <c r="C322" t="s">
        <v>157</v>
      </c>
      <c r="D322" t="s">
        <v>157</v>
      </c>
      <c r="E322" t="s">
        <v>157</v>
      </c>
      <c r="F322" t="s">
        <v>157</v>
      </c>
      <c r="G322" t="s">
        <v>157</v>
      </c>
      <c r="H322" t="s">
        <v>157</v>
      </c>
      <c r="O322" t="s">
        <v>275</v>
      </c>
      <c r="P322" t="s">
        <v>275</v>
      </c>
      <c r="S322" t="s">
        <v>275</v>
      </c>
      <c r="T322" t="s">
        <v>275</v>
      </c>
      <c r="U322" t="str">
        <f t="shared" si="10"/>
        <v>EstudianteP383.jpg</v>
      </c>
      <c r="V322" t="str">
        <f t="shared" si="11"/>
        <v>DocumentoP383.jpg</v>
      </c>
      <c r="W322">
        <v>1</v>
      </c>
    </row>
    <row r="323" spans="1:23" x14ac:dyDescent="0.25">
      <c r="A323" t="str">
        <f>Personas!A385</f>
        <v>P384</v>
      </c>
      <c r="B323" t="str">
        <f>CONCATENATE(Personas!G385," ",Personas!H385," ",Personas!E385," ",Personas!F385)</f>
        <v>GUTIERREZ BROCHERO LUIS MARIO</v>
      </c>
      <c r="C323" t="s">
        <v>157</v>
      </c>
      <c r="D323" t="s">
        <v>157</v>
      </c>
      <c r="E323" t="s">
        <v>157</v>
      </c>
      <c r="F323" t="s">
        <v>157</v>
      </c>
      <c r="G323" t="s">
        <v>157</v>
      </c>
      <c r="H323" t="s">
        <v>157</v>
      </c>
      <c r="O323" t="s">
        <v>275</v>
      </c>
      <c r="P323" t="s">
        <v>275</v>
      </c>
      <c r="S323" t="s">
        <v>275</v>
      </c>
      <c r="T323" t="s">
        <v>275</v>
      </c>
      <c r="U323" t="str">
        <f t="shared" si="10"/>
        <v>EstudianteP384.jpg</v>
      </c>
      <c r="V323" t="str">
        <f t="shared" si="11"/>
        <v>DocumentoP384.jpg</v>
      </c>
      <c r="W323">
        <v>1</v>
      </c>
    </row>
    <row r="324" spans="1:23" x14ac:dyDescent="0.25">
      <c r="A324" t="str">
        <f>Personas!A386</f>
        <v>P385</v>
      </c>
      <c r="B324" t="str">
        <f>CONCATENATE(Personas!G386," ",Personas!H386," ",Personas!E386," ",Personas!F386)</f>
        <v xml:space="preserve">GUTIERREZ CARDENAS EPARQUIO </v>
      </c>
      <c r="C324" t="s">
        <v>157</v>
      </c>
      <c r="D324" t="s">
        <v>157</v>
      </c>
      <c r="E324" t="s">
        <v>157</v>
      </c>
      <c r="F324" t="s">
        <v>157</v>
      </c>
      <c r="G324" t="s">
        <v>157</v>
      </c>
      <c r="H324" t="s">
        <v>157</v>
      </c>
      <c r="O324" t="s">
        <v>275</v>
      </c>
      <c r="P324" t="s">
        <v>275</v>
      </c>
      <c r="S324" t="s">
        <v>275</v>
      </c>
      <c r="T324" t="s">
        <v>275</v>
      </c>
      <c r="U324" t="str">
        <f t="shared" si="10"/>
        <v>EstudianteP385.jpg</v>
      </c>
      <c r="V324" t="str">
        <f t="shared" si="11"/>
        <v>DocumentoP385.jpg</v>
      </c>
      <c r="W324">
        <v>1</v>
      </c>
    </row>
    <row r="325" spans="1:23" x14ac:dyDescent="0.25">
      <c r="A325" t="str">
        <f>Personas!A387</f>
        <v>P386</v>
      </c>
      <c r="B325" t="str">
        <f>CONCATENATE(Personas!G387," ",Personas!H387," ",Personas!E387," ",Personas!F387)</f>
        <v>JIMENEZ GAMEZ JAIRO ALFONSO</v>
      </c>
      <c r="C325" t="s">
        <v>157</v>
      </c>
      <c r="D325" t="s">
        <v>157</v>
      </c>
      <c r="E325" t="s">
        <v>157</v>
      </c>
      <c r="F325" t="s">
        <v>157</v>
      </c>
      <c r="G325" t="s">
        <v>157</v>
      </c>
      <c r="H325" t="s">
        <v>157</v>
      </c>
      <c r="O325" t="s">
        <v>275</v>
      </c>
      <c r="P325" t="s">
        <v>275</v>
      </c>
      <c r="S325" t="s">
        <v>275</v>
      </c>
      <c r="T325" t="s">
        <v>275</v>
      </c>
      <c r="U325" t="str">
        <f t="shared" si="10"/>
        <v>EstudianteP386.jpg</v>
      </c>
      <c r="V325" t="str">
        <f t="shared" si="11"/>
        <v>DocumentoP386.jpg</v>
      </c>
      <c r="W325">
        <v>1</v>
      </c>
    </row>
    <row r="326" spans="1:23" x14ac:dyDescent="0.25">
      <c r="A326" t="str">
        <f>Personas!A388</f>
        <v>P387</v>
      </c>
      <c r="B326" t="str">
        <f>CONCATENATE(Personas!G388," ",Personas!H388," ",Personas!E388," ",Personas!F388)</f>
        <v>MARTINEZ MELGAREJO LUIS MANUEL</v>
      </c>
      <c r="C326" t="s">
        <v>157</v>
      </c>
      <c r="D326" t="s">
        <v>157</v>
      </c>
      <c r="E326" t="s">
        <v>157</v>
      </c>
      <c r="F326" t="s">
        <v>157</v>
      </c>
      <c r="G326" t="s">
        <v>157</v>
      </c>
      <c r="H326" t="s">
        <v>157</v>
      </c>
      <c r="O326" t="s">
        <v>275</v>
      </c>
      <c r="P326" t="s">
        <v>275</v>
      </c>
      <c r="S326" t="s">
        <v>275</v>
      </c>
      <c r="T326" t="s">
        <v>275</v>
      </c>
      <c r="U326" t="str">
        <f t="shared" si="10"/>
        <v>EstudianteP387.jpg</v>
      </c>
      <c r="V326" t="str">
        <f t="shared" si="11"/>
        <v>DocumentoP387.jpg</v>
      </c>
      <c r="W326">
        <v>1</v>
      </c>
    </row>
    <row r="327" spans="1:23" x14ac:dyDescent="0.25">
      <c r="A327" t="str">
        <f>Personas!A389</f>
        <v>P388</v>
      </c>
      <c r="B327" t="str">
        <f>CONCATENATE(Personas!G389," ",Personas!H389," ",Personas!E389," ",Personas!F389)</f>
        <v>MEDINA BECERRA YEISON ANDRES</v>
      </c>
      <c r="C327" t="s">
        <v>157</v>
      </c>
      <c r="D327" t="s">
        <v>157</v>
      </c>
      <c r="E327" t="s">
        <v>157</v>
      </c>
      <c r="F327" t="s">
        <v>157</v>
      </c>
      <c r="G327" t="s">
        <v>157</v>
      </c>
      <c r="H327" t="s">
        <v>157</v>
      </c>
      <c r="O327" t="s">
        <v>275</v>
      </c>
      <c r="P327" t="s">
        <v>275</v>
      </c>
      <c r="S327" t="s">
        <v>275</v>
      </c>
      <c r="T327" t="s">
        <v>275</v>
      </c>
      <c r="U327" t="str">
        <f t="shared" si="10"/>
        <v>EstudianteP388.jpg</v>
      </c>
      <c r="V327" t="str">
        <f t="shared" si="11"/>
        <v>DocumentoP388.jpg</v>
      </c>
      <c r="W327">
        <v>1</v>
      </c>
    </row>
    <row r="328" spans="1:23" x14ac:dyDescent="0.25">
      <c r="A328" t="str">
        <f>Personas!A390</f>
        <v>P389</v>
      </c>
      <c r="B328" t="str">
        <f>CONCATENATE(Personas!G390," ",Personas!H390," ",Personas!E390," ",Personas!F390)</f>
        <v>OROZCO TEHERAN YEISIREE DEL CARMEN</v>
      </c>
      <c r="C328" t="s">
        <v>157</v>
      </c>
      <c r="D328" t="s">
        <v>157</v>
      </c>
      <c r="E328" t="s">
        <v>157</v>
      </c>
      <c r="F328" t="s">
        <v>157</v>
      </c>
      <c r="G328" t="s">
        <v>157</v>
      </c>
      <c r="H328" t="s">
        <v>157</v>
      </c>
      <c r="O328" t="s">
        <v>275</v>
      </c>
      <c r="P328" t="s">
        <v>275</v>
      </c>
      <c r="S328" t="s">
        <v>275</v>
      </c>
      <c r="T328" t="s">
        <v>275</v>
      </c>
      <c r="U328" t="str">
        <f t="shared" ref="U328:U391" si="12">CONCATENATE("Estudiante",A328,".jpg")</f>
        <v>EstudianteP389.jpg</v>
      </c>
      <c r="V328" t="str">
        <f t="shared" ref="V328:V391" si="13">CONCATENATE("Documento",A328,".jpg")</f>
        <v>DocumentoP389.jpg</v>
      </c>
      <c r="W328">
        <v>1</v>
      </c>
    </row>
    <row r="329" spans="1:23" x14ac:dyDescent="0.25">
      <c r="A329" t="str">
        <f>Personas!A391</f>
        <v>P390</v>
      </c>
      <c r="B329" t="str">
        <f>CONCATENATE(Personas!G391," ",Personas!H391," ",Personas!E391," ",Personas!F391)</f>
        <v>OSORIO ARIZA DEINER JOSE</v>
      </c>
      <c r="C329" t="s">
        <v>157</v>
      </c>
      <c r="D329" t="s">
        <v>157</v>
      </c>
      <c r="E329" t="s">
        <v>157</v>
      </c>
      <c r="F329" t="s">
        <v>157</v>
      </c>
      <c r="G329" t="s">
        <v>157</v>
      </c>
      <c r="H329" t="s">
        <v>157</v>
      </c>
      <c r="O329" t="s">
        <v>275</v>
      </c>
      <c r="P329" t="s">
        <v>275</v>
      </c>
      <c r="S329" t="s">
        <v>275</v>
      </c>
      <c r="T329" t="s">
        <v>275</v>
      </c>
      <c r="U329" t="str">
        <f t="shared" si="12"/>
        <v>EstudianteP390.jpg</v>
      </c>
      <c r="V329" t="str">
        <f t="shared" si="13"/>
        <v>DocumentoP390.jpg</v>
      </c>
      <c r="W329">
        <v>1</v>
      </c>
    </row>
    <row r="330" spans="1:23" x14ac:dyDescent="0.25">
      <c r="A330" t="str">
        <f>Personas!A392</f>
        <v>P391</v>
      </c>
      <c r="B330" t="str">
        <f>CONCATENATE(Personas!G392," ",Personas!H392," ",Personas!E392," ",Personas!F392)</f>
        <v>PEREA BENITEZ ASMIL MICHEL</v>
      </c>
      <c r="C330" t="s">
        <v>157</v>
      </c>
      <c r="D330" t="s">
        <v>157</v>
      </c>
      <c r="E330" t="s">
        <v>157</v>
      </c>
      <c r="F330" t="s">
        <v>157</v>
      </c>
      <c r="G330" t="s">
        <v>157</v>
      </c>
      <c r="H330" t="s">
        <v>157</v>
      </c>
      <c r="O330" t="s">
        <v>275</v>
      </c>
      <c r="P330" t="s">
        <v>275</v>
      </c>
      <c r="S330" t="s">
        <v>275</v>
      </c>
      <c r="T330" t="s">
        <v>275</v>
      </c>
      <c r="U330" t="str">
        <f t="shared" si="12"/>
        <v>EstudianteP391.jpg</v>
      </c>
      <c r="V330" t="str">
        <f t="shared" si="13"/>
        <v>DocumentoP391.jpg</v>
      </c>
      <c r="W330">
        <v>1</v>
      </c>
    </row>
    <row r="331" spans="1:23" x14ac:dyDescent="0.25">
      <c r="A331" t="str">
        <f>Personas!A393</f>
        <v>P392</v>
      </c>
      <c r="B331" t="str">
        <f>CONCATENATE(Personas!G393," ",Personas!H393," ",Personas!E393," ",Personas!F393)</f>
        <v>RODRIGUEZ BECERRA NICOOL ANDREA</v>
      </c>
      <c r="C331" t="s">
        <v>157</v>
      </c>
      <c r="D331" t="s">
        <v>157</v>
      </c>
      <c r="E331" t="s">
        <v>157</v>
      </c>
      <c r="F331" t="s">
        <v>157</v>
      </c>
      <c r="G331" t="s">
        <v>157</v>
      </c>
      <c r="H331" t="s">
        <v>157</v>
      </c>
      <c r="O331" t="s">
        <v>275</v>
      </c>
      <c r="P331" t="s">
        <v>275</v>
      </c>
      <c r="S331" t="s">
        <v>275</v>
      </c>
      <c r="T331" t="s">
        <v>275</v>
      </c>
      <c r="U331" t="str">
        <f t="shared" si="12"/>
        <v>EstudianteP392.jpg</v>
      </c>
      <c r="V331" t="str">
        <f t="shared" si="13"/>
        <v>DocumentoP392.jpg</v>
      </c>
      <c r="W331">
        <v>1</v>
      </c>
    </row>
    <row r="332" spans="1:23" x14ac:dyDescent="0.25">
      <c r="A332" t="str">
        <f>Personas!A394</f>
        <v>P393</v>
      </c>
      <c r="B332" t="str">
        <f>CONCATENATE(Personas!G394," ",Personas!H394," ",Personas!E394," ",Personas!F394)</f>
        <v>SANTANDER OROZCO KATERINE DEL AMPARO</v>
      </c>
      <c r="C332" t="s">
        <v>157</v>
      </c>
      <c r="D332" t="s">
        <v>157</v>
      </c>
      <c r="E332" t="s">
        <v>157</v>
      </c>
      <c r="F332" t="s">
        <v>157</v>
      </c>
      <c r="G332" t="s">
        <v>157</v>
      </c>
      <c r="H332" t="s">
        <v>157</v>
      </c>
      <c r="O332" t="s">
        <v>275</v>
      </c>
      <c r="P332" t="s">
        <v>275</v>
      </c>
      <c r="S332" t="s">
        <v>275</v>
      </c>
      <c r="T332" t="s">
        <v>275</v>
      </c>
      <c r="U332" t="str">
        <f t="shared" si="12"/>
        <v>EstudianteP393.jpg</v>
      </c>
      <c r="V332" t="str">
        <f t="shared" si="13"/>
        <v>DocumentoP393.jpg</v>
      </c>
      <c r="W332">
        <v>1</v>
      </c>
    </row>
    <row r="333" spans="1:23" x14ac:dyDescent="0.25">
      <c r="A333" t="str">
        <f>Personas!A395</f>
        <v>P394</v>
      </c>
      <c r="B333" t="str">
        <f>CONCATENATE(Personas!G395," ",Personas!H395," ",Personas!E395," ",Personas!F395)</f>
        <v>SOSSA RODRIGUEZ CLAUDIA VANESSA</v>
      </c>
      <c r="C333" t="s">
        <v>157</v>
      </c>
      <c r="D333" t="s">
        <v>157</v>
      </c>
      <c r="E333" t="s">
        <v>157</v>
      </c>
      <c r="F333" t="s">
        <v>157</v>
      </c>
      <c r="G333" t="s">
        <v>157</v>
      </c>
      <c r="H333" t="s">
        <v>157</v>
      </c>
      <c r="O333" t="s">
        <v>275</v>
      </c>
      <c r="P333" t="s">
        <v>275</v>
      </c>
      <c r="S333" t="s">
        <v>275</v>
      </c>
      <c r="T333" t="s">
        <v>275</v>
      </c>
      <c r="U333" t="str">
        <f t="shared" si="12"/>
        <v>EstudianteP394.jpg</v>
      </c>
      <c r="V333" t="str">
        <f t="shared" si="13"/>
        <v>DocumentoP394.jpg</v>
      </c>
      <c r="W333">
        <v>1</v>
      </c>
    </row>
    <row r="334" spans="1:23" x14ac:dyDescent="0.25">
      <c r="A334" t="str">
        <f>Personas!A396</f>
        <v>P395</v>
      </c>
      <c r="B334" t="str">
        <f>CONCATENATE(Personas!G396," ",Personas!H396," ",Personas!E396," ",Personas!F396)</f>
        <v>VASQUEZ SANTANDER MARTIN JOSE</v>
      </c>
      <c r="C334" t="s">
        <v>157</v>
      </c>
      <c r="D334" t="s">
        <v>157</v>
      </c>
      <c r="E334" t="s">
        <v>157</v>
      </c>
      <c r="F334" t="s">
        <v>157</v>
      </c>
      <c r="G334" t="s">
        <v>157</v>
      </c>
      <c r="H334" t="s">
        <v>157</v>
      </c>
      <c r="O334" t="s">
        <v>275</v>
      </c>
      <c r="P334" t="s">
        <v>275</v>
      </c>
      <c r="S334" t="s">
        <v>275</v>
      </c>
      <c r="T334" t="s">
        <v>275</v>
      </c>
      <c r="U334" t="str">
        <f t="shared" si="12"/>
        <v>EstudianteP395.jpg</v>
      </c>
      <c r="V334" t="str">
        <f t="shared" si="13"/>
        <v>DocumentoP395.jpg</v>
      </c>
      <c r="W334">
        <v>1</v>
      </c>
    </row>
    <row r="335" spans="1:23" x14ac:dyDescent="0.25">
      <c r="A335" t="str">
        <f>Personas!A397</f>
        <v>P396</v>
      </c>
      <c r="B335" t="str">
        <f>CONCATENATE(Personas!G397," ",Personas!H397," ",Personas!E397," ",Personas!F397)</f>
        <v>VILLA TAPIAS ALEXANDER RAFAEL</v>
      </c>
      <c r="C335" t="s">
        <v>157</v>
      </c>
      <c r="D335" t="s">
        <v>157</v>
      </c>
      <c r="E335" t="s">
        <v>157</v>
      </c>
      <c r="F335" t="s">
        <v>157</v>
      </c>
      <c r="G335" t="s">
        <v>157</v>
      </c>
      <c r="H335" t="s">
        <v>157</v>
      </c>
      <c r="O335" t="s">
        <v>275</v>
      </c>
      <c r="P335" t="s">
        <v>275</v>
      </c>
      <c r="S335" t="s">
        <v>275</v>
      </c>
      <c r="T335" t="s">
        <v>275</v>
      </c>
      <c r="U335" t="str">
        <f t="shared" si="12"/>
        <v>EstudianteP396.jpg</v>
      </c>
      <c r="V335" t="str">
        <f t="shared" si="13"/>
        <v>DocumentoP396.jpg</v>
      </c>
      <c r="W335">
        <v>1</v>
      </c>
    </row>
    <row r="336" spans="1:23" x14ac:dyDescent="0.25">
      <c r="A336" t="str">
        <f>Personas!A398</f>
        <v>P397</v>
      </c>
      <c r="B336" t="str">
        <f>CONCATENATE(Personas!G398," ",Personas!H398," ",Personas!E398," ",Personas!F398)</f>
        <v>VILLA BECERRA CRISTIAN JESUS</v>
      </c>
      <c r="C336" t="s">
        <v>157</v>
      </c>
      <c r="D336" t="s">
        <v>157</v>
      </c>
      <c r="E336" t="s">
        <v>157</v>
      </c>
      <c r="F336" t="s">
        <v>157</v>
      </c>
      <c r="G336" t="s">
        <v>157</v>
      </c>
      <c r="H336" t="s">
        <v>157</v>
      </c>
      <c r="O336" t="s">
        <v>275</v>
      </c>
      <c r="P336" t="s">
        <v>275</v>
      </c>
      <c r="S336" t="s">
        <v>275</v>
      </c>
      <c r="T336" t="s">
        <v>275</v>
      </c>
      <c r="U336" t="str">
        <f t="shared" si="12"/>
        <v>EstudianteP397.jpg</v>
      </c>
      <c r="V336" t="str">
        <f t="shared" si="13"/>
        <v>DocumentoP397.jpg</v>
      </c>
      <c r="W336">
        <v>1</v>
      </c>
    </row>
    <row r="337" spans="1:23" x14ac:dyDescent="0.25">
      <c r="A337" t="str">
        <f>Personas!A399</f>
        <v>P398</v>
      </c>
      <c r="B337" t="str">
        <f>CONCATENATE(Personas!G399," ",Personas!H399," ",Personas!E399," ",Personas!F399)</f>
        <v>VILORIA ALMANZA ANDREA PATRICIA</v>
      </c>
      <c r="C337" t="s">
        <v>157</v>
      </c>
      <c r="D337" t="s">
        <v>157</v>
      </c>
      <c r="E337" t="s">
        <v>157</v>
      </c>
      <c r="F337" t="s">
        <v>157</v>
      </c>
      <c r="G337" t="s">
        <v>157</v>
      </c>
      <c r="H337" t="s">
        <v>157</v>
      </c>
      <c r="O337" t="s">
        <v>275</v>
      </c>
      <c r="P337" t="s">
        <v>275</v>
      </c>
      <c r="S337" t="s">
        <v>275</v>
      </c>
      <c r="T337" t="s">
        <v>275</v>
      </c>
      <c r="U337" t="str">
        <f t="shared" si="12"/>
        <v>EstudianteP398.jpg</v>
      </c>
      <c r="V337" t="str">
        <f t="shared" si="13"/>
        <v>DocumentoP398.jpg</v>
      </c>
      <c r="W337">
        <v>1</v>
      </c>
    </row>
    <row r="338" spans="1:23" x14ac:dyDescent="0.25">
      <c r="A338" t="str">
        <f>Personas!A400</f>
        <v>P399</v>
      </c>
      <c r="B338" t="str">
        <f>CONCATENATE(Personas!G400," ",Personas!H400," ",Personas!E400," ",Personas!F400)</f>
        <v>ZABALETA RIVERA YESID JOSE</v>
      </c>
      <c r="C338" t="s">
        <v>157</v>
      </c>
      <c r="D338" t="s">
        <v>157</v>
      </c>
      <c r="E338" t="s">
        <v>157</v>
      </c>
      <c r="F338" t="s">
        <v>157</v>
      </c>
      <c r="G338" t="s">
        <v>157</v>
      </c>
      <c r="H338" t="s">
        <v>157</v>
      </c>
      <c r="O338" t="s">
        <v>275</v>
      </c>
      <c r="P338" t="s">
        <v>275</v>
      </c>
      <c r="S338" t="s">
        <v>275</v>
      </c>
      <c r="T338" t="s">
        <v>275</v>
      </c>
      <c r="U338" t="str">
        <f t="shared" si="12"/>
        <v>EstudianteP399.jpg</v>
      </c>
      <c r="V338" t="str">
        <f t="shared" si="13"/>
        <v>DocumentoP399.jpg</v>
      </c>
      <c r="W338">
        <v>1</v>
      </c>
    </row>
    <row r="339" spans="1:23" x14ac:dyDescent="0.25">
      <c r="A339" t="str">
        <f>Personas!A401</f>
        <v>P400</v>
      </c>
      <c r="B339" t="str">
        <f>CONCATENATE(Personas!G401," ",Personas!H401," ",Personas!E401," ",Personas!F401)</f>
        <v>ZABALETA MARTINEZ MARIA ALEJANDRA</v>
      </c>
      <c r="C339" t="s">
        <v>157</v>
      </c>
      <c r="D339" t="s">
        <v>157</v>
      </c>
      <c r="E339" t="s">
        <v>157</v>
      </c>
      <c r="F339" t="s">
        <v>157</v>
      </c>
      <c r="G339" t="s">
        <v>157</v>
      </c>
      <c r="H339" t="s">
        <v>157</v>
      </c>
      <c r="O339" t="s">
        <v>275</v>
      </c>
      <c r="P339" t="s">
        <v>275</v>
      </c>
      <c r="S339" t="s">
        <v>275</v>
      </c>
      <c r="T339" t="s">
        <v>275</v>
      </c>
      <c r="U339" t="str">
        <f t="shared" si="12"/>
        <v>EstudianteP400.jpg</v>
      </c>
      <c r="V339" t="str">
        <f t="shared" si="13"/>
        <v>DocumentoP400.jpg</v>
      </c>
      <c r="W339">
        <v>1</v>
      </c>
    </row>
    <row r="340" spans="1:23" x14ac:dyDescent="0.25">
      <c r="A340" t="str">
        <f>Personas!A402</f>
        <v>P401</v>
      </c>
      <c r="B340" t="str">
        <f>CONCATENATE(Personas!G402," ",Personas!H402," ",Personas!E402," ",Personas!F402)</f>
        <v>ALMANZA GARCIA DAVID JOSE</v>
      </c>
      <c r="C340" t="s">
        <v>157</v>
      </c>
      <c r="D340" t="s">
        <v>157</v>
      </c>
      <c r="E340" t="s">
        <v>157</v>
      </c>
      <c r="F340" t="s">
        <v>157</v>
      </c>
      <c r="G340" t="s">
        <v>157</v>
      </c>
      <c r="H340" t="s">
        <v>157</v>
      </c>
      <c r="O340" t="s">
        <v>275</v>
      </c>
      <c r="P340" t="s">
        <v>275</v>
      </c>
      <c r="S340" t="s">
        <v>275</v>
      </c>
      <c r="T340" t="s">
        <v>275</v>
      </c>
      <c r="U340" t="str">
        <f t="shared" si="12"/>
        <v>EstudianteP401.jpg</v>
      </c>
      <c r="V340" t="str">
        <f t="shared" si="13"/>
        <v>DocumentoP401.jpg</v>
      </c>
      <c r="W340">
        <v>1</v>
      </c>
    </row>
    <row r="341" spans="1:23" x14ac:dyDescent="0.25">
      <c r="A341" t="str">
        <f>Personas!A403</f>
        <v>P402</v>
      </c>
      <c r="B341" t="str">
        <f>CONCATENATE(Personas!G403," ",Personas!H403," ",Personas!E403," ",Personas!F403)</f>
        <v>ALMANZA PALMERA NATALIA MARIA</v>
      </c>
      <c r="C341" t="s">
        <v>157</v>
      </c>
      <c r="D341" t="s">
        <v>157</v>
      </c>
      <c r="E341" t="s">
        <v>157</v>
      </c>
      <c r="F341" t="s">
        <v>157</v>
      </c>
      <c r="G341" t="s">
        <v>157</v>
      </c>
      <c r="H341" t="s">
        <v>157</v>
      </c>
      <c r="O341" t="s">
        <v>275</v>
      </c>
      <c r="P341" t="s">
        <v>275</v>
      </c>
      <c r="S341" t="s">
        <v>275</v>
      </c>
      <c r="T341" t="s">
        <v>275</v>
      </c>
      <c r="U341" t="str">
        <f t="shared" si="12"/>
        <v>EstudianteP402.jpg</v>
      </c>
      <c r="V341" t="str">
        <f t="shared" si="13"/>
        <v>DocumentoP402.jpg</v>
      </c>
      <c r="W341">
        <v>1</v>
      </c>
    </row>
    <row r="342" spans="1:23" x14ac:dyDescent="0.25">
      <c r="A342" t="str">
        <f>Personas!A404</f>
        <v>P403</v>
      </c>
      <c r="B342" t="str">
        <f>CONCATENATE(Personas!G404," ",Personas!H404," ",Personas!E404," ",Personas!F404)</f>
        <v>ALMANZA ORDOÑEZ JHOINER DUVAN</v>
      </c>
      <c r="C342" t="s">
        <v>157</v>
      </c>
      <c r="D342" t="s">
        <v>157</v>
      </c>
      <c r="E342" t="s">
        <v>157</v>
      </c>
      <c r="F342" t="s">
        <v>157</v>
      </c>
      <c r="G342" t="s">
        <v>157</v>
      </c>
      <c r="H342" t="s">
        <v>157</v>
      </c>
      <c r="O342" t="s">
        <v>275</v>
      </c>
      <c r="P342" t="s">
        <v>275</v>
      </c>
      <c r="S342" t="s">
        <v>275</v>
      </c>
      <c r="T342" t="s">
        <v>275</v>
      </c>
      <c r="U342" t="str">
        <f t="shared" si="12"/>
        <v>EstudianteP403.jpg</v>
      </c>
      <c r="V342" t="str">
        <f t="shared" si="13"/>
        <v>DocumentoP403.jpg</v>
      </c>
      <c r="W342">
        <v>1</v>
      </c>
    </row>
    <row r="343" spans="1:23" x14ac:dyDescent="0.25">
      <c r="A343" t="str">
        <f>Personas!A405</f>
        <v>P404</v>
      </c>
      <c r="B343" t="str">
        <f>CONCATENATE(Personas!G405," ",Personas!H405," ",Personas!E405," ",Personas!F405)</f>
        <v>BALLESTEROS BOLAÑO YENDERSON DAVID</v>
      </c>
      <c r="C343" t="s">
        <v>157</v>
      </c>
      <c r="D343" t="s">
        <v>157</v>
      </c>
      <c r="E343" t="s">
        <v>157</v>
      </c>
      <c r="F343" t="s">
        <v>157</v>
      </c>
      <c r="G343" t="s">
        <v>157</v>
      </c>
      <c r="H343" t="s">
        <v>157</v>
      </c>
      <c r="O343" t="s">
        <v>275</v>
      </c>
      <c r="P343" t="s">
        <v>275</v>
      </c>
      <c r="S343" t="s">
        <v>275</v>
      </c>
      <c r="T343" t="s">
        <v>275</v>
      </c>
      <c r="U343" t="str">
        <f t="shared" si="12"/>
        <v>EstudianteP404.jpg</v>
      </c>
      <c r="V343" t="str">
        <f t="shared" si="13"/>
        <v>DocumentoP404.jpg</v>
      </c>
      <c r="W343">
        <v>1</v>
      </c>
    </row>
    <row r="344" spans="1:23" x14ac:dyDescent="0.25">
      <c r="A344" t="str">
        <f>Personas!A406</f>
        <v>P405</v>
      </c>
      <c r="B344" t="str">
        <f>CONCATENATE(Personas!G406," ",Personas!H406," ",Personas!E406," ",Personas!F406)</f>
        <v>BARRIOS GARCIA ROMARIO ALBERTO</v>
      </c>
      <c r="C344" t="s">
        <v>157</v>
      </c>
      <c r="D344" t="s">
        <v>157</v>
      </c>
      <c r="E344" t="s">
        <v>157</v>
      </c>
      <c r="F344" t="s">
        <v>157</v>
      </c>
      <c r="G344" t="s">
        <v>157</v>
      </c>
      <c r="H344" t="s">
        <v>157</v>
      </c>
      <c r="O344" t="s">
        <v>275</v>
      </c>
      <c r="P344" t="s">
        <v>275</v>
      </c>
      <c r="S344" t="s">
        <v>275</v>
      </c>
      <c r="T344" t="s">
        <v>275</v>
      </c>
      <c r="U344" t="str">
        <f t="shared" si="12"/>
        <v>EstudianteP405.jpg</v>
      </c>
      <c r="V344" t="str">
        <f t="shared" si="13"/>
        <v>DocumentoP405.jpg</v>
      </c>
      <c r="W344">
        <v>1</v>
      </c>
    </row>
    <row r="345" spans="1:23" x14ac:dyDescent="0.25">
      <c r="A345" t="str">
        <f>Personas!A407</f>
        <v>P406</v>
      </c>
      <c r="B345" t="str">
        <f>CONCATENATE(Personas!G407," ",Personas!H407," ",Personas!E407," ",Personas!F407)</f>
        <v>BARRIOS GUERRERO JOSE MARIO</v>
      </c>
      <c r="C345" t="s">
        <v>157</v>
      </c>
      <c r="D345" t="s">
        <v>157</v>
      </c>
      <c r="E345" t="s">
        <v>157</v>
      </c>
      <c r="F345" t="s">
        <v>157</v>
      </c>
      <c r="G345" t="s">
        <v>157</v>
      </c>
      <c r="H345" t="s">
        <v>157</v>
      </c>
      <c r="O345" t="s">
        <v>275</v>
      </c>
      <c r="P345" t="s">
        <v>275</v>
      </c>
      <c r="S345" t="s">
        <v>275</v>
      </c>
      <c r="T345" t="s">
        <v>275</v>
      </c>
      <c r="U345" t="str">
        <f t="shared" si="12"/>
        <v>EstudianteP406.jpg</v>
      </c>
      <c r="V345" t="str">
        <f t="shared" si="13"/>
        <v>DocumentoP406.jpg</v>
      </c>
      <c r="W345">
        <v>1</v>
      </c>
    </row>
    <row r="346" spans="1:23" x14ac:dyDescent="0.25">
      <c r="A346" t="str">
        <f>Personas!A408</f>
        <v>P407</v>
      </c>
      <c r="B346" t="str">
        <f>CONCATENATE(Personas!G408," ",Personas!H408," ",Personas!E408," ",Personas!F408)</f>
        <v>BARRIOS DE LEON YEISON JADER</v>
      </c>
      <c r="C346" t="s">
        <v>157</v>
      </c>
      <c r="D346" t="s">
        <v>157</v>
      </c>
      <c r="E346" t="s">
        <v>157</v>
      </c>
      <c r="F346" t="s">
        <v>157</v>
      </c>
      <c r="G346" t="s">
        <v>157</v>
      </c>
      <c r="H346" t="s">
        <v>157</v>
      </c>
      <c r="O346" t="s">
        <v>275</v>
      </c>
      <c r="P346" t="s">
        <v>275</v>
      </c>
      <c r="S346" t="s">
        <v>275</v>
      </c>
      <c r="T346" t="s">
        <v>275</v>
      </c>
      <c r="U346" t="str">
        <f t="shared" si="12"/>
        <v>EstudianteP407.jpg</v>
      </c>
      <c r="V346" t="str">
        <f t="shared" si="13"/>
        <v>DocumentoP407.jpg</v>
      </c>
      <c r="W346">
        <v>1</v>
      </c>
    </row>
    <row r="347" spans="1:23" x14ac:dyDescent="0.25">
      <c r="A347" t="str">
        <f>Personas!A409</f>
        <v>P408</v>
      </c>
      <c r="B347" t="str">
        <f>CONCATENATE(Personas!G409," ",Personas!H409," ",Personas!E409," ",Personas!F409)</f>
        <v>BARRIOS BOLAÑO SULAY ELENA</v>
      </c>
      <c r="C347" t="s">
        <v>157</v>
      </c>
      <c r="D347" t="s">
        <v>157</v>
      </c>
      <c r="E347" t="s">
        <v>157</v>
      </c>
      <c r="F347" t="s">
        <v>157</v>
      </c>
      <c r="G347" t="s">
        <v>157</v>
      </c>
      <c r="H347" t="s">
        <v>157</v>
      </c>
      <c r="O347" t="s">
        <v>275</v>
      </c>
      <c r="P347" t="s">
        <v>275</v>
      </c>
      <c r="S347" t="s">
        <v>275</v>
      </c>
      <c r="T347" t="s">
        <v>275</v>
      </c>
      <c r="U347" t="str">
        <f t="shared" si="12"/>
        <v>EstudianteP408.jpg</v>
      </c>
      <c r="V347" t="str">
        <f t="shared" si="13"/>
        <v>DocumentoP408.jpg</v>
      </c>
      <c r="W347">
        <v>1</v>
      </c>
    </row>
    <row r="348" spans="1:23" x14ac:dyDescent="0.25">
      <c r="A348" t="str">
        <f>Personas!A410</f>
        <v>P409</v>
      </c>
      <c r="B348" t="str">
        <f>CONCATENATE(Personas!G410," ",Personas!H410," ",Personas!E410," ",Personas!F410)</f>
        <v xml:space="preserve">BELEÑO LOZANO GERALDINE </v>
      </c>
      <c r="C348" t="s">
        <v>157</v>
      </c>
      <c r="D348" t="s">
        <v>157</v>
      </c>
      <c r="E348" t="s">
        <v>157</v>
      </c>
      <c r="F348" t="s">
        <v>157</v>
      </c>
      <c r="G348" t="s">
        <v>157</v>
      </c>
      <c r="H348" t="s">
        <v>157</v>
      </c>
      <c r="O348" t="s">
        <v>275</v>
      </c>
      <c r="P348" t="s">
        <v>275</v>
      </c>
      <c r="S348" t="s">
        <v>275</v>
      </c>
      <c r="T348" t="s">
        <v>275</v>
      </c>
      <c r="U348" t="str">
        <f t="shared" si="12"/>
        <v>EstudianteP409.jpg</v>
      </c>
      <c r="V348" t="str">
        <f t="shared" si="13"/>
        <v>DocumentoP409.jpg</v>
      </c>
      <c r="W348">
        <v>1</v>
      </c>
    </row>
    <row r="349" spans="1:23" x14ac:dyDescent="0.25">
      <c r="A349" t="str">
        <f>Personas!A411</f>
        <v>P410</v>
      </c>
      <c r="B349" t="str">
        <f>CONCATENATE(Personas!G411," ",Personas!H411," ",Personas!E411," ",Personas!F411)</f>
        <v>BENITEZ MARTINEZ MELISSA DEL CARMEN</v>
      </c>
      <c r="C349" t="s">
        <v>157</v>
      </c>
      <c r="D349" t="s">
        <v>157</v>
      </c>
      <c r="E349" t="s">
        <v>157</v>
      </c>
      <c r="F349" t="s">
        <v>157</v>
      </c>
      <c r="G349" t="s">
        <v>157</v>
      </c>
      <c r="H349" t="s">
        <v>157</v>
      </c>
      <c r="O349" t="s">
        <v>275</v>
      </c>
      <c r="P349" t="s">
        <v>275</v>
      </c>
      <c r="S349" t="s">
        <v>275</v>
      </c>
      <c r="T349" t="s">
        <v>275</v>
      </c>
      <c r="U349" t="str">
        <f t="shared" si="12"/>
        <v>EstudianteP410.jpg</v>
      </c>
      <c r="V349" t="str">
        <f t="shared" si="13"/>
        <v>DocumentoP410.jpg</v>
      </c>
      <c r="W349">
        <v>1</v>
      </c>
    </row>
    <row r="350" spans="1:23" x14ac:dyDescent="0.25">
      <c r="A350" t="str">
        <f>Personas!A412</f>
        <v>P411</v>
      </c>
      <c r="B350" t="str">
        <f>CONCATENATE(Personas!G412," ",Personas!H412," ",Personas!E412," ",Personas!F412)</f>
        <v>BOLAÑO BOLAÑO MARIA JOSE</v>
      </c>
      <c r="C350" t="s">
        <v>157</v>
      </c>
      <c r="D350" t="s">
        <v>157</v>
      </c>
      <c r="E350" t="s">
        <v>157</v>
      </c>
      <c r="F350" t="s">
        <v>157</v>
      </c>
      <c r="G350" t="s">
        <v>157</v>
      </c>
      <c r="H350" t="s">
        <v>157</v>
      </c>
      <c r="O350" t="s">
        <v>275</v>
      </c>
      <c r="P350" t="s">
        <v>275</v>
      </c>
      <c r="S350" t="s">
        <v>275</v>
      </c>
      <c r="T350" t="s">
        <v>275</v>
      </c>
      <c r="U350" t="str">
        <f t="shared" si="12"/>
        <v>EstudianteP411.jpg</v>
      </c>
      <c r="V350" t="str">
        <f t="shared" si="13"/>
        <v>DocumentoP411.jpg</v>
      </c>
      <c r="W350">
        <v>1</v>
      </c>
    </row>
    <row r="351" spans="1:23" x14ac:dyDescent="0.25">
      <c r="A351" t="str">
        <f>Personas!A413</f>
        <v>P412</v>
      </c>
      <c r="B351" t="str">
        <f>CONCATENATE(Personas!G413," ",Personas!H413," ",Personas!E413," ",Personas!F413)</f>
        <v>CAMACHO HERNANDEZ PEDRO JOSE</v>
      </c>
      <c r="C351" t="s">
        <v>157</v>
      </c>
      <c r="D351" t="s">
        <v>157</v>
      </c>
      <c r="E351" t="s">
        <v>157</v>
      </c>
      <c r="F351" t="s">
        <v>157</v>
      </c>
      <c r="G351" t="s">
        <v>157</v>
      </c>
      <c r="H351" t="s">
        <v>157</v>
      </c>
      <c r="O351" t="s">
        <v>275</v>
      </c>
      <c r="P351" t="s">
        <v>275</v>
      </c>
      <c r="S351" t="s">
        <v>275</v>
      </c>
      <c r="T351" t="s">
        <v>275</v>
      </c>
      <c r="U351" t="str">
        <f t="shared" si="12"/>
        <v>EstudianteP412.jpg</v>
      </c>
      <c r="V351" t="str">
        <f t="shared" si="13"/>
        <v>DocumentoP412.jpg</v>
      </c>
      <c r="W351">
        <v>1</v>
      </c>
    </row>
    <row r="352" spans="1:23" x14ac:dyDescent="0.25">
      <c r="A352" t="str">
        <f>Personas!A414</f>
        <v>P413</v>
      </c>
      <c r="B352" t="str">
        <f>CONCATENATE(Personas!G414," ",Personas!H414," ",Personas!E414," ",Personas!F414)</f>
        <v>CANAVAL RAMIREZ JESUS DAVID</v>
      </c>
      <c r="C352" t="s">
        <v>157</v>
      </c>
      <c r="D352" t="s">
        <v>157</v>
      </c>
      <c r="E352" t="s">
        <v>157</v>
      </c>
      <c r="F352" t="s">
        <v>157</v>
      </c>
      <c r="G352" t="s">
        <v>157</v>
      </c>
      <c r="H352" t="s">
        <v>157</v>
      </c>
      <c r="O352" t="s">
        <v>275</v>
      </c>
      <c r="P352" t="s">
        <v>275</v>
      </c>
      <c r="S352" t="s">
        <v>275</v>
      </c>
      <c r="T352" t="s">
        <v>275</v>
      </c>
      <c r="U352" t="str">
        <f t="shared" si="12"/>
        <v>EstudianteP413.jpg</v>
      </c>
      <c r="V352" t="str">
        <f t="shared" si="13"/>
        <v>DocumentoP413.jpg</v>
      </c>
      <c r="W352">
        <v>1</v>
      </c>
    </row>
    <row r="353" spans="1:23" x14ac:dyDescent="0.25">
      <c r="A353" t="str">
        <f>Personas!A415</f>
        <v>P414</v>
      </c>
      <c r="B353" t="str">
        <f>CONCATENATE(Personas!G415," ",Personas!H415," ",Personas!E415," ",Personas!F415)</f>
        <v>CARREÑO RUA KEINER DE JESUS</v>
      </c>
      <c r="C353" t="s">
        <v>157</v>
      </c>
      <c r="D353" t="s">
        <v>157</v>
      </c>
      <c r="E353" t="s">
        <v>157</v>
      </c>
      <c r="F353" t="s">
        <v>157</v>
      </c>
      <c r="G353" t="s">
        <v>157</v>
      </c>
      <c r="H353" t="s">
        <v>157</v>
      </c>
      <c r="O353" t="s">
        <v>275</v>
      </c>
      <c r="P353" t="s">
        <v>275</v>
      </c>
      <c r="S353" t="s">
        <v>275</v>
      </c>
      <c r="T353" t="s">
        <v>275</v>
      </c>
      <c r="U353" t="str">
        <f t="shared" si="12"/>
        <v>EstudianteP414.jpg</v>
      </c>
      <c r="V353" t="str">
        <f t="shared" si="13"/>
        <v>DocumentoP414.jpg</v>
      </c>
      <c r="W353">
        <v>1</v>
      </c>
    </row>
    <row r="354" spans="1:23" x14ac:dyDescent="0.25">
      <c r="A354" t="str">
        <f>Personas!A416</f>
        <v>P415</v>
      </c>
      <c r="B354" t="str">
        <f>CONCATENATE(Personas!G416," ",Personas!H416," ",Personas!E416," ",Personas!F416)</f>
        <v>FONSECA ALMANZA IVANNA MARIA</v>
      </c>
      <c r="C354" t="s">
        <v>157</v>
      </c>
      <c r="D354" t="s">
        <v>157</v>
      </c>
      <c r="E354" t="s">
        <v>157</v>
      </c>
      <c r="F354" t="s">
        <v>157</v>
      </c>
      <c r="G354" t="s">
        <v>157</v>
      </c>
      <c r="H354" t="s">
        <v>157</v>
      </c>
      <c r="O354" t="s">
        <v>275</v>
      </c>
      <c r="P354" t="s">
        <v>275</v>
      </c>
      <c r="S354" t="s">
        <v>275</v>
      </c>
      <c r="T354" t="s">
        <v>275</v>
      </c>
      <c r="U354" t="str">
        <f t="shared" si="12"/>
        <v>EstudianteP415.jpg</v>
      </c>
      <c r="V354" t="str">
        <f t="shared" si="13"/>
        <v>DocumentoP415.jpg</v>
      </c>
      <c r="W354">
        <v>1</v>
      </c>
    </row>
    <row r="355" spans="1:23" x14ac:dyDescent="0.25">
      <c r="A355" t="str">
        <f>Personas!A417</f>
        <v>P416</v>
      </c>
      <c r="B355" t="str">
        <f>CONCATENATE(Personas!G417," ",Personas!H417," ",Personas!E417," ",Personas!F417)</f>
        <v>GARCIA FINOL ELIANA PAOLA</v>
      </c>
      <c r="C355" t="s">
        <v>157</v>
      </c>
      <c r="D355" t="s">
        <v>157</v>
      </c>
      <c r="E355" t="s">
        <v>157</v>
      </c>
      <c r="F355" t="s">
        <v>157</v>
      </c>
      <c r="G355" t="s">
        <v>157</v>
      </c>
      <c r="H355" t="s">
        <v>157</v>
      </c>
      <c r="O355" t="s">
        <v>275</v>
      </c>
      <c r="P355" t="s">
        <v>275</v>
      </c>
      <c r="S355" t="s">
        <v>275</v>
      </c>
      <c r="T355" t="s">
        <v>275</v>
      </c>
      <c r="U355" t="str">
        <f t="shared" si="12"/>
        <v>EstudianteP416.jpg</v>
      </c>
      <c r="V355" t="str">
        <f t="shared" si="13"/>
        <v>DocumentoP416.jpg</v>
      </c>
      <c r="W355">
        <v>1</v>
      </c>
    </row>
    <row r="356" spans="1:23" x14ac:dyDescent="0.25">
      <c r="A356" t="str">
        <f>Personas!A418</f>
        <v>P417</v>
      </c>
      <c r="B356" t="str">
        <f>CONCATENATE(Personas!G418," ",Personas!H418," ",Personas!E418," ",Personas!F418)</f>
        <v>GONZALEZ CAMARGO JULIANA BEATRIZ</v>
      </c>
      <c r="C356" t="s">
        <v>157</v>
      </c>
      <c r="D356" t="s">
        <v>157</v>
      </c>
      <c r="E356" t="s">
        <v>157</v>
      </c>
      <c r="F356" t="s">
        <v>157</v>
      </c>
      <c r="G356" t="s">
        <v>157</v>
      </c>
      <c r="H356" t="s">
        <v>157</v>
      </c>
      <c r="O356" t="s">
        <v>275</v>
      </c>
      <c r="P356" t="s">
        <v>275</v>
      </c>
      <c r="S356" t="s">
        <v>275</v>
      </c>
      <c r="T356" t="s">
        <v>275</v>
      </c>
      <c r="U356" t="str">
        <f t="shared" si="12"/>
        <v>EstudianteP417.jpg</v>
      </c>
      <c r="V356" t="str">
        <f t="shared" si="13"/>
        <v>DocumentoP417.jpg</v>
      </c>
      <c r="W356">
        <v>1</v>
      </c>
    </row>
    <row r="357" spans="1:23" x14ac:dyDescent="0.25">
      <c r="A357" t="str">
        <f>Personas!A419</f>
        <v>P418</v>
      </c>
      <c r="B357" t="str">
        <f>CONCATENATE(Personas!G419," ",Personas!H419," ",Personas!E419," ",Personas!F419)</f>
        <v>LAFAURIE SANTANDER YERENIS ELENA</v>
      </c>
      <c r="C357" t="s">
        <v>157</v>
      </c>
      <c r="D357" t="s">
        <v>157</v>
      </c>
      <c r="E357" t="s">
        <v>157</v>
      </c>
      <c r="F357" t="s">
        <v>157</v>
      </c>
      <c r="G357" t="s">
        <v>157</v>
      </c>
      <c r="H357" t="s">
        <v>157</v>
      </c>
      <c r="O357" t="s">
        <v>275</v>
      </c>
      <c r="P357" t="s">
        <v>275</v>
      </c>
      <c r="S357" t="s">
        <v>275</v>
      </c>
      <c r="T357" t="s">
        <v>275</v>
      </c>
      <c r="U357" t="str">
        <f t="shared" si="12"/>
        <v>EstudianteP418.jpg</v>
      </c>
      <c r="V357" t="str">
        <f t="shared" si="13"/>
        <v>DocumentoP418.jpg</v>
      </c>
      <c r="W357">
        <v>1</v>
      </c>
    </row>
    <row r="358" spans="1:23" x14ac:dyDescent="0.25">
      <c r="A358" t="str">
        <f>Personas!A420</f>
        <v>P419</v>
      </c>
      <c r="B358" t="str">
        <f>CONCATENATE(Personas!G420," ",Personas!H420," ",Personas!E420," ",Personas!F420)</f>
        <v>LOZANO CAMARGO ODETH DAYANA</v>
      </c>
      <c r="C358" t="s">
        <v>157</v>
      </c>
      <c r="D358" t="s">
        <v>157</v>
      </c>
      <c r="E358" t="s">
        <v>157</v>
      </c>
      <c r="F358" t="s">
        <v>157</v>
      </c>
      <c r="G358" t="s">
        <v>157</v>
      </c>
      <c r="H358" t="s">
        <v>157</v>
      </c>
      <c r="O358" t="s">
        <v>275</v>
      </c>
      <c r="P358" t="s">
        <v>275</v>
      </c>
      <c r="S358" t="s">
        <v>275</v>
      </c>
      <c r="T358" t="s">
        <v>275</v>
      </c>
      <c r="U358" t="str">
        <f t="shared" si="12"/>
        <v>EstudianteP419.jpg</v>
      </c>
      <c r="V358" t="str">
        <f t="shared" si="13"/>
        <v>DocumentoP419.jpg</v>
      </c>
      <c r="W358">
        <v>1</v>
      </c>
    </row>
    <row r="359" spans="1:23" x14ac:dyDescent="0.25">
      <c r="A359" t="str">
        <f>Personas!A421</f>
        <v>P420</v>
      </c>
      <c r="B359" t="str">
        <f>CONCATENATE(Personas!G421," ",Personas!H421," ",Personas!E421," ",Personas!F421)</f>
        <v>MARTINEZ JIMENEZ ROGER ANDRES</v>
      </c>
      <c r="C359" t="s">
        <v>157</v>
      </c>
      <c r="D359" t="s">
        <v>157</v>
      </c>
      <c r="E359" t="s">
        <v>157</v>
      </c>
      <c r="F359" t="s">
        <v>157</v>
      </c>
      <c r="G359" t="s">
        <v>157</v>
      </c>
      <c r="H359" t="s">
        <v>157</v>
      </c>
      <c r="O359" t="s">
        <v>275</v>
      </c>
      <c r="P359" t="s">
        <v>275</v>
      </c>
      <c r="S359" t="s">
        <v>275</v>
      </c>
      <c r="T359" t="s">
        <v>275</v>
      </c>
      <c r="U359" t="str">
        <f t="shared" si="12"/>
        <v>EstudianteP420.jpg</v>
      </c>
      <c r="V359" t="str">
        <f t="shared" si="13"/>
        <v>DocumentoP420.jpg</v>
      </c>
      <c r="W359">
        <v>1</v>
      </c>
    </row>
    <row r="360" spans="1:23" x14ac:dyDescent="0.25">
      <c r="A360" t="str">
        <f>Personas!A422</f>
        <v>P421</v>
      </c>
      <c r="B360" t="str">
        <f>CONCATENATE(Personas!G422," ",Personas!H422," ",Personas!E422," ",Personas!F422)</f>
        <v>MEDINA MEDINA ALBERTO MARIO</v>
      </c>
      <c r="C360" t="s">
        <v>157</v>
      </c>
      <c r="D360" t="s">
        <v>157</v>
      </c>
      <c r="E360" t="s">
        <v>157</v>
      </c>
      <c r="F360" t="s">
        <v>157</v>
      </c>
      <c r="G360" t="s">
        <v>157</v>
      </c>
      <c r="H360" t="s">
        <v>157</v>
      </c>
      <c r="O360" t="s">
        <v>275</v>
      </c>
      <c r="P360" t="s">
        <v>275</v>
      </c>
      <c r="S360" t="s">
        <v>275</v>
      </c>
      <c r="T360" t="s">
        <v>275</v>
      </c>
      <c r="U360" t="str">
        <f t="shared" si="12"/>
        <v>EstudianteP421.jpg</v>
      </c>
      <c r="V360" t="str">
        <f t="shared" si="13"/>
        <v>DocumentoP421.jpg</v>
      </c>
      <c r="W360">
        <v>1</v>
      </c>
    </row>
    <row r="361" spans="1:23" x14ac:dyDescent="0.25">
      <c r="A361" t="str">
        <f>Personas!A423</f>
        <v>P422</v>
      </c>
      <c r="B361" t="str">
        <f>CONCATENATE(Personas!G423," ",Personas!H423," ",Personas!E423," ",Personas!F423)</f>
        <v>MOLINA BERMUDEZ EYLENEN FRANKCHESKA</v>
      </c>
      <c r="C361" t="s">
        <v>157</v>
      </c>
      <c r="D361" t="s">
        <v>157</v>
      </c>
      <c r="E361" t="s">
        <v>157</v>
      </c>
      <c r="F361" t="s">
        <v>157</v>
      </c>
      <c r="G361" t="s">
        <v>157</v>
      </c>
      <c r="H361" t="s">
        <v>157</v>
      </c>
      <c r="O361" t="s">
        <v>275</v>
      </c>
      <c r="P361" t="s">
        <v>275</v>
      </c>
      <c r="S361" t="s">
        <v>275</v>
      </c>
      <c r="T361" t="s">
        <v>275</v>
      </c>
      <c r="U361" t="str">
        <f t="shared" si="12"/>
        <v>EstudianteP422.jpg</v>
      </c>
      <c r="V361" t="str">
        <f t="shared" si="13"/>
        <v>DocumentoP422.jpg</v>
      </c>
      <c r="W361">
        <v>1</v>
      </c>
    </row>
    <row r="362" spans="1:23" x14ac:dyDescent="0.25">
      <c r="A362" t="str">
        <f>Personas!A424</f>
        <v>P423</v>
      </c>
      <c r="B362" t="str">
        <f>CONCATENATE(Personas!G424," ",Personas!H424," ",Personas!E424," ",Personas!F424)</f>
        <v>NAVARRO CAMARGO ROSAURA MARINA</v>
      </c>
      <c r="C362" t="s">
        <v>157</v>
      </c>
      <c r="D362" t="s">
        <v>157</v>
      </c>
      <c r="E362" t="s">
        <v>157</v>
      </c>
      <c r="F362" t="s">
        <v>157</v>
      </c>
      <c r="G362" t="s">
        <v>157</v>
      </c>
      <c r="H362" t="s">
        <v>157</v>
      </c>
      <c r="O362" t="s">
        <v>275</v>
      </c>
      <c r="P362" t="s">
        <v>275</v>
      </c>
      <c r="S362" t="s">
        <v>275</v>
      </c>
      <c r="T362" t="s">
        <v>275</v>
      </c>
      <c r="U362" t="str">
        <f t="shared" si="12"/>
        <v>EstudianteP423.jpg</v>
      </c>
      <c r="V362" t="str">
        <f t="shared" si="13"/>
        <v>DocumentoP423.jpg</v>
      </c>
      <c r="W362">
        <v>1</v>
      </c>
    </row>
    <row r="363" spans="1:23" x14ac:dyDescent="0.25">
      <c r="A363" t="str">
        <f>Personas!A425</f>
        <v>P424</v>
      </c>
      <c r="B363" t="str">
        <f>CONCATENATE(Personas!G425," ",Personas!H425," ",Personas!E425," ",Personas!F425)</f>
        <v xml:space="preserve">OROZCO ALMANZA DAYERLIS </v>
      </c>
      <c r="C363" t="s">
        <v>157</v>
      </c>
      <c r="D363" t="s">
        <v>157</v>
      </c>
      <c r="E363" t="s">
        <v>157</v>
      </c>
      <c r="F363" t="s">
        <v>157</v>
      </c>
      <c r="G363" t="s">
        <v>157</v>
      </c>
      <c r="H363" t="s">
        <v>157</v>
      </c>
      <c r="O363" t="s">
        <v>275</v>
      </c>
      <c r="P363" t="s">
        <v>275</v>
      </c>
      <c r="S363" t="s">
        <v>275</v>
      </c>
      <c r="T363" t="s">
        <v>275</v>
      </c>
      <c r="U363" t="str">
        <f t="shared" si="12"/>
        <v>EstudianteP424.jpg</v>
      </c>
      <c r="V363" t="str">
        <f t="shared" si="13"/>
        <v>DocumentoP424.jpg</v>
      </c>
      <c r="W363">
        <v>1</v>
      </c>
    </row>
    <row r="364" spans="1:23" x14ac:dyDescent="0.25">
      <c r="A364" t="str">
        <f>Personas!A426</f>
        <v>P425</v>
      </c>
      <c r="B364" t="str">
        <f>CONCATENATE(Personas!G426," ",Personas!H426," ",Personas!E426," ",Personas!F426)</f>
        <v>OROZCO TERAN YEISIREE DEL CARMEN</v>
      </c>
      <c r="C364" t="s">
        <v>157</v>
      </c>
      <c r="D364" t="s">
        <v>157</v>
      </c>
      <c r="E364" t="s">
        <v>157</v>
      </c>
      <c r="F364" t="s">
        <v>157</v>
      </c>
      <c r="G364" t="s">
        <v>157</v>
      </c>
      <c r="H364" t="s">
        <v>157</v>
      </c>
      <c r="O364" t="s">
        <v>275</v>
      </c>
      <c r="P364" t="s">
        <v>275</v>
      </c>
      <c r="S364" t="s">
        <v>275</v>
      </c>
      <c r="T364" t="s">
        <v>275</v>
      </c>
      <c r="U364" t="str">
        <f t="shared" si="12"/>
        <v>EstudianteP425.jpg</v>
      </c>
      <c r="V364" t="str">
        <f t="shared" si="13"/>
        <v>DocumentoP425.jpg</v>
      </c>
      <c r="W364">
        <v>1</v>
      </c>
    </row>
    <row r="365" spans="1:23" x14ac:dyDescent="0.25">
      <c r="A365" t="str">
        <f>Personas!A427</f>
        <v>P426</v>
      </c>
      <c r="B365" t="str">
        <f>CONCATENATE(Personas!G427," ",Personas!H427," ",Personas!E427," ",Personas!F427)</f>
        <v xml:space="preserve">OSPINO MATAMORO NAYERLIS </v>
      </c>
      <c r="C365" t="s">
        <v>157</v>
      </c>
      <c r="D365" t="s">
        <v>157</v>
      </c>
      <c r="E365" t="s">
        <v>157</v>
      </c>
      <c r="F365" t="s">
        <v>157</v>
      </c>
      <c r="G365" t="s">
        <v>157</v>
      </c>
      <c r="H365" t="s">
        <v>157</v>
      </c>
      <c r="O365" t="s">
        <v>275</v>
      </c>
      <c r="P365" t="s">
        <v>275</v>
      </c>
      <c r="S365" t="s">
        <v>275</v>
      </c>
      <c r="T365" t="s">
        <v>275</v>
      </c>
      <c r="U365" t="str">
        <f t="shared" si="12"/>
        <v>EstudianteP426.jpg</v>
      </c>
      <c r="V365" t="str">
        <f t="shared" si="13"/>
        <v>DocumentoP426.jpg</v>
      </c>
      <c r="W365">
        <v>1</v>
      </c>
    </row>
    <row r="366" spans="1:23" x14ac:dyDescent="0.25">
      <c r="A366" t="str">
        <f>Personas!A428</f>
        <v>P427</v>
      </c>
      <c r="B366" t="str">
        <f>CONCATENATE(Personas!G428," ",Personas!H428," ",Personas!E428," ",Personas!F428)</f>
        <v>PAEZ CAMACHO WENDY MARIA</v>
      </c>
      <c r="C366" t="s">
        <v>157</v>
      </c>
      <c r="D366" t="s">
        <v>157</v>
      </c>
      <c r="E366" t="s">
        <v>157</v>
      </c>
      <c r="F366" t="s">
        <v>157</v>
      </c>
      <c r="G366" t="s">
        <v>157</v>
      </c>
      <c r="H366" t="s">
        <v>157</v>
      </c>
      <c r="O366" t="s">
        <v>275</v>
      </c>
      <c r="P366" t="s">
        <v>275</v>
      </c>
      <c r="S366" t="s">
        <v>275</v>
      </c>
      <c r="T366" t="s">
        <v>275</v>
      </c>
      <c r="U366" t="str">
        <f t="shared" si="12"/>
        <v>EstudianteP427.jpg</v>
      </c>
      <c r="V366" t="str">
        <f t="shared" si="13"/>
        <v>DocumentoP427.jpg</v>
      </c>
      <c r="W366">
        <v>1</v>
      </c>
    </row>
    <row r="367" spans="1:23" x14ac:dyDescent="0.25">
      <c r="A367" t="str">
        <f>Personas!A429</f>
        <v>P428</v>
      </c>
      <c r="B367" t="str">
        <f>CONCATENATE(Personas!G429," ",Personas!H429," ",Personas!E429," ",Personas!F429)</f>
        <v>POLO OSORIO LAURA VANESSA</v>
      </c>
      <c r="C367" t="s">
        <v>157</v>
      </c>
      <c r="D367" t="s">
        <v>157</v>
      </c>
      <c r="E367" t="s">
        <v>157</v>
      </c>
      <c r="F367" t="s">
        <v>157</v>
      </c>
      <c r="G367" t="s">
        <v>157</v>
      </c>
      <c r="H367" t="s">
        <v>157</v>
      </c>
      <c r="O367" t="s">
        <v>275</v>
      </c>
      <c r="P367" t="s">
        <v>275</v>
      </c>
      <c r="S367" t="s">
        <v>275</v>
      </c>
      <c r="T367" t="s">
        <v>275</v>
      </c>
      <c r="U367" t="str">
        <f t="shared" si="12"/>
        <v>EstudianteP428.jpg</v>
      </c>
      <c r="V367" t="str">
        <f t="shared" si="13"/>
        <v>DocumentoP428.jpg</v>
      </c>
      <c r="W367">
        <v>1</v>
      </c>
    </row>
    <row r="368" spans="1:23" x14ac:dyDescent="0.25">
      <c r="A368" t="str">
        <f>Personas!A430</f>
        <v>P429</v>
      </c>
      <c r="B368" t="str">
        <f>CONCATENATE(Personas!G430," ",Personas!H430," ",Personas!E430," ",Personas!F430)</f>
        <v>ROMERO VALENCIA STIVEN JOSE</v>
      </c>
      <c r="C368" t="s">
        <v>157</v>
      </c>
      <c r="D368" t="s">
        <v>157</v>
      </c>
      <c r="E368" t="s">
        <v>157</v>
      </c>
      <c r="F368" t="s">
        <v>157</v>
      </c>
      <c r="G368" t="s">
        <v>157</v>
      </c>
      <c r="H368" t="s">
        <v>157</v>
      </c>
      <c r="O368" t="s">
        <v>275</v>
      </c>
      <c r="P368" t="s">
        <v>275</v>
      </c>
      <c r="S368" t="s">
        <v>275</v>
      </c>
      <c r="T368" t="s">
        <v>275</v>
      </c>
      <c r="U368" t="str">
        <f t="shared" si="12"/>
        <v>EstudianteP429.jpg</v>
      </c>
      <c r="V368" t="str">
        <f t="shared" si="13"/>
        <v>DocumentoP429.jpg</v>
      </c>
      <c r="W368">
        <v>1</v>
      </c>
    </row>
    <row r="369" spans="1:23" x14ac:dyDescent="0.25">
      <c r="A369" t="str">
        <f>Personas!A431</f>
        <v>P430</v>
      </c>
      <c r="B369" t="str">
        <f>CONCATENATE(Personas!G431," ",Personas!H431," ",Personas!E431," ",Personas!F431)</f>
        <v>SALTARIN MARTINEZ MILLER DAVID</v>
      </c>
      <c r="C369" t="s">
        <v>157</v>
      </c>
      <c r="D369" t="s">
        <v>157</v>
      </c>
      <c r="E369" t="s">
        <v>157</v>
      </c>
      <c r="F369" t="s">
        <v>157</v>
      </c>
      <c r="G369" t="s">
        <v>157</v>
      </c>
      <c r="H369" t="s">
        <v>157</v>
      </c>
      <c r="O369" t="s">
        <v>275</v>
      </c>
      <c r="P369" t="s">
        <v>275</v>
      </c>
      <c r="S369" t="s">
        <v>275</v>
      </c>
      <c r="T369" t="s">
        <v>275</v>
      </c>
      <c r="U369" t="str">
        <f t="shared" si="12"/>
        <v>EstudianteP430.jpg</v>
      </c>
      <c r="V369" t="str">
        <f t="shared" si="13"/>
        <v>DocumentoP430.jpg</v>
      </c>
      <c r="W369">
        <v>1</v>
      </c>
    </row>
    <row r="370" spans="1:23" x14ac:dyDescent="0.25">
      <c r="A370" t="str">
        <f>Personas!A432</f>
        <v>P431</v>
      </c>
      <c r="B370" t="str">
        <f>CONCATENATE(Personas!G432," ",Personas!H432," ",Personas!E432," ",Personas!F432)</f>
        <v>SANTANDER MARTINEZ KARLA PATRICIA</v>
      </c>
      <c r="C370" t="s">
        <v>157</v>
      </c>
      <c r="D370" t="s">
        <v>157</v>
      </c>
      <c r="E370" t="s">
        <v>157</v>
      </c>
      <c r="F370" t="s">
        <v>157</v>
      </c>
      <c r="G370" t="s">
        <v>157</v>
      </c>
      <c r="H370" t="s">
        <v>157</v>
      </c>
      <c r="O370" t="s">
        <v>275</v>
      </c>
      <c r="P370" t="s">
        <v>275</v>
      </c>
      <c r="S370" t="s">
        <v>275</v>
      </c>
      <c r="T370" t="s">
        <v>275</v>
      </c>
      <c r="U370" t="str">
        <f t="shared" si="12"/>
        <v>EstudianteP431.jpg</v>
      </c>
      <c r="V370" t="str">
        <f t="shared" si="13"/>
        <v>DocumentoP431.jpg</v>
      </c>
      <c r="W370">
        <v>1</v>
      </c>
    </row>
    <row r="371" spans="1:23" x14ac:dyDescent="0.25">
      <c r="A371" t="str">
        <f>Personas!A433</f>
        <v>P432</v>
      </c>
      <c r="B371" t="str">
        <f>CONCATENATE(Personas!G433," ",Personas!H433," ",Personas!E433," ",Personas!F433)</f>
        <v>SILVA GONZALEZ DANIELA ALEJANDRA</v>
      </c>
      <c r="C371" t="s">
        <v>157</v>
      </c>
      <c r="D371" t="s">
        <v>157</v>
      </c>
      <c r="E371" t="s">
        <v>157</v>
      </c>
      <c r="F371" t="s">
        <v>157</v>
      </c>
      <c r="G371" t="s">
        <v>157</v>
      </c>
      <c r="H371" t="s">
        <v>157</v>
      </c>
      <c r="O371" t="s">
        <v>275</v>
      </c>
      <c r="P371" t="s">
        <v>275</v>
      </c>
      <c r="S371" t="s">
        <v>275</v>
      </c>
      <c r="T371" t="s">
        <v>275</v>
      </c>
      <c r="U371" t="str">
        <f t="shared" si="12"/>
        <v>EstudianteP432.jpg</v>
      </c>
      <c r="V371" t="str">
        <f t="shared" si="13"/>
        <v>DocumentoP432.jpg</v>
      </c>
      <c r="W371">
        <v>1</v>
      </c>
    </row>
    <row r="372" spans="1:23" x14ac:dyDescent="0.25">
      <c r="A372" t="str">
        <f>Personas!A434</f>
        <v>P433</v>
      </c>
      <c r="B372" t="str">
        <f>CONCATENATE(Personas!G434," ",Personas!H434," ",Personas!E434," ",Personas!F434)</f>
        <v>TOLOSA CANTILLO ARES XANDER</v>
      </c>
      <c r="C372" t="s">
        <v>157</v>
      </c>
      <c r="D372" t="s">
        <v>157</v>
      </c>
      <c r="E372" t="s">
        <v>157</v>
      </c>
      <c r="F372" t="s">
        <v>157</v>
      </c>
      <c r="G372" t="s">
        <v>157</v>
      </c>
      <c r="H372" t="s">
        <v>157</v>
      </c>
      <c r="O372" t="s">
        <v>275</v>
      </c>
      <c r="P372" t="s">
        <v>275</v>
      </c>
      <c r="S372" t="s">
        <v>275</v>
      </c>
      <c r="T372" t="s">
        <v>275</v>
      </c>
      <c r="U372" t="str">
        <f t="shared" si="12"/>
        <v>EstudianteP433.jpg</v>
      </c>
      <c r="V372" t="str">
        <f t="shared" si="13"/>
        <v>DocumentoP433.jpg</v>
      </c>
      <c r="W372">
        <v>1</v>
      </c>
    </row>
    <row r="373" spans="1:23" x14ac:dyDescent="0.25">
      <c r="A373" t="str">
        <f>Personas!A435</f>
        <v>P434</v>
      </c>
      <c r="B373" t="str">
        <f>CONCATENATE(Personas!G435," ",Personas!H435," ",Personas!E435," ",Personas!F435)</f>
        <v>TORRES OROZCO ANA ROSA</v>
      </c>
      <c r="C373" t="s">
        <v>157</v>
      </c>
      <c r="D373" t="s">
        <v>157</v>
      </c>
      <c r="E373" t="s">
        <v>157</v>
      </c>
      <c r="F373" t="s">
        <v>157</v>
      </c>
      <c r="G373" t="s">
        <v>157</v>
      </c>
      <c r="H373" t="s">
        <v>157</v>
      </c>
      <c r="O373" t="s">
        <v>275</v>
      </c>
      <c r="P373" t="s">
        <v>275</v>
      </c>
      <c r="S373" t="s">
        <v>275</v>
      </c>
      <c r="T373" t="s">
        <v>275</v>
      </c>
      <c r="U373" t="str">
        <f t="shared" si="12"/>
        <v>EstudianteP434.jpg</v>
      </c>
      <c r="V373" t="str">
        <f t="shared" si="13"/>
        <v>DocumentoP434.jpg</v>
      </c>
      <c r="W373">
        <v>1</v>
      </c>
    </row>
    <row r="374" spans="1:23" x14ac:dyDescent="0.25">
      <c r="A374" t="str">
        <f>Personas!A436</f>
        <v>P435</v>
      </c>
      <c r="B374" t="str">
        <f>CONCATENATE(Personas!G436," ",Personas!H436," ",Personas!E436," ",Personas!F436)</f>
        <v>VALENCIA BECERRA MAURICIO DE JESUS</v>
      </c>
      <c r="C374" t="s">
        <v>157</v>
      </c>
      <c r="D374" t="s">
        <v>157</v>
      </c>
      <c r="E374" t="s">
        <v>157</v>
      </c>
      <c r="F374" t="s">
        <v>157</v>
      </c>
      <c r="G374" t="s">
        <v>157</v>
      </c>
      <c r="H374" t="s">
        <v>157</v>
      </c>
      <c r="O374" t="s">
        <v>275</v>
      </c>
      <c r="P374" t="s">
        <v>275</v>
      </c>
      <c r="S374" t="s">
        <v>275</v>
      </c>
      <c r="T374" t="s">
        <v>275</v>
      </c>
      <c r="U374" t="str">
        <f t="shared" si="12"/>
        <v>EstudianteP435.jpg</v>
      </c>
      <c r="V374" t="str">
        <f t="shared" si="13"/>
        <v>DocumentoP435.jpg</v>
      </c>
      <c r="W374">
        <v>1</v>
      </c>
    </row>
    <row r="375" spans="1:23" x14ac:dyDescent="0.25">
      <c r="A375" t="str">
        <f>Personas!A437</f>
        <v>P436</v>
      </c>
      <c r="B375" t="str">
        <f>CONCATENATE(Personas!G437," ",Personas!H437," ",Personas!E437," ",Personas!F437)</f>
        <v>VALENCIA DE LA HOZ WILMAR SEGUNDO</v>
      </c>
      <c r="C375" t="s">
        <v>157</v>
      </c>
      <c r="D375" t="s">
        <v>157</v>
      </c>
      <c r="E375" t="s">
        <v>157</v>
      </c>
      <c r="F375" t="s">
        <v>157</v>
      </c>
      <c r="G375" t="s">
        <v>157</v>
      </c>
      <c r="H375" t="s">
        <v>157</v>
      </c>
      <c r="O375" t="s">
        <v>275</v>
      </c>
      <c r="P375" t="s">
        <v>275</v>
      </c>
      <c r="S375" t="s">
        <v>275</v>
      </c>
      <c r="T375" t="s">
        <v>275</v>
      </c>
      <c r="U375" t="str">
        <f t="shared" si="12"/>
        <v>EstudianteP436.jpg</v>
      </c>
      <c r="V375" t="str">
        <f t="shared" si="13"/>
        <v>DocumentoP436.jpg</v>
      </c>
      <c r="W375">
        <v>1</v>
      </c>
    </row>
    <row r="376" spans="1:23" x14ac:dyDescent="0.25">
      <c r="A376" t="str">
        <f>Personas!A438</f>
        <v>P437</v>
      </c>
      <c r="B376" t="str">
        <f>CONCATENATE(Personas!G438," ",Personas!H438," ",Personas!E438," ",Personas!F438)</f>
        <v>VILLAMIL CERVANTES ALFONSO JOSE</v>
      </c>
      <c r="C376" t="s">
        <v>157</v>
      </c>
      <c r="D376" t="s">
        <v>157</v>
      </c>
      <c r="E376" t="s">
        <v>157</v>
      </c>
      <c r="F376" t="s">
        <v>157</v>
      </c>
      <c r="G376" t="s">
        <v>157</v>
      </c>
      <c r="H376" t="s">
        <v>157</v>
      </c>
      <c r="O376" t="s">
        <v>275</v>
      </c>
      <c r="P376" t="s">
        <v>275</v>
      </c>
      <c r="S376" t="s">
        <v>275</v>
      </c>
      <c r="T376" t="s">
        <v>275</v>
      </c>
      <c r="U376" t="str">
        <f t="shared" si="12"/>
        <v>EstudianteP437.jpg</v>
      </c>
      <c r="V376" t="str">
        <f t="shared" si="13"/>
        <v>DocumentoP437.jpg</v>
      </c>
      <c r="W376">
        <v>1</v>
      </c>
    </row>
    <row r="377" spans="1:23" x14ac:dyDescent="0.25">
      <c r="A377" t="str">
        <f>Personas!A439</f>
        <v>P438</v>
      </c>
      <c r="B377" t="str">
        <f>CONCATENATE(Personas!G439," ",Personas!H439," ",Personas!E439," ",Personas!F439)</f>
        <v xml:space="preserve">ALVIAREZ FONSECA JONATHAN </v>
      </c>
      <c r="C377" t="s">
        <v>157</v>
      </c>
      <c r="D377" t="s">
        <v>157</v>
      </c>
      <c r="E377" t="s">
        <v>157</v>
      </c>
      <c r="F377" t="s">
        <v>157</v>
      </c>
      <c r="G377" t="s">
        <v>157</v>
      </c>
      <c r="H377" t="s">
        <v>157</v>
      </c>
      <c r="O377" t="s">
        <v>275</v>
      </c>
      <c r="P377" t="s">
        <v>275</v>
      </c>
      <c r="S377" t="s">
        <v>275</v>
      </c>
      <c r="T377" t="s">
        <v>275</v>
      </c>
      <c r="U377" t="str">
        <f t="shared" si="12"/>
        <v>EstudianteP438.jpg</v>
      </c>
      <c r="V377" t="str">
        <f t="shared" si="13"/>
        <v>DocumentoP438.jpg</v>
      </c>
      <c r="W377">
        <v>1</v>
      </c>
    </row>
    <row r="378" spans="1:23" x14ac:dyDescent="0.25">
      <c r="A378" t="str">
        <f>Personas!A440</f>
        <v>P439</v>
      </c>
      <c r="B378" t="str">
        <f>CONCATENATE(Personas!G440," ",Personas!H440," ",Personas!E440," ",Personas!F440)</f>
        <v>ARAGON CARREÑO DILSON JOSE</v>
      </c>
      <c r="C378" t="s">
        <v>157</v>
      </c>
      <c r="D378" t="s">
        <v>157</v>
      </c>
      <c r="E378" t="s">
        <v>157</v>
      </c>
      <c r="F378" t="s">
        <v>157</v>
      </c>
      <c r="G378" t="s">
        <v>157</v>
      </c>
      <c r="H378" t="s">
        <v>157</v>
      </c>
      <c r="O378" t="s">
        <v>275</v>
      </c>
      <c r="P378" t="s">
        <v>275</v>
      </c>
      <c r="S378" t="s">
        <v>275</v>
      </c>
      <c r="T378" t="s">
        <v>275</v>
      </c>
      <c r="U378" t="str">
        <f t="shared" si="12"/>
        <v>EstudianteP439.jpg</v>
      </c>
      <c r="V378" t="str">
        <f t="shared" si="13"/>
        <v>DocumentoP439.jpg</v>
      </c>
      <c r="W378">
        <v>1</v>
      </c>
    </row>
    <row r="379" spans="1:23" x14ac:dyDescent="0.25">
      <c r="A379" t="str">
        <f>Personas!A441</f>
        <v>P440</v>
      </c>
      <c r="B379" t="str">
        <f>CONCATENATE(Personas!G441," ",Personas!H441," ",Personas!E441," ",Personas!F441)</f>
        <v>ARAGON CARREÑO ARMANDO DE JESUS</v>
      </c>
      <c r="C379" t="s">
        <v>157</v>
      </c>
      <c r="D379" t="s">
        <v>157</v>
      </c>
      <c r="E379" t="s">
        <v>157</v>
      </c>
      <c r="F379" t="s">
        <v>157</v>
      </c>
      <c r="G379" t="s">
        <v>157</v>
      </c>
      <c r="H379" t="s">
        <v>157</v>
      </c>
      <c r="O379" t="s">
        <v>275</v>
      </c>
      <c r="P379" t="s">
        <v>275</v>
      </c>
      <c r="S379" t="s">
        <v>275</v>
      </c>
      <c r="T379" t="s">
        <v>275</v>
      </c>
      <c r="U379" t="str">
        <f t="shared" si="12"/>
        <v>EstudianteP440.jpg</v>
      </c>
      <c r="V379" t="str">
        <f t="shared" si="13"/>
        <v>DocumentoP440.jpg</v>
      </c>
      <c r="W379">
        <v>1</v>
      </c>
    </row>
    <row r="380" spans="1:23" x14ac:dyDescent="0.25">
      <c r="A380" t="str">
        <f>Personas!A442</f>
        <v>P441</v>
      </c>
      <c r="B380" t="str">
        <f>CONCATENATE(Personas!G442," ",Personas!H442," ",Personas!E442," ",Personas!F442)</f>
        <v>BARRIO GUERRERO JOSE MARIO</v>
      </c>
      <c r="C380" t="s">
        <v>157</v>
      </c>
      <c r="D380" t="s">
        <v>157</v>
      </c>
      <c r="E380" t="s">
        <v>157</v>
      </c>
      <c r="F380" t="s">
        <v>157</v>
      </c>
      <c r="G380" t="s">
        <v>157</v>
      </c>
      <c r="H380" t="s">
        <v>157</v>
      </c>
      <c r="O380" t="s">
        <v>275</v>
      </c>
      <c r="P380" t="s">
        <v>275</v>
      </c>
      <c r="S380" t="s">
        <v>275</v>
      </c>
      <c r="T380" t="s">
        <v>275</v>
      </c>
      <c r="U380" t="str">
        <f t="shared" si="12"/>
        <v>EstudianteP441.jpg</v>
      </c>
      <c r="V380" t="str">
        <f t="shared" si="13"/>
        <v>DocumentoP441.jpg</v>
      </c>
      <c r="W380">
        <v>1</v>
      </c>
    </row>
    <row r="381" spans="1:23" x14ac:dyDescent="0.25">
      <c r="A381" t="str">
        <f>Personas!A443</f>
        <v>P442</v>
      </c>
      <c r="B381" t="str">
        <f>CONCATENATE(Personas!G443," ",Personas!H443," ",Personas!E443," ",Personas!F443)</f>
        <v>BOLAÑO CERVERA CARLOS ROBERTO</v>
      </c>
      <c r="C381" t="s">
        <v>157</v>
      </c>
      <c r="D381" t="s">
        <v>157</v>
      </c>
      <c r="E381" t="s">
        <v>157</v>
      </c>
      <c r="F381" t="s">
        <v>157</v>
      </c>
      <c r="G381" t="s">
        <v>157</v>
      </c>
      <c r="H381" t="s">
        <v>157</v>
      </c>
      <c r="O381" t="s">
        <v>275</v>
      </c>
      <c r="P381" t="s">
        <v>275</v>
      </c>
      <c r="S381" t="s">
        <v>275</v>
      </c>
      <c r="T381" t="s">
        <v>275</v>
      </c>
      <c r="U381" t="str">
        <f t="shared" si="12"/>
        <v>EstudianteP442.jpg</v>
      </c>
      <c r="V381" t="str">
        <f t="shared" si="13"/>
        <v>DocumentoP442.jpg</v>
      </c>
      <c r="W381">
        <v>1</v>
      </c>
    </row>
    <row r="382" spans="1:23" x14ac:dyDescent="0.25">
      <c r="A382" t="str">
        <f>Personas!A444</f>
        <v>P443</v>
      </c>
      <c r="B382" t="str">
        <f>CONCATENATE(Personas!G444," ",Personas!H444," ",Personas!E444," ",Personas!F444)</f>
        <v>BOLAÑO DE HOYOS SHARIK JOHANA</v>
      </c>
      <c r="C382" t="s">
        <v>157</v>
      </c>
      <c r="D382" t="s">
        <v>157</v>
      </c>
      <c r="E382" t="s">
        <v>157</v>
      </c>
      <c r="F382" t="s">
        <v>157</v>
      </c>
      <c r="G382" t="s">
        <v>157</v>
      </c>
      <c r="H382" t="s">
        <v>157</v>
      </c>
      <c r="O382" t="s">
        <v>275</v>
      </c>
      <c r="P382" t="s">
        <v>275</v>
      </c>
      <c r="S382" t="s">
        <v>275</v>
      </c>
      <c r="T382" t="s">
        <v>275</v>
      </c>
      <c r="U382" t="str">
        <f t="shared" si="12"/>
        <v>EstudianteP443.jpg</v>
      </c>
      <c r="V382" t="str">
        <f t="shared" si="13"/>
        <v>DocumentoP443.jpg</v>
      </c>
      <c r="W382">
        <v>1</v>
      </c>
    </row>
    <row r="383" spans="1:23" x14ac:dyDescent="0.25">
      <c r="A383" t="str">
        <f>Personas!A445</f>
        <v>P444</v>
      </c>
      <c r="B383" t="str">
        <f>CONCATENATE(Personas!G445," ",Personas!H445," ",Personas!E445," ",Personas!F445)</f>
        <v>BOLAÑO REALES LUIS ALBERTO</v>
      </c>
      <c r="C383" t="s">
        <v>157</v>
      </c>
      <c r="D383" t="s">
        <v>157</v>
      </c>
      <c r="E383" t="s">
        <v>157</v>
      </c>
      <c r="F383" t="s">
        <v>157</v>
      </c>
      <c r="G383" t="s">
        <v>157</v>
      </c>
      <c r="H383" t="s">
        <v>157</v>
      </c>
      <c r="O383" t="s">
        <v>275</v>
      </c>
      <c r="P383" t="s">
        <v>275</v>
      </c>
      <c r="S383" t="s">
        <v>275</v>
      </c>
      <c r="T383" t="s">
        <v>275</v>
      </c>
      <c r="U383" t="str">
        <f t="shared" si="12"/>
        <v>EstudianteP444.jpg</v>
      </c>
      <c r="V383" t="str">
        <f t="shared" si="13"/>
        <v>DocumentoP444.jpg</v>
      </c>
      <c r="W383">
        <v>1</v>
      </c>
    </row>
    <row r="384" spans="1:23" x14ac:dyDescent="0.25">
      <c r="A384" t="str">
        <f>Personas!A446</f>
        <v>P445</v>
      </c>
      <c r="B384" t="str">
        <f>CONCATENATE(Personas!G446," ",Personas!H446," ",Personas!E446," ",Personas!F446)</f>
        <v xml:space="preserve">CAMACHO ALMANZA NORELYS </v>
      </c>
      <c r="C384" t="s">
        <v>157</v>
      </c>
      <c r="D384" t="s">
        <v>157</v>
      </c>
      <c r="E384" t="s">
        <v>157</v>
      </c>
      <c r="F384" t="s">
        <v>157</v>
      </c>
      <c r="G384" t="s">
        <v>157</v>
      </c>
      <c r="H384" t="s">
        <v>157</v>
      </c>
      <c r="O384" t="s">
        <v>275</v>
      </c>
      <c r="P384" t="s">
        <v>275</v>
      </c>
      <c r="S384" t="s">
        <v>275</v>
      </c>
      <c r="T384" t="s">
        <v>275</v>
      </c>
      <c r="U384" t="str">
        <f t="shared" si="12"/>
        <v>EstudianteP445.jpg</v>
      </c>
      <c r="V384" t="str">
        <f t="shared" si="13"/>
        <v>DocumentoP445.jpg</v>
      </c>
      <c r="W384">
        <v>1</v>
      </c>
    </row>
    <row r="385" spans="1:23" x14ac:dyDescent="0.25">
      <c r="A385" t="str">
        <f>Personas!A447</f>
        <v>P446</v>
      </c>
      <c r="B385" t="str">
        <f>CONCATENATE(Personas!G447," ",Personas!H447," ",Personas!E447," ",Personas!F447)</f>
        <v xml:space="preserve">CAMACHO GUERRERO VALENTINA </v>
      </c>
      <c r="C385" t="s">
        <v>157</v>
      </c>
      <c r="D385" t="s">
        <v>157</v>
      </c>
      <c r="E385" t="s">
        <v>157</v>
      </c>
      <c r="F385" t="s">
        <v>157</v>
      </c>
      <c r="G385" t="s">
        <v>157</v>
      </c>
      <c r="H385" t="s">
        <v>157</v>
      </c>
      <c r="O385" t="s">
        <v>275</v>
      </c>
      <c r="P385" t="s">
        <v>275</v>
      </c>
      <c r="S385" t="s">
        <v>275</v>
      </c>
      <c r="T385" t="s">
        <v>275</v>
      </c>
      <c r="U385" t="str">
        <f t="shared" si="12"/>
        <v>EstudianteP446.jpg</v>
      </c>
      <c r="V385" t="str">
        <f t="shared" si="13"/>
        <v>DocumentoP446.jpg</v>
      </c>
      <c r="W385">
        <v>1</v>
      </c>
    </row>
    <row r="386" spans="1:23" x14ac:dyDescent="0.25">
      <c r="A386" t="str">
        <f>Personas!A448</f>
        <v>P447</v>
      </c>
      <c r="B386" t="str">
        <f>CONCATENATE(Personas!G448," ",Personas!H448," ",Personas!E448," ",Personas!F448)</f>
        <v>CANDANOZA MARTINEZ CARLOS JAVIERX</v>
      </c>
      <c r="C386" t="s">
        <v>157</v>
      </c>
      <c r="D386" t="s">
        <v>157</v>
      </c>
      <c r="E386" t="s">
        <v>157</v>
      </c>
      <c r="F386" t="s">
        <v>157</v>
      </c>
      <c r="G386" t="s">
        <v>157</v>
      </c>
      <c r="H386" t="s">
        <v>157</v>
      </c>
      <c r="O386" t="s">
        <v>275</v>
      </c>
      <c r="P386" t="s">
        <v>275</v>
      </c>
      <c r="S386" t="s">
        <v>275</v>
      </c>
      <c r="T386" t="s">
        <v>275</v>
      </c>
      <c r="U386" t="str">
        <f t="shared" si="12"/>
        <v>EstudianteP447.jpg</v>
      </c>
      <c r="V386" t="str">
        <f t="shared" si="13"/>
        <v>DocumentoP447.jpg</v>
      </c>
      <c r="W386">
        <v>1</v>
      </c>
    </row>
    <row r="387" spans="1:23" x14ac:dyDescent="0.25">
      <c r="A387" t="str">
        <f>Personas!A449</f>
        <v>P448</v>
      </c>
      <c r="B387" t="str">
        <f>CONCATENATE(Personas!G449," ",Personas!H449," ",Personas!E449," ",Personas!F449)</f>
        <v>CANDANOZA MARTINEZ CARLOS JAVIER</v>
      </c>
      <c r="C387" t="s">
        <v>157</v>
      </c>
      <c r="D387" t="s">
        <v>157</v>
      </c>
      <c r="E387" t="s">
        <v>157</v>
      </c>
      <c r="F387" t="s">
        <v>157</v>
      </c>
      <c r="G387" t="s">
        <v>157</v>
      </c>
      <c r="H387" t="s">
        <v>157</v>
      </c>
      <c r="O387" t="s">
        <v>275</v>
      </c>
      <c r="P387" t="s">
        <v>275</v>
      </c>
      <c r="S387" t="s">
        <v>275</v>
      </c>
      <c r="T387" t="s">
        <v>275</v>
      </c>
      <c r="U387" t="str">
        <f t="shared" si="12"/>
        <v>EstudianteP448.jpg</v>
      </c>
      <c r="V387" t="str">
        <f t="shared" si="13"/>
        <v>DocumentoP448.jpg</v>
      </c>
      <c r="W387">
        <v>1</v>
      </c>
    </row>
    <row r="388" spans="1:23" x14ac:dyDescent="0.25">
      <c r="A388" t="str">
        <f>Personas!A450</f>
        <v>P449</v>
      </c>
      <c r="B388" t="str">
        <f>CONCATENATE(Personas!G450," ",Personas!H450," ",Personas!E450," ",Personas!F450)</f>
        <v>COLONA CASTILLO EINER JOSECC</v>
      </c>
      <c r="C388" t="s">
        <v>157</v>
      </c>
      <c r="D388" t="s">
        <v>157</v>
      </c>
      <c r="E388" t="s">
        <v>157</v>
      </c>
      <c r="F388" t="s">
        <v>157</v>
      </c>
      <c r="G388" t="s">
        <v>157</v>
      </c>
      <c r="H388" t="s">
        <v>157</v>
      </c>
      <c r="O388" t="s">
        <v>275</v>
      </c>
      <c r="P388" t="s">
        <v>275</v>
      </c>
      <c r="S388" t="s">
        <v>275</v>
      </c>
      <c r="T388" t="s">
        <v>275</v>
      </c>
      <c r="U388" t="str">
        <f t="shared" si="12"/>
        <v>EstudianteP449.jpg</v>
      </c>
      <c r="V388" t="str">
        <f t="shared" si="13"/>
        <v>DocumentoP449.jpg</v>
      </c>
      <c r="W388">
        <v>1</v>
      </c>
    </row>
    <row r="389" spans="1:23" x14ac:dyDescent="0.25">
      <c r="A389" t="str">
        <f>Personas!A451</f>
        <v>P450</v>
      </c>
      <c r="B389" t="str">
        <f>CONCATENATE(Personas!G451," ",Personas!H451," ",Personas!E451," ",Personas!F451)</f>
        <v>CUETO POLO SANDRA MILENA</v>
      </c>
      <c r="C389" t="s">
        <v>157</v>
      </c>
      <c r="D389" t="s">
        <v>157</v>
      </c>
      <c r="E389" t="s">
        <v>157</v>
      </c>
      <c r="F389" t="s">
        <v>157</v>
      </c>
      <c r="G389" t="s">
        <v>157</v>
      </c>
      <c r="H389" t="s">
        <v>157</v>
      </c>
      <c r="O389" t="s">
        <v>275</v>
      </c>
      <c r="P389" t="s">
        <v>275</v>
      </c>
      <c r="S389" t="s">
        <v>275</v>
      </c>
      <c r="T389" t="s">
        <v>275</v>
      </c>
      <c r="U389" t="str">
        <f t="shared" si="12"/>
        <v>EstudianteP450.jpg</v>
      </c>
      <c r="V389" t="str">
        <f t="shared" si="13"/>
        <v>DocumentoP450.jpg</v>
      </c>
      <c r="W389">
        <v>1</v>
      </c>
    </row>
    <row r="390" spans="1:23" x14ac:dyDescent="0.25">
      <c r="A390" t="str">
        <f>Personas!A452</f>
        <v>P451</v>
      </c>
      <c r="B390" t="str">
        <f>CONCATENATE(Personas!G452," ",Personas!H452," ",Personas!E452," ",Personas!F452)</f>
        <v>DE LEON BARRIOS ADRIAN DAVID</v>
      </c>
      <c r="C390" t="s">
        <v>157</v>
      </c>
      <c r="D390" t="s">
        <v>157</v>
      </c>
      <c r="E390" t="s">
        <v>157</v>
      </c>
      <c r="F390" t="s">
        <v>157</v>
      </c>
      <c r="G390" t="s">
        <v>157</v>
      </c>
      <c r="H390" t="s">
        <v>157</v>
      </c>
      <c r="O390" t="s">
        <v>275</v>
      </c>
      <c r="P390" t="s">
        <v>275</v>
      </c>
      <c r="S390" t="s">
        <v>275</v>
      </c>
      <c r="T390" t="s">
        <v>275</v>
      </c>
      <c r="U390" t="str">
        <f t="shared" si="12"/>
        <v>EstudianteP451.jpg</v>
      </c>
      <c r="V390" t="str">
        <f t="shared" si="13"/>
        <v>DocumentoP451.jpg</v>
      </c>
      <c r="W390">
        <v>1</v>
      </c>
    </row>
    <row r="391" spans="1:23" x14ac:dyDescent="0.25">
      <c r="A391" t="str">
        <f>Personas!A453</f>
        <v>P452</v>
      </c>
      <c r="B391" t="str">
        <f>CONCATENATE(Personas!G453," ",Personas!H453," ",Personas!E453," ",Personas!F453)</f>
        <v>GAMEZ ALMANZA PAULA ANDREA</v>
      </c>
      <c r="C391" t="s">
        <v>157</v>
      </c>
      <c r="D391" t="s">
        <v>157</v>
      </c>
      <c r="E391" t="s">
        <v>157</v>
      </c>
      <c r="F391" t="s">
        <v>157</v>
      </c>
      <c r="G391" t="s">
        <v>157</v>
      </c>
      <c r="H391" t="s">
        <v>157</v>
      </c>
      <c r="O391" t="s">
        <v>275</v>
      </c>
      <c r="P391" t="s">
        <v>275</v>
      </c>
      <c r="S391" t="s">
        <v>275</v>
      </c>
      <c r="T391" t="s">
        <v>275</v>
      </c>
      <c r="U391" t="str">
        <f t="shared" si="12"/>
        <v>EstudianteP452.jpg</v>
      </c>
      <c r="V391" t="str">
        <f t="shared" si="13"/>
        <v>DocumentoP452.jpg</v>
      </c>
      <c r="W391">
        <v>1</v>
      </c>
    </row>
    <row r="392" spans="1:23" x14ac:dyDescent="0.25">
      <c r="A392" t="str">
        <f>Personas!A454</f>
        <v>P453</v>
      </c>
      <c r="B392" t="str">
        <f>CONCATENATE(Personas!G454," ",Personas!H454," ",Personas!E454," ",Personas!F454)</f>
        <v>MARQUEZ CARDENAS SARA EDITH</v>
      </c>
      <c r="C392" t="s">
        <v>157</v>
      </c>
      <c r="D392" t="s">
        <v>157</v>
      </c>
      <c r="E392" t="s">
        <v>157</v>
      </c>
      <c r="F392" t="s">
        <v>157</v>
      </c>
      <c r="G392" t="s">
        <v>157</v>
      </c>
      <c r="H392" t="s">
        <v>157</v>
      </c>
      <c r="O392" t="s">
        <v>275</v>
      </c>
      <c r="P392" t="s">
        <v>275</v>
      </c>
      <c r="S392" t="s">
        <v>275</v>
      </c>
      <c r="T392" t="s">
        <v>275</v>
      </c>
      <c r="U392" t="str">
        <f t="shared" ref="U392:U455" si="14">CONCATENATE("Estudiante",A392,".jpg")</f>
        <v>EstudianteP453.jpg</v>
      </c>
      <c r="V392" t="str">
        <f t="shared" ref="V392:V455" si="15">CONCATENATE("Documento",A392,".jpg")</f>
        <v>DocumentoP453.jpg</v>
      </c>
      <c r="W392">
        <v>1</v>
      </c>
    </row>
    <row r="393" spans="1:23" x14ac:dyDescent="0.25">
      <c r="A393" t="str">
        <f>Personas!A455</f>
        <v>P454</v>
      </c>
      <c r="B393" t="str">
        <f>CONCATENATE(Personas!G455," ",Personas!H455," ",Personas!E455," ",Personas!F455)</f>
        <v>MEDINA CANTILLO ALCIDES DAVID</v>
      </c>
      <c r="C393" t="s">
        <v>157</v>
      </c>
      <c r="D393" t="s">
        <v>157</v>
      </c>
      <c r="E393" t="s">
        <v>157</v>
      </c>
      <c r="F393" t="s">
        <v>157</v>
      </c>
      <c r="G393" t="s">
        <v>157</v>
      </c>
      <c r="H393" t="s">
        <v>157</v>
      </c>
      <c r="O393" t="s">
        <v>275</v>
      </c>
      <c r="P393" t="s">
        <v>275</v>
      </c>
      <c r="S393" t="s">
        <v>275</v>
      </c>
      <c r="T393" t="s">
        <v>275</v>
      </c>
      <c r="U393" t="str">
        <f t="shared" si="14"/>
        <v>EstudianteP454.jpg</v>
      </c>
      <c r="V393" t="str">
        <f t="shared" si="15"/>
        <v>DocumentoP454.jpg</v>
      </c>
      <c r="W393">
        <v>1</v>
      </c>
    </row>
    <row r="394" spans="1:23" x14ac:dyDescent="0.25">
      <c r="A394" t="str">
        <f>Personas!A456</f>
        <v>P455</v>
      </c>
      <c r="B394" t="str">
        <f>CONCATENATE(Personas!G456," ",Personas!H456," ",Personas!E456," ",Personas!F456)</f>
        <v>MEDINA SANTANDER CAMILO ANDRES</v>
      </c>
      <c r="C394" t="s">
        <v>157</v>
      </c>
      <c r="D394" t="s">
        <v>157</v>
      </c>
      <c r="E394" t="s">
        <v>157</v>
      </c>
      <c r="F394" t="s">
        <v>157</v>
      </c>
      <c r="G394" t="s">
        <v>157</v>
      </c>
      <c r="H394" t="s">
        <v>157</v>
      </c>
      <c r="O394" t="s">
        <v>275</v>
      </c>
      <c r="P394" t="s">
        <v>275</v>
      </c>
      <c r="S394" t="s">
        <v>275</v>
      </c>
      <c r="T394" t="s">
        <v>275</v>
      </c>
      <c r="U394" t="str">
        <f t="shared" si="14"/>
        <v>EstudianteP455.jpg</v>
      </c>
      <c r="V394" t="str">
        <f t="shared" si="15"/>
        <v>DocumentoP455.jpg</v>
      </c>
      <c r="W394">
        <v>1</v>
      </c>
    </row>
    <row r="395" spans="1:23" x14ac:dyDescent="0.25">
      <c r="A395" t="str">
        <f>Personas!A457</f>
        <v>P456</v>
      </c>
      <c r="B395" t="str">
        <f>CONCATENATE(Personas!G457," ",Personas!H457," ",Personas!E457," ",Personas!F457)</f>
        <v>OROZCO TEHERAN YETSIBEL ANDREA</v>
      </c>
      <c r="C395" t="s">
        <v>157</v>
      </c>
      <c r="D395" t="s">
        <v>157</v>
      </c>
      <c r="E395" t="s">
        <v>157</v>
      </c>
      <c r="F395" t="s">
        <v>157</v>
      </c>
      <c r="G395" t="s">
        <v>157</v>
      </c>
      <c r="H395" t="s">
        <v>157</v>
      </c>
      <c r="O395" t="s">
        <v>275</v>
      </c>
      <c r="P395" t="s">
        <v>275</v>
      </c>
      <c r="S395" t="s">
        <v>275</v>
      </c>
      <c r="T395" t="s">
        <v>275</v>
      </c>
      <c r="U395" t="str">
        <f t="shared" si="14"/>
        <v>EstudianteP456.jpg</v>
      </c>
      <c r="V395" t="str">
        <f t="shared" si="15"/>
        <v>DocumentoP456.jpg</v>
      </c>
      <c r="W395">
        <v>1</v>
      </c>
    </row>
    <row r="396" spans="1:23" x14ac:dyDescent="0.25">
      <c r="A396" t="str">
        <f>Personas!A458</f>
        <v>P457</v>
      </c>
      <c r="B396" t="str">
        <f>CONCATENATE(Personas!G458," ",Personas!H458," ",Personas!E458," ",Personas!F458)</f>
        <v>OROZCO TERAN YETSIBEL ANDREA</v>
      </c>
      <c r="C396" t="s">
        <v>157</v>
      </c>
      <c r="D396" t="s">
        <v>157</v>
      </c>
      <c r="E396" t="s">
        <v>157</v>
      </c>
      <c r="F396" t="s">
        <v>157</v>
      </c>
      <c r="G396" t="s">
        <v>157</v>
      </c>
      <c r="H396" t="s">
        <v>157</v>
      </c>
      <c r="O396" t="s">
        <v>275</v>
      </c>
      <c r="P396" t="s">
        <v>275</v>
      </c>
      <c r="S396" t="s">
        <v>275</v>
      </c>
      <c r="T396" t="s">
        <v>275</v>
      </c>
      <c r="U396" t="str">
        <f t="shared" si="14"/>
        <v>EstudianteP457.jpg</v>
      </c>
      <c r="V396" t="str">
        <f t="shared" si="15"/>
        <v>DocumentoP457.jpg</v>
      </c>
      <c r="W396">
        <v>1</v>
      </c>
    </row>
    <row r="397" spans="1:23" x14ac:dyDescent="0.25">
      <c r="A397" t="str">
        <f>Personas!A459</f>
        <v>P458</v>
      </c>
      <c r="B397" t="str">
        <f>CONCATENATE(Personas!G459," ",Personas!H459," ",Personas!E459," ",Personas!F459)</f>
        <v>QUINTANA MARTINEZ HOLLMAN JUNIOR</v>
      </c>
      <c r="C397" t="s">
        <v>157</v>
      </c>
      <c r="D397" t="s">
        <v>157</v>
      </c>
      <c r="E397" t="s">
        <v>157</v>
      </c>
      <c r="F397" t="s">
        <v>157</v>
      </c>
      <c r="G397" t="s">
        <v>157</v>
      </c>
      <c r="H397" t="s">
        <v>157</v>
      </c>
      <c r="O397" t="s">
        <v>275</v>
      </c>
      <c r="P397" t="s">
        <v>275</v>
      </c>
      <c r="S397" t="s">
        <v>275</v>
      </c>
      <c r="T397" t="s">
        <v>275</v>
      </c>
      <c r="U397" t="str">
        <f t="shared" si="14"/>
        <v>EstudianteP458.jpg</v>
      </c>
      <c r="V397" t="str">
        <f t="shared" si="15"/>
        <v>DocumentoP458.jpg</v>
      </c>
      <c r="W397">
        <v>1</v>
      </c>
    </row>
    <row r="398" spans="1:23" x14ac:dyDescent="0.25">
      <c r="A398" t="str">
        <f>Personas!A460</f>
        <v>P459</v>
      </c>
      <c r="B398" t="str">
        <f>CONCATENATE(Personas!G460," ",Personas!H460," ",Personas!E460," ",Personas!F460)</f>
        <v>RODRIGUEZ CARDENAS RICARDO ALFONSO</v>
      </c>
      <c r="C398" t="s">
        <v>157</v>
      </c>
      <c r="D398" t="s">
        <v>157</v>
      </c>
      <c r="E398" t="s">
        <v>157</v>
      </c>
      <c r="F398" t="s">
        <v>157</v>
      </c>
      <c r="G398" t="s">
        <v>157</v>
      </c>
      <c r="H398" t="s">
        <v>157</v>
      </c>
      <c r="O398" t="s">
        <v>275</v>
      </c>
      <c r="P398" t="s">
        <v>275</v>
      </c>
      <c r="S398" t="s">
        <v>275</v>
      </c>
      <c r="T398" t="s">
        <v>275</v>
      </c>
      <c r="U398" t="str">
        <f t="shared" si="14"/>
        <v>EstudianteP459.jpg</v>
      </c>
      <c r="V398" t="str">
        <f t="shared" si="15"/>
        <v>DocumentoP459.jpg</v>
      </c>
      <c r="W398">
        <v>1</v>
      </c>
    </row>
    <row r="399" spans="1:23" x14ac:dyDescent="0.25">
      <c r="A399" t="str">
        <f>Personas!A461</f>
        <v>P460</v>
      </c>
      <c r="B399" t="str">
        <f>CONCATENATE(Personas!G461," ",Personas!H461," ",Personas!E461," ",Personas!F461)</f>
        <v>ROMERO VALENCIA LIZANDRO ANTONIO</v>
      </c>
      <c r="C399" t="s">
        <v>157</v>
      </c>
      <c r="D399" t="s">
        <v>157</v>
      </c>
      <c r="E399" t="s">
        <v>157</v>
      </c>
      <c r="F399" t="s">
        <v>157</v>
      </c>
      <c r="G399" t="s">
        <v>157</v>
      </c>
      <c r="H399" t="s">
        <v>157</v>
      </c>
      <c r="O399" t="s">
        <v>275</v>
      </c>
      <c r="P399" t="s">
        <v>275</v>
      </c>
      <c r="S399" t="s">
        <v>275</v>
      </c>
      <c r="T399" t="s">
        <v>275</v>
      </c>
      <c r="U399" t="str">
        <f t="shared" si="14"/>
        <v>EstudianteP460.jpg</v>
      </c>
      <c r="V399" t="str">
        <f t="shared" si="15"/>
        <v>DocumentoP460.jpg</v>
      </c>
      <c r="W399">
        <v>1</v>
      </c>
    </row>
    <row r="400" spans="1:23" x14ac:dyDescent="0.25">
      <c r="A400" t="str">
        <f>Personas!A462</f>
        <v>P461</v>
      </c>
      <c r="B400" t="str">
        <f>CONCATENATE(Personas!G462," ",Personas!H462," ",Personas!E462," ",Personas!F462)</f>
        <v>RUIZ BOLAÑO CHERYL PATRICIA</v>
      </c>
      <c r="C400" t="s">
        <v>157</v>
      </c>
      <c r="D400" t="s">
        <v>157</v>
      </c>
      <c r="E400" t="s">
        <v>157</v>
      </c>
      <c r="F400" t="s">
        <v>157</v>
      </c>
      <c r="G400" t="s">
        <v>157</v>
      </c>
      <c r="H400" t="s">
        <v>157</v>
      </c>
      <c r="O400" t="s">
        <v>275</v>
      </c>
      <c r="P400" t="s">
        <v>275</v>
      </c>
      <c r="S400" t="s">
        <v>275</v>
      </c>
      <c r="T400" t="s">
        <v>275</v>
      </c>
      <c r="U400" t="str">
        <f t="shared" si="14"/>
        <v>EstudianteP461.jpg</v>
      </c>
      <c r="V400" t="str">
        <f t="shared" si="15"/>
        <v>DocumentoP461.jpg</v>
      </c>
      <c r="W400">
        <v>1</v>
      </c>
    </row>
    <row r="401" spans="1:23" x14ac:dyDescent="0.25">
      <c r="A401" t="str">
        <f>Personas!A463</f>
        <v>P462</v>
      </c>
      <c r="B401" t="str">
        <f>CONCATENATE(Personas!G463," ",Personas!H463," ",Personas!E463," ",Personas!F463)</f>
        <v>SANTANDER OCHOA ANDRES FELIPE</v>
      </c>
      <c r="C401" t="s">
        <v>157</v>
      </c>
      <c r="D401" t="s">
        <v>157</v>
      </c>
      <c r="E401" t="s">
        <v>157</v>
      </c>
      <c r="F401" t="s">
        <v>157</v>
      </c>
      <c r="G401" t="s">
        <v>157</v>
      </c>
      <c r="H401" t="s">
        <v>157</v>
      </c>
      <c r="O401" t="s">
        <v>275</v>
      </c>
      <c r="P401" t="s">
        <v>275</v>
      </c>
      <c r="S401" t="s">
        <v>275</v>
      </c>
      <c r="T401" t="s">
        <v>275</v>
      </c>
      <c r="U401" t="str">
        <f t="shared" si="14"/>
        <v>EstudianteP462.jpg</v>
      </c>
      <c r="V401" t="str">
        <f t="shared" si="15"/>
        <v>DocumentoP462.jpg</v>
      </c>
      <c r="W401">
        <v>1</v>
      </c>
    </row>
    <row r="402" spans="1:23" x14ac:dyDescent="0.25">
      <c r="A402" t="str">
        <f>Personas!A464</f>
        <v>P463</v>
      </c>
      <c r="B402" t="str">
        <f>CONCATENATE(Personas!G464," ",Personas!H464," ",Personas!E464," ",Personas!F464)</f>
        <v>VILLA CERVANTES JUANA PRISCILA</v>
      </c>
      <c r="C402" t="s">
        <v>157</v>
      </c>
      <c r="D402" t="s">
        <v>157</v>
      </c>
      <c r="E402" t="s">
        <v>157</v>
      </c>
      <c r="F402" t="s">
        <v>157</v>
      </c>
      <c r="G402" t="s">
        <v>157</v>
      </c>
      <c r="H402" t="s">
        <v>157</v>
      </c>
      <c r="O402" t="s">
        <v>275</v>
      </c>
      <c r="P402" t="s">
        <v>275</v>
      </c>
      <c r="S402" t="s">
        <v>275</v>
      </c>
      <c r="T402" t="s">
        <v>275</v>
      </c>
      <c r="U402" t="str">
        <f t="shared" si="14"/>
        <v>EstudianteP463.jpg</v>
      </c>
      <c r="V402" t="str">
        <f t="shared" si="15"/>
        <v>DocumentoP463.jpg</v>
      </c>
      <c r="W402">
        <v>1</v>
      </c>
    </row>
    <row r="403" spans="1:23" x14ac:dyDescent="0.25">
      <c r="A403" t="str">
        <f>Personas!A465</f>
        <v>P464</v>
      </c>
      <c r="B403" t="str">
        <f>CONCATENATE(Personas!G465," ",Personas!H465," ",Personas!E465," ",Personas!F465)</f>
        <v xml:space="preserve">YEPES PADILLA FABIAN </v>
      </c>
      <c r="C403" t="s">
        <v>157</v>
      </c>
      <c r="D403" t="s">
        <v>157</v>
      </c>
      <c r="E403" t="s">
        <v>157</v>
      </c>
      <c r="F403" t="s">
        <v>157</v>
      </c>
      <c r="G403" t="s">
        <v>157</v>
      </c>
      <c r="H403" t="s">
        <v>157</v>
      </c>
      <c r="O403" t="s">
        <v>275</v>
      </c>
      <c r="P403" t="s">
        <v>275</v>
      </c>
      <c r="S403" t="s">
        <v>275</v>
      </c>
      <c r="T403" t="s">
        <v>275</v>
      </c>
      <c r="U403" t="str">
        <f t="shared" si="14"/>
        <v>EstudianteP464.jpg</v>
      </c>
      <c r="V403" t="str">
        <f t="shared" si="15"/>
        <v>DocumentoP464.jpg</v>
      </c>
      <c r="W403">
        <v>1</v>
      </c>
    </row>
    <row r="404" spans="1:23" x14ac:dyDescent="0.25">
      <c r="A404" t="str">
        <f>Personas!A466</f>
        <v>P465</v>
      </c>
      <c r="B404" t="str">
        <f>CONCATENATE(Personas!G466," ",Personas!H466," ",Personas!E466," ",Personas!F466)</f>
        <v>ZABALETA AHUMADA ANYIS PAOLA</v>
      </c>
      <c r="C404" t="s">
        <v>157</v>
      </c>
      <c r="D404" t="s">
        <v>157</v>
      </c>
      <c r="E404" t="s">
        <v>157</v>
      </c>
      <c r="F404" t="s">
        <v>157</v>
      </c>
      <c r="G404" t="s">
        <v>157</v>
      </c>
      <c r="H404" t="s">
        <v>157</v>
      </c>
      <c r="O404" t="s">
        <v>275</v>
      </c>
      <c r="P404" t="s">
        <v>275</v>
      </c>
      <c r="S404" t="s">
        <v>275</v>
      </c>
      <c r="T404" t="s">
        <v>275</v>
      </c>
      <c r="U404" t="str">
        <f t="shared" si="14"/>
        <v>EstudianteP465.jpg</v>
      </c>
      <c r="V404" t="str">
        <f t="shared" si="15"/>
        <v>DocumentoP465.jpg</v>
      </c>
      <c r="W404">
        <v>1</v>
      </c>
    </row>
    <row r="405" spans="1:23" x14ac:dyDescent="0.25">
      <c r="A405" t="str">
        <f>Personas!A467</f>
        <v>P466</v>
      </c>
      <c r="B405" t="str">
        <f>CONCATENATE(Personas!G467," ",Personas!H467," ",Personas!E467," ",Personas!F467)</f>
        <v>ALMANZA RUIZ GABRIEL HERNANDO</v>
      </c>
      <c r="C405" t="s">
        <v>157</v>
      </c>
      <c r="D405" t="s">
        <v>157</v>
      </c>
      <c r="E405" t="s">
        <v>157</v>
      </c>
      <c r="F405" t="s">
        <v>157</v>
      </c>
      <c r="G405" t="s">
        <v>157</v>
      </c>
      <c r="H405" t="s">
        <v>157</v>
      </c>
      <c r="O405" t="s">
        <v>275</v>
      </c>
      <c r="P405" t="s">
        <v>275</v>
      </c>
      <c r="S405" t="s">
        <v>275</v>
      </c>
      <c r="T405" t="s">
        <v>275</v>
      </c>
      <c r="U405" t="str">
        <f t="shared" si="14"/>
        <v>EstudianteP466.jpg</v>
      </c>
      <c r="V405" t="str">
        <f t="shared" si="15"/>
        <v>DocumentoP466.jpg</v>
      </c>
      <c r="W405">
        <v>1</v>
      </c>
    </row>
    <row r="406" spans="1:23" x14ac:dyDescent="0.25">
      <c r="A406" t="str">
        <f>Personas!A468</f>
        <v>P467</v>
      </c>
      <c r="B406" t="str">
        <f>CONCATENATE(Personas!G468," ",Personas!H468," ",Personas!E468," ",Personas!F468)</f>
        <v>ALMANZA BECERRA LEONIDAS ANDRES</v>
      </c>
      <c r="C406" t="s">
        <v>157</v>
      </c>
      <c r="D406" t="s">
        <v>157</v>
      </c>
      <c r="E406" t="s">
        <v>157</v>
      </c>
      <c r="F406" t="s">
        <v>157</v>
      </c>
      <c r="G406" t="s">
        <v>157</v>
      </c>
      <c r="H406" t="s">
        <v>157</v>
      </c>
      <c r="O406" t="s">
        <v>275</v>
      </c>
      <c r="P406" t="s">
        <v>275</v>
      </c>
      <c r="S406" t="s">
        <v>275</v>
      </c>
      <c r="T406" t="s">
        <v>275</v>
      </c>
      <c r="U406" t="str">
        <f t="shared" si="14"/>
        <v>EstudianteP467.jpg</v>
      </c>
      <c r="V406" t="str">
        <f t="shared" si="15"/>
        <v>DocumentoP467.jpg</v>
      </c>
      <c r="W406">
        <v>1</v>
      </c>
    </row>
    <row r="407" spans="1:23" x14ac:dyDescent="0.25">
      <c r="A407" t="str">
        <f>Personas!A469</f>
        <v>P468</v>
      </c>
      <c r="B407" t="str">
        <f>CONCATENATE(Personas!G469," ",Personas!H469," ",Personas!E469," ",Personas!F469)</f>
        <v>ALMANZA ORDOÑEZ KEINER DAVID</v>
      </c>
      <c r="C407" t="s">
        <v>157</v>
      </c>
      <c r="D407" t="s">
        <v>157</v>
      </c>
      <c r="E407" t="s">
        <v>157</v>
      </c>
      <c r="F407" t="s">
        <v>157</v>
      </c>
      <c r="G407" t="s">
        <v>157</v>
      </c>
      <c r="H407" t="s">
        <v>157</v>
      </c>
      <c r="O407" t="s">
        <v>275</v>
      </c>
      <c r="P407" t="s">
        <v>275</v>
      </c>
      <c r="S407" t="s">
        <v>275</v>
      </c>
      <c r="T407" t="s">
        <v>275</v>
      </c>
      <c r="U407" t="str">
        <f t="shared" si="14"/>
        <v>EstudianteP468.jpg</v>
      </c>
      <c r="V407" t="str">
        <f t="shared" si="15"/>
        <v>DocumentoP468.jpg</v>
      </c>
      <c r="W407">
        <v>1</v>
      </c>
    </row>
    <row r="408" spans="1:23" x14ac:dyDescent="0.25">
      <c r="A408" t="str">
        <f>Personas!A470</f>
        <v>P469</v>
      </c>
      <c r="B408" t="str">
        <f>CONCATENATE(Personas!G470," ",Personas!H470," ",Personas!E470," ",Personas!F470)</f>
        <v>ALMANZA LINARES IVAN RAMON</v>
      </c>
      <c r="C408" t="s">
        <v>157</v>
      </c>
      <c r="D408" t="s">
        <v>157</v>
      </c>
      <c r="E408" t="s">
        <v>157</v>
      </c>
      <c r="F408" t="s">
        <v>157</v>
      </c>
      <c r="G408" t="s">
        <v>157</v>
      </c>
      <c r="H408" t="s">
        <v>157</v>
      </c>
      <c r="O408" t="s">
        <v>275</v>
      </c>
      <c r="P408" t="s">
        <v>275</v>
      </c>
      <c r="S408" t="s">
        <v>275</v>
      </c>
      <c r="T408" t="s">
        <v>275</v>
      </c>
      <c r="U408" t="str">
        <f t="shared" si="14"/>
        <v>EstudianteP469.jpg</v>
      </c>
      <c r="V408" t="str">
        <f t="shared" si="15"/>
        <v>DocumentoP469.jpg</v>
      </c>
      <c r="W408">
        <v>1</v>
      </c>
    </row>
    <row r="409" spans="1:23" x14ac:dyDescent="0.25">
      <c r="A409" t="str">
        <f>Personas!A471</f>
        <v>P470</v>
      </c>
      <c r="B409" t="str">
        <f>CONCATENATE(Personas!G471," ",Personas!H471," ",Personas!E471," ",Personas!F471)</f>
        <v>BARRIOS FONTALVO ADRIANA LUCIA</v>
      </c>
      <c r="C409" t="s">
        <v>157</v>
      </c>
      <c r="D409" t="s">
        <v>157</v>
      </c>
      <c r="E409" t="s">
        <v>157</v>
      </c>
      <c r="F409" t="s">
        <v>157</v>
      </c>
      <c r="G409" t="s">
        <v>157</v>
      </c>
      <c r="H409" t="s">
        <v>157</v>
      </c>
      <c r="O409" t="s">
        <v>275</v>
      </c>
      <c r="P409" t="s">
        <v>275</v>
      </c>
      <c r="S409" t="s">
        <v>275</v>
      </c>
      <c r="T409" t="s">
        <v>275</v>
      </c>
      <c r="U409" t="str">
        <f t="shared" si="14"/>
        <v>EstudianteP470.jpg</v>
      </c>
      <c r="V409" t="str">
        <f t="shared" si="15"/>
        <v>DocumentoP470.jpg</v>
      </c>
      <c r="W409">
        <v>1</v>
      </c>
    </row>
    <row r="410" spans="1:23" x14ac:dyDescent="0.25">
      <c r="A410" t="str">
        <f>Personas!A472</f>
        <v>P471</v>
      </c>
      <c r="B410" t="str">
        <f>CONCATENATE(Personas!G472," ",Personas!H472," ",Personas!E472," ",Personas!F472)</f>
        <v>BARRIOS DE LEÓN ANA SHARID</v>
      </c>
      <c r="C410" t="s">
        <v>157</v>
      </c>
      <c r="D410" t="s">
        <v>157</v>
      </c>
      <c r="E410" t="s">
        <v>157</v>
      </c>
      <c r="F410" t="s">
        <v>157</v>
      </c>
      <c r="G410" t="s">
        <v>157</v>
      </c>
      <c r="H410" t="s">
        <v>157</v>
      </c>
      <c r="O410" t="s">
        <v>275</v>
      </c>
      <c r="P410" t="s">
        <v>275</v>
      </c>
      <c r="S410" t="s">
        <v>275</v>
      </c>
      <c r="T410" t="s">
        <v>275</v>
      </c>
      <c r="U410" t="str">
        <f t="shared" si="14"/>
        <v>EstudianteP471.jpg</v>
      </c>
      <c r="V410" t="str">
        <f t="shared" si="15"/>
        <v>DocumentoP471.jpg</v>
      </c>
      <c r="W410">
        <v>1</v>
      </c>
    </row>
    <row r="411" spans="1:23" x14ac:dyDescent="0.25">
      <c r="A411" t="str">
        <f>Personas!A473</f>
        <v>P472</v>
      </c>
      <c r="B411" t="str">
        <f>CONCATENATE(Personas!G473," ",Personas!H473," ",Personas!E473," ",Personas!F473)</f>
        <v>BARRIOS MADRID MARIA ISABEL</v>
      </c>
      <c r="C411" t="s">
        <v>157</v>
      </c>
      <c r="D411" t="s">
        <v>157</v>
      </c>
      <c r="E411" t="s">
        <v>157</v>
      </c>
      <c r="F411" t="s">
        <v>157</v>
      </c>
      <c r="G411" t="s">
        <v>157</v>
      </c>
      <c r="H411" t="s">
        <v>157</v>
      </c>
      <c r="O411" t="s">
        <v>275</v>
      </c>
      <c r="P411" t="s">
        <v>275</v>
      </c>
      <c r="S411" t="s">
        <v>275</v>
      </c>
      <c r="T411" t="s">
        <v>275</v>
      </c>
      <c r="U411" t="str">
        <f t="shared" si="14"/>
        <v>EstudianteP472.jpg</v>
      </c>
      <c r="V411" t="str">
        <f t="shared" si="15"/>
        <v>DocumentoP472.jpg</v>
      </c>
      <c r="W411">
        <v>1</v>
      </c>
    </row>
    <row r="412" spans="1:23" x14ac:dyDescent="0.25">
      <c r="A412" t="str">
        <f>Personas!A474</f>
        <v>P473</v>
      </c>
      <c r="B412" t="str">
        <f>CONCATENATE(Personas!G474," ",Personas!H474," ",Personas!E474," ",Personas!F474)</f>
        <v xml:space="preserve">BOLAÑO TORRES DIOSA </v>
      </c>
      <c r="C412" t="s">
        <v>157</v>
      </c>
      <c r="D412" t="s">
        <v>157</v>
      </c>
      <c r="E412" t="s">
        <v>157</v>
      </c>
      <c r="F412" t="s">
        <v>157</v>
      </c>
      <c r="G412" t="s">
        <v>157</v>
      </c>
      <c r="H412" t="s">
        <v>157</v>
      </c>
      <c r="O412" t="s">
        <v>275</v>
      </c>
      <c r="P412" t="s">
        <v>275</v>
      </c>
      <c r="S412" t="s">
        <v>275</v>
      </c>
      <c r="T412" t="s">
        <v>275</v>
      </c>
      <c r="U412" t="str">
        <f t="shared" si="14"/>
        <v>EstudianteP473.jpg</v>
      </c>
      <c r="V412" t="str">
        <f t="shared" si="15"/>
        <v>DocumentoP473.jpg</v>
      </c>
      <c r="W412">
        <v>1</v>
      </c>
    </row>
    <row r="413" spans="1:23" x14ac:dyDescent="0.25">
      <c r="A413" t="str">
        <f>Personas!A475</f>
        <v>P474</v>
      </c>
      <c r="B413" t="str">
        <f>CONCATENATE(Personas!G475," ",Personas!H475," ",Personas!E475," ",Personas!F475)</f>
        <v>CONTRERAS BOLAÑO LUIS ALBERTO</v>
      </c>
      <c r="C413" t="s">
        <v>157</v>
      </c>
      <c r="D413" t="s">
        <v>157</v>
      </c>
      <c r="E413" t="s">
        <v>157</v>
      </c>
      <c r="F413" t="s">
        <v>157</v>
      </c>
      <c r="G413" t="s">
        <v>157</v>
      </c>
      <c r="H413" t="s">
        <v>157</v>
      </c>
      <c r="O413" t="s">
        <v>275</v>
      </c>
      <c r="P413" t="s">
        <v>275</v>
      </c>
      <c r="S413" t="s">
        <v>275</v>
      </c>
      <c r="T413" t="s">
        <v>275</v>
      </c>
      <c r="U413" t="str">
        <f t="shared" si="14"/>
        <v>EstudianteP474.jpg</v>
      </c>
      <c r="V413" t="str">
        <f t="shared" si="15"/>
        <v>DocumentoP474.jpg</v>
      </c>
      <c r="W413">
        <v>1</v>
      </c>
    </row>
    <row r="414" spans="1:23" x14ac:dyDescent="0.25">
      <c r="A414" t="str">
        <f>Personas!A476</f>
        <v>P475</v>
      </c>
      <c r="B414" t="str">
        <f>CONCATENATE(Personas!G476," ",Personas!H476," ",Personas!E476," ",Personas!F476)</f>
        <v>CUETO BOLAÑO YISANA DEL CARMEN</v>
      </c>
      <c r="C414" t="s">
        <v>157</v>
      </c>
      <c r="D414" t="s">
        <v>157</v>
      </c>
      <c r="E414" t="s">
        <v>157</v>
      </c>
      <c r="F414" t="s">
        <v>157</v>
      </c>
      <c r="G414" t="s">
        <v>157</v>
      </c>
      <c r="H414" t="s">
        <v>157</v>
      </c>
      <c r="O414" t="s">
        <v>275</v>
      </c>
      <c r="P414" t="s">
        <v>275</v>
      </c>
      <c r="S414" t="s">
        <v>275</v>
      </c>
      <c r="T414" t="s">
        <v>275</v>
      </c>
      <c r="U414" t="str">
        <f t="shared" si="14"/>
        <v>EstudianteP475.jpg</v>
      </c>
      <c r="V414" t="str">
        <f t="shared" si="15"/>
        <v>DocumentoP475.jpg</v>
      </c>
      <c r="W414">
        <v>1</v>
      </c>
    </row>
    <row r="415" spans="1:23" x14ac:dyDescent="0.25">
      <c r="A415" t="str">
        <f>Personas!A477</f>
        <v>P476</v>
      </c>
      <c r="B415" t="str">
        <f>CONCATENATE(Personas!G477," ",Personas!H477," ",Personas!E477," ",Personas!F477)</f>
        <v>DE LA HOZ PEREA YANIRIS CAROLINA</v>
      </c>
      <c r="C415" t="s">
        <v>157</v>
      </c>
      <c r="D415" t="s">
        <v>157</v>
      </c>
      <c r="E415" t="s">
        <v>157</v>
      </c>
      <c r="F415" t="s">
        <v>157</v>
      </c>
      <c r="G415" t="s">
        <v>157</v>
      </c>
      <c r="H415" t="s">
        <v>157</v>
      </c>
      <c r="O415" t="s">
        <v>275</v>
      </c>
      <c r="P415" t="s">
        <v>275</v>
      </c>
      <c r="S415" t="s">
        <v>275</v>
      </c>
      <c r="T415" t="s">
        <v>275</v>
      </c>
      <c r="U415" t="str">
        <f t="shared" si="14"/>
        <v>EstudianteP476.jpg</v>
      </c>
      <c r="V415" t="str">
        <f t="shared" si="15"/>
        <v>DocumentoP476.jpg</v>
      </c>
      <c r="W415">
        <v>1</v>
      </c>
    </row>
    <row r="416" spans="1:23" x14ac:dyDescent="0.25">
      <c r="A416" t="str">
        <f>Personas!A478</f>
        <v>P477</v>
      </c>
      <c r="B416" t="str">
        <f>CONCATENATE(Personas!G478," ",Personas!H478," ",Personas!E478," ",Personas!F478)</f>
        <v>ESPINOSA JASPE ANDER JESUS</v>
      </c>
      <c r="C416" t="s">
        <v>157</v>
      </c>
      <c r="D416" t="s">
        <v>157</v>
      </c>
      <c r="E416" t="s">
        <v>157</v>
      </c>
      <c r="F416" t="s">
        <v>157</v>
      </c>
      <c r="G416" t="s">
        <v>157</v>
      </c>
      <c r="H416" t="s">
        <v>157</v>
      </c>
      <c r="O416" t="s">
        <v>275</v>
      </c>
      <c r="P416" t="s">
        <v>275</v>
      </c>
      <c r="S416" t="s">
        <v>275</v>
      </c>
      <c r="T416" t="s">
        <v>275</v>
      </c>
      <c r="U416" t="str">
        <f t="shared" si="14"/>
        <v>EstudianteP477.jpg</v>
      </c>
      <c r="V416" t="str">
        <f t="shared" si="15"/>
        <v>DocumentoP477.jpg</v>
      </c>
      <c r="W416">
        <v>1</v>
      </c>
    </row>
    <row r="417" spans="1:23" x14ac:dyDescent="0.25">
      <c r="A417" t="str">
        <f>Personas!A479</f>
        <v>P478</v>
      </c>
      <c r="B417" t="str">
        <f>CONCATENATE(Personas!G479," ",Personas!H479," ",Personas!E479," ",Personas!F479)</f>
        <v>GOMEZ PALMERA ALEXANDRA PATRICIA</v>
      </c>
      <c r="C417" t="s">
        <v>157</v>
      </c>
      <c r="D417" t="s">
        <v>157</v>
      </c>
      <c r="E417" t="s">
        <v>157</v>
      </c>
      <c r="F417" t="s">
        <v>157</v>
      </c>
      <c r="G417" t="s">
        <v>157</v>
      </c>
      <c r="H417" t="s">
        <v>157</v>
      </c>
      <c r="O417" t="s">
        <v>275</v>
      </c>
      <c r="P417" t="s">
        <v>275</v>
      </c>
      <c r="S417" t="s">
        <v>275</v>
      </c>
      <c r="T417" t="s">
        <v>275</v>
      </c>
      <c r="U417" t="str">
        <f t="shared" si="14"/>
        <v>EstudianteP478.jpg</v>
      </c>
      <c r="V417" t="str">
        <f t="shared" si="15"/>
        <v>DocumentoP478.jpg</v>
      </c>
      <c r="W417">
        <v>1</v>
      </c>
    </row>
    <row r="418" spans="1:23" x14ac:dyDescent="0.25">
      <c r="A418" t="str">
        <f>Personas!A480</f>
        <v>P479</v>
      </c>
      <c r="B418" t="str">
        <f>CONCATENATE(Personas!G480," ",Personas!H480," ",Personas!E480," ",Personas!F480)</f>
        <v>GONZALES ARRIETA ANUER YESID</v>
      </c>
      <c r="C418" t="s">
        <v>157</v>
      </c>
      <c r="D418" t="s">
        <v>157</v>
      </c>
      <c r="E418" t="s">
        <v>157</v>
      </c>
      <c r="F418" t="s">
        <v>157</v>
      </c>
      <c r="G418" t="s">
        <v>157</v>
      </c>
      <c r="H418" t="s">
        <v>157</v>
      </c>
      <c r="O418" t="s">
        <v>275</v>
      </c>
      <c r="P418" t="s">
        <v>275</v>
      </c>
      <c r="S418" t="s">
        <v>275</v>
      </c>
      <c r="T418" t="s">
        <v>275</v>
      </c>
      <c r="U418" t="str">
        <f t="shared" si="14"/>
        <v>EstudianteP479.jpg</v>
      </c>
      <c r="V418" t="str">
        <f t="shared" si="15"/>
        <v>DocumentoP479.jpg</v>
      </c>
      <c r="W418">
        <v>1</v>
      </c>
    </row>
    <row r="419" spans="1:23" x14ac:dyDescent="0.25">
      <c r="A419" t="str">
        <f>Personas!A481</f>
        <v>P480</v>
      </c>
      <c r="B419" t="str">
        <f>CONCATENATE(Personas!G481," ",Personas!H481," ",Personas!E481," ",Personas!F481)</f>
        <v>GUTIERREZ BROCHERO JESUS DAVID</v>
      </c>
      <c r="C419" t="s">
        <v>157</v>
      </c>
      <c r="D419" t="s">
        <v>157</v>
      </c>
      <c r="E419" t="s">
        <v>157</v>
      </c>
      <c r="F419" t="s">
        <v>157</v>
      </c>
      <c r="G419" t="s">
        <v>157</v>
      </c>
      <c r="H419" t="s">
        <v>157</v>
      </c>
      <c r="O419" t="s">
        <v>275</v>
      </c>
      <c r="P419" t="s">
        <v>275</v>
      </c>
      <c r="S419" t="s">
        <v>275</v>
      </c>
      <c r="T419" t="s">
        <v>275</v>
      </c>
      <c r="U419" t="str">
        <f t="shared" si="14"/>
        <v>EstudianteP480.jpg</v>
      </c>
      <c r="V419" t="str">
        <f t="shared" si="15"/>
        <v>DocumentoP480.jpg</v>
      </c>
      <c r="W419">
        <v>1</v>
      </c>
    </row>
    <row r="420" spans="1:23" x14ac:dyDescent="0.25">
      <c r="A420" t="str">
        <f>Personas!A482</f>
        <v>P481</v>
      </c>
      <c r="B420" t="str">
        <f>CONCATENATE(Personas!G482," ",Personas!H482," ",Personas!E482," ",Personas!F482)</f>
        <v>LORA CANTILLO KALETH MATEUS</v>
      </c>
      <c r="C420" t="s">
        <v>157</v>
      </c>
      <c r="D420" t="s">
        <v>157</v>
      </c>
      <c r="E420" t="s">
        <v>157</v>
      </c>
      <c r="F420" t="s">
        <v>157</v>
      </c>
      <c r="G420" t="s">
        <v>157</v>
      </c>
      <c r="H420" t="s">
        <v>157</v>
      </c>
      <c r="O420" t="s">
        <v>275</v>
      </c>
      <c r="P420" t="s">
        <v>275</v>
      </c>
      <c r="S420" t="s">
        <v>275</v>
      </c>
      <c r="T420" t="s">
        <v>275</v>
      </c>
      <c r="U420" t="str">
        <f t="shared" si="14"/>
        <v>EstudianteP481.jpg</v>
      </c>
      <c r="V420" t="str">
        <f t="shared" si="15"/>
        <v>DocumentoP481.jpg</v>
      </c>
      <c r="W420">
        <v>1</v>
      </c>
    </row>
    <row r="421" spans="1:23" x14ac:dyDescent="0.25">
      <c r="A421" t="str">
        <f>Personas!A483</f>
        <v>P482</v>
      </c>
      <c r="B421" t="str">
        <f>CONCATENATE(Personas!G483," ",Personas!H483," ",Personas!E483," ",Personas!F483)</f>
        <v>LOZANO SANTANDER ANA GABRIELA</v>
      </c>
      <c r="C421" t="s">
        <v>157</v>
      </c>
      <c r="D421" t="s">
        <v>157</v>
      </c>
      <c r="E421" t="s">
        <v>157</v>
      </c>
      <c r="F421" t="s">
        <v>157</v>
      </c>
      <c r="G421" t="s">
        <v>157</v>
      </c>
      <c r="H421" t="s">
        <v>157</v>
      </c>
      <c r="O421" t="s">
        <v>275</v>
      </c>
      <c r="P421" t="s">
        <v>275</v>
      </c>
      <c r="S421" t="s">
        <v>275</v>
      </c>
      <c r="T421" t="s">
        <v>275</v>
      </c>
      <c r="U421" t="str">
        <f t="shared" si="14"/>
        <v>EstudianteP482.jpg</v>
      </c>
      <c r="V421" t="str">
        <f t="shared" si="15"/>
        <v>DocumentoP482.jpg</v>
      </c>
      <c r="W421">
        <v>1</v>
      </c>
    </row>
    <row r="422" spans="1:23" x14ac:dyDescent="0.25">
      <c r="A422" t="str">
        <f>Personas!A484</f>
        <v>P483</v>
      </c>
      <c r="B422" t="str">
        <f>CONCATENATE(Personas!G484," ",Personas!H484," ",Personas!E484," ",Personas!F484)</f>
        <v>MARTINEZ OROZCO ANDREA CAROLINA</v>
      </c>
      <c r="C422" t="s">
        <v>157</v>
      </c>
      <c r="D422" t="s">
        <v>157</v>
      </c>
      <c r="E422" t="s">
        <v>157</v>
      </c>
      <c r="F422" t="s">
        <v>157</v>
      </c>
      <c r="G422" t="s">
        <v>157</v>
      </c>
      <c r="H422" t="s">
        <v>157</v>
      </c>
      <c r="O422" t="s">
        <v>275</v>
      </c>
      <c r="P422" t="s">
        <v>275</v>
      </c>
      <c r="S422" t="s">
        <v>275</v>
      </c>
      <c r="T422" t="s">
        <v>275</v>
      </c>
      <c r="U422" t="str">
        <f t="shared" si="14"/>
        <v>EstudianteP483.jpg</v>
      </c>
      <c r="V422" t="str">
        <f t="shared" si="15"/>
        <v>DocumentoP483.jpg</v>
      </c>
      <c r="W422">
        <v>1</v>
      </c>
    </row>
    <row r="423" spans="1:23" x14ac:dyDescent="0.25">
      <c r="A423" t="str">
        <f>Personas!A485</f>
        <v>P484</v>
      </c>
      <c r="B423" t="str">
        <f>CONCATENATE(Personas!G485," ",Personas!H485," ",Personas!E485," ",Personas!F485)</f>
        <v>MARTINEZ MELGAREJO LUIS JAIME</v>
      </c>
      <c r="C423" t="s">
        <v>157</v>
      </c>
      <c r="D423" t="s">
        <v>157</v>
      </c>
      <c r="E423" t="s">
        <v>157</v>
      </c>
      <c r="F423" t="s">
        <v>157</v>
      </c>
      <c r="G423" t="s">
        <v>157</v>
      </c>
      <c r="H423" t="s">
        <v>157</v>
      </c>
      <c r="O423" t="s">
        <v>275</v>
      </c>
      <c r="P423" t="s">
        <v>275</v>
      </c>
      <c r="S423" t="s">
        <v>275</v>
      </c>
      <c r="T423" t="s">
        <v>275</v>
      </c>
      <c r="U423" t="str">
        <f t="shared" si="14"/>
        <v>EstudianteP484.jpg</v>
      </c>
      <c r="V423" t="str">
        <f t="shared" si="15"/>
        <v>DocumentoP484.jpg</v>
      </c>
      <c r="W423">
        <v>1</v>
      </c>
    </row>
    <row r="424" spans="1:23" x14ac:dyDescent="0.25">
      <c r="A424" t="str">
        <f>Personas!A486</f>
        <v>P485</v>
      </c>
      <c r="B424" t="str">
        <f>CONCATENATE(Personas!G486," ",Personas!H486," ",Personas!E486," ",Personas!F486)</f>
        <v>MARTINEZ ACOSTA SERGIO ANDRES</v>
      </c>
      <c r="C424" t="s">
        <v>157</v>
      </c>
      <c r="D424" t="s">
        <v>157</v>
      </c>
      <c r="E424" t="s">
        <v>157</v>
      </c>
      <c r="F424" t="s">
        <v>157</v>
      </c>
      <c r="G424" t="s">
        <v>157</v>
      </c>
      <c r="H424" t="s">
        <v>157</v>
      </c>
      <c r="O424" t="s">
        <v>275</v>
      </c>
      <c r="P424" t="s">
        <v>275</v>
      </c>
      <c r="S424" t="s">
        <v>275</v>
      </c>
      <c r="T424" t="s">
        <v>275</v>
      </c>
      <c r="U424" t="str">
        <f t="shared" si="14"/>
        <v>EstudianteP485.jpg</v>
      </c>
      <c r="V424" t="str">
        <f t="shared" si="15"/>
        <v>DocumentoP485.jpg</v>
      </c>
      <c r="W424">
        <v>1</v>
      </c>
    </row>
    <row r="425" spans="1:23" x14ac:dyDescent="0.25">
      <c r="A425" t="str">
        <f>Personas!A487</f>
        <v>P486</v>
      </c>
      <c r="B425" t="str">
        <f>CONCATENATE(Personas!G487," ",Personas!H487," ",Personas!E487," ",Personas!F487)</f>
        <v>MEDINA CANTILLO DANA TERESA</v>
      </c>
      <c r="C425" t="s">
        <v>157</v>
      </c>
      <c r="D425" t="s">
        <v>157</v>
      </c>
      <c r="E425" t="s">
        <v>157</v>
      </c>
      <c r="F425" t="s">
        <v>157</v>
      </c>
      <c r="G425" t="s">
        <v>157</v>
      </c>
      <c r="H425" t="s">
        <v>157</v>
      </c>
      <c r="O425" t="s">
        <v>275</v>
      </c>
      <c r="P425" t="s">
        <v>275</v>
      </c>
      <c r="S425" t="s">
        <v>275</v>
      </c>
      <c r="T425" t="s">
        <v>275</v>
      </c>
      <c r="U425" t="str">
        <f t="shared" si="14"/>
        <v>EstudianteP486.jpg</v>
      </c>
      <c r="V425" t="str">
        <f t="shared" si="15"/>
        <v>DocumentoP486.jpg</v>
      </c>
      <c r="W425">
        <v>1</v>
      </c>
    </row>
    <row r="426" spans="1:23" x14ac:dyDescent="0.25">
      <c r="A426" t="str">
        <f>Personas!A488</f>
        <v>P487</v>
      </c>
      <c r="B426" t="str">
        <f>CONCATENATE(Personas!G488," ",Personas!H488," ",Personas!E488," ",Personas!F488)</f>
        <v>MELGAREJO GUERRERO CAMILO JOSE</v>
      </c>
      <c r="C426" t="s">
        <v>157</v>
      </c>
      <c r="D426" t="s">
        <v>157</v>
      </c>
      <c r="E426" t="s">
        <v>157</v>
      </c>
      <c r="F426" t="s">
        <v>157</v>
      </c>
      <c r="G426" t="s">
        <v>157</v>
      </c>
      <c r="H426" t="s">
        <v>157</v>
      </c>
      <c r="O426" t="s">
        <v>275</v>
      </c>
      <c r="P426" t="s">
        <v>275</v>
      </c>
      <c r="S426" t="s">
        <v>275</v>
      </c>
      <c r="T426" t="s">
        <v>275</v>
      </c>
      <c r="U426" t="str">
        <f t="shared" si="14"/>
        <v>EstudianteP487.jpg</v>
      </c>
      <c r="V426" t="str">
        <f t="shared" si="15"/>
        <v>DocumentoP487.jpg</v>
      </c>
      <c r="W426">
        <v>1</v>
      </c>
    </row>
    <row r="427" spans="1:23" x14ac:dyDescent="0.25">
      <c r="A427" t="str">
        <f>Personas!A489</f>
        <v>P488</v>
      </c>
      <c r="B427" t="str">
        <f>CONCATENATE(Personas!G489," ",Personas!H489," ",Personas!E489," ",Personas!F489)</f>
        <v>MENESES GUERRERO BLADIMIR JOSE</v>
      </c>
      <c r="C427" t="s">
        <v>157</v>
      </c>
      <c r="D427" t="s">
        <v>157</v>
      </c>
      <c r="E427" t="s">
        <v>157</v>
      </c>
      <c r="F427" t="s">
        <v>157</v>
      </c>
      <c r="G427" t="s">
        <v>157</v>
      </c>
      <c r="H427" t="s">
        <v>157</v>
      </c>
      <c r="O427" t="s">
        <v>275</v>
      </c>
      <c r="P427" t="s">
        <v>275</v>
      </c>
      <c r="S427" t="s">
        <v>275</v>
      </c>
      <c r="T427" t="s">
        <v>275</v>
      </c>
      <c r="U427" t="str">
        <f t="shared" si="14"/>
        <v>EstudianteP488.jpg</v>
      </c>
      <c r="V427" t="str">
        <f t="shared" si="15"/>
        <v>DocumentoP488.jpg</v>
      </c>
      <c r="W427">
        <v>1</v>
      </c>
    </row>
    <row r="428" spans="1:23" x14ac:dyDescent="0.25">
      <c r="A428" t="str">
        <f>Personas!A490</f>
        <v>P489</v>
      </c>
      <c r="B428" t="str">
        <f>CONCATENATE(Personas!G490," ",Personas!H490," ",Personas!E490," ",Personas!F490)</f>
        <v>MERCADO PALMERA NATALY PAOLA</v>
      </c>
      <c r="C428" t="s">
        <v>157</v>
      </c>
      <c r="D428" t="s">
        <v>157</v>
      </c>
      <c r="E428" t="s">
        <v>157</v>
      </c>
      <c r="F428" t="s">
        <v>157</v>
      </c>
      <c r="G428" t="s">
        <v>157</v>
      </c>
      <c r="H428" t="s">
        <v>157</v>
      </c>
      <c r="O428" t="s">
        <v>275</v>
      </c>
      <c r="P428" t="s">
        <v>275</v>
      </c>
      <c r="S428" t="s">
        <v>275</v>
      </c>
      <c r="T428" t="s">
        <v>275</v>
      </c>
      <c r="U428" t="str">
        <f t="shared" si="14"/>
        <v>EstudianteP489.jpg</v>
      </c>
      <c r="V428" t="str">
        <f t="shared" si="15"/>
        <v>DocumentoP489.jpg</v>
      </c>
      <c r="W428">
        <v>1</v>
      </c>
    </row>
    <row r="429" spans="1:23" x14ac:dyDescent="0.25">
      <c r="A429" t="str">
        <f>Personas!A491</f>
        <v>P490</v>
      </c>
      <c r="B429" t="str">
        <f>CONCATENATE(Personas!G491," ",Personas!H491," ",Personas!E491," ",Personas!F491)</f>
        <v>MONTERO RIVERA NILFA AMPARO</v>
      </c>
      <c r="C429" t="s">
        <v>157</v>
      </c>
      <c r="D429" t="s">
        <v>157</v>
      </c>
      <c r="E429" t="s">
        <v>157</v>
      </c>
      <c r="F429" t="s">
        <v>157</v>
      </c>
      <c r="G429" t="s">
        <v>157</v>
      </c>
      <c r="H429" t="s">
        <v>157</v>
      </c>
      <c r="O429" t="s">
        <v>275</v>
      </c>
      <c r="P429" t="s">
        <v>275</v>
      </c>
      <c r="S429" t="s">
        <v>275</v>
      </c>
      <c r="T429" t="s">
        <v>275</v>
      </c>
      <c r="U429" t="str">
        <f t="shared" si="14"/>
        <v>EstudianteP490.jpg</v>
      </c>
      <c r="V429" t="str">
        <f t="shared" si="15"/>
        <v>DocumentoP490.jpg</v>
      </c>
      <c r="W429">
        <v>1</v>
      </c>
    </row>
    <row r="430" spans="1:23" x14ac:dyDescent="0.25">
      <c r="A430" t="str">
        <f>Personas!A492</f>
        <v>P491</v>
      </c>
      <c r="B430" t="str">
        <f>CONCATENATE(Personas!G492," ",Personas!H492," ",Personas!E492," ",Personas!F492)</f>
        <v>MONTERO RIVERA MILTON JAVIER</v>
      </c>
      <c r="C430" t="s">
        <v>157</v>
      </c>
      <c r="D430" t="s">
        <v>157</v>
      </c>
      <c r="E430" t="s">
        <v>157</v>
      </c>
      <c r="F430" t="s">
        <v>157</v>
      </c>
      <c r="G430" t="s">
        <v>157</v>
      </c>
      <c r="H430" t="s">
        <v>157</v>
      </c>
      <c r="O430" t="s">
        <v>275</v>
      </c>
      <c r="P430" t="s">
        <v>275</v>
      </c>
      <c r="S430" t="s">
        <v>275</v>
      </c>
      <c r="T430" t="s">
        <v>275</v>
      </c>
      <c r="U430" t="str">
        <f t="shared" si="14"/>
        <v>EstudianteP491.jpg</v>
      </c>
      <c r="V430" t="str">
        <f t="shared" si="15"/>
        <v>DocumentoP491.jpg</v>
      </c>
      <c r="W430">
        <v>1</v>
      </c>
    </row>
    <row r="431" spans="1:23" x14ac:dyDescent="0.25">
      <c r="A431" t="str">
        <f>Personas!A493</f>
        <v>P492</v>
      </c>
      <c r="B431" t="str">
        <f>CONCATENATE(Personas!G493," ",Personas!H493," ",Personas!E493," ",Personas!F493)</f>
        <v>MUÑOZ LOZANO JESUS DAVID</v>
      </c>
      <c r="C431" t="s">
        <v>157</v>
      </c>
      <c r="D431" t="s">
        <v>157</v>
      </c>
      <c r="E431" t="s">
        <v>157</v>
      </c>
      <c r="F431" t="s">
        <v>157</v>
      </c>
      <c r="G431" t="s">
        <v>157</v>
      </c>
      <c r="H431" t="s">
        <v>157</v>
      </c>
      <c r="O431" t="s">
        <v>275</v>
      </c>
      <c r="P431" t="s">
        <v>275</v>
      </c>
      <c r="S431" t="s">
        <v>275</v>
      </c>
      <c r="T431" t="s">
        <v>275</v>
      </c>
      <c r="U431" t="str">
        <f t="shared" si="14"/>
        <v>EstudianteP492.jpg</v>
      </c>
      <c r="V431" t="str">
        <f t="shared" si="15"/>
        <v>DocumentoP492.jpg</v>
      </c>
      <c r="W431">
        <v>1</v>
      </c>
    </row>
    <row r="432" spans="1:23" x14ac:dyDescent="0.25">
      <c r="A432" t="str">
        <f>Personas!A494</f>
        <v>P493</v>
      </c>
      <c r="B432" t="str">
        <f>CONCATENATE(Personas!G494," ",Personas!H494," ",Personas!E494," ",Personas!F494)</f>
        <v>NIETO KOHEN KATHERIN GABRIELA</v>
      </c>
      <c r="C432" t="s">
        <v>157</v>
      </c>
      <c r="D432" t="s">
        <v>157</v>
      </c>
      <c r="E432" t="s">
        <v>157</v>
      </c>
      <c r="F432" t="s">
        <v>157</v>
      </c>
      <c r="G432" t="s">
        <v>157</v>
      </c>
      <c r="H432" t="s">
        <v>157</v>
      </c>
      <c r="O432" t="s">
        <v>275</v>
      </c>
      <c r="P432" t="s">
        <v>275</v>
      </c>
      <c r="S432" t="s">
        <v>275</v>
      </c>
      <c r="T432" t="s">
        <v>275</v>
      </c>
      <c r="U432" t="str">
        <f t="shared" si="14"/>
        <v>EstudianteP493.jpg</v>
      </c>
      <c r="V432" t="str">
        <f t="shared" si="15"/>
        <v>DocumentoP493.jpg</v>
      </c>
      <c r="W432">
        <v>1</v>
      </c>
    </row>
    <row r="433" spans="1:23" x14ac:dyDescent="0.25">
      <c r="A433" t="str">
        <f>Personas!A495</f>
        <v>P494</v>
      </c>
      <c r="B433" t="str">
        <f>CONCATENATE(Personas!G495," ",Personas!H495," ",Personas!E495," ",Personas!F495)</f>
        <v>OROZCO TAPIAS JUAN DAVID</v>
      </c>
      <c r="C433" t="s">
        <v>157</v>
      </c>
      <c r="D433" t="s">
        <v>157</v>
      </c>
      <c r="E433" t="s">
        <v>157</v>
      </c>
      <c r="F433" t="s">
        <v>157</v>
      </c>
      <c r="G433" t="s">
        <v>157</v>
      </c>
      <c r="H433" t="s">
        <v>157</v>
      </c>
      <c r="O433" t="s">
        <v>275</v>
      </c>
      <c r="P433" t="s">
        <v>275</v>
      </c>
      <c r="S433" t="s">
        <v>275</v>
      </c>
      <c r="T433" t="s">
        <v>275</v>
      </c>
      <c r="U433" t="str">
        <f t="shared" si="14"/>
        <v>EstudianteP494.jpg</v>
      </c>
      <c r="V433" t="str">
        <f t="shared" si="15"/>
        <v>DocumentoP494.jpg</v>
      </c>
      <c r="W433">
        <v>1</v>
      </c>
    </row>
    <row r="434" spans="1:23" x14ac:dyDescent="0.25">
      <c r="A434" t="str">
        <f>Personas!A496</f>
        <v>P495</v>
      </c>
      <c r="B434" t="str">
        <f>CONCATENATE(Personas!G496," ",Personas!H496," ",Personas!E496," ",Personas!F496)</f>
        <v>OSORIO MERCADO DYLAN ARMANDO</v>
      </c>
      <c r="C434" t="s">
        <v>157</v>
      </c>
      <c r="D434" t="s">
        <v>157</v>
      </c>
      <c r="E434" t="s">
        <v>157</v>
      </c>
      <c r="F434" t="s">
        <v>157</v>
      </c>
      <c r="G434" t="s">
        <v>157</v>
      </c>
      <c r="H434" t="s">
        <v>157</v>
      </c>
      <c r="O434" t="s">
        <v>275</v>
      </c>
      <c r="P434" t="s">
        <v>275</v>
      </c>
      <c r="S434" t="s">
        <v>275</v>
      </c>
      <c r="T434" t="s">
        <v>275</v>
      </c>
      <c r="U434" t="str">
        <f t="shared" si="14"/>
        <v>EstudianteP495.jpg</v>
      </c>
      <c r="V434" t="str">
        <f t="shared" si="15"/>
        <v>DocumentoP495.jpg</v>
      </c>
      <c r="W434">
        <v>1</v>
      </c>
    </row>
    <row r="435" spans="1:23" x14ac:dyDescent="0.25">
      <c r="A435" t="str">
        <f>Personas!A497</f>
        <v>P496</v>
      </c>
      <c r="B435" t="str">
        <f>CONCATENATE(Personas!G497," ",Personas!H497," ",Personas!E497," ",Personas!F497)</f>
        <v>PALMERA BARRIOS YARELYS PATRICIA</v>
      </c>
      <c r="C435" t="s">
        <v>157</v>
      </c>
      <c r="D435" t="s">
        <v>157</v>
      </c>
      <c r="E435" t="s">
        <v>157</v>
      </c>
      <c r="F435" t="s">
        <v>157</v>
      </c>
      <c r="G435" t="s">
        <v>157</v>
      </c>
      <c r="H435" t="s">
        <v>157</v>
      </c>
      <c r="O435" t="s">
        <v>275</v>
      </c>
      <c r="P435" t="s">
        <v>275</v>
      </c>
      <c r="S435" t="s">
        <v>275</v>
      </c>
      <c r="T435" t="s">
        <v>275</v>
      </c>
      <c r="U435" t="str">
        <f t="shared" si="14"/>
        <v>EstudianteP496.jpg</v>
      </c>
      <c r="V435" t="str">
        <f t="shared" si="15"/>
        <v>DocumentoP496.jpg</v>
      </c>
      <c r="W435">
        <v>1</v>
      </c>
    </row>
    <row r="436" spans="1:23" x14ac:dyDescent="0.25">
      <c r="A436" t="str">
        <f>Personas!A498</f>
        <v>P497</v>
      </c>
      <c r="B436" t="str">
        <f>CONCATENATE(Personas!G498," ",Personas!H498," ",Personas!E498," ",Personas!F498)</f>
        <v>SILVA GONZALEZ BEATRIZ STELLA</v>
      </c>
      <c r="C436" t="s">
        <v>157</v>
      </c>
      <c r="D436" t="s">
        <v>157</v>
      </c>
      <c r="E436" t="s">
        <v>157</v>
      </c>
      <c r="F436" t="s">
        <v>157</v>
      </c>
      <c r="G436" t="s">
        <v>157</v>
      </c>
      <c r="H436" t="s">
        <v>157</v>
      </c>
      <c r="O436" t="s">
        <v>275</v>
      </c>
      <c r="P436" t="s">
        <v>275</v>
      </c>
      <c r="S436" t="s">
        <v>275</v>
      </c>
      <c r="T436" t="s">
        <v>275</v>
      </c>
      <c r="U436" t="str">
        <f t="shared" si="14"/>
        <v>EstudianteP497.jpg</v>
      </c>
      <c r="V436" t="str">
        <f t="shared" si="15"/>
        <v>DocumentoP497.jpg</v>
      </c>
      <c r="W436">
        <v>1</v>
      </c>
    </row>
    <row r="437" spans="1:23" x14ac:dyDescent="0.25">
      <c r="A437" t="str">
        <f>Personas!A499</f>
        <v>P498</v>
      </c>
      <c r="B437" t="str">
        <f>CONCATENATE(Personas!G499," ",Personas!H499," ",Personas!E499," ",Personas!F499)</f>
        <v>SILVA GONZALEZ DANIEL DAVID</v>
      </c>
      <c r="C437" t="s">
        <v>157</v>
      </c>
      <c r="D437" t="s">
        <v>157</v>
      </c>
      <c r="E437" t="s">
        <v>157</v>
      </c>
      <c r="F437" t="s">
        <v>157</v>
      </c>
      <c r="G437" t="s">
        <v>157</v>
      </c>
      <c r="H437" t="s">
        <v>157</v>
      </c>
      <c r="O437" t="s">
        <v>275</v>
      </c>
      <c r="P437" t="s">
        <v>275</v>
      </c>
      <c r="S437" t="s">
        <v>275</v>
      </c>
      <c r="T437" t="s">
        <v>275</v>
      </c>
      <c r="U437" t="str">
        <f t="shared" si="14"/>
        <v>EstudianteP498.jpg</v>
      </c>
      <c r="V437" t="str">
        <f t="shared" si="15"/>
        <v>DocumentoP498.jpg</v>
      </c>
      <c r="W437">
        <v>1</v>
      </c>
    </row>
    <row r="438" spans="1:23" x14ac:dyDescent="0.25">
      <c r="A438" t="str">
        <f>Personas!A500</f>
        <v>P499</v>
      </c>
      <c r="B438" t="str">
        <f>CONCATENATE(Personas!G500," ",Personas!H500," ",Personas!E500," ",Personas!F500)</f>
        <v>TORRES MARTINEZ JESUS DANIEL</v>
      </c>
      <c r="C438" t="s">
        <v>157</v>
      </c>
      <c r="D438" t="s">
        <v>157</v>
      </c>
      <c r="E438" t="s">
        <v>157</v>
      </c>
      <c r="F438" t="s">
        <v>157</v>
      </c>
      <c r="G438" t="s">
        <v>157</v>
      </c>
      <c r="H438" t="s">
        <v>157</v>
      </c>
      <c r="O438" t="s">
        <v>275</v>
      </c>
      <c r="P438" t="s">
        <v>275</v>
      </c>
      <c r="S438" t="s">
        <v>275</v>
      </c>
      <c r="T438" t="s">
        <v>275</v>
      </c>
      <c r="U438" t="str">
        <f t="shared" si="14"/>
        <v>EstudianteP499.jpg</v>
      </c>
      <c r="V438" t="str">
        <f t="shared" si="15"/>
        <v>DocumentoP499.jpg</v>
      </c>
      <c r="W438">
        <v>1</v>
      </c>
    </row>
    <row r="439" spans="1:23" x14ac:dyDescent="0.25">
      <c r="A439" t="str">
        <f>Personas!A501</f>
        <v>P500</v>
      </c>
      <c r="B439" t="str">
        <f>CONCATENATE(Personas!G501," ",Personas!H501," ",Personas!E501," ",Personas!F501)</f>
        <v>AGUILAR BOLAÑO MARIO LUIS</v>
      </c>
      <c r="C439" t="s">
        <v>157</v>
      </c>
      <c r="D439" t="s">
        <v>157</v>
      </c>
      <c r="E439" t="s">
        <v>157</v>
      </c>
      <c r="F439" t="s">
        <v>157</v>
      </c>
      <c r="G439" t="s">
        <v>157</v>
      </c>
      <c r="H439" t="s">
        <v>157</v>
      </c>
      <c r="O439" t="s">
        <v>275</v>
      </c>
      <c r="P439" t="s">
        <v>275</v>
      </c>
      <c r="S439" t="s">
        <v>275</v>
      </c>
      <c r="T439" t="s">
        <v>275</v>
      </c>
      <c r="U439" t="str">
        <f t="shared" si="14"/>
        <v>EstudianteP500.jpg</v>
      </c>
      <c r="V439" t="str">
        <f t="shared" si="15"/>
        <v>DocumentoP500.jpg</v>
      </c>
      <c r="W439">
        <v>1</v>
      </c>
    </row>
    <row r="440" spans="1:23" x14ac:dyDescent="0.25">
      <c r="A440" t="str">
        <f>Personas!A502</f>
        <v>P501</v>
      </c>
      <c r="B440" t="str">
        <f>CONCATENATE(Personas!G502," ",Personas!H502," ",Personas!E502," ",Personas!F502)</f>
        <v>ALMANZA BECERRA JOSE ARTURO</v>
      </c>
      <c r="C440" t="s">
        <v>157</v>
      </c>
      <c r="D440" t="s">
        <v>157</v>
      </c>
      <c r="E440" t="s">
        <v>157</v>
      </c>
      <c r="F440" t="s">
        <v>157</v>
      </c>
      <c r="G440" t="s">
        <v>157</v>
      </c>
      <c r="H440" t="s">
        <v>157</v>
      </c>
      <c r="O440" t="s">
        <v>275</v>
      </c>
      <c r="P440" t="s">
        <v>275</v>
      </c>
      <c r="S440" t="s">
        <v>275</v>
      </c>
      <c r="T440" t="s">
        <v>275</v>
      </c>
      <c r="U440" t="str">
        <f t="shared" si="14"/>
        <v>EstudianteP501.jpg</v>
      </c>
      <c r="V440" t="str">
        <f t="shared" si="15"/>
        <v>DocumentoP501.jpg</v>
      </c>
      <c r="W440">
        <v>1</v>
      </c>
    </row>
    <row r="441" spans="1:23" x14ac:dyDescent="0.25">
      <c r="A441" t="str">
        <f>Personas!A503</f>
        <v>P502</v>
      </c>
      <c r="B441" t="str">
        <f>CONCATENATE(Personas!G503," ",Personas!H503," ",Personas!E503," ",Personas!F503)</f>
        <v>ALMANZA PINZON KEIDER JAVIER</v>
      </c>
      <c r="C441" t="s">
        <v>157</v>
      </c>
      <c r="D441" t="s">
        <v>157</v>
      </c>
      <c r="E441" t="s">
        <v>157</v>
      </c>
      <c r="F441" t="s">
        <v>157</v>
      </c>
      <c r="G441" t="s">
        <v>157</v>
      </c>
      <c r="H441" t="s">
        <v>157</v>
      </c>
      <c r="O441" t="s">
        <v>275</v>
      </c>
      <c r="P441" t="s">
        <v>275</v>
      </c>
      <c r="S441" t="s">
        <v>275</v>
      </c>
      <c r="T441" t="s">
        <v>275</v>
      </c>
      <c r="U441" t="str">
        <f t="shared" si="14"/>
        <v>EstudianteP502.jpg</v>
      </c>
      <c r="V441" t="str">
        <f t="shared" si="15"/>
        <v>DocumentoP502.jpg</v>
      </c>
      <c r="W441">
        <v>1</v>
      </c>
    </row>
    <row r="442" spans="1:23" x14ac:dyDescent="0.25">
      <c r="A442" t="str">
        <f>Personas!A504</f>
        <v>P503</v>
      </c>
      <c r="B442" t="str">
        <f>CONCATENATE(Personas!G504," ",Personas!H504," ",Personas!E504," ",Personas!F504)</f>
        <v>ANILLO ESCORCIA MARIA KARLA</v>
      </c>
      <c r="C442" t="s">
        <v>157</v>
      </c>
      <c r="D442" t="s">
        <v>157</v>
      </c>
      <c r="E442" t="s">
        <v>157</v>
      </c>
      <c r="F442" t="s">
        <v>157</v>
      </c>
      <c r="G442" t="s">
        <v>157</v>
      </c>
      <c r="H442" t="s">
        <v>157</v>
      </c>
      <c r="O442" t="s">
        <v>275</v>
      </c>
      <c r="P442" t="s">
        <v>275</v>
      </c>
      <c r="S442" t="s">
        <v>275</v>
      </c>
      <c r="T442" t="s">
        <v>275</v>
      </c>
      <c r="U442" t="str">
        <f t="shared" si="14"/>
        <v>EstudianteP503.jpg</v>
      </c>
      <c r="V442" t="str">
        <f t="shared" si="15"/>
        <v>DocumentoP503.jpg</v>
      </c>
      <c r="W442">
        <v>1</v>
      </c>
    </row>
    <row r="443" spans="1:23" x14ac:dyDescent="0.25">
      <c r="A443" t="str">
        <f>Personas!A505</f>
        <v>P504</v>
      </c>
      <c r="B443" t="str">
        <f>CONCATENATE(Personas!G505," ",Personas!H505," ",Personas!E505," ",Personas!F505)</f>
        <v>ARAGON BARRIOS JESUS GABRIEL</v>
      </c>
      <c r="C443" t="s">
        <v>157</v>
      </c>
      <c r="D443" t="s">
        <v>157</v>
      </c>
      <c r="E443" t="s">
        <v>157</v>
      </c>
      <c r="F443" t="s">
        <v>157</v>
      </c>
      <c r="G443" t="s">
        <v>157</v>
      </c>
      <c r="H443" t="s">
        <v>157</v>
      </c>
      <c r="O443" t="s">
        <v>275</v>
      </c>
      <c r="P443" t="s">
        <v>275</v>
      </c>
      <c r="S443" t="s">
        <v>275</v>
      </c>
      <c r="T443" t="s">
        <v>275</v>
      </c>
      <c r="U443" t="str">
        <f t="shared" si="14"/>
        <v>EstudianteP504.jpg</v>
      </c>
      <c r="V443" t="str">
        <f t="shared" si="15"/>
        <v>DocumentoP504.jpg</v>
      </c>
      <c r="W443">
        <v>1</v>
      </c>
    </row>
    <row r="444" spans="1:23" x14ac:dyDescent="0.25">
      <c r="A444" t="str">
        <f>Personas!A506</f>
        <v>P505</v>
      </c>
      <c r="B444" t="str">
        <f>CONCATENATE(Personas!G506," ",Personas!H506," ",Personas!E506," ",Personas!F506)</f>
        <v>BARRAZA BECERRA ALEXANDRA MILENA</v>
      </c>
      <c r="C444" t="s">
        <v>157</v>
      </c>
      <c r="D444" t="s">
        <v>157</v>
      </c>
      <c r="E444" t="s">
        <v>157</v>
      </c>
      <c r="F444" t="s">
        <v>157</v>
      </c>
      <c r="G444" t="s">
        <v>157</v>
      </c>
      <c r="H444" t="s">
        <v>157</v>
      </c>
      <c r="O444" t="s">
        <v>275</v>
      </c>
      <c r="P444" t="s">
        <v>275</v>
      </c>
      <c r="S444" t="s">
        <v>275</v>
      </c>
      <c r="T444" t="s">
        <v>275</v>
      </c>
      <c r="U444" t="str">
        <f t="shared" si="14"/>
        <v>EstudianteP505.jpg</v>
      </c>
      <c r="V444" t="str">
        <f t="shared" si="15"/>
        <v>DocumentoP505.jpg</v>
      </c>
      <c r="W444">
        <v>1</v>
      </c>
    </row>
    <row r="445" spans="1:23" x14ac:dyDescent="0.25">
      <c r="A445" t="str">
        <f>Personas!A507</f>
        <v>P506</v>
      </c>
      <c r="B445" t="str">
        <f>CONCATENATE(Personas!G507," ",Personas!H507," ",Personas!E507," ",Personas!F507)</f>
        <v>BARRIOS OROZCO STIVEN STICK</v>
      </c>
      <c r="C445" t="s">
        <v>157</v>
      </c>
      <c r="D445" t="s">
        <v>157</v>
      </c>
      <c r="E445" t="s">
        <v>157</v>
      </c>
      <c r="F445" t="s">
        <v>157</v>
      </c>
      <c r="G445" t="s">
        <v>157</v>
      </c>
      <c r="H445" t="s">
        <v>157</v>
      </c>
      <c r="O445" t="s">
        <v>275</v>
      </c>
      <c r="P445" t="s">
        <v>275</v>
      </c>
      <c r="S445" t="s">
        <v>275</v>
      </c>
      <c r="T445" t="s">
        <v>275</v>
      </c>
      <c r="U445" t="str">
        <f t="shared" si="14"/>
        <v>EstudianteP506.jpg</v>
      </c>
      <c r="V445" t="str">
        <f t="shared" si="15"/>
        <v>DocumentoP506.jpg</v>
      </c>
      <c r="W445">
        <v>1</v>
      </c>
    </row>
    <row r="446" spans="1:23" x14ac:dyDescent="0.25">
      <c r="A446" t="str">
        <f>Personas!A508</f>
        <v>P507</v>
      </c>
      <c r="B446" t="str">
        <f>CONCATENATE(Personas!G508," ",Personas!H508," ",Personas!E508," ",Personas!F508)</f>
        <v>BOLAÑO CHARRIS YIRLEIDIS PATRICIA</v>
      </c>
      <c r="C446" t="s">
        <v>157</v>
      </c>
      <c r="D446" t="s">
        <v>157</v>
      </c>
      <c r="E446" t="s">
        <v>157</v>
      </c>
      <c r="F446" t="s">
        <v>157</v>
      </c>
      <c r="G446" t="s">
        <v>157</v>
      </c>
      <c r="H446" t="s">
        <v>157</v>
      </c>
      <c r="O446" t="s">
        <v>275</v>
      </c>
      <c r="P446" t="s">
        <v>275</v>
      </c>
      <c r="S446" t="s">
        <v>275</v>
      </c>
      <c r="T446" t="s">
        <v>275</v>
      </c>
      <c r="U446" t="str">
        <f t="shared" si="14"/>
        <v>EstudianteP507.jpg</v>
      </c>
      <c r="V446" t="str">
        <f t="shared" si="15"/>
        <v>DocumentoP507.jpg</v>
      </c>
      <c r="W446">
        <v>1</v>
      </c>
    </row>
    <row r="447" spans="1:23" x14ac:dyDescent="0.25">
      <c r="A447" t="str">
        <f>Personas!A509</f>
        <v>P508</v>
      </c>
      <c r="B447" t="str">
        <f>CONCATENATE(Personas!G509," ",Personas!H509," ",Personas!E509," ",Personas!F509)</f>
        <v>BOLAÑO SANTANDER VALENTINA ISABEL</v>
      </c>
      <c r="C447" t="s">
        <v>157</v>
      </c>
      <c r="D447" t="s">
        <v>157</v>
      </c>
      <c r="E447" t="s">
        <v>157</v>
      </c>
      <c r="F447" t="s">
        <v>157</v>
      </c>
      <c r="G447" t="s">
        <v>157</v>
      </c>
      <c r="H447" t="s">
        <v>157</v>
      </c>
      <c r="O447" t="s">
        <v>275</v>
      </c>
      <c r="P447" t="s">
        <v>275</v>
      </c>
      <c r="S447" t="s">
        <v>275</v>
      </c>
      <c r="T447" t="s">
        <v>275</v>
      </c>
      <c r="U447" t="str">
        <f t="shared" si="14"/>
        <v>EstudianteP508.jpg</v>
      </c>
      <c r="V447" t="str">
        <f t="shared" si="15"/>
        <v>DocumentoP508.jpg</v>
      </c>
      <c r="W447">
        <v>1</v>
      </c>
    </row>
    <row r="448" spans="1:23" x14ac:dyDescent="0.25">
      <c r="A448" t="str">
        <f>Personas!A510</f>
        <v>P509</v>
      </c>
      <c r="B448" t="str">
        <f>CONCATENATE(Personas!G510," ",Personas!H510," ",Personas!E510," ",Personas!F510)</f>
        <v xml:space="preserve">BOLAÑO GARCIA YAMITH </v>
      </c>
      <c r="C448" t="s">
        <v>157</v>
      </c>
      <c r="D448" t="s">
        <v>157</v>
      </c>
      <c r="E448" t="s">
        <v>157</v>
      </c>
      <c r="F448" t="s">
        <v>157</v>
      </c>
      <c r="G448" t="s">
        <v>157</v>
      </c>
      <c r="H448" t="s">
        <v>157</v>
      </c>
      <c r="O448" t="s">
        <v>275</v>
      </c>
      <c r="P448" t="s">
        <v>275</v>
      </c>
      <c r="S448" t="s">
        <v>275</v>
      </c>
      <c r="T448" t="s">
        <v>275</v>
      </c>
      <c r="U448" t="str">
        <f t="shared" si="14"/>
        <v>EstudianteP509.jpg</v>
      </c>
      <c r="V448" t="str">
        <f t="shared" si="15"/>
        <v>DocumentoP509.jpg</v>
      </c>
      <c r="W448">
        <v>1</v>
      </c>
    </row>
    <row r="449" spans="1:23" x14ac:dyDescent="0.25">
      <c r="A449" t="str">
        <f>Personas!A511</f>
        <v>P510</v>
      </c>
      <c r="B449" t="str">
        <f>CONCATENATE(Personas!G511," ",Personas!H511," ",Personas!E511," ",Personas!F511)</f>
        <v>CAMARGO CAMACHO NOELIS ESTHER</v>
      </c>
      <c r="C449" t="s">
        <v>157</v>
      </c>
      <c r="D449" t="s">
        <v>157</v>
      </c>
      <c r="E449" t="s">
        <v>157</v>
      </c>
      <c r="F449" t="s">
        <v>157</v>
      </c>
      <c r="G449" t="s">
        <v>157</v>
      </c>
      <c r="H449" t="s">
        <v>157</v>
      </c>
      <c r="O449" t="s">
        <v>275</v>
      </c>
      <c r="P449" t="s">
        <v>275</v>
      </c>
      <c r="S449" t="s">
        <v>275</v>
      </c>
      <c r="T449" t="s">
        <v>275</v>
      </c>
      <c r="U449" t="str">
        <f t="shared" si="14"/>
        <v>EstudianteP510.jpg</v>
      </c>
      <c r="V449" t="str">
        <f t="shared" si="15"/>
        <v>DocumentoP510.jpg</v>
      </c>
      <c r="W449">
        <v>1</v>
      </c>
    </row>
    <row r="450" spans="1:23" x14ac:dyDescent="0.25">
      <c r="A450" t="str">
        <f>Personas!A512</f>
        <v>P511</v>
      </c>
      <c r="B450" t="str">
        <f>CONCATENATE(Personas!G512," ",Personas!H512," ",Personas!E512," ",Personas!F512)</f>
        <v>CHAVES ROMERO CAROLINA MICHELL</v>
      </c>
      <c r="C450" t="s">
        <v>157</v>
      </c>
      <c r="D450" t="s">
        <v>157</v>
      </c>
      <c r="E450" t="s">
        <v>157</v>
      </c>
      <c r="F450" t="s">
        <v>157</v>
      </c>
      <c r="G450" t="s">
        <v>157</v>
      </c>
      <c r="H450" t="s">
        <v>157</v>
      </c>
      <c r="O450" t="s">
        <v>275</v>
      </c>
      <c r="P450" t="s">
        <v>275</v>
      </c>
      <c r="S450" t="s">
        <v>275</v>
      </c>
      <c r="T450" t="s">
        <v>275</v>
      </c>
      <c r="U450" t="str">
        <f t="shared" si="14"/>
        <v>EstudianteP511.jpg</v>
      </c>
      <c r="V450" t="str">
        <f t="shared" si="15"/>
        <v>DocumentoP511.jpg</v>
      </c>
      <c r="W450">
        <v>1</v>
      </c>
    </row>
    <row r="451" spans="1:23" x14ac:dyDescent="0.25">
      <c r="A451" t="str">
        <f>Personas!A513</f>
        <v>P512</v>
      </c>
      <c r="B451" t="str">
        <f>CONCATENATE(Personas!G513," ",Personas!H513," ",Personas!E513," ",Personas!F513)</f>
        <v>FERNANDEZ MELGAREJO YEISON RAFAEL</v>
      </c>
      <c r="C451" t="s">
        <v>157</v>
      </c>
      <c r="D451" t="s">
        <v>157</v>
      </c>
      <c r="E451" t="s">
        <v>157</v>
      </c>
      <c r="F451" t="s">
        <v>157</v>
      </c>
      <c r="G451" t="s">
        <v>157</v>
      </c>
      <c r="H451" t="s">
        <v>157</v>
      </c>
      <c r="O451" t="s">
        <v>275</v>
      </c>
      <c r="P451" t="s">
        <v>275</v>
      </c>
      <c r="S451" t="s">
        <v>275</v>
      </c>
      <c r="T451" t="s">
        <v>275</v>
      </c>
      <c r="U451" t="str">
        <f t="shared" si="14"/>
        <v>EstudianteP512.jpg</v>
      </c>
      <c r="V451" t="str">
        <f t="shared" si="15"/>
        <v>DocumentoP512.jpg</v>
      </c>
      <c r="W451">
        <v>1</v>
      </c>
    </row>
    <row r="452" spans="1:23" x14ac:dyDescent="0.25">
      <c r="A452" t="str">
        <f>Personas!A514</f>
        <v>P513</v>
      </c>
      <c r="B452" t="str">
        <f>CONCATENATE(Personas!G514," ",Personas!H514," ",Personas!E514," ",Personas!F514)</f>
        <v>FONSECA BARRIOS YAIRETH DEL CARMEN</v>
      </c>
      <c r="C452" t="s">
        <v>157</v>
      </c>
      <c r="D452" t="s">
        <v>157</v>
      </c>
      <c r="E452" t="s">
        <v>157</v>
      </c>
      <c r="F452" t="s">
        <v>157</v>
      </c>
      <c r="G452" t="s">
        <v>157</v>
      </c>
      <c r="H452" t="s">
        <v>157</v>
      </c>
      <c r="O452" t="s">
        <v>275</v>
      </c>
      <c r="P452" t="s">
        <v>275</v>
      </c>
      <c r="S452" t="s">
        <v>275</v>
      </c>
      <c r="T452" t="s">
        <v>275</v>
      </c>
      <c r="U452" t="str">
        <f t="shared" si="14"/>
        <v>EstudianteP513.jpg</v>
      </c>
      <c r="V452" t="str">
        <f t="shared" si="15"/>
        <v>DocumentoP513.jpg</v>
      </c>
      <c r="W452">
        <v>1</v>
      </c>
    </row>
    <row r="453" spans="1:23" x14ac:dyDescent="0.25">
      <c r="A453" t="str">
        <f>Personas!A515</f>
        <v>P514</v>
      </c>
      <c r="B453" t="str">
        <f>CONCATENATE(Personas!G515," ",Personas!H515," ",Personas!E515," ",Personas!F515)</f>
        <v>GARCIA MARTINEZ SHARICK PAOLA</v>
      </c>
      <c r="C453" t="s">
        <v>157</v>
      </c>
      <c r="D453" t="s">
        <v>157</v>
      </c>
      <c r="E453" t="s">
        <v>157</v>
      </c>
      <c r="F453" t="s">
        <v>157</v>
      </c>
      <c r="G453" t="s">
        <v>157</v>
      </c>
      <c r="H453" t="s">
        <v>157</v>
      </c>
      <c r="O453" t="s">
        <v>275</v>
      </c>
      <c r="P453" t="s">
        <v>275</v>
      </c>
      <c r="S453" t="s">
        <v>275</v>
      </c>
      <c r="T453" t="s">
        <v>275</v>
      </c>
      <c r="U453" t="str">
        <f t="shared" si="14"/>
        <v>EstudianteP514.jpg</v>
      </c>
      <c r="V453" t="str">
        <f t="shared" si="15"/>
        <v>DocumentoP514.jpg</v>
      </c>
      <c r="W453">
        <v>1</v>
      </c>
    </row>
    <row r="454" spans="1:23" x14ac:dyDescent="0.25">
      <c r="A454" t="str">
        <f>Personas!A516</f>
        <v>P515</v>
      </c>
      <c r="B454" t="str">
        <f>CONCATENATE(Personas!G516," ",Personas!H516," ",Personas!E516," ",Personas!F516)</f>
        <v>GARCIA CAMACHO ASTRID MARIANNI</v>
      </c>
      <c r="C454" t="s">
        <v>157</v>
      </c>
      <c r="D454" t="s">
        <v>157</v>
      </c>
      <c r="E454" t="s">
        <v>157</v>
      </c>
      <c r="F454" t="s">
        <v>157</v>
      </c>
      <c r="G454" t="s">
        <v>157</v>
      </c>
      <c r="H454" t="s">
        <v>157</v>
      </c>
      <c r="O454" t="s">
        <v>275</v>
      </c>
      <c r="P454" t="s">
        <v>275</v>
      </c>
      <c r="S454" t="s">
        <v>275</v>
      </c>
      <c r="T454" t="s">
        <v>275</v>
      </c>
      <c r="U454" t="str">
        <f t="shared" si="14"/>
        <v>EstudianteP515.jpg</v>
      </c>
      <c r="V454" t="str">
        <f t="shared" si="15"/>
        <v>DocumentoP515.jpg</v>
      </c>
      <c r="W454">
        <v>1</v>
      </c>
    </row>
    <row r="455" spans="1:23" x14ac:dyDescent="0.25">
      <c r="A455" t="str">
        <f>Personas!A517</f>
        <v>P516</v>
      </c>
      <c r="B455" t="str">
        <f>CONCATENATE(Personas!G517," ",Personas!H517," ",Personas!E517," ",Personas!F517)</f>
        <v>GOMEZ GUTIERREZ ORLANDO SEGUNDO</v>
      </c>
      <c r="C455" t="s">
        <v>157</v>
      </c>
      <c r="D455" t="s">
        <v>157</v>
      </c>
      <c r="E455" t="s">
        <v>157</v>
      </c>
      <c r="F455" t="s">
        <v>157</v>
      </c>
      <c r="G455" t="s">
        <v>157</v>
      </c>
      <c r="H455" t="s">
        <v>157</v>
      </c>
      <c r="O455" t="s">
        <v>275</v>
      </c>
      <c r="P455" t="s">
        <v>275</v>
      </c>
      <c r="S455" t="s">
        <v>275</v>
      </c>
      <c r="T455" t="s">
        <v>275</v>
      </c>
      <c r="U455" t="str">
        <f t="shared" si="14"/>
        <v>EstudianteP516.jpg</v>
      </c>
      <c r="V455" t="str">
        <f t="shared" si="15"/>
        <v>DocumentoP516.jpg</v>
      </c>
      <c r="W455">
        <v>1</v>
      </c>
    </row>
    <row r="456" spans="1:23" x14ac:dyDescent="0.25">
      <c r="A456" t="str">
        <f>Personas!A518</f>
        <v>P517</v>
      </c>
      <c r="B456" t="str">
        <f>CONCATENATE(Personas!G518," ",Personas!H518," ",Personas!E518," ",Personas!F518)</f>
        <v xml:space="preserve">HERRERA PALMERA JUAN </v>
      </c>
      <c r="C456" t="s">
        <v>157</v>
      </c>
      <c r="D456" t="s">
        <v>157</v>
      </c>
      <c r="E456" t="s">
        <v>157</v>
      </c>
      <c r="F456" t="s">
        <v>157</v>
      </c>
      <c r="G456" t="s">
        <v>157</v>
      </c>
      <c r="H456" t="s">
        <v>157</v>
      </c>
      <c r="O456" t="s">
        <v>275</v>
      </c>
      <c r="P456" t="s">
        <v>275</v>
      </c>
      <c r="S456" t="s">
        <v>275</v>
      </c>
      <c r="T456" t="s">
        <v>275</v>
      </c>
      <c r="U456" t="str">
        <f t="shared" ref="U456:U519" si="16">CONCATENATE("Estudiante",A456,".jpg")</f>
        <v>EstudianteP517.jpg</v>
      </c>
      <c r="V456" t="str">
        <f t="shared" ref="V456:V519" si="17">CONCATENATE("Documento",A456,".jpg")</f>
        <v>DocumentoP517.jpg</v>
      </c>
      <c r="W456">
        <v>1</v>
      </c>
    </row>
    <row r="457" spans="1:23" x14ac:dyDescent="0.25">
      <c r="A457" t="str">
        <f>Personas!A519</f>
        <v>P518</v>
      </c>
      <c r="B457" t="str">
        <f>CONCATENATE(Personas!G519," ",Personas!H519," ",Personas!E519," ",Personas!F519)</f>
        <v>JIMEMEZ SANTANDER JENIFFER DEL CARMEN</v>
      </c>
      <c r="C457" t="s">
        <v>157</v>
      </c>
      <c r="D457" t="s">
        <v>157</v>
      </c>
      <c r="E457" t="s">
        <v>157</v>
      </c>
      <c r="F457" t="s">
        <v>157</v>
      </c>
      <c r="G457" t="s">
        <v>157</v>
      </c>
      <c r="H457" t="s">
        <v>157</v>
      </c>
      <c r="O457" t="s">
        <v>275</v>
      </c>
      <c r="P457" t="s">
        <v>275</v>
      </c>
      <c r="S457" t="s">
        <v>275</v>
      </c>
      <c r="T457" t="s">
        <v>275</v>
      </c>
      <c r="U457" t="str">
        <f t="shared" si="16"/>
        <v>EstudianteP518.jpg</v>
      </c>
      <c r="V457" t="str">
        <f t="shared" si="17"/>
        <v>DocumentoP518.jpg</v>
      </c>
      <c r="W457">
        <v>1</v>
      </c>
    </row>
    <row r="458" spans="1:23" x14ac:dyDescent="0.25">
      <c r="A458" t="str">
        <f>Personas!A520</f>
        <v>P519</v>
      </c>
      <c r="B458" t="str">
        <f>CONCATENATE(Personas!G520," ",Personas!H520," ",Personas!E520," ",Personas!F520)</f>
        <v xml:space="preserve">JIMENEZ ALMANZA VALERY </v>
      </c>
      <c r="C458" t="s">
        <v>157</v>
      </c>
      <c r="D458" t="s">
        <v>157</v>
      </c>
      <c r="E458" t="s">
        <v>157</v>
      </c>
      <c r="F458" t="s">
        <v>157</v>
      </c>
      <c r="G458" t="s">
        <v>157</v>
      </c>
      <c r="H458" t="s">
        <v>157</v>
      </c>
      <c r="O458" t="s">
        <v>275</v>
      </c>
      <c r="P458" t="s">
        <v>275</v>
      </c>
      <c r="S458" t="s">
        <v>275</v>
      </c>
      <c r="T458" t="s">
        <v>275</v>
      </c>
      <c r="U458" t="str">
        <f t="shared" si="16"/>
        <v>EstudianteP519.jpg</v>
      </c>
      <c r="V458" t="str">
        <f t="shared" si="17"/>
        <v>DocumentoP519.jpg</v>
      </c>
      <c r="W458">
        <v>1</v>
      </c>
    </row>
    <row r="459" spans="1:23" x14ac:dyDescent="0.25">
      <c r="A459" t="str">
        <f>Personas!A521</f>
        <v>P520</v>
      </c>
      <c r="B459" t="str">
        <f>CONCATENATE(Personas!G521," ",Personas!H521," ",Personas!E521," ",Personas!F521)</f>
        <v>KOHEN ALMANZA KEILY SANDRY</v>
      </c>
      <c r="C459" t="s">
        <v>157</v>
      </c>
      <c r="D459" t="s">
        <v>157</v>
      </c>
      <c r="E459" t="s">
        <v>157</v>
      </c>
      <c r="F459" t="s">
        <v>157</v>
      </c>
      <c r="G459" t="s">
        <v>157</v>
      </c>
      <c r="H459" t="s">
        <v>157</v>
      </c>
      <c r="O459" t="s">
        <v>275</v>
      </c>
      <c r="P459" t="s">
        <v>275</v>
      </c>
      <c r="S459" t="s">
        <v>275</v>
      </c>
      <c r="T459" t="s">
        <v>275</v>
      </c>
      <c r="U459" t="str">
        <f t="shared" si="16"/>
        <v>EstudianteP520.jpg</v>
      </c>
      <c r="V459" t="str">
        <f t="shared" si="17"/>
        <v>DocumentoP520.jpg</v>
      </c>
      <c r="W459">
        <v>1</v>
      </c>
    </row>
    <row r="460" spans="1:23" x14ac:dyDescent="0.25">
      <c r="A460" t="str">
        <f>Personas!A522</f>
        <v>P521</v>
      </c>
      <c r="B460" t="str">
        <f>CONCATENATE(Personas!G522," ",Personas!H522," ",Personas!E522," ",Personas!F522)</f>
        <v>PALMERA ALMANZA YERALDIN MARINA</v>
      </c>
      <c r="C460" t="s">
        <v>157</v>
      </c>
      <c r="D460" t="s">
        <v>157</v>
      </c>
      <c r="E460" t="s">
        <v>157</v>
      </c>
      <c r="F460" t="s">
        <v>157</v>
      </c>
      <c r="G460" t="s">
        <v>157</v>
      </c>
      <c r="H460" t="s">
        <v>157</v>
      </c>
      <c r="O460" t="s">
        <v>275</v>
      </c>
      <c r="P460" t="s">
        <v>275</v>
      </c>
      <c r="S460" t="s">
        <v>275</v>
      </c>
      <c r="T460" t="s">
        <v>275</v>
      </c>
      <c r="U460" t="str">
        <f t="shared" si="16"/>
        <v>EstudianteP521.jpg</v>
      </c>
      <c r="V460" t="str">
        <f t="shared" si="17"/>
        <v>DocumentoP521.jpg</v>
      </c>
      <c r="W460">
        <v>1</v>
      </c>
    </row>
    <row r="461" spans="1:23" x14ac:dyDescent="0.25">
      <c r="A461" t="str">
        <f>Personas!A523</f>
        <v>P522</v>
      </c>
      <c r="B461" t="str">
        <f>CONCATENATE(Personas!G523," ",Personas!H523," ",Personas!E523," ",Personas!F523)</f>
        <v>PALMERA CERVANTES YIRLEYDYS PATRICIA</v>
      </c>
      <c r="C461" t="s">
        <v>157</v>
      </c>
      <c r="D461" t="s">
        <v>157</v>
      </c>
      <c r="E461" t="s">
        <v>157</v>
      </c>
      <c r="F461" t="s">
        <v>157</v>
      </c>
      <c r="G461" t="s">
        <v>157</v>
      </c>
      <c r="H461" t="s">
        <v>157</v>
      </c>
      <c r="O461" t="s">
        <v>275</v>
      </c>
      <c r="P461" t="s">
        <v>275</v>
      </c>
      <c r="S461" t="s">
        <v>275</v>
      </c>
      <c r="T461" t="s">
        <v>275</v>
      </c>
      <c r="U461" t="str">
        <f t="shared" si="16"/>
        <v>EstudianteP522.jpg</v>
      </c>
      <c r="V461" t="str">
        <f t="shared" si="17"/>
        <v>DocumentoP522.jpg</v>
      </c>
      <c r="W461">
        <v>1</v>
      </c>
    </row>
    <row r="462" spans="1:23" x14ac:dyDescent="0.25">
      <c r="A462" t="str">
        <f>Personas!A524</f>
        <v>P523</v>
      </c>
      <c r="B462" t="str">
        <f>CONCATENATE(Personas!G524," ",Personas!H524," ",Personas!E524," ",Personas!F524)</f>
        <v>QUINTANA MARTINEZ GISELLA MARTINEZ</v>
      </c>
      <c r="C462" t="s">
        <v>157</v>
      </c>
      <c r="D462" t="s">
        <v>157</v>
      </c>
      <c r="E462" t="s">
        <v>157</v>
      </c>
      <c r="F462" t="s">
        <v>157</v>
      </c>
      <c r="G462" t="s">
        <v>157</v>
      </c>
      <c r="H462" t="s">
        <v>157</v>
      </c>
      <c r="O462" t="s">
        <v>275</v>
      </c>
      <c r="P462" t="s">
        <v>275</v>
      </c>
      <c r="S462" t="s">
        <v>275</v>
      </c>
      <c r="T462" t="s">
        <v>275</v>
      </c>
      <c r="U462" t="str">
        <f t="shared" si="16"/>
        <v>EstudianteP523.jpg</v>
      </c>
      <c r="V462" t="str">
        <f t="shared" si="17"/>
        <v>DocumentoP523.jpg</v>
      </c>
      <c r="W462">
        <v>1</v>
      </c>
    </row>
    <row r="463" spans="1:23" x14ac:dyDescent="0.25">
      <c r="A463" t="str">
        <f>Personas!A525</f>
        <v>P524</v>
      </c>
      <c r="B463" t="str">
        <f>CONCATENATE(Personas!G525," ",Personas!H525," ",Personas!E525," ",Personas!F525)</f>
        <v>RODRIGUEZ ALMANZA CLAUDIA PATRICIA</v>
      </c>
      <c r="C463" t="s">
        <v>157</v>
      </c>
      <c r="D463" t="s">
        <v>157</v>
      </c>
      <c r="E463" t="s">
        <v>157</v>
      </c>
      <c r="F463" t="s">
        <v>157</v>
      </c>
      <c r="G463" t="s">
        <v>157</v>
      </c>
      <c r="H463" t="s">
        <v>157</v>
      </c>
      <c r="O463" t="s">
        <v>275</v>
      </c>
      <c r="P463" t="s">
        <v>275</v>
      </c>
      <c r="S463" t="s">
        <v>275</v>
      </c>
      <c r="T463" t="s">
        <v>275</v>
      </c>
      <c r="U463" t="str">
        <f t="shared" si="16"/>
        <v>EstudianteP524.jpg</v>
      </c>
      <c r="V463" t="str">
        <f t="shared" si="17"/>
        <v>DocumentoP524.jpg</v>
      </c>
      <c r="W463">
        <v>1</v>
      </c>
    </row>
    <row r="464" spans="1:23" x14ac:dyDescent="0.25">
      <c r="A464" t="str">
        <f>Personas!A526</f>
        <v>P525</v>
      </c>
      <c r="B464" t="str">
        <f>CONCATENATE(Personas!G526," ",Personas!H526," ",Personas!E526," ",Personas!F526)</f>
        <v>ROSADO MARTINEZ DAYERLIN CAROLINA</v>
      </c>
      <c r="C464" t="s">
        <v>157</v>
      </c>
      <c r="D464" t="s">
        <v>157</v>
      </c>
      <c r="E464" t="s">
        <v>157</v>
      </c>
      <c r="F464" t="s">
        <v>157</v>
      </c>
      <c r="G464" t="s">
        <v>157</v>
      </c>
      <c r="H464" t="s">
        <v>157</v>
      </c>
      <c r="O464" t="s">
        <v>275</v>
      </c>
      <c r="P464" t="s">
        <v>275</v>
      </c>
      <c r="S464" t="s">
        <v>275</v>
      </c>
      <c r="T464" t="s">
        <v>275</v>
      </c>
      <c r="U464" t="str">
        <f t="shared" si="16"/>
        <v>EstudianteP525.jpg</v>
      </c>
      <c r="V464" t="str">
        <f t="shared" si="17"/>
        <v>DocumentoP525.jpg</v>
      </c>
      <c r="W464">
        <v>1</v>
      </c>
    </row>
    <row r="465" spans="1:23" x14ac:dyDescent="0.25">
      <c r="A465" t="str">
        <f>Personas!A527</f>
        <v>P526</v>
      </c>
      <c r="B465" t="str">
        <f>CONCATENATE(Personas!G527," ",Personas!H527," ",Personas!E527," ",Personas!F527)</f>
        <v>RUIZ DE LEON ALVARO ANDRES</v>
      </c>
      <c r="C465" t="s">
        <v>157</v>
      </c>
      <c r="D465" t="s">
        <v>157</v>
      </c>
      <c r="E465" t="s">
        <v>157</v>
      </c>
      <c r="F465" t="s">
        <v>157</v>
      </c>
      <c r="G465" t="s">
        <v>157</v>
      </c>
      <c r="H465" t="s">
        <v>157</v>
      </c>
      <c r="O465" t="s">
        <v>275</v>
      </c>
      <c r="P465" t="s">
        <v>275</v>
      </c>
      <c r="S465" t="s">
        <v>275</v>
      </c>
      <c r="T465" t="s">
        <v>275</v>
      </c>
      <c r="U465" t="str">
        <f t="shared" si="16"/>
        <v>EstudianteP526.jpg</v>
      </c>
      <c r="V465" t="str">
        <f t="shared" si="17"/>
        <v>DocumentoP526.jpg</v>
      </c>
      <c r="W465">
        <v>1</v>
      </c>
    </row>
    <row r="466" spans="1:23" x14ac:dyDescent="0.25">
      <c r="A466" t="str">
        <f>Personas!A528</f>
        <v>P527</v>
      </c>
      <c r="B466" t="str">
        <f>CONCATENATE(Personas!G528," ",Personas!H528," ",Personas!E528," ",Personas!F528)</f>
        <v>SALTARIN SANTANDER VALERY JOHANA</v>
      </c>
      <c r="C466" t="s">
        <v>157</v>
      </c>
      <c r="D466" t="s">
        <v>157</v>
      </c>
      <c r="E466" t="s">
        <v>157</v>
      </c>
      <c r="F466" t="s">
        <v>157</v>
      </c>
      <c r="G466" t="s">
        <v>157</v>
      </c>
      <c r="H466" t="s">
        <v>157</v>
      </c>
      <c r="O466" t="s">
        <v>275</v>
      </c>
      <c r="P466" t="s">
        <v>275</v>
      </c>
      <c r="S466" t="s">
        <v>275</v>
      </c>
      <c r="T466" t="s">
        <v>275</v>
      </c>
      <c r="U466" t="str">
        <f t="shared" si="16"/>
        <v>EstudianteP527.jpg</v>
      </c>
      <c r="V466" t="str">
        <f t="shared" si="17"/>
        <v>DocumentoP527.jpg</v>
      </c>
      <c r="W466">
        <v>1</v>
      </c>
    </row>
    <row r="467" spans="1:23" x14ac:dyDescent="0.25">
      <c r="A467" t="str">
        <f>Personas!A529</f>
        <v>P528</v>
      </c>
      <c r="B467" t="str">
        <f>CONCATENATE(Personas!G529," ",Personas!H529," ",Personas!E529," ",Personas!F529)</f>
        <v>SANTANDER ALMANZA SIRLEY MARINA</v>
      </c>
      <c r="C467" t="s">
        <v>157</v>
      </c>
      <c r="D467" t="s">
        <v>157</v>
      </c>
      <c r="E467" t="s">
        <v>157</v>
      </c>
      <c r="F467" t="s">
        <v>157</v>
      </c>
      <c r="G467" t="s">
        <v>157</v>
      </c>
      <c r="H467" t="s">
        <v>157</v>
      </c>
      <c r="O467" t="s">
        <v>275</v>
      </c>
      <c r="P467" t="s">
        <v>275</v>
      </c>
      <c r="S467" t="s">
        <v>275</v>
      </c>
      <c r="T467" t="s">
        <v>275</v>
      </c>
      <c r="U467" t="str">
        <f t="shared" si="16"/>
        <v>EstudianteP528.jpg</v>
      </c>
      <c r="V467" t="str">
        <f t="shared" si="17"/>
        <v>DocumentoP528.jpg</v>
      </c>
      <c r="W467">
        <v>1</v>
      </c>
    </row>
    <row r="468" spans="1:23" x14ac:dyDescent="0.25">
      <c r="A468" t="str">
        <f>Personas!A530</f>
        <v>P529</v>
      </c>
      <c r="B468" t="str">
        <f>CONCATENATE(Personas!G530," ",Personas!H530," ",Personas!E530," ",Personas!F530)</f>
        <v>SANTANDER MARTINEZ JOHEINER LUIS</v>
      </c>
      <c r="C468" t="s">
        <v>157</v>
      </c>
      <c r="D468" t="s">
        <v>157</v>
      </c>
      <c r="E468" t="s">
        <v>157</v>
      </c>
      <c r="F468" t="s">
        <v>157</v>
      </c>
      <c r="G468" t="s">
        <v>157</v>
      </c>
      <c r="H468" t="s">
        <v>157</v>
      </c>
      <c r="O468" t="s">
        <v>275</v>
      </c>
      <c r="P468" t="s">
        <v>275</v>
      </c>
      <c r="S468" t="s">
        <v>275</v>
      </c>
      <c r="T468" t="s">
        <v>275</v>
      </c>
      <c r="U468" t="str">
        <f t="shared" si="16"/>
        <v>EstudianteP529.jpg</v>
      </c>
      <c r="V468" t="str">
        <f t="shared" si="17"/>
        <v>DocumentoP529.jpg</v>
      </c>
      <c r="W468">
        <v>1</v>
      </c>
    </row>
    <row r="469" spans="1:23" x14ac:dyDescent="0.25">
      <c r="A469" t="str">
        <f>Personas!A531</f>
        <v>P530</v>
      </c>
      <c r="B469" t="str">
        <f>CONCATENATE(Personas!G531," ",Personas!H531," ",Personas!E531," ",Personas!F531)</f>
        <v>SANTANDER OROZCO CARLOS ANDRES</v>
      </c>
      <c r="C469" t="s">
        <v>157</v>
      </c>
      <c r="D469" t="s">
        <v>157</v>
      </c>
      <c r="E469" t="s">
        <v>157</v>
      </c>
      <c r="F469" t="s">
        <v>157</v>
      </c>
      <c r="G469" t="s">
        <v>157</v>
      </c>
      <c r="H469" t="s">
        <v>157</v>
      </c>
      <c r="O469" t="s">
        <v>275</v>
      </c>
      <c r="P469" t="s">
        <v>275</v>
      </c>
      <c r="S469" t="s">
        <v>275</v>
      </c>
      <c r="T469" t="s">
        <v>275</v>
      </c>
      <c r="U469" t="str">
        <f t="shared" si="16"/>
        <v>EstudianteP530.jpg</v>
      </c>
      <c r="V469" t="str">
        <f t="shared" si="17"/>
        <v>DocumentoP530.jpg</v>
      </c>
      <c r="W469">
        <v>1</v>
      </c>
    </row>
    <row r="470" spans="1:23" x14ac:dyDescent="0.25">
      <c r="A470" t="str">
        <f>Personas!A532</f>
        <v>P531</v>
      </c>
      <c r="B470" t="str">
        <f>CONCATENATE(Personas!G532," ",Personas!H532," ",Personas!E532," ",Personas!F532)</f>
        <v>TORRES BECERRA SAYARI DEL CARMEN</v>
      </c>
      <c r="C470" t="s">
        <v>157</v>
      </c>
      <c r="D470" t="s">
        <v>157</v>
      </c>
      <c r="E470" t="s">
        <v>157</v>
      </c>
      <c r="F470" t="s">
        <v>157</v>
      </c>
      <c r="G470" t="s">
        <v>157</v>
      </c>
      <c r="H470" t="s">
        <v>157</v>
      </c>
      <c r="O470" t="s">
        <v>275</v>
      </c>
      <c r="P470" t="s">
        <v>275</v>
      </c>
      <c r="S470" t="s">
        <v>275</v>
      </c>
      <c r="T470" t="s">
        <v>275</v>
      </c>
      <c r="U470" t="str">
        <f t="shared" si="16"/>
        <v>EstudianteP531.jpg</v>
      </c>
      <c r="V470" t="str">
        <f t="shared" si="17"/>
        <v>DocumentoP531.jpg</v>
      </c>
      <c r="W470">
        <v>1</v>
      </c>
    </row>
    <row r="471" spans="1:23" x14ac:dyDescent="0.25">
      <c r="A471" t="str">
        <f>Personas!A533</f>
        <v>P532</v>
      </c>
      <c r="B471" t="str">
        <f>CONCATENATE(Personas!G533," ",Personas!H533," ",Personas!E533," ",Personas!F533)</f>
        <v>VALENCIA SANTANDER YIRA PATRICIA</v>
      </c>
      <c r="C471" t="s">
        <v>157</v>
      </c>
      <c r="D471" t="s">
        <v>157</v>
      </c>
      <c r="E471" t="s">
        <v>157</v>
      </c>
      <c r="F471" t="s">
        <v>157</v>
      </c>
      <c r="G471" t="s">
        <v>157</v>
      </c>
      <c r="H471" t="s">
        <v>157</v>
      </c>
      <c r="O471" t="s">
        <v>275</v>
      </c>
      <c r="P471" t="s">
        <v>275</v>
      </c>
      <c r="S471" t="s">
        <v>275</v>
      </c>
      <c r="T471" t="s">
        <v>275</v>
      </c>
      <c r="U471" t="str">
        <f t="shared" si="16"/>
        <v>EstudianteP532.jpg</v>
      </c>
      <c r="V471" t="str">
        <f t="shared" si="17"/>
        <v>DocumentoP532.jpg</v>
      </c>
      <c r="W471">
        <v>1</v>
      </c>
    </row>
    <row r="472" spans="1:23" x14ac:dyDescent="0.25">
      <c r="A472" t="str">
        <f>Personas!A534</f>
        <v>P533</v>
      </c>
      <c r="B472" t="str">
        <f>CONCATENATE(Personas!G534," ",Personas!H534," ",Personas!E534," ",Personas!F534)</f>
        <v>ALMANZA NAVARRO LUISA FERNANDA</v>
      </c>
      <c r="C472" t="s">
        <v>157</v>
      </c>
      <c r="D472" t="s">
        <v>157</v>
      </c>
      <c r="E472" t="s">
        <v>157</v>
      </c>
      <c r="F472" t="s">
        <v>157</v>
      </c>
      <c r="G472" t="s">
        <v>157</v>
      </c>
      <c r="H472" t="s">
        <v>157</v>
      </c>
      <c r="O472" t="s">
        <v>275</v>
      </c>
      <c r="P472" t="s">
        <v>275</v>
      </c>
      <c r="S472" t="s">
        <v>275</v>
      </c>
      <c r="T472" t="s">
        <v>275</v>
      </c>
      <c r="U472" t="str">
        <f t="shared" si="16"/>
        <v>EstudianteP533.jpg</v>
      </c>
      <c r="V472" t="str">
        <f t="shared" si="17"/>
        <v>DocumentoP533.jpg</v>
      </c>
      <c r="W472">
        <v>1</v>
      </c>
    </row>
    <row r="473" spans="1:23" x14ac:dyDescent="0.25">
      <c r="A473" t="str">
        <f>Personas!A535</f>
        <v>P534</v>
      </c>
      <c r="B473" t="str">
        <f>CONCATENATE(Personas!G535," ",Personas!H535," ",Personas!E535," ",Personas!F535)</f>
        <v>ARAGON DE AVILA MOISES JAVIER</v>
      </c>
      <c r="C473" t="s">
        <v>157</v>
      </c>
      <c r="D473" t="s">
        <v>157</v>
      </c>
      <c r="E473" t="s">
        <v>157</v>
      </c>
      <c r="F473" t="s">
        <v>157</v>
      </c>
      <c r="G473" t="s">
        <v>157</v>
      </c>
      <c r="H473" t="s">
        <v>157</v>
      </c>
      <c r="O473" t="s">
        <v>275</v>
      </c>
      <c r="P473" t="s">
        <v>275</v>
      </c>
      <c r="S473" t="s">
        <v>275</v>
      </c>
      <c r="T473" t="s">
        <v>275</v>
      </c>
      <c r="U473" t="str">
        <f t="shared" si="16"/>
        <v>EstudianteP534.jpg</v>
      </c>
      <c r="V473" t="str">
        <f t="shared" si="17"/>
        <v>DocumentoP534.jpg</v>
      </c>
      <c r="W473">
        <v>1</v>
      </c>
    </row>
    <row r="474" spans="1:23" x14ac:dyDescent="0.25">
      <c r="A474" t="str">
        <f>Personas!A536</f>
        <v>P535</v>
      </c>
      <c r="B474" t="str">
        <f>CONCATENATE(Personas!G536," ",Personas!H536," ",Personas!E536," ",Personas!F536)</f>
        <v>ARRIETA VILLA EDUARDO JOSE</v>
      </c>
      <c r="C474" t="s">
        <v>157</v>
      </c>
      <c r="D474" t="s">
        <v>157</v>
      </c>
      <c r="E474" t="s">
        <v>157</v>
      </c>
      <c r="F474" t="s">
        <v>157</v>
      </c>
      <c r="G474" t="s">
        <v>157</v>
      </c>
      <c r="H474" t="s">
        <v>157</v>
      </c>
      <c r="O474" t="s">
        <v>275</v>
      </c>
      <c r="P474" t="s">
        <v>275</v>
      </c>
      <c r="S474" t="s">
        <v>275</v>
      </c>
      <c r="T474" t="s">
        <v>275</v>
      </c>
      <c r="U474" t="str">
        <f t="shared" si="16"/>
        <v>EstudianteP535.jpg</v>
      </c>
      <c r="V474" t="str">
        <f t="shared" si="17"/>
        <v>DocumentoP535.jpg</v>
      </c>
      <c r="W474">
        <v>1</v>
      </c>
    </row>
    <row r="475" spans="1:23" x14ac:dyDescent="0.25">
      <c r="A475" t="str">
        <f>Personas!A537</f>
        <v>P536</v>
      </c>
      <c r="B475" t="str">
        <f>CONCATENATE(Personas!G537," ",Personas!H537," ",Personas!E537," ",Personas!F537)</f>
        <v>BARRIOS PEREA BRANDON DE JESUS</v>
      </c>
      <c r="C475" t="s">
        <v>157</v>
      </c>
      <c r="D475" t="s">
        <v>157</v>
      </c>
      <c r="E475" t="s">
        <v>157</v>
      </c>
      <c r="F475" t="s">
        <v>157</v>
      </c>
      <c r="G475" t="s">
        <v>157</v>
      </c>
      <c r="H475" t="s">
        <v>157</v>
      </c>
      <c r="O475" t="s">
        <v>275</v>
      </c>
      <c r="P475" t="s">
        <v>275</v>
      </c>
      <c r="S475" t="s">
        <v>275</v>
      </c>
      <c r="T475" t="s">
        <v>275</v>
      </c>
      <c r="U475" t="str">
        <f t="shared" si="16"/>
        <v>EstudianteP536.jpg</v>
      </c>
      <c r="V475" t="str">
        <f t="shared" si="17"/>
        <v>DocumentoP536.jpg</v>
      </c>
      <c r="W475">
        <v>1</v>
      </c>
    </row>
    <row r="476" spans="1:23" x14ac:dyDescent="0.25">
      <c r="A476" t="str">
        <f>Personas!A538</f>
        <v>P537</v>
      </c>
      <c r="B476" t="str">
        <f>CONCATENATE(Personas!G538," ",Personas!H538," ",Personas!E538," ",Personas!F538)</f>
        <v>BARRIOS MARQUEZ DALGY DEL CARMEN</v>
      </c>
      <c r="C476" t="s">
        <v>157</v>
      </c>
      <c r="D476" t="s">
        <v>157</v>
      </c>
      <c r="E476" t="s">
        <v>157</v>
      </c>
      <c r="F476" t="s">
        <v>157</v>
      </c>
      <c r="G476" t="s">
        <v>157</v>
      </c>
      <c r="H476" t="s">
        <v>157</v>
      </c>
      <c r="O476" t="s">
        <v>275</v>
      </c>
      <c r="P476" t="s">
        <v>275</v>
      </c>
      <c r="S476" t="s">
        <v>275</v>
      </c>
      <c r="T476" t="s">
        <v>275</v>
      </c>
      <c r="U476" t="str">
        <f t="shared" si="16"/>
        <v>EstudianteP537.jpg</v>
      </c>
      <c r="V476" t="str">
        <f t="shared" si="17"/>
        <v>DocumentoP537.jpg</v>
      </c>
      <c r="W476">
        <v>1</v>
      </c>
    </row>
    <row r="477" spans="1:23" x14ac:dyDescent="0.25">
      <c r="A477" t="str">
        <f>Personas!A539</f>
        <v>P538</v>
      </c>
      <c r="B477" t="str">
        <f>CONCATENATE(Personas!G539," ",Personas!H539," ",Personas!E539," ",Personas!F539)</f>
        <v>BOLAÑO CAMARGO LILIBETH MARIA</v>
      </c>
      <c r="C477" t="s">
        <v>157</v>
      </c>
      <c r="D477" t="s">
        <v>157</v>
      </c>
      <c r="E477" t="s">
        <v>157</v>
      </c>
      <c r="F477" t="s">
        <v>157</v>
      </c>
      <c r="G477" t="s">
        <v>157</v>
      </c>
      <c r="H477" t="s">
        <v>157</v>
      </c>
      <c r="O477" t="s">
        <v>275</v>
      </c>
      <c r="P477" t="s">
        <v>275</v>
      </c>
      <c r="S477" t="s">
        <v>275</v>
      </c>
      <c r="T477" t="s">
        <v>275</v>
      </c>
      <c r="U477" t="str">
        <f t="shared" si="16"/>
        <v>EstudianteP538.jpg</v>
      </c>
      <c r="V477" t="str">
        <f t="shared" si="17"/>
        <v>DocumentoP538.jpg</v>
      </c>
      <c r="W477">
        <v>1</v>
      </c>
    </row>
    <row r="478" spans="1:23" x14ac:dyDescent="0.25">
      <c r="A478" t="str">
        <f>Personas!A540</f>
        <v>P539</v>
      </c>
      <c r="B478" t="str">
        <f>CONCATENATE(Personas!G540," ",Personas!H540," ",Personas!E540," ",Personas!F540)</f>
        <v>BROCHERO BOLAÑO MARIANA DELCRISTO</v>
      </c>
      <c r="C478" t="s">
        <v>157</v>
      </c>
      <c r="D478" t="s">
        <v>157</v>
      </c>
      <c r="E478" t="s">
        <v>157</v>
      </c>
      <c r="F478" t="s">
        <v>157</v>
      </c>
      <c r="G478" t="s">
        <v>157</v>
      </c>
      <c r="H478" t="s">
        <v>157</v>
      </c>
      <c r="O478" t="s">
        <v>275</v>
      </c>
      <c r="P478" t="s">
        <v>275</v>
      </c>
      <c r="S478" t="s">
        <v>275</v>
      </c>
      <c r="T478" t="s">
        <v>275</v>
      </c>
      <c r="U478" t="str">
        <f t="shared" si="16"/>
        <v>EstudianteP539.jpg</v>
      </c>
      <c r="V478" t="str">
        <f t="shared" si="17"/>
        <v>DocumentoP539.jpg</v>
      </c>
      <c r="W478">
        <v>1</v>
      </c>
    </row>
    <row r="479" spans="1:23" x14ac:dyDescent="0.25">
      <c r="A479" t="str">
        <f>Personas!A541</f>
        <v>P540</v>
      </c>
      <c r="B479" t="str">
        <f>CONCATENATE(Personas!G541," ",Personas!H541," ",Personas!E541," ",Personas!F541)</f>
        <v>CAMARGO CABARCAS LUIS ADOLFO</v>
      </c>
      <c r="C479" t="s">
        <v>157</v>
      </c>
      <c r="D479" t="s">
        <v>157</v>
      </c>
      <c r="E479" t="s">
        <v>157</v>
      </c>
      <c r="F479" t="s">
        <v>157</v>
      </c>
      <c r="G479" t="s">
        <v>157</v>
      </c>
      <c r="H479" t="s">
        <v>157</v>
      </c>
      <c r="O479" t="s">
        <v>275</v>
      </c>
      <c r="P479" t="s">
        <v>275</v>
      </c>
      <c r="S479" t="s">
        <v>275</v>
      </c>
      <c r="T479" t="s">
        <v>275</v>
      </c>
      <c r="U479" t="str">
        <f t="shared" si="16"/>
        <v>EstudianteP540.jpg</v>
      </c>
      <c r="V479" t="str">
        <f t="shared" si="17"/>
        <v>DocumentoP540.jpg</v>
      </c>
      <c r="W479">
        <v>1</v>
      </c>
    </row>
    <row r="480" spans="1:23" x14ac:dyDescent="0.25">
      <c r="A480" t="str">
        <f>Personas!A542</f>
        <v>P541</v>
      </c>
      <c r="B480" t="str">
        <f>CONCATENATE(Personas!G542," ",Personas!H542," ",Personas!E542," ",Personas!F542)</f>
        <v>CONTRERAS BARRIOS GUISSELLE DE JESUS</v>
      </c>
      <c r="C480" t="s">
        <v>157</v>
      </c>
      <c r="D480" t="s">
        <v>157</v>
      </c>
      <c r="E480" t="s">
        <v>157</v>
      </c>
      <c r="F480" t="s">
        <v>157</v>
      </c>
      <c r="G480" t="s">
        <v>157</v>
      </c>
      <c r="H480" t="s">
        <v>157</v>
      </c>
      <c r="O480" t="s">
        <v>275</v>
      </c>
      <c r="P480" t="s">
        <v>275</v>
      </c>
      <c r="S480" t="s">
        <v>275</v>
      </c>
      <c r="T480" t="s">
        <v>275</v>
      </c>
      <c r="U480" t="str">
        <f t="shared" si="16"/>
        <v>EstudianteP541.jpg</v>
      </c>
      <c r="V480" t="str">
        <f t="shared" si="17"/>
        <v>DocumentoP541.jpg</v>
      </c>
      <c r="W480">
        <v>1</v>
      </c>
    </row>
    <row r="481" spans="1:23" x14ac:dyDescent="0.25">
      <c r="A481" t="str">
        <f>Personas!A543</f>
        <v>P542</v>
      </c>
      <c r="B481" t="str">
        <f>CONCATENATE(Personas!G543," ",Personas!H543," ",Personas!E543," ",Personas!F543)</f>
        <v>DE LA CRUZ ARAGON JESUS DAVID</v>
      </c>
      <c r="C481" t="s">
        <v>157</v>
      </c>
      <c r="D481" t="s">
        <v>157</v>
      </c>
      <c r="E481" t="s">
        <v>157</v>
      </c>
      <c r="F481" t="s">
        <v>157</v>
      </c>
      <c r="G481" t="s">
        <v>157</v>
      </c>
      <c r="H481" t="s">
        <v>157</v>
      </c>
      <c r="O481" t="s">
        <v>275</v>
      </c>
      <c r="P481" t="s">
        <v>275</v>
      </c>
      <c r="S481" t="s">
        <v>275</v>
      </c>
      <c r="T481" t="s">
        <v>275</v>
      </c>
      <c r="U481" t="str">
        <f t="shared" si="16"/>
        <v>EstudianteP542.jpg</v>
      </c>
      <c r="V481" t="str">
        <f t="shared" si="17"/>
        <v>DocumentoP542.jpg</v>
      </c>
      <c r="W481">
        <v>1</v>
      </c>
    </row>
    <row r="482" spans="1:23" x14ac:dyDescent="0.25">
      <c r="A482" t="str">
        <f>Personas!A544</f>
        <v>P543</v>
      </c>
      <c r="B482" t="str">
        <f>CONCATENATE(Personas!G544," ",Personas!H544," ",Personas!E544," ",Personas!F544)</f>
        <v>DE LEON PERTUZ CAMILO ANDRES</v>
      </c>
      <c r="C482" t="s">
        <v>157</v>
      </c>
      <c r="D482" t="s">
        <v>157</v>
      </c>
      <c r="E482" t="s">
        <v>157</v>
      </c>
      <c r="F482" t="s">
        <v>157</v>
      </c>
      <c r="G482" t="s">
        <v>157</v>
      </c>
      <c r="H482" t="s">
        <v>157</v>
      </c>
      <c r="O482" t="s">
        <v>275</v>
      </c>
      <c r="P482" t="s">
        <v>275</v>
      </c>
      <c r="S482" t="s">
        <v>275</v>
      </c>
      <c r="T482" t="s">
        <v>275</v>
      </c>
      <c r="U482" t="str">
        <f t="shared" si="16"/>
        <v>EstudianteP543.jpg</v>
      </c>
      <c r="V482" t="str">
        <f t="shared" si="17"/>
        <v>DocumentoP543.jpg</v>
      </c>
      <c r="W482">
        <v>1</v>
      </c>
    </row>
    <row r="483" spans="1:23" x14ac:dyDescent="0.25">
      <c r="A483" t="str">
        <f>Personas!A545</f>
        <v>P544</v>
      </c>
      <c r="B483" t="str">
        <f>CONCATENATE(Personas!G545," ",Personas!H545," ",Personas!E545," ",Personas!F545)</f>
        <v>DIAZ DE LEON KAROLAY DAYANA</v>
      </c>
      <c r="C483" t="s">
        <v>157</v>
      </c>
      <c r="D483" t="s">
        <v>157</v>
      </c>
      <c r="E483" t="s">
        <v>157</v>
      </c>
      <c r="F483" t="s">
        <v>157</v>
      </c>
      <c r="G483" t="s">
        <v>157</v>
      </c>
      <c r="H483" t="s">
        <v>157</v>
      </c>
      <c r="O483" t="s">
        <v>275</v>
      </c>
      <c r="P483" t="s">
        <v>275</v>
      </c>
      <c r="S483" t="s">
        <v>275</v>
      </c>
      <c r="T483" t="s">
        <v>275</v>
      </c>
      <c r="U483" t="str">
        <f t="shared" si="16"/>
        <v>EstudianteP544.jpg</v>
      </c>
      <c r="V483" t="str">
        <f t="shared" si="17"/>
        <v>DocumentoP544.jpg</v>
      </c>
      <c r="W483">
        <v>1</v>
      </c>
    </row>
    <row r="484" spans="1:23" x14ac:dyDescent="0.25">
      <c r="A484" t="str">
        <f>Personas!A546</f>
        <v>P545</v>
      </c>
      <c r="B484" t="str">
        <f>CONCATENATE(Personas!G546," ",Personas!H546," ",Personas!E546," ",Personas!F546)</f>
        <v>FERNANDEZ MARTINEZ ROXIBEL DE LOS ANGELES</v>
      </c>
      <c r="C484" t="s">
        <v>157</v>
      </c>
      <c r="D484" t="s">
        <v>157</v>
      </c>
      <c r="E484" t="s">
        <v>157</v>
      </c>
      <c r="F484" t="s">
        <v>157</v>
      </c>
      <c r="G484" t="s">
        <v>157</v>
      </c>
      <c r="H484" t="s">
        <v>157</v>
      </c>
      <c r="O484" t="s">
        <v>275</v>
      </c>
      <c r="P484" t="s">
        <v>275</v>
      </c>
      <c r="S484" t="s">
        <v>275</v>
      </c>
      <c r="T484" t="s">
        <v>275</v>
      </c>
      <c r="U484" t="str">
        <f t="shared" si="16"/>
        <v>EstudianteP545.jpg</v>
      </c>
      <c r="V484" t="str">
        <f t="shared" si="17"/>
        <v>DocumentoP545.jpg</v>
      </c>
      <c r="W484">
        <v>1</v>
      </c>
    </row>
    <row r="485" spans="1:23" x14ac:dyDescent="0.25">
      <c r="A485" t="str">
        <f>Personas!A547</f>
        <v>P546</v>
      </c>
      <c r="B485" t="str">
        <f>CONCATENATE(Personas!G547," ",Personas!H547," ",Personas!E547," ",Personas!F547)</f>
        <v>JIMENEZ SANTANDER SAMUEL CAMILO</v>
      </c>
      <c r="C485" t="s">
        <v>157</v>
      </c>
      <c r="D485" t="s">
        <v>157</v>
      </c>
      <c r="E485" t="s">
        <v>157</v>
      </c>
      <c r="F485" t="s">
        <v>157</v>
      </c>
      <c r="G485" t="s">
        <v>157</v>
      </c>
      <c r="H485" t="s">
        <v>157</v>
      </c>
      <c r="O485" t="s">
        <v>275</v>
      </c>
      <c r="P485" t="s">
        <v>275</v>
      </c>
      <c r="S485" t="s">
        <v>275</v>
      </c>
      <c r="T485" t="s">
        <v>275</v>
      </c>
      <c r="U485" t="str">
        <f t="shared" si="16"/>
        <v>EstudianteP546.jpg</v>
      </c>
      <c r="V485" t="str">
        <f t="shared" si="17"/>
        <v>DocumentoP546.jpg</v>
      </c>
      <c r="W485">
        <v>1</v>
      </c>
    </row>
    <row r="486" spans="1:23" x14ac:dyDescent="0.25">
      <c r="A486" t="str">
        <f>Personas!A548</f>
        <v>P547</v>
      </c>
      <c r="B486" t="str">
        <f>CONCATENATE(Personas!G548," ",Personas!H548," ",Personas!E548," ",Personas!F548)</f>
        <v>LOZANO BOCANEGRA FABIO ANDRES</v>
      </c>
      <c r="C486" t="s">
        <v>157</v>
      </c>
      <c r="D486" t="s">
        <v>157</v>
      </c>
      <c r="E486" t="s">
        <v>157</v>
      </c>
      <c r="F486" t="s">
        <v>157</v>
      </c>
      <c r="G486" t="s">
        <v>157</v>
      </c>
      <c r="H486" t="s">
        <v>157</v>
      </c>
      <c r="O486" t="s">
        <v>275</v>
      </c>
      <c r="P486" t="s">
        <v>275</v>
      </c>
      <c r="S486" t="s">
        <v>275</v>
      </c>
      <c r="T486" t="s">
        <v>275</v>
      </c>
      <c r="U486" t="str">
        <f t="shared" si="16"/>
        <v>EstudianteP547.jpg</v>
      </c>
      <c r="V486" t="str">
        <f t="shared" si="17"/>
        <v>DocumentoP547.jpg</v>
      </c>
      <c r="W486">
        <v>1</v>
      </c>
    </row>
    <row r="487" spans="1:23" x14ac:dyDescent="0.25">
      <c r="A487" t="str">
        <f>Personas!A549</f>
        <v>P548</v>
      </c>
      <c r="B487" t="str">
        <f>CONCATENATE(Personas!G549," ",Personas!H549," ",Personas!E549," ",Personas!F549)</f>
        <v>MARTINEZ JIMENEZ WELFRAN SEGUNDO</v>
      </c>
      <c r="C487" t="s">
        <v>157</v>
      </c>
      <c r="D487" t="s">
        <v>157</v>
      </c>
      <c r="E487" t="s">
        <v>157</v>
      </c>
      <c r="F487" t="s">
        <v>157</v>
      </c>
      <c r="G487" t="s">
        <v>157</v>
      </c>
      <c r="H487" t="s">
        <v>157</v>
      </c>
      <c r="O487" t="s">
        <v>275</v>
      </c>
      <c r="P487" t="s">
        <v>275</v>
      </c>
      <c r="S487" t="s">
        <v>275</v>
      </c>
      <c r="T487" t="s">
        <v>275</v>
      </c>
      <c r="U487" t="str">
        <f t="shared" si="16"/>
        <v>EstudianteP548.jpg</v>
      </c>
      <c r="V487" t="str">
        <f t="shared" si="17"/>
        <v>DocumentoP548.jpg</v>
      </c>
      <c r="W487">
        <v>1</v>
      </c>
    </row>
    <row r="488" spans="1:23" x14ac:dyDescent="0.25">
      <c r="A488" t="str">
        <f>Personas!A550</f>
        <v>P549</v>
      </c>
      <c r="B488" t="str">
        <f>CONCATENATE(Personas!G550," ",Personas!H550," ",Personas!E550," ",Personas!F550)</f>
        <v>MARTINEZ BOLAÑO MICHELL ANDREA</v>
      </c>
      <c r="C488" t="s">
        <v>157</v>
      </c>
      <c r="D488" t="s">
        <v>157</v>
      </c>
      <c r="E488" t="s">
        <v>157</v>
      </c>
      <c r="F488" t="s">
        <v>157</v>
      </c>
      <c r="G488" t="s">
        <v>157</v>
      </c>
      <c r="H488" t="s">
        <v>157</v>
      </c>
      <c r="O488" t="s">
        <v>275</v>
      </c>
      <c r="P488" t="s">
        <v>275</v>
      </c>
      <c r="S488" t="s">
        <v>275</v>
      </c>
      <c r="T488" t="s">
        <v>275</v>
      </c>
      <c r="U488" t="str">
        <f t="shared" si="16"/>
        <v>EstudianteP549.jpg</v>
      </c>
      <c r="V488" t="str">
        <f t="shared" si="17"/>
        <v>DocumentoP549.jpg</v>
      </c>
      <c r="W488">
        <v>1</v>
      </c>
    </row>
    <row r="489" spans="1:23" x14ac:dyDescent="0.25">
      <c r="A489" t="str">
        <f>Personas!A551</f>
        <v>P550</v>
      </c>
      <c r="B489" t="str">
        <f>CONCATENATE(Personas!G551," ",Personas!H551," ",Personas!E551," ",Personas!F551)</f>
        <v>MIER MEDINA ALEXANDRA CAMILA</v>
      </c>
      <c r="C489" t="s">
        <v>157</v>
      </c>
      <c r="D489" t="s">
        <v>157</v>
      </c>
      <c r="E489" t="s">
        <v>157</v>
      </c>
      <c r="F489" t="s">
        <v>157</v>
      </c>
      <c r="G489" t="s">
        <v>157</v>
      </c>
      <c r="H489" t="s">
        <v>157</v>
      </c>
      <c r="O489" t="s">
        <v>275</v>
      </c>
      <c r="P489" t="s">
        <v>275</v>
      </c>
      <c r="S489" t="s">
        <v>275</v>
      </c>
      <c r="T489" t="s">
        <v>275</v>
      </c>
      <c r="U489" t="str">
        <f t="shared" si="16"/>
        <v>EstudianteP550.jpg</v>
      </c>
      <c r="V489" t="str">
        <f t="shared" si="17"/>
        <v>DocumentoP550.jpg</v>
      </c>
      <c r="W489">
        <v>1</v>
      </c>
    </row>
    <row r="490" spans="1:23" x14ac:dyDescent="0.25">
      <c r="A490" t="str">
        <f>Personas!A552</f>
        <v>P551</v>
      </c>
      <c r="B490" t="str">
        <f>CONCATENATE(Personas!G552," ",Personas!H552," ",Personas!E552," ",Personas!F552)</f>
        <v>MORENO RUDAS NOHEMI ESTHER</v>
      </c>
      <c r="C490" t="s">
        <v>157</v>
      </c>
      <c r="D490" t="s">
        <v>157</v>
      </c>
      <c r="E490" t="s">
        <v>157</v>
      </c>
      <c r="F490" t="s">
        <v>157</v>
      </c>
      <c r="G490" t="s">
        <v>157</v>
      </c>
      <c r="H490" t="s">
        <v>157</v>
      </c>
      <c r="O490" t="s">
        <v>275</v>
      </c>
      <c r="P490" t="s">
        <v>275</v>
      </c>
      <c r="S490" t="s">
        <v>275</v>
      </c>
      <c r="T490" t="s">
        <v>275</v>
      </c>
      <c r="U490" t="str">
        <f t="shared" si="16"/>
        <v>EstudianteP551.jpg</v>
      </c>
      <c r="V490" t="str">
        <f t="shared" si="17"/>
        <v>DocumentoP551.jpg</v>
      </c>
      <c r="W490">
        <v>1</v>
      </c>
    </row>
    <row r="491" spans="1:23" x14ac:dyDescent="0.25">
      <c r="A491" t="str">
        <f>Personas!A553</f>
        <v>P552</v>
      </c>
      <c r="B491" t="str">
        <f>CONCATENATE(Personas!G553," ",Personas!H553," ",Personas!E553," ",Personas!F553)</f>
        <v>OROZCO MARQUEZ STEFANI ANDRES</v>
      </c>
      <c r="C491" t="s">
        <v>157</v>
      </c>
      <c r="D491" t="s">
        <v>157</v>
      </c>
      <c r="E491" t="s">
        <v>157</v>
      </c>
      <c r="F491" t="s">
        <v>157</v>
      </c>
      <c r="G491" t="s">
        <v>157</v>
      </c>
      <c r="H491" t="s">
        <v>157</v>
      </c>
      <c r="O491" t="s">
        <v>275</v>
      </c>
      <c r="P491" t="s">
        <v>275</v>
      </c>
      <c r="S491" t="s">
        <v>275</v>
      </c>
      <c r="T491" t="s">
        <v>275</v>
      </c>
      <c r="U491" t="str">
        <f t="shared" si="16"/>
        <v>EstudianteP552.jpg</v>
      </c>
      <c r="V491" t="str">
        <f t="shared" si="17"/>
        <v>DocumentoP552.jpg</v>
      </c>
      <c r="W491">
        <v>1</v>
      </c>
    </row>
    <row r="492" spans="1:23" x14ac:dyDescent="0.25">
      <c r="A492" t="str">
        <f>Personas!A554</f>
        <v>P553</v>
      </c>
      <c r="B492" t="str">
        <f>CONCATENATE(Personas!G554," ",Personas!H554," ",Personas!E554," ",Personas!F554)</f>
        <v>PALMERA BECERRA YERILETH PAOLA</v>
      </c>
      <c r="C492" t="s">
        <v>157</v>
      </c>
      <c r="D492" t="s">
        <v>157</v>
      </c>
      <c r="E492" t="s">
        <v>157</v>
      </c>
      <c r="F492" t="s">
        <v>157</v>
      </c>
      <c r="G492" t="s">
        <v>157</v>
      </c>
      <c r="H492" t="s">
        <v>157</v>
      </c>
      <c r="O492" t="s">
        <v>275</v>
      </c>
      <c r="P492" t="s">
        <v>275</v>
      </c>
      <c r="S492" t="s">
        <v>275</v>
      </c>
      <c r="T492" t="s">
        <v>275</v>
      </c>
      <c r="U492" t="str">
        <f t="shared" si="16"/>
        <v>EstudianteP553.jpg</v>
      </c>
      <c r="V492" t="str">
        <f t="shared" si="17"/>
        <v>DocumentoP553.jpg</v>
      </c>
      <c r="W492">
        <v>1</v>
      </c>
    </row>
    <row r="493" spans="1:23" x14ac:dyDescent="0.25">
      <c r="A493" t="str">
        <f>Personas!A555</f>
        <v>P554</v>
      </c>
      <c r="B493" t="str">
        <f>CONCATENATE(Personas!G555," ",Personas!H555," ",Personas!E555," ",Personas!F555)</f>
        <v>RUIZ BOLAÑO CHELSY PATRICIA</v>
      </c>
      <c r="C493" t="s">
        <v>157</v>
      </c>
      <c r="D493" t="s">
        <v>157</v>
      </c>
      <c r="E493" t="s">
        <v>157</v>
      </c>
      <c r="F493" t="s">
        <v>157</v>
      </c>
      <c r="G493" t="s">
        <v>157</v>
      </c>
      <c r="H493" t="s">
        <v>157</v>
      </c>
      <c r="O493" t="s">
        <v>275</v>
      </c>
      <c r="P493" t="s">
        <v>275</v>
      </c>
      <c r="S493" t="s">
        <v>275</v>
      </c>
      <c r="T493" t="s">
        <v>275</v>
      </c>
      <c r="U493" t="str">
        <f t="shared" si="16"/>
        <v>EstudianteP554.jpg</v>
      </c>
      <c r="V493" t="str">
        <f t="shared" si="17"/>
        <v>DocumentoP554.jpg</v>
      </c>
      <c r="W493">
        <v>1</v>
      </c>
    </row>
    <row r="494" spans="1:23" x14ac:dyDescent="0.25">
      <c r="A494" t="str">
        <f>Personas!A556</f>
        <v>P555</v>
      </c>
      <c r="B494" t="str">
        <f>CONCATENATE(Personas!G556," ",Personas!H556," ",Personas!E556," ",Personas!F556)</f>
        <v>TAMARA RODRIGUEZ MARIA JOSE</v>
      </c>
      <c r="C494" t="s">
        <v>157</v>
      </c>
      <c r="D494" t="s">
        <v>157</v>
      </c>
      <c r="E494" t="s">
        <v>157</v>
      </c>
      <c r="F494" t="s">
        <v>157</v>
      </c>
      <c r="G494" t="s">
        <v>157</v>
      </c>
      <c r="H494" t="s">
        <v>157</v>
      </c>
      <c r="O494" t="s">
        <v>275</v>
      </c>
      <c r="P494" t="s">
        <v>275</v>
      </c>
      <c r="S494" t="s">
        <v>275</v>
      </c>
      <c r="T494" t="s">
        <v>275</v>
      </c>
      <c r="U494" t="str">
        <f t="shared" si="16"/>
        <v>EstudianteP555.jpg</v>
      </c>
      <c r="V494" t="str">
        <f t="shared" si="17"/>
        <v>DocumentoP555.jpg</v>
      </c>
      <c r="W494">
        <v>1</v>
      </c>
    </row>
    <row r="495" spans="1:23" x14ac:dyDescent="0.25">
      <c r="A495" t="str">
        <f>Personas!A557</f>
        <v>P556</v>
      </c>
      <c r="B495" t="str">
        <f>CONCATENATE(Personas!G557," ",Personas!H557," ",Personas!E557," ",Personas!F557)</f>
        <v>TORRES MARTINEZ YAJAIRA DEL CARMEN</v>
      </c>
      <c r="C495" t="s">
        <v>157</v>
      </c>
      <c r="D495" t="s">
        <v>157</v>
      </c>
      <c r="E495" t="s">
        <v>157</v>
      </c>
      <c r="F495" t="s">
        <v>157</v>
      </c>
      <c r="G495" t="s">
        <v>157</v>
      </c>
      <c r="H495" t="s">
        <v>157</v>
      </c>
      <c r="O495" t="s">
        <v>275</v>
      </c>
      <c r="P495" t="s">
        <v>275</v>
      </c>
      <c r="S495" t="s">
        <v>275</v>
      </c>
      <c r="T495" t="s">
        <v>275</v>
      </c>
      <c r="U495" t="str">
        <f t="shared" si="16"/>
        <v>EstudianteP556.jpg</v>
      </c>
      <c r="V495" t="str">
        <f t="shared" si="17"/>
        <v>DocumentoP556.jpg</v>
      </c>
      <c r="W495">
        <v>1</v>
      </c>
    </row>
    <row r="496" spans="1:23" x14ac:dyDescent="0.25">
      <c r="A496" t="str">
        <f>Personas!A558</f>
        <v>P557</v>
      </c>
      <c r="B496" t="str">
        <f>CONCATENATE(Personas!G558," ",Personas!H558," ",Personas!E558," ",Personas!F558)</f>
        <v>VALENCIA ARAGON WALBERTO ENRIQUE</v>
      </c>
      <c r="C496" t="s">
        <v>157</v>
      </c>
      <c r="D496" t="s">
        <v>157</v>
      </c>
      <c r="E496" t="s">
        <v>157</v>
      </c>
      <c r="F496" t="s">
        <v>157</v>
      </c>
      <c r="G496" t="s">
        <v>157</v>
      </c>
      <c r="H496" t="s">
        <v>157</v>
      </c>
      <c r="O496" t="s">
        <v>275</v>
      </c>
      <c r="P496" t="s">
        <v>275</v>
      </c>
      <c r="S496" t="s">
        <v>275</v>
      </c>
      <c r="T496" t="s">
        <v>275</v>
      </c>
      <c r="U496" t="str">
        <f t="shared" si="16"/>
        <v>EstudianteP557.jpg</v>
      </c>
      <c r="V496" t="str">
        <f t="shared" si="17"/>
        <v>DocumentoP557.jpg</v>
      </c>
      <c r="W496">
        <v>1</v>
      </c>
    </row>
    <row r="497" spans="1:23" x14ac:dyDescent="0.25">
      <c r="A497" t="str">
        <f>Personas!A559</f>
        <v>P558</v>
      </c>
      <c r="B497" t="str">
        <f>CONCATENATE(Personas!G559," ",Personas!H559," ",Personas!E559," ",Personas!F559)</f>
        <v>ZABALETA AHUMADA STEFANY TATIANA</v>
      </c>
      <c r="C497" t="s">
        <v>157</v>
      </c>
      <c r="D497" t="s">
        <v>157</v>
      </c>
      <c r="E497" t="s">
        <v>157</v>
      </c>
      <c r="F497" t="s">
        <v>157</v>
      </c>
      <c r="G497" t="s">
        <v>157</v>
      </c>
      <c r="H497" t="s">
        <v>157</v>
      </c>
      <c r="O497" t="s">
        <v>275</v>
      </c>
      <c r="P497" t="s">
        <v>275</v>
      </c>
      <c r="S497" t="s">
        <v>275</v>
      </c>
      <c r="T497" t="s">
        <v>275</v>
      </c>
      <c r="U497" t="str">
        <f t="shared" si="16"/>
        <v>EstudianteP558.jpg</v>
      </c>
      <c r="V497" t="str">
        <f t="shared" si="17"/>
        <v>DocumentoP558.jpg</v>
      </c>
      <c r="W497">
        <v>1</v>
      </c>
    </row>
    <row r="498" spans="1:23" x14ac:dyDescent="0.25">
      <c r="A498" t="str">
        <f>Personas!A560</f>
        <v>P559</v>
      </c>
      <c r="B498" t="str">
        <f>CONCATENATE(Personas!G560," ",Personas!H560," ",Personas!E560," ",Personas!F560)</f>
        <v>ACOSTA TORRES MAGALIS ESTHER</v>
      </c>
      <c r="C498" t="s">
        <v>157</v>
      </c>
      <c r="D498" t="s">
        <v>157</v>
      </c>
      <c r="E498" t="s">
        <v>157</v>
      </c>
      <c r="F498" t="s">
        <v>157</v>
      </c>
      <c r="G498" t="s">
        <v>157</v>
      </c>
      <c r="H498" t="s">
        <v>157</v>
      </c>
      <c r="O498" t="s">
        <v>275</v>
      </c>
      <c r="P498" t="s">
        <v>275</v>
      </c>
      <c r="S498" t="s">
        <v>275</v>
      </c>
      <c r="T498" t="s">
        <v>275</v>
      </c>
      <c r="U498" t="str">
        <f t="shared" si="16"/>
        <v>EstudianteP559.jpg</v>
      </c>
      <c r="V498" t="str">
        <f t="shared" si="17"/>
        <v>DocumentoP559.jpg</v>
      </c>
      <c r="W498">
        <v>1</v>
      </c>
    </row>
    <row r="499" spans="1:23" x14ac:dyDescent="0.25">
      <c r="A499" t="str">
        <f>Personas!A561</f>
        <v>P560</v>
      </c>
      <c r="B499" t="str">
        <f>CONCATENATE(Personas!G561," ",Personas!H561," ",Personas!E561," ",Personas!F561)</f>
        <v>ARROYO ARAGON YOELIS DAYANA</v>
      </c>
      <c r="C499" t="s">
        <v>157</v>
      </c>
      <c r="D499" t="s">
        <v>157</v>
      </c>
      <c r="E499" t="s">
        <v>157</v>
      </c>
      <c r="F499" t="s">
        <v>157</v>
      </c>
      <c r="G499" t="s">
        <v>157</v>
      </c>
      <c r="H499" t="s">
        <v>157</v>
      </c>
      <c r="O499" t="s">
        <v>275</v>
      </c>
      <c r="P499" t="s">
        <v>275</v>
      </c>
      <c r="S499" t="s">
        <v>275</v>
      </c>
      <c r="T499" t="s">
        <v>275</v>
      </c>
      <c r="U499" t="str">
        <f t="shared" si="16"/>
        <v>EstudianteP560.jpg</v>
      </c>
      <c r="V499" t="str">
        <f t="shared" si="17"/>
        <v>DocumentoP560.jpg</v>
      </c>
      <c r="W499">
        <v>1</v>
      </c>
    </row>
    <row r="500" spans="1:23" x14ac:dyDescent="0.25">
      <c r="A500" t="str">
        <f>Personas!A562</f>
        <v>P561</v>
      </c>
      <c r="B500" t="str">
        <f>CONCATENATE(Personas!G562," ",Personas!H562," ",Personas!E562," ",Personas!F562)</f>
        <v xml:space="preserve">BARRIOS BOLAÑO SABRINA </v>
      </c>
      <c r="C500" t="s">
        <v>157</v>
      </c>
      <c r="D500" t="s">
        <v>157</v>
      </c>
      <c r="E500" t="s">
        <v>157</v>
      </c>
      <c r="F500" t="s">
        <v>157</v>
      </c>
      <c r="G500" t="s">
        <v>157</v>
      </c>
      <c r="H500" t="s">
        <v>157</v>
      </c>
      <c r="O500" t="s">
        <v>275</v>
      </c>
      <c r="P500" t="s">
        <v>275</v>
      </c>
      <c r="S500" t="s">
        <v>275</v>
      </c>
      <c r="T500" t="s">
        <v>275</v>
      </c>
      <c r="U500" t="str">
        <f t="shared" si="16"/>
        <v>EstudianteP561.jpg</v>
      </c>
      <c r="V500" t="str">
        <f t="shared" si="17"/>
        <v>DocumentoP561.jpg</v>
      </c>
      <c r="W500">
        <v>1</v>
      </c>
    </row>
    <row r="501" spans="1:23" x14ac:dyDescent="0.25">
      <c r="A501" t="str">
        <f>Personas!A563</f>
        <v>P562</v>
      </c>
      <c r="B501" t="str">
        <f>CONCATENATE(Personas!G563," ",Personas!H563," ",Personas!E563," ",Personas!F563)</f>
        <v>BERMUDEZ ROJANO JESUS DAVID</v>
      </c>
      <c r="C501" t="s">
        <v>157</v>
      </c>
      <c r="D501" t="s">
        <v>157</v>
      </c>
      <c r="E501" t="s">
        <v>157</v>
      </c>
      <c r="F501" t="s">
        <v>157</v>
      </c>
      <c r="G501" t="s">
        <v>157</v>
      </c>
      <c r="H501" t="s">
        <v>157</v>
      </c>
      <c r="O501" t="s">
        <v>275</v>
      </c>
      <c r="P501" t="s">
        <v>275</v>
      </c>
      <c r="S501" t="s">
        <v>275</v>
      </c>
      <c r="T501" t="s">
        <v>275</v>
      </c>
      <c r="U501" t="str">
        <f t="shared" si="16"/>
        <v>EstudianteP562.jpg</v>
      </c>
      <c r="V501" t="str">
        <f t="shared" si="17"/>
        <v>DocumentoP562.jpg</v>
      </c>
      <c r="W501">
        <v>1</v>
      </c>
    </row>
    <row r="502" spans="1:23" x14ac:dyDescent="0.25">
      <c r="A502" t="str">
        <f>Personas!A564</f>
        <v>P563</v>
      </c>
      <c r="B502" t="str">
        <f>CONCATENATE(Personas!G564," ",Personas!H564," ",Personas!E564," ",Personas!F564)</f>
        <v>CAMARGO CAMACHO EDUAR DAVID</v>
      </c>
      <c r="C502" t="s">
        <v>157</v>
      </c>
      <c r="D502" t="s">
        <v>157</v>
      </c>
      <c r="E502" t="s">
        <v>157</v>
      </c>
      <c r="F502" t="s">
        <v>157</v>
      </c>
      <c r="G502" t="s">
        <v>157</v>
      </c>
      <c r="H502" t="s">
        <v>157</v>
      </c>
      <c r="O502" t="s">
        <v>275</v>
      </c>
      <c r="P502" t="s">
        <v>275</v>
      </c>
      <c r="S502" t="s">
        <v>275</v>
      </c>
      <c r="T502" t="s">
        <v>275</v>
      </c>
      <c r="U502" t="str">
        <f t="shared" si="16"/>
        <v>EstudianteP563.jpg</v>
      </c>
      <c r="V502" t="str">
        <f t="shared" si="17"/>
        <v>DocumentoP563.jpg</v>
      </c>
      <c r="W502">
        <v>1</v>
      </c>
    </row>
    <row r="503" spans="1:23" x14ac:dyDescent="0.25">
      <c r="A503" t="str">
        <f>Personas!A565</f>
        <v>P564</v>
      </c>
      <c r="B503" t="str">
        <f>CONCATENATE(Personas!G565," ",Personas!H565," ",Personas!E565," ",Personas!F565)</f>
        <v xml:space="preserve">CAMARGO MARTINEZ LIZAURA </v>
      </c>
      <c r="C503" t="s">
        <v>157</v>
      </c>
      <c r="D503" t="s">
        <v>157</v>
      </c>
      <c r="E503" t="s">
        <v>157</v>
      </c>
      <c r="F503" t="s">
        <v>157</v>
      </c>
      <c r="G503" t="s">
        <v>157</v>
      </c>
      <c r="H503" t="s">
        <v>157</v>
      </c>
      <c r="O503" t="s">
        <v>275</v>
      </c>
      <c r="P503" t="s">
        <v>275</v>
      </c>
      <c r="S503" t="s">
        <v>275</v>
      </c>
      <c r="T503" t="s">
        <v>275</v>
      </c>
      <c r="U503" t="str">
        <f t="shared" si="16"/>
        <v>EstudianteP564.jpg</v>
      </c>
      <c r="V503" t="str">
        <f t="shared" si="17"/>
        <v>DocumentoP564.jpg</v>
      </c>
      <c r="W503">
        <v>1</v>
      </c>
    </row>
    <row r="504" spans="1:23" x14ac:dyDescent="0.25">
      <c r="A504" t="str">
        <f>Personas!A566</f>
        <v>P565</v>
      </c>
      <c r="B504" t="str">
        <f>CONCATENATE(Personas!G566," ",Personas!H566," ",Personas!E566," ",Personas!F566)</f>
        <v>DE LEON RUA YAMARLIS DEL CARMEN</v>
      </c>
      <c r="C504" t="s">
        <v>157</v>
      </c>
      <c r="D504" t="s">
        <v>157</v>
      </c>
      <c r="E504" t="s">
        <v>157</v>
      </c>
      <c r="F504" t="s">
        <v>157</v>
      </c>
      <c r="G504" t="s">
        <v>157</v>
      </c>
      <c r="H504" t="s">
        <v>157</v>
      </c>
      <c r="O504" t="s">
        <v>275</v>
      </c>
      <c r="P504" t="s">
        <v>275</v>
      </c>
      <c r="S504" t="s">
        <v>275</v>
      </c>
      <c r="T504" t="s">
        <v>275</v>
      </c>
      <c r="U504" t="str">
        <f t="shared" si="16"/>
        <v>EstudianteP565.jpg</v>
      </c>
      <c r="V504" t="str">
        <f t="shared" si="17"/>
        <v>DocumentoP565.jpg</v>
      </c>
      <c r="W504">
        <v>1</v>
      </c>
    </row>
    <row r="505" spans="1:23" x14ac:dyDescent="0.25">
      <c r="A505" t="str">
        <f>Personas!A567</f>
        <v>P566</v>
      </c>
      <c r="B505" t="str">
        <f>CONCATENATE(Personas!G567," ",Personas!H567," ",Personas!E567," ",Personas!F567)</f>
        <v>DE VEGA BARRIOS ZHARICK PAOLA</v>
      </c>
      <c r="C505" t="s">
        <v>157</v>
      </c>
      <c r="D505" t="s">
        <v>157</v>
      </c>
      <c r="E505" t="s">
        <v>157</v>
      </c>
      <c r="F505" t="s">
        <v>157</v>
      </c>
      <c r="G505" t="s">
        <v>157</v>
      </c>
      <c r="H505" t="s">
        <v>157</v>
      </c>
      <c r="O505" t="s">
        <v>275</v>
      </c>
      <c r="P505" t="s">
        <v>275</v>
      </c>
      <c r="S505" t="s">
        <v>275</v>
      </c>
      <c r="T505" t="s">
        <v>275</v>
      </c>
      <c r="U505" t="str">
        <f t="shared" si="16"/>
        <v>EstudianteP566.jpg</v>
      </c>
      <c r="V505" t="str">
        <f t="shared" si="17"/>
        <v>DocumentoP566.jpg</v>
      </c>
      <c r="W505">
        <v>1</v>
      </c>
    </row>
    <row r="506" spans="1:23" x14ac:dyDescent="0.25">
      <c r="A506" t="str">
        <f>Personas!A568</f>
        <v>P567</v>
      </c>
      <c r="B506" t="str">
        <f>CONCATENATE(Personas!G568," ",Personas!H568," ",Personas!E568," ",Personas!F568)</f>
        <v>FONSECA RAMOS LIBARDO JOSE</v>
      </c>
      <c r="C506" t="s">
        <v>157</v>
      </c>
      <c r="D506" t="s">
        <v>157</v>
      </c>
      <c r="E506" t="s">
        <v>157</v>
      </c>
      <c r="F506" t="s">
        <v>157</v>
      </c>
      <c r="G506" t="s">
        <v>157</v>
      </c>
      <c r="H506" t="s">
        <v>157</v>
      </c>
      <c r="O506" t="s">
        <v>275</v>
      </c>
      <c r="P506" t="s">
        <v>275</v>
      </c>
      <c r="S506" t="s">
        <v>275</v>
      </c>
      <c r="T506" t="s">
        <v>275</v>
      </c>
      <c r="U506" t="str">
        <f t="shared" si="16"/>
        <v>EstudianteP567.jpg</v>
      </c>
      <c r="V506" t="str">
        <f t="shared" si="17"/>
        <v>DocumentoP567.jpg</v>
      </c>
      <c r="W506">
        <v>1</v>
      </c>
    </row>
    <row r="507" spans="1:23" x14ac:dyDescent="0.25">
      <c r="A507" t="str">
        <f>Personas!A569</f>
        <v>P568</v>
      </c>
      <c r="B507" t="str">
        <f>CONCATENATE(Personas!G569," ",Personas!H569," ",Personas!E569," ",Personas!F569)</f>
        <v>GOMEZ MEDINA EVELIYN PATRICIA</v>
      </c>
      <c r="C507" t="s">
        <v>157</v>
      </c>
      <c r="D507" t="s">
        <v>157</v>
      </c>
      <c r="E507" t="s">
        <v>157</v>
      </c>
      <c r="F507" t="s">
        <v>157</v>
      </c>
      <c r="G507" t="s">
        <v>157</v>
      </c>
      <c r="H507" t="s">
        <v>157</v>
      </c>
      <c r="O507" t="s">
        <v>275</v>
      </c>
      <c r="P507" t="s">
        <v>275</v>
      </c>
      <c r="S507" t="s">
        <v>275</v>
      </c>
      <c r="T507" t="s">
        <v>275</v>
      </c>
      <c r="U507" t="str">
        <f t="shared" si="16"/>
        <v>EstudianteP568.jpg</v>
      </c>
      <c r="V507" t="str">
        <f t="shared" si="17"/>
        <v>DocumentoP568.jpg</v>
      </c>
      <c r="W507">
        <v>1</v>
      </c>
    </row>
    <row r="508" spans="1:23" x14ac:dyDescent="0.25">
      <c r="A508" t="str">
        <f>Personas!A570</f>
        <v>P569</v>
      </c>
      <c r="B508" t="str">
        <f>CONCATENATE(Personas!G570," ",Personas!H570," ",Personas!E570," ",Personas!F570)</f>
        <v>MARQUEZ ORTIZ LEONEL JOSE</v>
      </c>
      <c r="C508" t="s">
        <v>157</v>
      </c>
      <c r="D508" t="s">
        <v>157</v>
      </c>
      <c r="E508" t="s">
        <v>157</v>
      </c>
      <c r="F508" t="s">
        <v>157</v>
      </c>
      <c r="G508" t="s">
        <v>157</v>
      </c>
      <c r="H508" t="s">
        <v>157</v>
      </c>
      <c r="O508" t="s">
        <v>275</v>
      </c>
      <c r="P508" t="s">
        <v>275</v>
      </c>
      <c r="S508" t="s">
        <v>275</v>
      </c>
      <c r="T508" t="s">
        <v>275</v>
      </c>
      <c r="U508" t="str">
        <f t="shared" si="16"/>
        <v>EstudianteP569.jpg</v>
      </c>
      <c r="V508" t="str">
        <f t="shared" si="17"/>
        <v>DocumentoP569.jpg</v>
      </c>
      <c r="W508">
        <v>1</v>
      </c>
    </row>
    <row r="509" spans="1:23" x14ac:dyDescent="0.25">
      <c r="A509" t="str">
        <f>Personas!A571</f>
        <v>P570</v>
      </c>
      <c r="B509" t="str">
        <f>CONCATENATE(Personas!G571," ",Personas!H571," ",Personas!E571," ",Personas!F571)</f>
        <v xml:space="preserve">MARQUEZ ORTIZ YAMILETH </v>
      </c>
      <c r="C509" t="s">
        <v>157</v>
      </c>
      <c r="D509" t="s">
        <v>157</v>
      </c>
      <c r="E509" t="s">
        <v>157</v>
      </c>
      <c r="F509" t="s">
        <v>157</v>
      </c>
      <c r="G509" t="s">
        <v>157</v>
      </c>
      <c r="H509" t="s">
        <v>157</v>
      </c>
      <c r="O509" t="s">
        <v>275</v>
      </c>
      <c r="P509" t="s">
        <v>275</v>
      </c>
      <c r="S509" t="s">
        <v>275</v>
      </c>
      <c r="T509" t="s">
        <v>275</v>
      </c>
      <c r="U509" t="str">
        <f t="shared" si="16"/>
        <v>EstudianteP570.jpg</v>
      </c>
      <c r="V509" t="str">
        <f t="shared" si="17"/>
        <v>DocumentoP570.jpg</v>
      </c>
      <c r="W509">
        <v>1</v>
      </c>
    </row>
    <row r="510" spans="1:23" x14ac:dyDescent="0.25">
      <c r="A510" t="str">
        <f>Personas!A572</f>
        <v>P571</v>
      </c>
      <c r="B510" t="str">
        <f>CONCATENATE(Personas!G572," ",Personas!H572," ",Personas!E572," ",Personas!F572)</f>
        <v>MARQUEZ VALENCIA ALEXANDRA DEL CARMEN</v>
      </c>
      <c r="C510" t="s">
        <v>157</v>
      </c>
      <c r="D510" t="s">
        <v>157</v>
      </c>
      <c r="E510" t="s">
        <v>157</v>
      </c>
      <c r="F510" t="s">
        <v>157</v>
      </c>
      <c r="G510" t="s">
        <v>157</v>
      </c>
      <c r="H510" t="s">
        <v>157</v>
      </c>
      <c r="O510" t="s">
        <v>275</v>
      </c>
      <c r="P510" t="s">
        <v>275</v>
      </c>
      <c r="S510" t="s">
        <v>275</v>
      </c>
      <c r="T510" t="s">
        <v>275</v>
      </c>
      <c r="U510" t="str">
        <f t="shared" si="16"/>
        <v>EstudianteP571.jpg</v>
      </c>
      <c r="V510" t="str">
        <f t="shared" si="17"/>
        <v>DocumentoP571.jpg</v>
      </c>
      <c r="W510">
        <v>1</v>
      </c>
    </row>
    <row r="511" spans="1:23" x14ac:dyDescent="0.25">
      <c r="A511" t="str">
        <f>Personas!A573</f>
        <v>P572</v>
      </c>
      <c r="B511" t="str">
        <f>CONCATENATE(Personas!G573," ",Personas!H573," ",Personas!E573," ",Personas!F573)</f>
        <v>MARQUEZ ARAGON VICENTE SEGUNDO</v>
      </c>
      <c r="C511" t="s">
        <v>157</v>
      </c>
      <c r="D511" t="s">
        <v>157</v>
      </c>
      <c r="E511" t="s">
        <v>157</v>
      </c>
      <c r="F511" t="s">
        <v>157</v>
      </c>
      <c r="G511" t="s">
        <v>157</v>
      </c>
      <c r="H511" t="s">
        <v>157</v>
      </c>
      <c r="O511" t="s">
        <v>275</v>
      </c>
      <c r="P511" t="s">
        <v>275</v>
      </c>
      <c r="S511" t="s">
        <v>275</v>
      </c>
      <c r="T511" t="s">
        <v>275</v>
      </c>
      <c r="U511" t="str">
        <f t="shared" si="16"/>
        <v>EstudianteP572.jpg</v>
      </c>
      <c r="V511" t="str">
        <f t="shared" si="17"/>
        <v>DocumentoP572.jpg</v>
      </c>
      <c r="W511">
        <v>1</v>
      </c>
    </row>
    <row r="512" spans="1:23" x14ac:dyDescent="0.25">
      <c r="A512" t="str">
        <f>Personas!A574</f>
        <v>P573</v>
      </c>
      <c r="B512" t="str">
        <f>CONCATENATE(Personas!G574," ",Personas!H574," ",Personas!E574," ",Personas!F574)</f>
        <v>MORENO OSORIO GISSELA MARIA</v>
      </c>
      <c r="C512" t="s">
        <v>157</v>
      </c>
      <c r="D512" t="s">
        <v>157</v>
      </c>
      <c r="E512" t="s">
        <v>157</v>
      </c>
      <c r="F512" t="s">
        <v>157</v>
      </c>
      <c r="G512" t="s">
        <v>157</v>
      </c>
      <c r="H512" t="s">
        <v>157</v>
      </c>
      <c r="O512" t="s">
        <v>275</v>
      </c>
      <c r="P512" t="s">
        <v>275</v>
      </c>
      <c r="S512" t="s">
        <v>275</v>
      </c>
      <c r="T512" t="s">
        <v>275</v>
      </c>
      <c r="U512" t="str">
        <f t="shared" si="16"/>
        <v>EstudianteP573.jpg</v>
      </c>
      <c r="V512" t="str">
        <f t="shared" si="17"/>
        <v>DocumentoP573.jpg</v>
      </c>
      <c r="W512">
        <v>1</v>
      </c>
    </row>
    <row r="513" spans="1:23" x14ac:dyDescent="0.25">
      <c r="A513" t="str">
        <f>Personas!A575</f>
        <v>P574</v>
      </c>
      <c r="B513" t="str">
        <f>CONCATENATE(Personas!G575," ",Personas!H575," ",Personas!E575," ",Personas!F575)</f>
        <v>OROZCO ROBLES DEINER FRANCISCO</v>
      </c>
      <c r="C513" t="s">
        <v>157</v>
      </c>
      <c r="D513" t="s">
        <v>157</v>
      </c>
      <c r="E513" t="s">
        <v>157</v>
      </c>
      <c r="F513" t="s">
        <v>157</v>
      </c>
      <c r="G513" t="s">
        <v>157</v>
      </c>
      <c r="H513" t="s">
        <v>157</v>
      </c>
      <c r="O513" t="s">
        <v>275</v>
      </c>
      <c r="P513" t="s">
        <v>275</v>
      </c>
      <c r="S513" t="s">
        <v>275</v>
      </c>
      <c r="T513" t="s">
        <v>275</v>
      </c>
      <c r="U513" t="str">
        <f t="shared" si="16"/>
        <v>EstudianteP574.jpg</v>
      </c>
      <c r="V513" t="str">
        <f t="shared" si="17"/>
        <v>DocumentoP574.jpg</v>
      </c>
      <c r="W513">
        <v>1</v>
      </c>
    </row>
    <row r="514" spans="1:23" x14ac:dyDescent="0.25">
      <c r="A514" t="str">
        <f>Personas!A576</f>
        <v>P575</v>
      </c>
      <c r="B514" t="str">
        <f>CONCATENATE(Personas!G576," ",Personas!H576," ",Personas!E576," ",Personas!F576)</f>
        <v>RUA SALGUEDO ORLANDO MIGUEL</v>
      </c>
      <c r="C514" t="s">
        <v>157</v>
      </c>
      <c r="D514" t="s">
        <v>157</v>
      </c>
      <c r="E514" t="s">
        <v>157</v>
      </c>
      <c r="F514" t="s">
        <v>157</v>
      </c>
      <c r="G514" t="s">
        <v>157</v>
      </c>
      <c r="H514" t="s">
        <v>157</v>
      </c>
      <c r="O514" t="s">
        <v>275</v>
      </c>
      <c r="P514" t="s">
        <v>275</v>
      </c>
      <c r="S514" t="s">
        <v>275</v>
      </c>
      <c r="T514" t="s">
        <v>275</v>
      </c>
      <c r="U514" t="str">
        <f t="shared" si="16"/>
        <v>EstudianteP575.jpg</v>
      </c>
      <c r="V514" t="str">
        <f t="shared" si="17"/>
        <v>DocumentoP575.jpg</v>
      </c>
      <c r="W514">
        <v>1</v>
      </c>
    </row>
    <row r="515" spans="1:23" x14ac:dyDescent="0.25">
      <c r="A515" t="str">
        <f>Personas!A577</f>
        <v>P576</v>
      </c>
      <c r="B515" t="str">
        <f>CONCATENATE(Personas!G577," ",Personas!H577," ",Personas!E577," ",Personas!F577)</f>
        <v>SANTANDER CANTILLO NILSON RAFAEL</v>
      </c>
      <c r="C515" t="s">
        <v>157</v>
      </c>
      <c r="D515" t="s">
        <v>157</v>
      </c>
      <c r="E515" t="s">
        <v>157</v>
      </c>
      <c r="F515" t="s">
        <v>157</v>
      </c>
      <c r="G515" t="s">
        <v>157</v>
      </c>
      <c r="H515" t="s">
        <v>157</v>
      </c>
      <c r="O515" t="s">
        <v>275</v>
      </c>
      <c r="P515" t="s">
        <v>275</v>
      </c>
      <c r="S515" t="s">
        <v>275</v>
      </c>
      <c r="T515" t="s">
        <v>275</v>
      </c>
      <c r="U515" t="str">
        <f t="shared" si="16"/>
        <v>EstudianteP576.jpg</v>
      </c>
      <c r="V515" t="str">
        <f t="shared" si="17"/>
        <v>DocumentoP576.jpg</v>
      </c>
      <c r="W515">
        <v>1</v>
      </c>
    </row>
    <row r="516" spans="1:23" x14ac:dyDescent="0.25">
      <c r="A516" t="str">
        <f>Personas!A578</f>
        <v>P577</v>
      </c>
      <c r="B516" t="str">
        <f>CONCATENATE(Personas!G578," ",Personas!H578," ",Personas!E578," ",Personas!F578)</f>
        <v>TORRES SANTANDER SUGEIDIS MARIA</v>
      </c>
      <c r="C516" t="s">
        <v>157</v>
      </c>
      <c r="D516" t="s">
        <v>157</v>
      </c>
      <c r="E516" t="s">
        <v>157</v>
      </c>
      <c r="F516" t="s">
        <v>157</v>
      </c>
      <c r="G516" t="s">
        <v>157</v>
      </c>
      <c r="H516" t="s">
        <v>157</v>
      </c>
      <c r="O516" t="s">
        <v>275</v>
      </c>
      <c r="P516" t="s">
        <v>275</v>
      </c>
      <c r="S516" t="s">
        <v>275</v>
      </c>
      <c r="T516" t="s">
        <v>275</v>
      </c>
      <c r="U516" t="str">
        <f t="shared" si="16"/>
        <v>EstudianteP577.jpg</v>
      </c>
      <c r="V516" t="str">
        <f t="shared" si="17"/>
        <v>DocumentoP577.jpg</v>
      </c>
      <c r="W516">
        <v>1</v>
      </c>
    </row>
    <row r="517" spans="1:23" x14ac:dyDescent="0.25">
      <c r="A517" t="str">
        <f>Personas!A579</f>
        <v>P578</v>
      </c>
      <c r="B517" t="str">
        <f>CONCATENATE(Personas!G579," ",Personas!H579," ",Personas!E579," ",Personas!F579)</f>
        <v>VALENCIA ARAGON CAMILO ANDRES</v>
      </c>
      <c r="C517" t="s">
        <v>157</v>
      </c>
      <c r="D517" t="s">
        <v>157</v>
      </c>
      <c r="E517" t="s">
        <v>157</v>
      </c>
      <c r="F517" t="s">
        <v>157</v>
      </c>
      <c r="G517" t="s">
        <v>157</v>
      </c>
      <c r="H517" t="s">
        <v>157</v>
      </c>
      <c r="O517" t="s">
        <v>275</v>
      </c>
      <c r="P517" t="s">
        <v>275</v>
      </c>
      <c r="S517" t="s">
        <v>275</v>
      </c>
      <c r="T517" t="s">
        <v>275</v>
      </c>
      <c r="U517" t="str">
        <f t="shared" si="16"/>
        <v>EstudianteP578.jpg</v>
      </c>
      <c r="V517" t="str">
        <f t="shared" si="17"/>
        <v>DocumentoP578.jpg</v>
      </c>
      <c r="W517">
        <v>1</v>
      </c>
    </row>
    <row r="518" spans="1:23" x14ac:dyDescent="0.25">
      <c r="A518" t="str">
        <f>Personas!A580</f>
        <v>P579</v>
      </c>
      <c r="B518" t="str">
        <f>CONCATENATE(Personas!G580," ",Personas!H580," ",Personas!E580," ",Personas!F580)</f>
        <v>BOLAÑO CHARRIS JESUS DAVID</v>
      </c>
      <c r="C518" t="s">
        <v>157</v>
      </c>
      <c r="D518" t="s">
        <v>157</v>
      </c>
      <c r="E518" t="s">
        <v>157</v>
      </c>
      <c r="F518" t="s">
        <v>157</v>
      </c>
      <c r="G518" t="s">
        <v>157</v>
      </c>
      <c r="H518" t="s">
        <v>157</v>
      </c>
      <c r="O518" t="s">
        <v>275</v>
      </c>
      <c r="P518" t="s">
        <v>275</v>
      </c>
      <c r="S518" t="s">
        <v>275</v>
      </c>
      <c r="T518" t="s">
        <v>275</v>
      </c>
      <c r="U518" t="str">
        <f t="shared" si="16"/>
        <v>EstudianteP579.jpg</v>
      </c>
      <c r="V518" t="str">
        <f t="shared" si="17"/>
        <v>DocumentoP579.jpg</v>
      </c>
      <c r="W518">
        <v>1</v>
      </c>
    </row>
    <row r="519" spans="1:23" x14ac:dyDescent="0.25">
      <c r="A519" t="str">
        <f>Personas!A581</f>
        <v>P580</v>
      </c>
      <c r="B519" t="str">
        <f>CONCATENATE(Personas!G581," ",Personas!H581," ",Personas!E581," ",Personas!F581)</f>
        <v>CAMPO PEREA JHOHAN DAVID</v>
      </c>
      <c r="C519" t="s">
        <v>157</v>
      </c>
      <c r="D519" t="s">
        <v>157</v>
      </c>
      <c r="E519" t="s">
        <v>157</v>
      </c>
      <c r="F519" t="s">
        <v>157</v>
      </c>
      <c r="G519" t="s">
        <v>157</v>
      </c>
      <c r="H519" t="s">
        <v>157</v>
      </c>
      <c r="O519" t="s">
        <v>275</v>
      </c>
      <c r="P519" t="s">
        <v>275</v>
      </c>
      <c r="S519" t="s">
        <v>275</v>
      </c>
      <c r="T519" t="s">
        <v>275</v>
      </c>
      <c r="U519" t="str">
        <f t="shared" si="16"/>
        <v>EstudianteP580.jpg</v>
      </c>
      <c r="V519" t="str">
        <f t="shared" si="17"/>
        <v>DocumentoP580.jpg</v>
      </c>
      <c r="W519">
        <v>1</v>
      </c>
    </row>
    <row r="520" spans="1:23" x14ac:dyDescent="0.25">
      <c r="A520" t="str">
        <f>Personas!A582</f>
        <v>P581</v>
      </c>
      <c r="B520" t="str">
        <f>CONCATENATE(Personas!G582," ",Personas!H582," ",Personas!E582," ",Personas!F582)</f>
        <v>CERVERA RODRIGUEZ ALDO JOSE</v>
      </c>
      <c r="C520" t="s">
        <v>157</v>
      </c>
      <c r="D520" t="s">
        <v>157</v>
      </c>
      <c r="E520" t="s">
        <v>157</v>
      </c>
      <c r="F520" t="s">
        <v>157</v>
      </c>
      <c r="G520" t="s">
        <v>157</v>
      </c>
      <c r="H520" t="s">
        <v>157</v>
      </c>
      <c r="O520" t="s">
        <v>275</v>
      </c>
      <c r="P520" t="s">
        <v>275</v>
      </c>
      <c r="S520" t="s">
        <v>275</v>
      </c>
      <c r="T520" t="s">
        <v>275</v>
      </c>
      <c r="U520" t="str">
        <f t="shared" ref="U520:U583" si="18">CONCATENATE("Estudiante",A520,".jpg")</f>
        <v>EstudianteP581.jpg</v>
      </c>
      <c r="V520" t="str">
        <f t="shared" ref="V520:V583" si="19">CONCATENATE("Documento",A520,".jpg")</f>
        <v>DocumentoP581.jpg</v>
      </c>
      <c r="W520">
        <v>1</v>
      </c>
    </row>
    <row r="521" spans="1:23" x14ac:dyDescent="0.25">
      <c r="A521" t="str">
        <f>Personas!A583</f>
        <v>P582</v>
      </c>
      <c r="B521" t="str">
        <f>CONCATENATE(Personas!G583," ",Personas!H583," ",Personas!E583," ",Personas!F583)</f>
        <v>CERVERA PALMERA JESUS GREGORIO</v>
      </c>
      <c r="C521" t="s">
        <v>157</v>
      </c>
      <c r="D521" t="s">
        <v>157</v>
      </c>
      <c r="E521" t="s">
        <v>157</v>
      </c>
      <c r="F521" t="s">
        <v>157</v>
      </c>
      <c r="G521" t="s">
        <v>157</v>
      </c>
      <c r="H521" t="s">
        <v>157</v>
      </c>
      <c r="O521" t="s">
        <v>275</v>
      </c>
      <c r="P521" t="s">
        <v>275</v>
      </c>
      <c r="S521" t="s">
        <v>275</v>
      </c>
      <c r="T521" t="s">
        <v>275</v>
      </c>
      <c r="U521" t="str">
        <f t="shared" si="18"/>
        <v>EstudianteP582.jpg</v>
      </c>
      <c r="V521" t="str">
        <f t="shared" si="19"/>
        <v>DocumentoP582.jpg</v>
      </c>
      <c r="W521">
        <v>1</v>
      </c>
    </row>
    <row r="522" spans="1:23" x14ac:dyDescent="0.25">
      <c r="A522" t="str">
        <f>Personas!A584</f>
        <v>P583</v>
      </c>
      <c r="B522" t="str">
        <f>CONCATENATE(Personas!G584," ",Personas!H584," ",Personas!E584," ",Personas!F584)</f>
        <v>CERVERA RODRIGUEZ ALY DAVID</v>
      </c>
      <c r="C522" t="s">
        <v>157</v>
      </c>
      <c r="D522" t="s">
        <v>157</v>
      </c>
      <c r="E522" t="s">
        <v>157</v>
      </c>
      <c r="F522" t="s">
        <v>157</v>
      </c>
      <c r="G522" t="s">
        <v>157</v>
      </c>
      <c r="H522" t="s">
        <v>157</v>
      </c>
      <c r="O522" t="s">
        <v>275</v>
      </c>
      <c r="P522" t="s">
        <v>275</v>
      </c>
      <c r="S522" t="s">
        <v>275</v>
      </c>
      <c r="T522" t="s">
        <v>275</v>
      </c>
      <c r="U522" t="str">
        <f t="shared" si="18"/>
        <v>EstudianteP583.jpg</v>
      </c>
      <c r="V522" t="str">
        <f t="shared" si="19"/>
        <v>DocumentoP583.jpg</v>
      </c>
      <c r="W522">
        <v>1</v>
      </c>
    </row>
    <row r="523" spans="1:23" x14ac:dyDescent="0.25">
      <c r="A523" t="str">
        <f>Personas!A585</f>
        <v>P584</v>
      </c>
      <c r="B523" t="str">
        <f>CONCATENATE(Personas!G585," ",Personas!H585," ",Personas!E585," ",Personas!F585)</f>
        <v>CONTRERAS BOLAÑO DEYBER ANDRES</v>
      </c>
      <c r="C523" t="s">
        <v>157</v>
      </c>
      <c r="D523" t="s">
        <v>157</v>
      </c>
      <c r="E523" t="s">
        <v>157</v>
      </c>
      <c r="F523" t="s">
        <v>157</v>
      </c>
      <c r="G523" t="s">
        <v>157</v>
      </c>
      <c r="H523" t="s">
        <v>157</v>
      </c>
      <c r="O523" t="s">
        <v>275</v>
      </c>
      <c r="P523" t="s">
        <v>275</v>
      </c>
      <c r="S523" t="s">
        <v>275</v>
      </c>
      <c r="T523" t="s">
        <v>275</v>
      </c>
      <c r="U523" t="str">
        <f t="shared" si="18"/>
        <v>EstudianteP584.jpg</v>
      </c>
      <c r="V523" t="str">
        <f t="shared" si="19"/>
        <v>DocumentoP584.jpg</v>
      </c>
      <c r="W523">
        <v>1</v>
      </c>
    </row>
    <row r="524" spans="1:23" x14ac:dyDescent="0.25">
      <c r="A524" t="str">
        <f>Personas!A586</f>
        <v>P585</v>
      </c>
      <c r="B524" t="str">
        <f>CONCATENATE(Personas!G586," ",Personas!H586," ",Personas!E586," ",Personas!F586)</f>
        <v>FERNANDEZ CALDERON IRIS PATRICIA</v>
      </c>
      <c r="C524" t="s">
        <v>157</v>
      </c>
      <c r="D524" t="s">
        <v>157</v>
      </c>
      <c r="E524" t="s">
        <v>157</v>
      </c>
      <c r="F524" t="s">
        <v>157</v>
      </c>
      <c r="G524" t="s">
        <v>157</v>
      </c>
      <c r="H524" t="s">
        <v>157</v>
      </c>
      <c r="O524" t="s">
        <v>275</v>
      </c>
      <c r="P524" t="s">
        <v>275</v>
      </c>
      <c r="S524" t="s">
        <v>275</v>
      </c>
      <c r="T524" t="s">
        <v>275</v>
      </c>
      <c r="U524" t="str">
        <f t="shared" si="18"/>
        <v>EstudianteP585.jpg</v>
      </c>
      <c r="V524" t="str">
        <f t="shared" si="19"/>
        <v>DocumentoP585.jpg</v>
      </c>
      <c r="W524">
        <v>1</v>
      </c>
    </row>
    <row r="525" spans="1:23" x14ac:dyDescent="0.25">
      <c r="A525" t="str">
        <f>Personas!A587</f>
        <v>P586</v>
      </c>
      <c r="B525" t="str">
        <f>CONCATENATE(Personas!G587," ",Personas!H587," ",Personas!E587," ",Personas!F587)</f>
        <v>GAMEZ ALMANZA EVELYN DE JESUS</v>
      </c>
      <c r="C525" t="s">
        <v>157</v>
      </c>
      <c r="D525" t="s">
        <v>157</v>
      </c>
      <c r="E525" t="s">
        <v>157</v>
      </c>
      <c r="F525" t="s">
        <v>157</v>
      </c>
      <c r="G525" t="s">
        <v>157</v>
      </c>
      <c r="H525" t="s">
        <v>157</v>
      </c>
      <c r="O525" t="s">
        <v>275</v>
      </c>
      <c r="P525" t="s">
        <v>275</v>
      </c>
      <c r="S525" t="s">
        <v>275</v>
      </c>
      <c r="T525" t="s">
        <v>275</v>
      </c>
      <c r="U525" t="str">
        <f t="shared" si="18"/>
        <v>EstudianteP586.jpg</v>
      </c>
      <c r="V525" t="str">
        <f t="shared" si="19"/>
        <v>DocumentoP586.jpg</v>
      </c>
      <c r="W525">
        <v>1</v>
      </c>
    </row>
    <row r="526" spans="1:23" x14ac:dyDescent="0.25">
      <c r="A526" t="str">
        <f>Personas!A588</f>
        <v>P587</v>
      </c>
      <c r="B526" t="str">
        <f>CONCATENATE(Personas!G588," ",Personas!H588," ",Personas!E588," ",Personas!F588)</f>
        <v>GAMEZ ALMANZA SARAY GREGORIA</v>
      </c>
      <c r="C526" t="s">
        <v>157</v>
      </c>
      <c r="D526" t="s">
        <v>157</v>
      </c>
      <c r="E526" t="s">
        <v>157</v>
      </c>
      <c r="F526" t="s">
        <v>157</v>
      </c>
      <c r="G526" t="s">
        <v>157</v>
      </c>
      <c r="H526" t="s">
        <v>157</v>
      </c>
      <c r="O526" t="s">
        <v>275</v>
      </c>
      <c r="P526" t="s">
        <v>275</v>
      </c>
      <c r="S526" t="s">
        <v>275</v>
      </c>
      <c r="T526" t="s">
        <v>275</v>
      </c>
      <c r="U526" t="str">
        <f t="shared" si="18"/>
        <v>EstudianteP587.jpg</v>
      </c>
      <c r="V526" t="str">
        <f t="shared" si="19"/>
        <v>DocumentoP587.jpg</v>
      </c>
      <c r="W526">
        <v>1</v>
      </c>
    </row>
    <row r="527" spans="1:23" x14ac:dyDescent="0.25">
      <c r="A527" t="str">
        <f>Personas!A589</f>
        <v>P588</v>
      </c>
      <c r="B527" t="str">
        <f>CONCATENATE(Personas!G589," ",Personas!H589," ",Personas!E589," ",Personas!F589)</f>
        <v>GARCIA MARTINEZ BRAYAN ESTIVEN</v>
      </c>
      <c r="C527" t="s">
        <v>157</v>
      </c>
      <c r="D527" t="s">
        <v>157</v>
      </c>
      <c r="E527" t="s">
        <v>157</v>
      </c>
      <c r="F527" t="s">
        <v>157</v>
      </c>
      <c r="G527" t="s">
        <v>157</v>
      </c>
      <c r="H527" t="s">
        <v>157</v>
      </c>
      <c r="O527" t="s">
        <v>275</v>
      </c>
      <c r="P527" t="s">
        <v>275</v>
      </c>
      <c r="S527" t="s">
        <v>275</v>
      </c>
      <c r="T527" t="s">
        <v>275</v>
      </c>
      <c r="U527" t="str">
        <f t="shared" si="18"/>
        <v>EstudianteP588.jpg</v>
      </c>
      <c r="V527" t="str">
        <f t="shared" si="19"/>
        <v>DocumentoP588.jpg</v>
      </c>
      <c r="W527">
        <v>1</v>
      </c>
    </row>
    <row r="528" spans="1:23" x14ac:dyDescent="0.25">
      <c r="A528" t="str">
        <f>Personas!A590</f>
        <v>P589</v>
      </c>
      <c r="B528" t="str">
        <f>CONCATENATE(Personas!G590," ",Personas!H590," ",Personas!E590," ",Personas!F590)</f>
        <v>GOMEZ PALMERA MILEIDIS ESTHER</v>
      </c>
      <c r="C528" t="s">
        <v>157</v>
      </c>
      <c r="D528" t="s">
        <v>157</v>
      </c>
      <c r="E528" t="s">
        <v>157</v>
      </c>
      <c r="F528" t="s">
        <v>157</v>
      </c>
      <c r="G528" t="s">
        <v>157</v>
      </c>
      <c r="H528" t="s">
        <v>157</v>
      </c>
      <c r="O528" t="s">
        <v>275</v>
      </c>
      <c r="P528" t="s">
        <v>275</v>
      </c>
      <c r="S528" t="s">
        <v>275</v>
      </c>
      <c r="T528" t="s">
        <v>275</v>
      </c>
      <c r="U528" t="str">
        <f t="shared" si="18"/>
        <v>EstudianteP589.jpg</v>
      </c>
      <c r="V528" t="str">
        <f t="shared" si="19"/>
        <v>DocumentoP589.jpg</v>
      </c>
      <c r="W528">
        <v>1</v>
      </c>
    </row>
    <row r="529" spans="1:23" x14ac:dyDescent="0.25">
      <c r="A529" t="str">
        <f>Personas!A591</f>
        <v>P590</v>
      </c>
      <c r="B529" t="str">
        <f>CONCATENATE(Personas!G591," ",Personas!H591," ",Personas!E591," ",Personas!F591)</f>
        <v>GOMEZ MARTINEZ MINERVA ELENA</v>
      </c>
      <c r="C529" t="s">
        <v>157</v>
      </c>
      <c r="D529" t="s">
        <v>157</v>
      </c>
      <c r="E529" t="s">
        <v>157</v>
      </c>
      <c r="F529" t="s">
        <v>157</v>
      </c>
      <c r="G529" t="s">
        <v>157</v>
      </c>
      <c r="H529" t="s">
        <v>157</v>
      </c>
      <c r="O529" t="s">
        <v>275</v>
      </c>
      <c r="P529" t="s">
        <v>275</v>
      </c>
      <c r="S529" t="s">
        <v>275</v>
      </c>
      <c r="T529" t="s">
        <v>275</v>
      </c>
      <c r="U529" t="str">
        <f t="shared" si="18"/>
        <v>EstudianteP590.jpg</v>
      </c>
      <c r="V529" t="str">
        <f t="shared" si="19"/>
        <v>DocumentoP590.jpg</v>
      </c>
      <c r="W529">
        <v>1</v>
      </c>
    </row>
    <row r="530" spans="1:23" x14ac:dyDescent="0.25">
      <c r="A530" t="str">
        <f>Personas!A592</f>
        <v>P591</v>
      </c>
      <c r="B530" t="str">
        <f>CONCATENATE(Personas!G592," ",Personas!H592," ",Personas!E592," ",Personas!F592)</f>
        <v>GOMEZ BOLAÑO JHONER JOSE</v>
      </c>
      <c r="C530" t="s">
        <v>157</v>
      </c>
      <c r="D530" t="s">
        <v>157</v>
      </c>
      <c r="E530" t="s">
        <v>157</v>
      </c>
      <c r="F530" t="s">
        <v>157</v>
      </c>
      <c r="G530" t="s">
        <v>157</v>
      </c>
      <c r="H530" t="s">
        <v>157</v>
      </c>
      <c r="O530" t="s">
        <v>275</v>
      </c>
      <c r="P530" t="s">
        <v>275</v>
      </c>
      <c r="S530" t="s">
        <v>275</v>
      </c>
      <c r="T530" t="s">
        <v>275</v>
      </c>
      <c r="U530" t="str">
        <f t="shared" si="18"/>
        <v>EstudianteP591.jpg</v>
      </c>
      <c r="V530" t="str">
        <f t="shared" si="19"/>
        <v>DocumentoP591.jpg</v>
      </c>
      <c r="W530">
        <v>1</v>
      </c>
    </row>
    <row r="531" spans="1:23" x14ac:dyDescent="0.25">
      <c r="A531" t="str">
        <f>Personas!A593</f>
        <v>P592</v>
      </c>
      <c r="B531" t="str">
        <f>CONCATENATE(Personas!G593," ",Personas!H593," ",Personas!E593," ",Personas!F593)</f>
        <v>HERNANDEZ ANAYA NAZARETH DEL CARMEN</v>
      </c>
      <c r="C531" t="s">
        <v>157</v>
      </c>
      <c r="D531" t="s">
        <v>157</v>
      </c>
      <c r="E531" t="s">
        <v>157</v>
      </c>
      <c r="F531" t="s">
        <v>157</v>
      </c>
      <c r="G531" t="s">
        <v>157</v>
      </c>
      <c r="H531" t="s">
        <v>157</v>
      </c>
      <c r="O531" t="s">
        <v>275</v>
      </c>
      <c r="P531" t="s">
        <v>275</v>
      </c>
      <c r="S531" t="s">
        <v>275</v>
      </c>
      <c r="T531" t="s">
        <v>275</v>
      </c>
      <c r="U531" t="str">
        <f t="shared" si="18"/>
        <v>EstudianteP592.jpg</v>
      </c>
      <c r="V531" t="str">
        <f t="shared" si="19"/>
        <v>DocumentoP592.jpg</v>
      </c>
      <c r="W531">
        <v>1</v>
      </c>
    </row>
    <row r="532" spans="1:23" x14ac:dyDescent="0.25">
      <c r="A532" t="str">
        <f>Personas!A594</f>
        <v>P593</v>
      </c>
      <c r="B532" t="str">
        <f>CONCATENATE(Personas!G594," ",Personas!H594," ",Personas!E594," ",Personas!F594)</f>
        <v>MARTINEZ GARCIA EDUARDO EMILIO</v>
      </c>
      <c r="C532" t="s">
        <v>157</v>
      </c>
      <c r="D532" t="s">
        <v>157</v>
      </c>
      <c r="E532" t="s">
        <v>157</v>
      </c>
      <c r="F532" t="s">
        <v>157</v>
      </c>
      <c r="G532" t="s">
        <v>157</v>
      </c>
      <c r="H532" t="s">
        <v>157</v>
      </c>
      <c r="O532" t="s">
        <v>275</v>
      </c>
      <c r="P532" t="s">
        <v>275</v>
      </c>
      <c r="S532" t="s">
        <v>275</v>
      </c>
      <c r="T532" t="s">
        <v>275</v>
      </c>
      <c r="U532" t="str">
        <f t="shared" si="18"/>
        <v>EstudianteP593.jpg</v>
      </c>
      <c r="V532" t="str">
        <f t="shared" si="19"/>
        <v>DocumentoP593.jpg</v>
      </c>
      <c r="W532">
        <v>1</v>
      </c>
    </row>
    <row r="533" spans="1:23" x14ac:dyDescent="0.25">
      <c r="A533" t="str">
        <f>Personas!A595</f>
        <v>P594</v>
      </c>
      <c r="B533" t="str">
        <f>CONCATENATE(Personas!G595," ",Personas!H595," ",Personas!E595," ",Personas!F595)</f>
        <v>MARTINEZ MARTINEZ CARLOS DAVID</v>
      </c>
      <c r="C533" t="s">
        <v>157</v>
      </c>
      <c r="D533" t="s">
        <v>157</v>
      </c>
      <c r="E533" t="s">
        <v>157</v>
      </c>
      <c r="F533" t="s">
        <v>157</v>
      </c>
      <c r="G533" t="s">
        <v>157</v>
      </c>
      <c r="H533" t="s">
        <v>157</v>
      </c>
      <c r="O533" t="s">
        <v>275</v>
      </c>
      <c r="P533" t="s">
        <v>275</v>
      </c>
      <c r="S533" t="s">
        <v>275</v>
      </c>
      <c r="T533" t="s">
        <v>275</v>
      </c>
      <c r="U533" t="str">
        <f t="shared" si="18"/>
        <v>EstudianteP594.jpg</v>
      </c>
      <c r="V533" t="str">
        <f t="shared" si="19"/>
        <v>DocumentoP594.jpg</v>
      </c>
      <c r="W533">
        <v>1</v>
      </c>
    </row>
    <row r="534" spans="1:23" x14ac:dyDescent="0.25">
      <c r="A534" t="str">
        <f>Personas!A596</f>
        <v>P595</v>
      </c>
      <c r="B534" t="str">
        <f>CONCATENATE(Personas!G596," ",Personas!H596," ",Personas!E596," ",Personas!F596)</f>
        <v>MARTINEZ MARTINEZ DANIELA ESTHER</v>
      </c>
      <c r="C534" t="s">
        <v>157</v>
      </c>
      <c r="D534" t="s">
        <v>157</v>
      </c>
      <c r="E534" t="s">
        <v>157</v>
      </c>
      <c r="F534" t="s">
        <v>157</v>
      </c>
      <c r="G534" t="s">
        <v>157</v>
      </c>
      <c r="H534" t="s">
        <v>157</v>
      </c>
      <c r="O534" t="s">
        <v>275</v>
      </c>
      <c r="P534" t="s">
        <v>275</v>
      </c>
      <c r="S534" t="s">
        <v>275</v>
      </c>
      <c r="T534" t="s">
        <v>275</v>
      </c>
      <c r="U534" t="str">
        <f t="shared" si="18"/>
        <v>EstudianteP595.jpg</v>
      </c>
      <c r="V534" t="str">
        <f t="shared" si="19"/>
        <v>DocumentoP595.jpg</v>
      </c>
      <c r="W534">
        <v>1</v>
      </c>
    </row>
    <row r="535" spans="1:23" x14ac:dyDescent="0.25">
      <c r="A535" t="str">
        <f>Personas!A597</f>
        <v>P596</v>
      </c>
      <c r="B535" t="str">
        <f>CONCATENATE(Personas!G597," ",Personas!H597," ",Personas!E597," ",Personas!F597)</f>
        <v>MARTINEZ PALMERA FRANCHESCA YANITZA</v>
      </c>
      <c r="C535" t="s">
        <v>157</v>
      </c>
      <c r="D535" t="s">
        <v>157</v>
      </c>
      <c r="E535" t="s">
        <v>157</v>
      </c>
      <c r="F535" t="s">
        <v>157</v>
      </c>
      <c r="G535" t="s">
        <v>157</v>
      </c>
      <c r="H535" t="s">
        <v>157</v>
      </c>
      <c r="O535" t="s">
        <v>275</v>
      </c>
      <c r="P535" t="s">
        <v>275</v>
      </c>
      <c r="S535" t="s">
        <v>275</v>
      </c>
      <c r="T535" t="s">
        <v>275</v>
      </c>
      <c r="U535" t="str">
        <f t="shared" si="18"/>
        <v>EstudianteP596.jpg</v>
      </c>
      <c r="V535" t="str">
        <f t="shared" si="19"/>
        <v>DocumentoP596.jpg</v>
      </c>
      <c r="W535">
        <v>1</v>
      </c>
    </row>
    <row r="536" spans="1:23" x14ac:dyDescent="0.25">
      <c r="A536" t="str">
        <f>Personas!A598</f>
        <v>P597</v>
      </c>
      <c r="B536" t="str">
        <f>CONCATENATE(Personas!G598," ",Personas!H598," ",Personas!E598," ",Personas!F598)</f>
        <v>MEDINA MEDINA NICOLAS ANDRES</v>
      </c>
      <c r="C536" t="s">
        <v>157</v>
      </c>
      <c r="D536" t="s">
        <v>157</v>
      </c>
      <c r="E536" t="s">
        <v>157</v>
      </c>
      <c r="F536" t="s">
        <v>157</v>
      </c>
      <c r="G536" t="s">
        <v>157</v>
      </c>
      <c r="H536" t="s">
        <v>157</v>
      </c>
      <c r="O536" t="s">
        <v>275</v>
      </c>
      <c r="P536" t="s">
        <v>275</v>
      </c>
      <c r="S536" t="s">
        <v>275</v>
      </c>
      <c r="T536" t="s">
        <v>275</v>
      </c>
      <c r="U536" t="str">
        <f t="shared" si="18"/>
        <v>EstudianteP597.jpg</v>
      </c>
      <c r="V536" t="str">
        <f t="shared" si="19"/>
        <v>DocumentoP597.jpg</v>
      </c>
      <c r="W536">
        <v>1</v>
      </c>
    </row>
    <row r="537" spans="1:23" x14ac:dyDescent="0.25">
      <c r="A537" t="str">
        <f>Personas!A599</f>
        <v>P598</v>
      </c>
      <c r="B537" t="str">
        <f>CONCATENATE(Personas!G599," ",Personas!H599," ",Personas!E599," ",Personas!F599)</f>
        <v>MEDINA MEDINA NICOL ANDREA</v>
      </c>
      <c r="C537" t="s">
        <v>157</v>
      </c>
      <c r="D537" t="s">
        <v>157</v>
      </c>
      <c r="E537" t="s">
        <v>157</v>
      </c>
      <c r="F537" t="s">
        <v>157</v>
      </c>
      <c r="G537" t="s">
        <v>157</v>
      </c>
      <c r="H537" t="s">
        <v>157</v>
      </c>
      <c r="O537" t="s">
        <v>275</v>
      </c>
      <c r="P537" t="s">
        <v>275</v>
      </c>
      <c r="S537" t="s">
        <v>275</v>
      </c>
      <c r="T537" t="s">
        <v>275</v>
      </c>
      <c r="U537" t="str">
        <f t="shared" si="18"/>
        <v>EstudianteP598.jpg</v>
      </c>
      <c r="V537" t="str">
        <f t="shared" si="19"/>
        <v>DocumentoP598.jpg</v>
      </c>
      <c r="W537">
        <v>1</v>
      </c>
    </row>
    <row r="538" spans="1:23" x14ac:dyDescent="0.25">
      <c r="A538" t="str">
        <f>Personas!A600</f>
        <v>P599</v>
      </c>
      <c r="B538" t="str">
        <f>CONCATENATE(Personas!G600," ",Personas!H600," ",Personas!E600," ",Personas!F600)</f>
        <v>MELGAREJO CUETO CORNELIO SEGUNDO</v>
      </c>
      <c r="C538" t="s">
        <v>157</v>
      </c>
      <c r="D538" t="s">
        <v>157</v>
      </c>
      <c r="E538" t="s">
        <v>157</v>
      </c>
      <c r="F538" t="s">
        <v>157</v>
      </c>
      <c r="G538" t="s">
        <v>157</v>
      </c>
      <c r="H538" t="s">
        <v>157</v>
      </c>
      <c r="O538" t="s">
        <v>275</v>
      </c>
      <c r="P538" t="s">
        <v>275</v>
      </c>
      <c r="S538" t="s">
        <v>275</v>
      </c>
      <c r="T538" t="s">
        <v>275</v>
      </c>
      <c r="U538" t="str">
        <f t="shared" si="18"/>
        <v>EstudianteP599.jpg</v>
      </c>
      <c r="V538" t="str">
        <f t="shared" si="19"/>
        <v>DocumentoP599.jpg</v>
      </c>
      <c r="W538">
        <v>1</v>
      </c>
    </row>
    <row r="539" spans="1:23" x14ac:dyDescent="0.25">
      <c r="A539" t="str">
        <f>Personas!A601</f>
        <v>P600</v>
      </c>
      <c r="B539" t="str">
        <f>CONCATENATE(Personas!G601," ",Personas!H601," ",Personas!E601," ",Personas!F601)</f>
        <v>OROZCO DE LEON ISAURA PATRICIA</v>
      </c>
      <c r="C539" t="s">
        <v>157</v>
      </c>
      <c r="D539" t="s">
        <v>157</v>
      </c>
      <c r="E539" t="s">
        <v>157</v>
      </c>
      <c r="F539" t="s">
        <v>157</v>
      </c>
      <c r="G539" t="s">
        <v>157</v>
      </c>
      <c r="H539" t="s">
        <v>157</v>
      </c>
      <c r="O539" t="s">
        <v>275</v>
      </c>
      <c r="P539" t="s">
        <v>275</v>
      </c>
      <c r="S539" t="s">
        <v>275</v>
      </c>
      <c r="T539" t="s">
        <v>275</v>
      </c>
      <c r="U539" t="str">
        <f t="shared" si="18"/>
        <v>EstudianteP600.jpg</v>
      </c>
      <c r="V539" t="str">
        <f t="shared" si="19"/>
        <v>DocumentoP600.jpg</v>
      </c>
      <c r="W539">
        <v>1</v>
      </c>
    </row>
    <row r="540" spans="1:23" x14ac:dyDescent="0.25">
      <c r="A540" t="str">
        <f>Personas!A602</f>
        <v>P601</v>
      </c>
      <c r="B540" t="str">
        <f>CONCATENATE(Personas!G602," ",Personas!H602," ",Personas!E602," ",Personas!F602)</f>
        <v>OROZCO GUERRERO LAUREN PATRICIA</v>
      </c>
      <c r="C540" t="s">
        <v>157</v>
      </c>
      <c r="D540" t="s">
        <v>157</v>
      </c>
      <c r="E540" t="s">
        <v>157</v>
      </c>
      <c r="F540" t="s">
        <v>157</v>
      </c>
      <c r="G540" t="s">
        <v>157</v>
      </c>
      <c r="H540" t="s">
        <v>157</v>
      </c>
      <c r="O540" t="s">
        <v>275</v>
      </c>
      <c r="P540" t="s">
        <v>275</v>
      </c>
      <c r="S540" t="s">
        <v>275</v>
      </c>
      <c r="T540" t="s">
        <v>275</v>
      </c>
      <c r="U540" t="str">
        <f t="shared" si="18"/>
        <v>EstudianteP601.jpg</v>
      </c>
      <c r="V540" t="str">
        <f t="shared" si="19"/>
        <v>DocumentoP601.jpg</v>
      </c>
      <c r="W540">
        <v>1</v>
      </c>
    </row>
    <row r="541" spans="1:23" x14ac:dyDescent="0.25">
      <c r="A541" t="str">
        <f>Personas!A603</f>
        <v>P602</v>
      </c>
      <c r="B541" t="str">
        <f>CONCATENATE(Personas!G603," ",Personas!H603," ",Personas!E603," ",Personas!F603)</f>
        <v>OROZCO RODRIGUEZ XILENA PATRICIA</v>
      </c>
      <c r="C541" t="s">
        <v>157</v>
      </c>
      <c r="D541" t="s">
        <v>157</v>
      </c>
      <c r="E541" t="s">
        <v>157</v>
      </c>
      <c r="F541" t="s">
        <v>157</v>
      </c>
      <c r="G541" t="s">
        <v>157</v>
      </c>
      <c r="H541" t="s">
        <v>157</v>
      </c>
      <c r="O541" t="s">
        <v>275</v>
      </c>
      <c r="P541" t="s">
        <v>275</v>
      </c>
      <c r="S541" t="s">
        <v>275</v>
      </c>
      <c r="T541" t="s">
        <v>275</v>
      </c>
      <c r="U541" t="str">
        <f t="shared" si="18"/>
        <v>EstudianteP602.jpg</v>
      </c>
      <c r="V541" t="str">
        <f t="shared" si="19"/>
        <v>DocumentoP602.jpg</v>
      </c>
      <c r="W541">
        <v>1</v>
      </c>
    </row>
    <row r="542" spans="1:23" x14ac:dyDescent="0.25">
      <c r="A542" t="str">
        <f>Personas!A604</f>
        <v>P603</v>
      </c>
      <c r="B542" t="str">
        <f>CONCATENATE(Personas!G604," ",Personas!H604," ",Personas!E604," ",Personas!F604)</f>
        <v>OROZCO ROBLES ISAAC SEGUNDO</v>
      </c>
      <c r="C542" t="s">
        <v>157</v>
      </c>
      <c r="D542" t="s">
        <v>157</v>
      </c>
      <c r="E542" t="s">
        <v>157</v>
      </c>
      <c r="F542" t="s">
        <v>157</v>
      </c>
      <c r="G542" t="s">
        <v>157</v>
      </c>
      <c r="H542" t="s">
        <v>157</v>
      </c>
      <c r="O542" t="s">
        <v>275</v>
      </c>
      <c r="P542" t="s">
        <v>275</v>
      </c>
      <c r="S542" t="s">
        <v>275</v>
      </c>
      <c r="T542" t="s">
        <v>275</v>
      </c>
      <c r="U542" t="str">
        <f t="shared" si="18"/>
        <v>EstudianteP603.jpg</v>
      </c>
      <c r="V542" t="str">
        <f t="shared" si="19"/>
        <v>DocumentoP603.jpg</v>
      </c>
      <c r="W542">
        <v>1</v>
      </c>
    </row>
    <row r="543" spans="1:23" x14ac:dyDescent="0.25">
      <c r="A543" t="str">
        <f>Personas!A605</f>
        <v>P604</v>
      </c>
      <c r="B543" t="str">
        <f>CONCATENATE(Personas!G605," ",Personas!H605," ",Personas!E605," ",Personas!F605)</f>
        <v>OSORIO DE LA HOZ DIEGO ALEJANDRO</v>
      </c>
      <c r="C543" t="s">
        <v>157</v>
      </c>
      <c r="D543" t="s">
        <v>157</v>
      </c>
      <c r="E543" t="s">
        <v>157</v>
      </c>
      <c r="F543" t="s">
        <v>157</v>
      </c>
      <c r="G543" t="s">
        <v>157</v>
      </c>
      <c r="H543" t="s">
        <v>157</v>
      </c>
      <c r="O543" t="s">
        <v>275</v>
      </c>
      <c r="P543" t="s">
        <v>275</v>
      </c>
      <c r="S543" t="s">
        <v>275</v>
      </c>
      <c r="T543" t="s">
        <v>275</v>
      </c>
      <c r="U543" t="str">
        <f t="shared" si="18"/>
        <v>EstudianteP604.jpg</v>
      </c>
      <c r="V543" t="str">
        <f t="shared" si="19"/>
        <v>DocumentoP604.jpg</v>
      </c>
      <c r="W543">
        <v>1</v>
      </c>
    </row>
    <row r="544" spans="1:23" x14ac:dyDescent="0.25">
      <c r="A544" t="str">
        <f>Personas!A606</f>
        <v>P605</v>
      </c>
      <c r="B544" t="str">
        <f>CONCATENATE(Personas!G606," ",Personas!H606," ",Personas!E606," ",Personas!F606)</f>
        <v>PALMERA SANTANDER ROSAURA MARIA</v>
      </c>
      <c r="C544" t="s">
        <v>157</v>
      </c>
      <c r="D544" t="s">
        <v>157</v>
      </c>
      <c r="E544" t="s">
        <v>157</v>
      </c>
      <c r="F544" t="s">
        <v>157</v>
      </c>
      <c r="G544" t="s">
        <v>157</v>
      </c>
      <c r="H544" t="s">
        <v>157</v>
      </c>
      <c r="O544" t="s">
        <v>275</v>
      </c>
      <c r="P544" t="s">
        <v>275</v>
      </c>
      <c r="S544" t="s">
        <v>275</v>
      </c>
      <c r="T544" t="s">
        <v>275</v>
      </c>
      <c r="U544" t="str">
        <f t="shared" si="18"/>
        <v>EstudianteP605.jpg</v>
      </c>
      <c r="V544" t="str">
        <f t="shared" si="19"/>
        <v>DocumentoP605.jpg</v>
      </c>
      <c r="W544">
        <v>1</v>
      </c>
    </row>
    <row r="545" spans="1:23" x14ac:dyDescent="0.25">
      <c r="A545" t="str">
        <f>Personas!A607</f>
        <v>P606</v>
      </c>
      <c r="B545" t="str">
        <f>CONCATENATE(Personas!G607," ",Personas!H607," ",Personas!E607," ",Personas!F607)</f>
        <v>RIVERA ARAGON JESUS HERNAN</v>
      </c>
      <c r="C545" t="s">
        <v>157</v>
      </c>
      <c r="D545" t="s">
        <v>157</v>
      </c>
      <c r="E545" t="s">
        <v>157</v>
      </c>
      <c r="F545" t="s">
        <v>157</v>
      </c>
      <c r="G545" t="s">
        <v>157</v>
      </c>
      <c r="H545" t="s">
        <v>157</v>
      </c>
      <c r="O545" t="s">
        <v>275</v>
      </c>
      <c r="P545" t="s">
        <v>275</v>
      </c>
      <c r="S545" t="s">
        <v>275</v>
      </c>
      <c r="T545" t="s">
        <v>275</v>
      </c>
      <c r="U545" t="str">
        <f t="shared" si="18"/>
        <v>EstudianteP606.jpg</v>
      </c>
      <c r="V545" t="str">
        <f t="shared" si="19"/>
        <v>DocumentoP606.jpg</v>
      </c>
      <c r="W545">
        <v>1</v>
      </c>
    </row>
    <row r="546" spans="1:23" x14ac:dyDescent="0.25">
      <c r="A546" t="str">
        <f>Personas!A608</f>
        <v>P607</v>
      </c>
      <c r="B546" t="str">
        <f>CONCATENATE(Personas!G608," ",Personas!H608," ",Personas!E608," ",Personas!F608)</f>
        <v>SANTANDER OROZCO ANDREA ISABEL</v>
      </c>
      <c r="C546" t="s">
        <v>157</v>
      </c>
      <c r="D546" t="s">
        <v>157</v>
      </c>
      <c r="E546" t="s">
        <v>157</v>
      </c>
      <c r="F546" t="s">
        <v>157</v>
      </c>
      <c r="G546" t="s">
        <v>157</v>
      </c>
      <c r="H546" t="s">
        <v>157</v>
      </c>
      <c r="O546" t="s">
        <v>275</v>
      </c>
      <c r="P546" t="s">
        <v>275</v>
      </c>
      <c r="S546" t="s">
        <v>275</v>
      </c>
      <c r="T546" t="s">
        <v>275</v>
      </c>
      <c r="U546" t="str">
        <f t="shared" si="18"/>
        <v>EstudianteP607.jpg</v>
      </c>
      <c r="V546" t="str">
        <f t="shared" si="19"/>
        <v>DocumentoP607.jpg</v>
      </c>
      <c r="W546">
        <v>1</v>
      </c>
    </row>
    <row r="547" spans="1:23" x14ac:dyDescent="0.25">
      <c r="A547" t="str">
        <f>Personas!A609</f>
        <v>P608</v>
      </c>
      <c r="B547" t="str">
        <f>CONCATENATE(Personas!G609," ",Personas!H609," ",Personas!E609," ",Personas!F609)</f>
        <v>VALENCIA DE LA HOZ YIRLENIS CECILIA</v>
      </c>
      <c r="C547" t="s">
        <v>157</v>
      </c>
      <c r="D547" t="s">
        <v>157</v>
      </c>
      <c r="E547" t="s">
        <v>157</v>
      </c>
      <c r="F547" t="s">
        <v>157</v>
      </c>
      <c r="G547" t="s">
        <v>157</v>
      </c>
      <c r="H547" t="s">
        <v>157</v>
      </c>
      <c r="O547" t="s">
        <v>275</v>
      </c>
      <c r="P547" t="s">
        <v>275</v>
      </c>
      <c r="S547" t="s">
        <v>275</v>
      </c>
      <c r="T547" t="s">
        <v>275</v>
      </c>
      <c r="U547" t="str">
        <f t="shared" si="18"/>
        <v>EstudianteP608.jpg</v>
      </c>
      <c r="V547" t="str">
        <f t="shared" si="19"/>
        <v>DocumentoP608.jpg</v>
      </c>
      <c r="W547">
        <v>1</v>
      </c>
    </row>
    <row r="548" spans="1:23" x14ac:dyDescent="0.25">
      <c r="A548" t="str">
        <f>Personas!A610</f>
        <v>P609</v>
      </c>
      <c r="B548" t="str">
        <f>CONCATENATE(Personas!G610," ",Personas!H610," ",Personas!E610," ",Personas!F610)</f>
        <v>VALENCIA PANTOJA CAMILA ANDREA</v>
      </c>
      <c r="C548" t="s">
        <v>157</v>
      </c>
      <c r="D548" t="s">
        <v>157</v>
      </c>
      <c r="E548" t="s">
        <v>157</v>
      </c>
      <c r="F548" t="s">
        <v>157</v>
      </c>
      <c r="G548" t="s">
        <v>157</v>
      </c>
      <c r="H548" t="s">
        <v>157</v>
      </c>
      <c r="O548" t="s">
        <v>275</v>
      </c>
      <c r="P548" t="s">
        <v>275</v>
      </c>
      <c r="S548" t="s">
        <v>275</v>
      </c>
      <c r="T548" t="s">
        <v>275</v>
      </c>
      <c r="U548" t="str">
        <f t="shared" si="18"/>
        <v>EstudianteP609.jpg</v>
      </c>
      <c r="V548" t="str">
        <f t="shared" si="19"/>
        <v>DocumentoP609.jpg</v>
      </c>
      <c r="W548">
        <v>1</v>
      </c>
    </row>
    <row r="549" spans="1:23" x14ac:dyDescent="0.25">
      <c r="A549" t="str">
        <f>Personas!A611</f>
        <v>P610</v>
      </c>
      <c r="B549" t="str">
        <f>CONCATENATE(Personas!G611," ",Personas!H611," ",Personas!E611," ",Personas!F611)</f>
        <v xml:space="preserve">ACOSTA TORRES ANTONIO </v>
      </c>
      <c r="C549" t="s">
        <v>157</v>
      </c>
      <c r="D549" t="s">
        <v>157</v>
      </c>
      <c r="E549" t="s">
        <v>157</v>
      </c>
      <c r="F549" t="s">
        <v>157</v>
      </c>
      <c r="G549" t="s">
        <v>157</v>
      </c>
      <c r="H549" t="s">
        <v>157</v>
      </c>
      <c r="O549" t="s">
        <v>275</v>
      </c>
      <c r="P549" t="s">
        <v>275</v>
      </c>
      <c r="S549" t="s">
        <v>275</v>
      </c>
      <c r="T549" t="s">
        <v>275</v>
      </c>
      <c r="U549" t="str">
        <f t="shared" si="18"/>
        <v>EstudianteP610.jpg</v>
      </c>
      <c r="V549" t="str">
        <f t="shared" si="19"/>
        <v>DocumentoP610.jpg</v>
      </c>
      <c r="W549">
        <v>1</v>
      </c>
    </row>
    <row r="550" spans="1:23" x14ac:dyDescent="0.25">
      <c r="A550" t="str">
        <f>Personas!A612</f>
        <v>P611</v>
      </c>
      <c r="B550" t="str">
        <f>CONCATENATE(Personas!G612," ",Personas!H612," ",Personas!E612," ",Personas!F612)</f>
        <v>ALMANZA VILLA LUIS DANIEL</v>
      </c>
      <c r="C550" t="s">
        <v>157</v>
      </c>
      <c r="D550" t="s">
        <v>157</v>
      </c>
      <c r="E550" t="s">
        <v>157</v>
      </c>
      <c r="F550" t="s">
        <v>157</v>
      </c>
      <c r="G550" t="s">
        <v>157</v>
      </c>
      <c r="H550" t="s">
        <v>157</v>
      </c>
      <c r="O550" t="s">
        <v>275</v>
      </c>
      <c r="P550" t="s">
        <v>275</v>
      </c>
      <c r="S550" t="s">
        <v>275</v>
      </c>
      <c r="T550" t="s">
        <v>275</v>
      </c>
      <c r="U550" t="str">
        <f t="shared" si="18"/>
        <v>EstudianteP611.jpg</v>
      </c>
      <c r="V550" t="str">
        <f t="shared" si="19"/>
        <v>DocumentoP611.jpg</v>
      </c>
      <c r="W550">
        <v>1</v>
      </c>
    </row>
    <row r="551" spans="1:23" x14ac:dyDescent="0.25">
      <c r="A551" t="str">
        <f>Personas!A613</f>
        <v>P612</v>
      </c>
      <c r="B551" t="str">
        <f>CONCATENATE(Personas!G613," ",Personas!H613," ",Personas!E613," ",Personas!F613)</f>
        <v>BARRIOS GOMEZ YORDYS DE JESUS</v>
      </c>
      <c r="C551" t="s">
        <v>157</v>
      </c>
      <c r="D551" t="s">
        <v>157</v>
      </c>
      <c r="E551" t="s">
        <v>157</v>
      </c>
      <c r="F551" t="s">
        <v>157</v>
      </c>
      <c r="G551" t="s">
        <v>157</v>
      </c>
      <c r="H551" t="s">
        <v>157</v>
      </c>
      <c r="O551" t="s">
        <v>275</v>
      </c>
      <c r="P551" t="s">
        <v>275</v>
      </c>
      <c r="S551" t="s">
        <v>275</v>
      </c>
      <c r="T551" t="s">
        <v>275</v>
      </c>
      <c r="U551" t="str">
        <f t="shared" si="18"/>
        <v>EstudianteP612.jpg</v>
      </c>
      <c r="V551" t="str">
        <f t="shared" si="19"/>
        <v>DocumentoP612.jpg</v>
      </c>
      <c r="W551">
        <v>1</v>
      </c>
    </row>
    <row r="552" spans="1:23" x14ac:dyDescent="0.25">
      <c r="A552" t="str">
        <f>Personas!A614</f>
        <v>P613</v>
      </c>
      <c r="B552" t="str">
        <f>CONCATENATE(Personas!G614," ",Personas!H614," ",Personas!E614," ",Personas!F614)</f>
        <v>BOLAÑO DE HOYOS BLEIDYS JOHANA</v>
      </c>
      <c r="C552" t="s">
        <v>157</v>
      </c>
      <c r="D552" t="s">
        <v>157</v>
      </c>
      <c r="E552" t="s">
        <v>157</v>
      </c>
      <c r="F552" t="s">
        <v>157</v>
      </c>
      <c r="G552" t="s">
        <v>157</v>
      </c>
      <c r="H552" t="s">
        <v>157</v>
      </c>
      <c r="O552" t="s">
        <v>275</v>
      </c>
      <c r="P552" t="s">
        <v>275</v>
      </c>
      <c r="S552" t="s">
        <v>275</v>
      </c>
      <c r="T552" t="s">
        <v>275</v>
      </c>
      <c r="U552" t="str">
        <f t="shared" si="18"/>
        <v>EstudianteP613.jpg</v>
      </c>
      <c r="V552" t="str">
        <f t="shared" si="19"/>
        <v>DocumentoP613.jpg</v>
      </c>
      <c r="W552">
        <v>1</v>
      </c>
    </row>
    <row r="553" spans="1:23" x14ac:dyDescent="0.25">
      <c r="A553" t="str">
        <f>Personas!A615</f>
        <v>P614</v>
      </c>
      <c r="B553" t="str">
        <f>CONCATENATE(Personas!G615," ",Personas!H615," ",Personas!E615," ",Personas!F615)</f>
        <v>BOLAÑO SANJUANELO MIRELLA ANDREA</v>
      </c>
      <c r="C553" t="s">
        <v>157</v>
      </c>
      <c r="D553" t="s">
        <v>157</v>
      </c>
      <c r="E553" t="s">
        <v>157</v>
      </c>
      <c r="F553" t="s">
        <v>157</v>
      </c>
      <c r="G553" t="s">
        <v>157</v>
      </c>
      <c r="H553" t="s">
        <v>157</v>
      </c>
      <c r="O553" t="s">
        <v>275</v>
      </c>
      <c r="P553" t="s">
        <v>275</v>
      </c>
      <c r="S553" t="s">
        <v>275</v>
      </c>
      <c r="T553" t="s">
        <v>275</v>
      </c>
      <c r="U553" t="str">
        <f t="shared" si="18"/>
        <v>EstudianteP614.jpg</v>
      </c>
      <c r="V553" t="str">
        <f t="shared" si="19"/>
        <v>DocumentoP614.jpg</v>
      </c>
      <c r="W553">
        <v>1</v>
      </c>
    </row>
    <row r="554" spans="1:23" x14ac:dyDescent="0.25">
      <c r="A554" t="str">
        <f>Personas!A616</f>
        <v>P615</v>
      </c>
      <c r="B554" t="str">
        <f>CONCATENATE(Personas!G616," ",Personas!H616," ",Personas!E616," ",Personas!F616)</f>
        <v>CUETO POLO LUIS MARIO</v>
      </c>
      <c r="C554" t="s">
        <v>157</v>
      </c>
      <c r="D554" t="s">
        <v>157</v>
      </c>
      <c r="E554" t="s">
        <v>157</v>
      </c>
      <c r="F554" t="s">
        <v>157</v>
      </c>
      <c r="G554" t="s">
        <v>157</v>
      </c>
      <c r="H554" t="s">
        <v>157</v>
      </c>
      <c r="O554" t="s">
        <v>275</v>
      </c>
      <c r="P554" t="s">
        <v>275</v>
      </c>
      <c r="S554" t="s">
        <v>275</v>
      </c>
      <c r="T554" t="s">
        <v>275</v>
      </c>
      <c r="U554" t="str">
        <f t="shared" si="18"/>
        <v>EstudianteP615.jpg</v>
      </c>
      <c r="V554" t="str">
        <f t="shared" si="19"/>
        <v>DocumentoP615.jpg</v>
      </c>
      <c r="W554">
        <v>1</v>
      </c>
    </row>
    <row r="555" spans="1:23" x14ac:dyDescent="0.25">
      <c r="A555" t="str">
        <f>Personas!A617</f>
        <v>P616</v>
      </c>
      <c r="B555" t="str">
        <f>CONCATENATE(Personas!G617," ",Personas!H617," ",Personas!E617," ",Personas!F617)</f>
        <v>DE LA HOZ OROZCO HERNANDO RAFAEL</v>
      </c>
      <c r="C555" t="s">
        <v>157</v>
      </c>
      <c r="D555" t="s">
        <v>157</v>
      </c>
      <c r="E555" t="s">
        <v>157</v>
      </c>
      <c r="F555" t="s">
        <v>157</v>
      </c>
      <c r="G555" t="s">
        <v>157</v>
      </c>
      <c r="H555" t="s">
        <v>157</v>
      </c>
      <c r="O555" t="s">
        <v>275</v>
      </c>
      <c r="P555" t="s">
        <v>275</v>
      </c>
      <c r="S555" t="s">
        <v>275</v>
      </c>
      <c r="T555" t="s">
        <v>275</v>
      </c>
      <c r="U555" t="str">
        <f t="shared" si="18"/>
        <v>EstudianteP616.jpg</v>
      </c>
      <c r="V555" t="str">
        <f t="shared" si="19"/>
        <v>DocumentoP616.jpg</v>
      </c>
      <c r="W555">
        <v>1</v>
      </c>
    </row>
    <row r="556" spans="1:23" x14ac:dyDescent="0.25">
      <c r="A556" t="str">
        <f>Personas!A618</f>
        <v>P617</v>
      </c>
      <c r="B556" t="str">
        <f>CONCATENATE(Personas!G618," ",Personas!H618," ",Personas!E618," ",Personas!F618)</f>
        <v>DE LA HOZ GAMEZ JUAN DAVID</v>
      </c>
      <c r="C556" t="s">
        <v>157</v>
      </c>
      <c r="D556" t="s">
        <v>157</v>
      </c>
      <c r="E556" t="s">
        <v>157</v>
      </c>
      <c r="F556" t="s">
        <v>157</v>
      </c>
      <c r="G556" t="s">
        <v>157</v>
      </c>
      <c r="H556" t="s">
        <v>157</v>
      </c>
      <c r="O556" t="s">
        <v>275</v>
      </c>
      <c r="P556" t="s">
        <v>275</v>
      </c>
      <c r="S556" t="s">
        <v>275</v>
      </c>
      <c r="T556" t="s">
        <v>275</v>
      </c>
      <c r="U556" t="str">
        <f t="shared" si="18"/>
        <v>EstudianteP617.jpg</v>
      </c>
      <c r="V556" t="str">
        <f t="shared" si="19"/>
        <v>DocumentoP617.jpg</v>
      </c>
      <c r="W556">
        <v>1</v>
      </c>
    </row>
    <row r="557" spans="1:23" x14ac:dyDescent="0.25">
      <c r="A557" t="str">
        <f>Personas!A619</f>
        <v>P618</v>
      </c>
      <c r="B557" t="str">
        <f>CONCATENATE(Personas!G619," ",Personas!H619," ",Personas!E619," ",Personas!F619)</f>
        <v xml:space="preserve">DE LEON CARREÑO YORYANIS </v>
      </c>
      <c r="C557" t="s">
        <v>157</v>
      </c>
      <c r="D557" t="s">
        <v>157</v>
      </c>
      <c r="E557" t="s">
        <v>157</v>
      </c>
      <c r="F557" t="s">
        <v>157</v>
      </c>
      <c r="G557" t="s">
        <v>157</v>
      </c>
      <c r="H557" t="s">
        <v>157</v>
      </c>
      <c r="O557" t="s">
        <v>275</v>
      </c>
      <c r="P557" t="s">
        <v>275</v>
      </c>
      <c r="S557" t="s">
        <v>275</v>
      </c>
      <c r="T557" t="s">
        <v>275</v>
      </c>
      <c r="U557" t="str">
        <f t="shared" si="18"/>
        <v>EstudianteP618.jpg</v>
      </c>
      <c r="V557" t="str">
        <f t="shared" si="19"/>
        <v>DocumentoP618.jpg</v>
      </c>
      <c r="W557">
        <v>1</v>
      </c>
    </row>
    <row r="558" spans="1:23" x14ac:dyDescent="0.25">
      <c r="A558" t="str">
        <f>Personas!A620</f>
        <v>P619</v>
      </c>
      <c r="B558" t="str">
        <f>CONCATENATE(Personas!G620," ",Personas!H620," ",Personas!E620," ",Personas!F620)</f>
        <v>ESCORCIA CANTILLO DIANA LUCIA</v>
      </c>
      <c r="C558" t="s">
        <v>157</v>
      </c>
      <c r="D558" t="s">
        <v>157</v>
      </c>
      <c r="E558" t="s">
        <v>157</v>
      </c>
      <c r="F558" t="s">
        <v>157</v>
      </c>
      <c r="G558" t="s">
        <v>157</v>
      </c>
      <c r="H558" t="s">
        <v>157</v>
      </c>
      <c r="O558" t="s">
        <v>275</v>
      </c>
      <c r="P558" t="s">
        <v>275</v>
      </c>
      <c r="S558" t="s">
        <v>275</v>
      </c>
      <c r="T558" t="s">
        <v>275</v>
      </c>
      <c r="U558" t="str">
        <f t="shared" si="18"/>
        <v>EstudianteP619.jpg</v>
      </c>
      <c r="V558" t="str">
        <f t="shared" si="19"/>
        <v>DocumentoP619.jpg</v>
      </c>
      <c r="W558">
        <v>1</v>
      </c>
    </row>
    <row r="559" spans="1:23" x14ac:dyDescent="0.25">
      <c r="A559" t="str">
        <f>Personas!A621</f>
        <v>P620</v>
      </c>
      <c r="B559" t="str">
        <f>CONCATENATE(Personas!G621," ",Personas!H621," ",Personas!E621," ",Personas!F621)</f>
        <v>FERIA ARAGON DAMARIS DE JESUS</v>
      </c>
      <c r="C559" t="s">
        <v>157</v>
      </c>
      <c r="D559" t="s">
        <v>157</v>
      </c>
      <c r="E559" t="s">
        <v>157</v>
      </c>
      <c r="F559" t="s">
        <v>157</v>
      </c>
      <c r="G559" t="s">
        <v>157</v>
      </c>
      <c r="H559" t="s">
        <v>157</v>
      </c>
      <c r="O559" t="s">
        <v>275</v>
      </c>
      <c r="P559" t="s">
        <v>275</v>
      </c>
      <c r="S559" t="s">
        <v>275</v>
      </c>
      <c r="T559" t="s">
        <v>275</v>
      </c>
      <c r="U559" t="str">
        <f t="shared" si="18"/>
        <v>EstudianteP620.jpg</v>
      </c>
      <c r="V559" t="str">
        <f t="shared" si="19"/>
        <v>DocumentoP620.jpg</v>
      </c>
      <c r="W559">
        <v>1</v>
      </c>
    </row>
    <row r="560" spans="1:23" x14ac:dyDescent="0.25">
      <c r="A560" t="str">
        <f>Personas!A622</f>
        <v>P621</v>
      </c>
      <c r="B560" t="str">
        <f>CONCATENATE(Personas!G622," ",Personas!H622," ",Personas!E622," ",Personas!F622)</f>
        <v>FERIA ARAGON DANIRIS ESTHER</v>
      </c>
      <c r="C560" t="s">
        <v>157</v>
      </c>
      <c r="D560" t="s">
        <v>157</v>
      </c>
      <c r="E560" t="s">
        <v>157</v>
      </c>
      <c r="F560" t="s">
        <v>157</v>
      </c>
      <c r="G560" t="s">
        <v>157</v>
      </c>
      <c r="H560" t="s">
        <v>157</v>
      </c>
      <c r="O560" t="s">
        <v>275</v>
      </c>
      <c r="P560" t="s">
        <v>275</v>
      </c>
      <c r="S560" t="s">
        <v>275</v>
      </c>
      <c r="T560" t="s">
        <v>275</v>
      </c>
      <c r="U560" t="str">
        <f t="shared" si="18"/>
        <v>EstudianteP621.jpg</v>
      </c>
      <c r="V560" t="str">
        <f t="shared" si="19"/>
        <v>DocumentoP621.jpg</v>
      </c>
      <c r="W560">
        <v>1</v>
      </c>
    </row>
    <row r="561" spans="1:23" x14ac:dyDescent="0.25">
      <c r="A561" t="str">
        <f>Personas!A623</f>
        <v>P622</v>
      </c>
      <c r="B561" t="str">
        <f>CONCATENATE(Personas!G623," ",Personas!H623," ",Personas!E623," ",Personas!F623)</f>
        <v xml:space="preserve">FIGUEROA BARRIOS JESUS </v>
      </c>
      <c r="C561" t="s">
        <v>157</v>
      </c>
      <c r="D561" t="s">
        <v>157</v>
      </c>
      <c r="E561" t="s">
        <v>157</v>
      </c>
      <c r="F561" t="s">
        <v>157</v>
      </c>
      <c r="G561" t="s">
        <v>157</v>
      </c>
      <c r="H561" t="s">
        <v>157</v>
      </c>
      <c r="O561" t="s">
        <v>275</v>
      </c>
      <c r="P561" t="s">
        <v>275</v>
      </c>
      <c r="S561" t="s">
        <v>275</v>
      </c>
      <c r="T561" t="s">
        <v>275</v>
      </c>
      <c r="U561" t="str">
        <f t="shared" si="18"/>
        <v>EstudianteP622.jpg</v>
      </c>
      <c r="V561" t="str">
        <f t="shared" si="19"/>
        <v>DocumentoP622.jpg</v>
      </c>
      <c r="W561">
        <v>1</v>
      </c>
    </row>
    <row r="562" spans="1:23" x14ac:dyDescent="0.25">
      <c r="A562" t="str">
        <f>Personas!A624</f>
        <v>P623</v>
      </c>
      <c r="B562" t="str">
        <f>CONCATENATE(Personas!G624," ",Personas!H624," ",Personas!E624," ",Personas!F624)</f>
        <v>FONTALVO CAMARGO CARLOS DANIEL</v>
      </c>
      <c r="C562" t="s">
        <v>157</v>
      </c>
      <c r="D562" t="s">
        <v>157</v>
      </c>
      <c r="E562" t="s">
        <v>157</v>
      </c>
      <c r="F562" t="s">
        <v>157</v>
      </c>
      <c r="G562" t="s">
        <v>157</v>
      </c>
      <c r="H562" t="s">
        <v>157</v>
      </c>
      <c r="O562" t="s">
        <v>275</v>
      </c>
      <c r="P562" t="s">
        <v>275</v>
      </c>
      <c r="S562" t="s">
        <v>275</v>
      </c>
      <c r="T562" t="s">
        <v>275</v>
      </c>
      <c r="U562" t="str">
        <f t="shared" si="18"/>
        <v>EstudianteP623.jpg</v>
      </c>
      <c r="V562" t="str">
        <f t="shared" si="19"/>
        <v>DocumentoP623.jpg</v>
      </c>
      <c r="W562">
        <v>1</v>
      </c>
    </row>
    <row r="563" spans="1:23" x14ac:dyDescent="0.25">
      <c r="A563" t="str">
        <f>Personas!A625</f>
        <v>P624</v>
      </c>
      <c r="B563" t="str">
        <f>CONCATENATE(Personas!G625," ",Personas!H625," ",Personas!E625," ",Personas!F625)</f>
        <v>GAMEZ GARCIA MAURICIO JAVITH</v>
      </c>
      <c r="C563" t="s">
        <v>157</v>
      </c>
      <c r="D563" t="s">
        <v>157</v>
      </c>
      <c r="E563" t="s">
        <v>157</v>
      </c>
      <c r="F563" t="s">
        <v>157</v>
      </c>
      <c r="G563" t="s">
        <v>157</v>
      </c>
      <c r="H563" t="s">
        <v>157</v>
      </c>
      <c r="O563" t="s">
        <v>275</v>
      </c>
      <c r="P563" t="s">
        <v>275</v>
      </c>
      <c r="S563" t="s">
        <v>275</v>
      </c>
      <c r="T563" t="s">
        <v>275</v>
      </c>
      <c r="U563" t="str">
        <f t="shared" si="18"/>
        <v>EstudianteP624.jpg</v>
      </c>
      <c r="V563" t="str">
        <f t="shared" si="19"/>
        <v>DocumentoP624.jpg</v>
      </c>
      <c r="W563">
        <v>1</v>
      </c>
    </row>
    <row r="564" spans="1:23" x14ac:dyDescent="0.25">
      <c r="A564" t="str">
        <f>Personas!A626</f>
        <v>P625</v>
      </c>
      <c r="B564" t="str">
        <f>CONCATENATE(Personas!G626," ",Personas!H626," ",Personas!E626," ",Personas!F626)</f>
        <v>GONZALEZ ARAGON CAMILO ANDRES</v>
      </c>
      <c r="C564" t="s">
        <v>157</v>
      </c>
      <c r="D564" t="s">
        <v>157</v>
      </c>
      <c r="E564" t="s">
        <v>157</v>
      </c>
      <c r="F564" t="s">
        <v>157</v>
      </c>
      <c r="G564" t="s">
        <v>157</v>
      </c>
      <c r="H564" t="s">
        <v>157</v>
      </c>
      <c r="O564" t="s">
        <v>275</v>
      </c>
      <c r="P564" t="s">
        <v>275</v>
      </c>
      <c r="S564" t="s">
        <v>275</v>
      </c>
      <c r="T564" t="s">
        <v>275</v>
      </c>
      <c r="U564" t="str">
        <f t="shared" si="18"/>
        <v>EstudianteP625.jpg</v>
      </c>
      <c r="V564" t="str">
        <f t="shared" si="19"/>
        <v>DocumentoP625.jpg</v>
      </c>
      <c r="W564">
        <v>1</v>
      </c>
    </row>
    <row r="565" spans="1:23" x14ac:dyDescent="0.25">
      <c r="A565" t="str">
        <f>Personas!A627</f>
        <v>P626</v>
      </c>
      <c r="B565" t="str">
        <f>CONCATENATE(Personas!G627," ",Personas!H627," ",Personas!E627," ",Personas!F627)</f>
        <v>JIMENEZ SANTANDER ROBERSON JESUS</v>
      </c>
      <c r="C565" t="s">
        <v>157</v>
      </c>
      <c r="D565" t="s">
        <v>157</v>
      </c>
      <c r="E565" t="s">
        <v>157</v>
      </c>
      <c r="F565" t="s">
        <v>157</v>
      </c>
      <c r="G565" t="s">
        <v>157</v>
      </c>
      <c r="H565" t="s">
        <v>157</v>
      </c>
      <c r="O565" t="s">
        <v>275</v>
      </c>
      <c r="P565" t="s">
        <v>275</v>
      </c>
      <c r="S565" t="s">
        <v>275</v>
      </c>
      <c r="T565" t="s">
        <v>275</v>
      </c>
      <c r="U565" t="str">
        <f t="shared" si="18"/>
        <v>EstudianteP626.jpg</v>
      </c>
      <c r="V565" t="str">
        <f t="shared" si="19"/>
        <v>DocumentoP626.jpg</v>
      </c>
      <c r="W565">
        <v>1</v>
      </c>
    </row>
    <row r="566" spans="1:23" x14ac:dyDescent="0.25">
      <c r="A566" t="str">
        <f>Personas!A628</f>
        <v>P627</v>
      </c>
      <c r="B566" t="str">
        <f>CONCATENATE(Personas!G628," ",Personas!H628," ",Personas!E628," ",Personas!F628)</f>
        <v>LOZANO CAMARGO ANDRES DANIEL</v>
      </c>
      <c r="C566" t="s">
        <v>157</v>
      </c>
      <c r="D566" t="s">
        <v>157</v>
      </c>
      <c r="E566" t="s">
        <v>157</v>
      </c>
      <c r="F566" t="s">
        <v>157</v>
      </c>
      <c r="G566" t="s">
        <v>157</v>
      </c>
      <c r="H566" t="s">
        <v>157</v>
      </c>
      <c r="O566" t="s">
        <v>275</v>
      </c>
      <c r="P566" t="s">
        <v>275</v>
      </c>
      <c r="S566" t="s">
        <v>275</v>
      </c>
      <c r="T566" t="s">
        <v>275</v>
      </c>
      <c r="U566" t="str">
        <f t="shared" si="18"/>
        <v>EstudianteP627.jpg</v>
      </c>
      <c r="V566" t="str">
        <f t="shared" si="19"/>
        <v>DocumentoP627.jpg</v>
      </c>
      <c r="W566">
        <v>1</v>
      </c>
    </row>
    <row r="567" spans="1:23" x14ac:dyDescent="0.25">
      <c r="A567" t="str">
        <f>Personas!A629</f>
        <v>P628</v>
      </c>
      <c r="B567" t="str">
        <f>CONCATENATE(Personas!G629," ",Personas!H629," ",Personas!E629," ",Personas!F629)</f>
        <v>MARQUEZ PACHECO ARIEL SEGUNDO</v>
      </c>
      <c r="C567" t="s">
        <v>157</v>
      </c>
      <c r="D567" t="s">
        <v>157</v>
      </c>
      <c r="E567" t="s">
        <v>157</v>
      </c>
      <c r="F567" t="s">
        <v>157</v>
      </c>
      <c r="G567" t="s">
        <v>157</v>
      </c>
      <c r="H567" t="s">
        <v>157</v>
      </c>
      <c r="O567" t="s">
        <v>275</v>
      </c>
      <c r="P567" t="s">
        <v>275</v>
      </c>
      <c r="S567" t="s">
        <v>275</v>
      </c>
      <c r="T567" t="s">
        <v>275</v>
      </c>
      <c r="U567" t="str">
        <f t="shared" si="18"/>
        <v>EstudianteP628.jpg</v>
      </c>
      <c r="V567" t="str">
        <f t="shared" si="19"/>
        <v>DocumentoP628.jpg</v>
      </c>
      <c r="W567">
        <v>1</v>
      </c>
    </row>
    <row r="568" spans="1:23" x14ac:dyDescent="0.25">
      <c r="A568" t="str">
        <f>Personas!A630</f>
        <v>P629</v>
      </c>
      <c r="B568" t="str">
        <f>CONCATENATE(Personas!G630," ",Personas!H630," ",Personas!E630," ",Personas!F630)</f>
        <v>MARQUEZ PACHECO ARNOLD ENRIQUE</v>
      </c>
      <c r="C568" t="s">
        <v>157</v>
      </c>
      <c r="D568" t="s">
        <v>157</v>
      </c>
      <c r="E568" t="s">
        <v>157</v>
      </c>
      <c r="F568" t="s">
        <v>157</v>
      </c>
      <c r="G568" t="s">
        <v>157</v>
      </c>
      <c r="H568" t="s">
        <v>157</v>
      </c>
      <c r="O568" t="s">
        <v>275</v>
      </c>
      <c r="P568" t="s">
        <v>275</v>
      </c>
      <c r="S568" t="s">
        <v>275</v>
      </c>
      <c r="T568" t="s">
        <v>275</v>
      </c>
      <c r="U568" t="str">
        <f t="shared" si="18"/>
        <v>EstudianteP629.jpg</v>
      </c>
      <c r="V568" t="str">
        <f t="shared" si="19"/>
        <v>DocumentoP629.jpg</v>
      </c>
      <c r="W568">
        <v>1</v>
      </c>
    </row>
    <row r="569" spans="1:23" x14ac:dyDescent="0.25">
      <c r="A569" t="str">
        <f>Personas!A631</f>
        <v>P630</v>
      </c>
      <c r="B569" t="str">
        <f>CONCATENATE(Personas!G631," ",Personas!H631," ",Personas!E631," ",Personas!F631)</f>
        <v xml:space="preserve">MARTINEZ MARQUEZ LADIMIR </v>
      </c>
      <c r="C569" t="s">
        <v>157</v>
      </c>
      <c r="D569" t="s">
        <v>157</v>
      </c>
      <c r="E569" t="s">
        <v>157</v>
      </c>
      <c r="F569" t="s">
        <v>157</v>
      </c>
      <c r="G569" t="s">
        <v>157</v>
      </c>
      <c r="H569" t="s">
        <v>157</v>
      </c>
      <c r="O569" t="s">
        <v>275</v>
      </c>
      <c r="P569" t="s">
        <v>275</v>
      </c>
      <c r="S569" t="s">
        <v>275</v>
      </c>
      <c r="T569" t="s">
        <v>275</v>
      </c>
      <c r="U569" t="str">
        <f t="shared" si="18"/>
        <v>EstudianteP630.jpg</v>
      </c>
      <c r="V569" t="str">
        <f t="shared" si="19"/>
        <v>DocumentoP630.jpg</v>
      </c>
      <c r="W569">
        <v>1</v>
      </c>
    </row>
    <row r="570" spans="1:23" x14ac:dyDescent="0.25">
      <c r="A570" t="str">
        <f>Personas!A632</f>
        <v>P631</v>
      </c>
      <c r="B570" t="str">
        <f>CONCATENATE(Personas!G632," ",Personas!H632," ",Personas!E632," ",Personas!F632)</f>
        <v>MARTINEZ GARCIA ANA MARIA</v>
      </c>
      <c r="C570" t="s">
        <v>157</v>
      </c>
      <c r="D570" t="s">
        <v>157</v>
      </c>
      <c r="E570" t="s">
        <v>157</v>
      </c>
      <c r="F570" t="s">
        <v>157</v>
      </c>
      <c r="G570" t="s">
        <v>157</v>
      </c>
      <c r="H570" t="s">
        <v>157</v>
      </c>
      <c r="O570" t="s">
        <v>275</v>
      </c>
      <c r="P570" t="s">
        <v>275</v>
      </c>
      <c r="S570" t="s">
        <v>275</v>
      </c>
      <c r="T570" t="s">
        <v>275</v>
      </c>
      <c r="U570" t="str">
        <f t="shared" si="18"/>
        <v>EstudianteP631.jpg</v>
      </c>
      <c r="V570" t="str">
        <f t="shared" si="19"/>
        <v>DocumentoP631.jpg</v>
      </c>
      <c r="W570">
        <v>1</v>
      </c>
    </row>
    <row r="571" spans="1:23" x14ac:dyDescent="0.25">
      <c r="A571" t="str">
        <f>Personas!A633</f>
        <v>P632</v>
      </c>
      <c r="B571" t="str">
        <f>CONCATENATE(Personas!G633," ",Personas!H633," ",Personas!E633," ",Personas!F633)</f>
        <v>MATAMOROS MARCHENA BRENDALYS PATRICIA</v>
      </c>
      <c r="C571" t="s">
        <v>157</v>
      </c>
      <c r="D571" t="s">
        <v>157</v>
      </c>
      <c r="E571" t="s">
        <v>157</v>
      </c>
      <c r="F571" t="s">
        <v>157</v>
      </c>
      <c r="G571" t="s">
        <v>157</v>
      </c>
      <c r="H571" t="s">
        <v>157</v>
      </c>
      <c r="O571" t="s">
        <v>275</v>
      </c>
      <c r="P571" t="s">
        <v>275</v>
      </c>
      <c r="S571" t="s">
        <v>275</v>
      </c>
      <c r="T571" t="s">
        <v>275</v>
      </c>
      <c r="U571" t="str">
        <f t="shared" si="18"/>
        <v>EstudianteP632.jpg</v>
      </c>
      <c r="V571" t="str">
        <f t="shared" si="19"/>
        <v>DocumentoP632.jpg</v>
      </c>
      <c r="W571">
        <v>1</v>
      </c>
    </row>
    <row r="572" spans="1:23" x14ac:dyDescent="0.25">
      <c r="A572" t="str">
        <f>Personas!A634</f>
        <v>P633</v>
      </c>
      <c r="B572" t="str">
        <f>CONCATENATE(Personas!G634," ",Personas!H634," ",Personas!E634," ",Personas!F634)</f>
        <v>MOLINA BERMUDEZ YOINER ALFONSO</v>
      </c>
      <c r="C572" t="s">
        <v>157</v>
      </c>
      <c r="D572" t="s">
        <v>157</v>
      </c>
      <c r="E572" t="s">
        <v>157</v>
      </c>
      <c r="F572" t="s">
        <v>157</v>
      </c>
      <c r="G572" t="s">
        <v>157</v>
      </c>
      <c r="H572" t="s">
        <v>157</v>
      </c>
      <c r="O572" t="s">
        <v>275</v>
      </c>
      <c r="P572" t="s">
        <v>275</v>
      </c>
      <c r="S572" t="s">
        <v>275</v>
      </c>
      <c r="T572" t="s">
        <v>275</v>
      </c>
      <c r="U572" t="str">
        <f t="shared" si="18"/>
        <v>EstudianteP633.jpg</v>
      </c>
      <c r="V572" t="str">
        <f t="shared" si="19"/>
        <v>DocumentoP633.jpg</v>
      </c>
      <c r="W572">
        <v>1</v>
      </c>
    </row>
    <row r="573" spans="1:23" x14ac:dyDescent="0.25">
      <c r="A573" t="str">
        <f>Personas!A635</f>
        <v>P634</v>
      </c>
      <c r="B573" t="str">
        <f>CONCATENATE(Personas!G635," ",Personas!H635," ",Personas!E635," ",Personas!F635)</f>
        <v>OSPINO MATAMORO MAYERLIS DEL AMPARO</v>
      </c>
      <c r="C573" t="s">
        <v>157</v>
      </c>
      <c r="D573" t="s">
        <v>157</v>
      </c>
      <c r="E573" t="s">
        <v>157</v>
      </c>
      <c r="F573" t="s">
        <v>157</v>
      </c>
      <c r="G573" t="s">
        <v>157</v>
      </c>
      <c r="H573" t="s">
        <v>157</v>
      </c>
      <c r="O573" t="s">
        <v>275</v>
      </c>
      <c r="P573" t="s">
        <v>275</v>
      </c>
      <c r="S573" t="s">
        <v>275</v>
      </c>
      <c r="T573" t="s">
        <v>275</v>
      </c>
      <c r="U573" t="str">
        <f t="shared" si="18"/>
        <v>EstudianteP634.jpg</v>
      </c>
      <c r="V573" t="str">
        <f t="shared" si="19"/>
        <v>DocumentoP634.jpg</v>
      </c>
      <c r="W573">
        <v>1</v>
      </c>
    </row>
    <row r="574" spans="1:23" x14ac:dyDescent="0.25">
      <c r="A574" t="str">
        <f>Personas!A636</f>
        <v>P635</v>
      </c>
      <c r="B574" t="str">
        <f>CONCATENATE(Personas!G636," ",Personas!H636," ",Personas!E636," ",Personas!F636)</f>
        <v>RUA ARAGON SARAY ESTHER</v>
      </c>
      <c r="C574" t="s">
        <v>157</v>
      </c>
      <c r="D574" t="s">
        <v>157</v>
      </c>
      <c r="E574" t="s">
        <v>157</v>
      </c>
      <c r="F574" t="s">
        <v>157</v>
      </c>
      <c r="G574" t="s">
        <v>157</v>
      </c>
      <c r="H574" t="s">
        <v>157</v>
      </c>
      <c r="O574" t="s">
        <v>275</v>
      </c>
      <c r="P574" t="s">
        <v>275</v>
      </c>
      <c r="S574" t="s">
        <v>275</v>
      </c>
      <c r="T574" t="s">
        <v>275</v>
      </c>
      <c r="U574" t="str">
        <f t="shared" si="18"/>
        <v>EstudianteP635.jpg</v>
      </c>
      <c r="V574" t="str">
        <f t="shared" si="19"/>
        <v>DocumentoP635.jpg</v>
      </c>
      <c r="W574">
        <v>1</v>
      </c>
    </row>
    <row r="575" spans="1:23" x14ac:dyDescent="0.25">
      <c r="A575" t="str">
        <f>Personas!A637</f>
        <v>P636</v>
      </c>
      <c r="B575" t="str">
        <f>CONCATENATE(Personas!G637," ",Personas!H637," ",Personas!E637," ",Personas!F637)</f>
        <v>RUA SANTANA JAIR GUSTAVO</v>
      </c>
      <c r="C575" t="s">
        <v>157</v>
      </c>
      <c r="D575" t="s">
        <v>157</v>
      </c>
      <c r="E575" t="s">
        <v>157</v>
      </c>
      <c r="F575" t="s">
        <v>157</v>
      </c>
      <c r="G575" t="s">
        <v>157</v>
      </c>
      <c r="H575" t="s">
        <v>157</v>
      </c>
      <c r="O575" t="s">
        <v>275</v>
      </c>
      <c r="P575" t="s">
        <v>275</v>
      </c>
      <c r="S575" t="s">
        <v>275</v>
      </c>
      <c r="T575" t="s">
        <v>275</v>
      </c>
      <c r="U575" t="str">
        <f t="shared" si="18"/>
        <v>EstudianteP636.jpg</v>
      </c>
      <c r="V575" t="str">
        <f t="shared" si="19"/>
        <v>DocumentoP636.jpg</v>
      </c>
      <c r="W575">
        <v>1</v>
      </c>
    </row>
    <row r="576" spans="1:23" x14ac:dyDescent="0.25">
      <c r="A576" t="str">
        <f>Personas!A638</f>
        <v>P637</v>
      </c>
      <c r="B576" t="str">
        <f>CONCATENATE(Personas!G638," ",Personas!H638," ",Personas!E638," ",Personas!F638)</f>
        <v>SANTANDER MELGAREJO LUIS CAMILO</v>
      </c>
      <c r="C576" t="s">
        <v>157</v>
      </c>
      <c r="D576" t="s">
        <v>157</v>
      </c>
      <c r="E576" t="s">
        <v>157</v>
      </c>
      <c r="F576" t="s">
        <v>157</v>
      </c>
      <c r="G576" t="s">
        <v>157</v>
      </c>
      <c r="H576" t="s">
        <v>157</v>
      </c>
      <c r="O576" t="s">
        <v>275</v>
      </c>
      <c r="P576" t="s">
        <v>275</v>
      </c>
      <c r="S576" t="s">
        <v>275</v>
      </c>
      <c r="T576" t="s">
        <v>275</v>
      </c>
      <c r="U576" t="str">
        <f t="shared" si="18"/>
        <v>EstudianteP637.jpg</v>
      </c>
      <c r="V576" t="str">
        <f t="shared" si="19"/>
        <v>DocumentoP637.jpg</v>
      </c>
      <c r="W576">
        <v>1</v>
      </c>
    </row>
    <row r="577" spans="1:23" x14ac:dyDescent="0.25">
      <c r="A577" t="str">
        <f>Personas!A639</f>
        <v>P638</v>
      </c>
      <c r="B577" t="str">
        <f>CONCATENATE(Personas!G639," ",Personas!H639," ",Personas!E639," ",Personas!F639)</f>
        <v>TORRES MARTINEZ YADIRA ISABEL</v>
      </c>
      <c r="C577" t="s">
        <v>157</v>
      </c>
      <c r="D577" t="s">
        <v>157</v>
      </c>
      <c r="E577" t="s">
        <v>157</v>
      </c>
      <c r="F577" t="s">
        <v>157</v>
      </c>
      <c r="G577" t="s">
        <v>157</v>
      </c>
      <c r="H577" t="s">
        <v>157</v>
      </c>
      <c r="O577" t="s">
        <v>275</v>
      </c>
      <c r="P577" t="s">
        <v>275</v>
      </c>
      <c r="S577" t="s">
        <v>275</v>
      </c>
      <c r="T577" t="s">
        <v>275</v>
      </c>
      <c r="U577" t="str">
        <f t="shared" si="18"/>
        <v>EstudianteP638.jpg</v>
      </c>
      <c r="V577" t="str">
        <f t="shared" si="19"/>
        <v>DocumentoP638.jpg</v>
      </c>
      <c r="W577">
        <v>1</v>
      </c>
    </row>
    <row r="578" spans="1:23" x14ac:dyDescent="0.25">
      <c r="A578" t="str">
        <f>Personas!A640</f>
        <v>P639</v>
      </c>
      <c r="B578" t="str">
        <f>CONCATENATE(Personas!G640," ",Personas!H640," ",Personas!E640," ",Personas!F640)</f>
        <v>VALENCIA SANTANDER YORLEYS PAOLA</v>
      </c>
      <c r="C578" t="s">
        <v>157</v>
      </c>
      <c r="D578" t="s">
        <v>157</v>
      </c>
      <c r="E578" t="s">
        <v>157</v>
      </c>
      <c r="F578" t="s">
        <v>157</v>
      </c>
      <c r="G578" t="s">
        <v>157</v>
      </c>
      <c r="H578" t="s">
        <v>157</v>
      </c>
      <c r="O578" t="s">
        <v>275</v>
      </c>
      <c r="P578" t="s">
        <v>275</v>
      </c>
      <c r="S578" t="s">
        <v>275</v>
      </c>
      <c r="T578" t="s">
        <v>275</v>
      </c>
      <c r="U578" t="str">
        <f t="shared" si="18"/>
        <v>EstudianteP639.jpg</v>
      </c>
      <c r="V578" t="str">
        <f t="shared" si="19"/>
        <v>DocumentoP639.jpg</v>
      </c>
      <c r="W578">
        <v>1</v>
      </c>
    </row>
    <row r="579" spans="1:23" x14ac:dyDescent="0.25">
      <c r="A579" t="str">
        <f>Personas!A641</f>
        <v>P640</v>
      </c>
      <c r="B579" t="str">
        <f>CONCATENATE(Personas!G641," ",Personas!H641," ",Personas!E641," ",Personas!F641)</f>
        <v>BARRIOS CAMARGO KAROLAY ANDREA</v>
      </c>
      <c r="C579" t="s">
        <v>157</v>
      </c>
      <c r="D579" t="s">
        <v>157</v>
      </c>
      <c r="E579" t="s">
        <v>157</v>
      </c>
      <c r="F579" t="s">
        <v>157</v>
      </c>
      <c r="G579" t="s">
        <v>157</v>
      </c>
      <c r="H579" t="s">
        <v>157</v>
      </c>
      <c r="O579" t="s">
        <v>275</v>
      </c>
      <c r="P579" t="s">
        <v>275</v>
      </c>
      <c r="S579" t="s">
        <v>275</v>
      </c>
      <c r="T579" t="s">
        <v>275</v>
      </c>
      <c r="U579" t="str">
        <f t="shared" si="18"/>
        <v>EstudianteP640.jpg</v>
      </c>
      <c r="V579" t="str">
        <f t="shared" si="19"/>
        <v>DocumentoP640.jpg</v>
      </c>
      <c r="W579">
        <v>1</v>
      </c>
    </row>
    <row r="580" spans="1:23" x14ac:dyDescent="0.25">
      <c r="A580" t="str">
        <f>Personas!A642</f>
        <v>P641</v>
      </c>
      <c r="B580" t="str">
        <f>CONCATENATE(Personas!G642," ",Personas!H642," ",Personas!E642," ",Personas!F642)</f>
        <v>FIGUEROA BARRIOS MARYURIS DEL CARM</v>
      </c>
      <c r="C580" t="s">
        <v>157</v>
      </c>
      <c r="D580" t="s">
        <v>157</v>
      </c>
      <c r="E580" t="s">
        <v>157</v>
      </c>
      <c r="F580" t="s">
        <v>157</v>
      </c>
      <c r="G580" t="s">
        <v>157</v>
      </c>
      <c r="H580" t="s">
        <v>157</v>
      </c>
      <c r="O580" t="s">
        <v>275</v>
      </c>
      <c r="P580" t="s">
        <v>275</v>
      </c>
      <c r="S580" t="s">
        <v>275</v>
      </c>
      <c r="T580" t="s">
        <v>275</v>
      </c>
      <c r="U580" t="str">
        <f t="shared" si="18"/>
        <v>EstudianteP641.jpg</v>
      </c>
      <c r="V580" t="str">
        <f t="shared" si="19"/>
        <v>DocumentoP641.jpg</v>
      </c>
      <c r="W580">
        <v>1</v>
      </c>
    </row>
    <row r="581" spans="1:23" x14ac:dyDescent="0.25">
      <c r="A581" t="str">
        <f>Personas!A643</f>
        <v>P642</v>
      </c>
      <c r="B581" t="str">
        <f>CONCATENATE(Personas!G643," ",Personas!H643," ",Personas!E643," ",Personas!F643)</f>
        <v xml:space="preserve">FONSECA GARAY LILIMARYS </v>
      </c>
      <c r="C581" t="s">
        <v>157</v>
      </c>
      <c r="D581" t="s">
        <v>157</v>
      </c>
      <c r="E581" t="s">
        <v>157</v>
      </c>
      <c r="F581" t="s">
        <v>157</v>
      </c>
      <c r="G581" t="s">
        <v>157</v>
      </c>
      <c r="H581" t="s">
        <v>157</v>
      </c>
      <c r="O581" t="s">
        <v>275</v>
      </c>
      <c r="P581" t="s">
        <v>275</v>
      </c>
      <c r="S581" t="s">
        <v>275</v>
      </c>
      <c r="T581" t="s">
        <v>275</v>
      </c>
      <c r="U581" t="str">
        <f t="shared" si="18"/>
        <v>EstudianteP642.jpg</v>
      </c>
      <c r="V581" t="str">
        <f t="shared" si="19"/>
        <v>DocumentoP642.jpg</v>
      </c>
      <c r="W581">
        <v>1</v>
      </c>
    </row>
    <row r="582" spans="1:23" x14ac:dyDescent="0.25">
      <c r="A582" t="str">
        <f>Personas!A644</f>
        <v>P643</v>
      </c>
      <c r="B582" t="str">
        <f>CONCATENATE(Personas!G644," ",Personas!H644," ",Personas!E644," ",Personas!F644)</f>
        <v>FONTALVO ALMANZA HAISEL PATRICIA</v>
      </c>
      <c r="C582" t="s">
        <v>157</v>
      </c>
      <c r="D582" t="s">
        <v>157</v>
      </c>
      <c r="E582" t="s">
        <v>157</v>
      </c>
      <c r="F582" t="s">
        <v>157</v>
      </c>
      <c r="G582" t="s">
        <v>157</v>
      </c>
      <c r="H582" t="s">
        <v>157</v>
      </c>
      <c r="O582" t="s">
        <v>275</v>
      </c>
      <c r="P582" t="s">
        <v>275</v>
      </c>
      <c r="S582" t="s">
        <v>275</v>
      </c>
      <c r="T582" t="s">
        <v>275</v>
      </c>
      <c r="U582" t="str">
        <f t="shared" si="18"/>
        <v>EstudianteP643.jpg</v>
      </c>
      <c r="V582" t="str">
        <f t="shared" si="19"/>
        <v>DocumentoP643.jpg</v>
      </c>
      <c r="W582">
        <v>1</v>
      </c>
    </row>
    <row r="583" spans="1:23" x14ac:dyDescent="0.25">
      <c r="A583" t="str">
        <f>Personas!A645</f>
        <v>P644</v>
      </c>
      <c r="B583" t="str">
        <f>CONCATENATE(Personas!G645," ",Personas!H645," ",Personas!E645," ",Personas!F645)</f>
        <v>GAMEZ GARCIA NATALIA PATRICIA</v>
      </c>
      <c r="C583" t="s">
        <v>157</v>
      </c>
      <c r="D583" t="s">
        <v>157</v>
      </c>
      <c r="E583" t="s">
        <v>157</v>
      </c>
      <c r="F583" t="s">
        <v>157</v>
      </c>
      <c r="G583" t="s">
        <v>157</v>
      </c>
      <c r="H583" t="s">
        <v>157</v>
      </c>
      <c r="O583" t="s">
        <v>275</v>
      </c>
      <c r="P583" t="s">
        <v>275</v>
      </c>
      <c r="S583" t="s">
        <v>275</v>
      </c>
      <c r="T583" t="s">
        <v>275</v>
      </c>
      <c r="U583" t="str">
        <f t="shared" si="18"/>
        <v>EstudianteP644.jpg</v>
      </c>
      <c r="V583" t="str">
        <f t="shared" si="19"/>
        <v>DocumentoP644.jpg</v>
      </c>
      <c r="W583">
        <v>1</v>
      </c>
    </row>
    <row r="584" spans="1:23" x14ac:dyDescent="0.25">
      <c r="A584" t="str">
        <f>Personas!A646</f>
        <v>P645</v>
      </c>
      <c r="B584" t="str">
        <f>CONCATENATE(Personas!G646," ",Personas!H646," ",Personas!E646," ",Personas!F646)</f>
        <v>GAMEZ ALMANZA OSMAR MIGUEL</v>
      </c>
      <c r="C584" t="s">
        <v>157</v>
      </c>
      <c r="D584" t="s">
        <v>157</v>
      </c>
      <c r="E584" t="s">
        <v>157</v>
      </c>
      <c r="F584" t="s">
        <v>157</v>
      </c>
      <c r="G584" t="s">
        <v>157</v>
      </c>
      <c r="H584" t="s">
        <v>157</v>
      </c>
      <c r="O584" t="s">
        <v>275</v>
      </c>
      <c r="P584" t="s">
        <v>275</v>
      </c>
      <c r="S584" t="s">
        <v>275</v>
      </c>
      <c r="T584" t="s">
        <v>275</v>
      </c>
      <c r="U584" t="str">
        <f t="shared" ref="U584:U623" si="20">CONCATENATE("Estudiante",A584,".jpg")</f>
        <v>EstudianteP645.jpg</v>
      </c>
      <c r="V584" t="str">
        <f t="shared" ref="V584:V623" si="21">CONCATENATE("Documento",A584,".jpg")</f>
        <v>DocumentoP645.jpg</v>
      </c>
      <c r="W584">
        <v>1</v>
      </c>
    </row>
    <row r="585" spans="1:23" x14ac:dyDescent="0.25">
      <c r="A585" t="str">
        <f>Personas!A647</f>
        <v>P646</v>
      </c>
      <c r="B585" t="str">
        <f>CONCATENATE(Personas!G647," ",Personas!H647," ",Personas!E647," ",Personas!F647)</f>
        <v>GARCIA OROZCO YARYS PAOLA</v>
      </c>
      <c r="C585" t="s">
        <v>157</v>
      </c>
      <c r="D585" t="s">
        <v>157</v>
      </c>
      <c r="E585" t="s">
        <v>157</v>
      </c>
      <c r="F585" t="s">
        <v>157</v>
      </c>
      <c r="G585" t="s">
        <v>157</v>
      </c>
      <c r="H585" t="s">
        <v>157</v>
      </c>
      <c r="O585" t="s">
        <v>275</v>
      </c>
      <c r="P585" t="s">
        <v>275</v>
      </c>
      <c r="S585" t="s">
        <v>275</v>
      </c>
      <c r="T585" t="s">
        <v>275</v>
      </c>
      <c r="U585" t="str">
        <f t="shared" si="20"/>
        <v>EstudianteP646.jpg</v>
      </c>
      <c r="V585" t="str">
        <f t="shared" si="21"/>
        <v>DocumentoP646.jpg</v>
      </c>
      <c r="W585">
        <v>1</v>
      </c>
    </row>
    <row r="586" spans="1:23" x14ac:dyDescent="0.25">
      <c r="A586" t="str">
        <f>Personas!A648</f>
        <v>P647</v>
      </c>
      <c r="B586" t="str">
        <f>CONCATENATE(Personas!G648," ",Personas!H648," ",Personas!E648," ",Personas!F648)</f>
        <v>GARCIA MARTINEZ LESLY ANIETH</v>
      </c>
      <c r="C586" t="s">
        <v>157</v>
      </c>
      <c r="D586" t="s">
        <v>157</v>
      </c>
      <c r="E586" t="s">
        <v>157</v>
      </c>
      <c r="F586" t="s">
        <v>157</v>
      </c>
      <c r="G586" t="s">
        <v>157</v>
      </c>
      <c r="H586" t="s">
        <v>157</v>
      </c>
      <c r="O586" t="s">
        <v>275</v>
      </c>
      <c r="P586" t="s">
        <v>275</v>
      </c>
      <c r="S586" t="s">
        <v>275</v>
      </c>
      <c r="T586" t="s">
        <v>275</v>
      </c>
      <c r="U586" t="str">
        <f t="shared" si="20"/>
        <v>EstudianteP647.jpg</v>
      </c>
      <c r="V586" t="str">
        <f t="shared" si="21"/>
        <v>DocumentoP647.jpg</v>
      </c>
      <c r="W586">
        <v>1</v>
      </c>
    </row>
    <row r="587" spans="1:23" x14ac:dyDescent="0.25">
      <c r="A587" t="str">
        <f>Personas!A649</f>
        <v>P648</v>
      </c>
      <c r="B587" t="str">
        <f>CONCATENATE(Personas!G649," ",Personas!H649," ",Personas!E649," ",Personas!F649)</f>
        <v>GARCIA ALMANZA DUBAN CAMILO</v>
      </c>
      <c r="C587" t="s">
        <v>157</v>
      </c>
      <c r="D587" t="s">
        <v>157</v>
      </c>
      <c r="E587" t="s">
        <v>157</v>
      </c>
      <c r="F587" t="s">
        <v>157</v>
      </c>
      <c r="G587" t="s">
        <v>157</v>
      </c>
      <c r="H587" t="s">
        <v>157</v>
      </c>
      <c r="O587" t="s">
        <v>275</v>
      </c>
      <c r="P587" t="s">
        <v>275</v>
      </c>
      <c r="S587" t="s">
        <v>275</v>
      </c>
      <c r="T587" t="s">
        <v>275</v>
      </c>
      <c r="U587" t="str">
        <f t="shared" si="20"/>
        <v>EstudianteP648.jpg</v>
      </c>
      <c r="V587" t="str">
        <f t="shared" si="21"/>
        <v>DocumentoP648.jpg</v>
      </c>
      <c r="W587">
        <v>1</v>
      </c>
    </row>
    <row r="588" spans="1:23" x14ac:dyDescent="0.25">
      <c r="A588" t="str">
        <f>Personas!A650</f>
        <v>P649</v>
      </c>
      <c r="B588" t="str">
        <f>CONCATENATE(Personas!G650," ",Personas!H650," ",Personas!E650," ",Personas!F650)</f>
        <v>GARCIA CAMACHO JESUS DAVID</v>
      </c>
      <c r="C588" t="s">
        <v>157</v>
      </c>
      <c r="D588" t="s">
        <v>157</v>
      </c>
      <c r="E588" t="s">
        <v>157</v>
      </c>
      <c r="F588" t="s">
        <v>157</v>
      </c>
      <c r="G588" t="s">
        <v>157</v>
      </c>
      <c r="H588" t="s">
        <v>157</v>
      </c>
      <c r="O588" t="s">
        <v>275</v>
      </c>
      <c r="P588" t="s">
        <v>275</v>
      </c>
      <c r="S588" t="s">
        <v>275</v>
      </c>
      <c r="T588" t="s">
        <v>275</v>
      </c>
      <c r="U588" t="str">
        <f t="shared" si="20"/>
        <v>EstudianteP649.jpg</v>
      </c>
      <c r="V588" t="str">
        <f t="shared" si="21"/>
        <v>DocumentoP649.jpg</v>
      </c>
      <c r="W588">
        <v>1</v>
      </c>
    </row>
    <row r="589" spans="1:23" x14ac:dyDescent="0.25">
      <c r="A589" t="str">
        <f>Personas!A651</f>
        <v>P650</v>
      </c>
      <c r="B589" t="str">
        <f>CONCATENATE(Personas!G651," ",Personas!H651," ",Personas!E651," ",Personas!F651)</f>
        <v>GUERRERO JIMENEZ ANDRES GUSTAVO</v>
      </c>
      <c r="C589" t="s">
        <v>157</v>
      </c>
      <c r="D589" t="s">
        <v>157</v>
      </c>
      <c r="E589" t="s">
        <v>157</v>
      </c>
      <c r="F589" t="s">
        <v>157</v>
      </c>
      <c r="G589" t="s">
        <v>157</v>
      </c>
      <c r="H589" t="s">
        <v>157</v>
      </c>
      <c r="O589" t="s">
        <v>275</v>
      </c>
      <c r="P589" t="s">
        <v>275</v>
      </c>
      <c r="S589" t="s">
        <v>275</v>
      </c>
      <c r="T589" t="s">
        <v>275</v>
      </c>
      <c r="U589" t="str">
        <f t="shared" si="20"/>
        <v>EstudianteP650.jpg</v>
      </c>
      <c r="V589" t="str">
        <f t="shared" si="21"/>
        <v>DocumentoP650.jpg</v>
      </c>
      <c r="W589">
        <v>1</v>
      </c>
    </row>
    <row r="590" spans="1:23" x14ac:dyDescent="0.25">
      <c r="A590" t="str">
        <f>Personas!A652</f>
        <v>P651</v>
      </c>
      <c r="B590" t="str">
        <f>CONCATENATE(Personas!G652," ",Personas!H652," ",Personas!E652," ",Personas!F652)</f>
        <v>LOZANO RUIZ ADRIANA MARIA</v>
      </c>
      <c r="C590" t="s">
        <v>157</v>
      </c>
      <c r="D590" t="s">
        <v>157</v>
      </c>
      <c r="E590" t="s">
        <v>157</v>
      </c>
      <c r="F590" t="s">
        <v>157</v>
      </c>
      <c r="G590" t="s">
        <v>157</v>
      </c>
      <c r="H590" t="s">
        <v>157</v>
      </c>
      <c r="O590" t="s">
        <v>275</v>
      </c>
      <c r="P590" t="s">
        <v>275</v>
      </c>
      <c r="S590" t="s">
        <v>275</v>
      </c>
      <c r="T590" t="s">
        <v>275</v>
      </c>
      <c r="U590" t="str">
        <f t="shared" si="20"/>
        <v>EstudianteP651.jpg</v>
      </c>
      <c r="V590" t="str">
        <f t="shared" si="21"/>
        <v>DocumentoP651.jpg</v>
      </c>
      <c r="W590">
        <v>1</v>
      </c>
    </row>
    <row r="591" spans="1:23" x14ac:dyDescent="0.25">
      <c r="A591" t="str">
        <f>Personas!A653</f>
        <v>P652</v>
      </c>
      <c r="B591" t="str">
        <f>CONCATENATE(Personas!G653," ",Personas!H653," ",Personas!E653," ",Personas!F653)</f>
        <v>MARQUEZ VALENCIA IRENE ISABEL</v>
      </c>
      <c r="C591" t="s">
        <v>157</v>
      </c>
      <c r="D591" t="s">
        <v>157</v>
      </c>
      <c r="E591" t="s">
        <v>157</v>
      </c>
      <c r="F591" t="s">
        <v>157</v>
      </c>
      <c r="G591" t="s">
        <v>157</v>
      </c>
      <c r="H591" t="s">
        <v>157</v>
      </c>
      <c r="O591" t="s">
        <v>275</v>
      </c>
      <c r="P591" t="s">
        <v>275</v>
      </c>
      <c r="S591" t="s">
        <v>275</v>
      </c>
      <c r="T591" t="s">
        <v>275</v>
      </c>
      <c r="U591" t="str">
        <f t="shared" si="20"/>
        <v>EstudianteP652.jpg</v>
      </c>
      <c r="V591" t="str">
        <f t="shared" si="21"/>
        <v>DocumentoP652.jpg</v>
      </c>
      <c r="W591">
        <v>1</v>
      </c>
    </row>
    <row r="592" spans="1:23" x14ac:dyDescent="0.25">
      <c r="A592" t="str">
        <f>Personas!A654</f>
        <v>P653</v>
      </c>
      <c r="B592" t="str">
        <f>CONCATENATE(Personas!G654," ",Personas!H654," ",Personas!E654," ",Personas!F654)</f>
        <v>MARTINEZ ACOSTA NINOSKA ANDREA</v>
      </c>
      <c r="C592" t="s">
        <v>157</v>
      </c>
      <c r="D592" t="s">
        <v>157</v>
      </c>
      <c r="E592" t="s">
        <v>157</v>
      </c>
      <c r="F592" t="s">
        <v>157</v>
      </c>
      <c r="G592" t="s">
        <v>157</v>
      </c>
      <c r="H592" t="s">
        <v>157</v>
      </c>
      <c r="O592" t="s">
        <v>275</v>
      </c>
      <c r="P592" t="s">
        <v>275</v>
      </c>
      <c r="S592" t="s">
        <v>275</v>
      </c>
      <c r="T592" t="s">
        <v>275</v>
      </c>
      <c r="U592" t="str">
        <f t="shared" si="20"/>
        <v>EstudianteP653.jpg</v>
      </c>
      <c r="V592" t="str">
        <f t="shared" si="21"/>
        <v>DocumentoP653.jpg</v>
      </c>
      <c r="W592">
        <v>1</v>
      </c>
    </row>
    <row r="593" spans="1:23" x14ac:dyDescent="0.25">
      <c r="A593" t="str">
        <f>Personas!A655</f>
        <v>P654</v>
      </c>
      <c r="B593" t="str">
        <f>CONCATENATE(Personas!G655," ",Personas!H655," ",Personas!E655," ",Personas!F655)</f>
        <v>MARTINEZ CAMARGO GABRIEL JOSE</v>
      </c>
      <c r="C593" t="s">
        <v>157</v>
      </c>
      <c r="D593" t="s">
        <v>157</v>
      </c>
      <c r="E593" t="s">
        <v>157</v>
      </c>
      <c r="F593" t="s">
        <v>157</v>
      </c>
      <c r="G593" t="s">
        <v>157</v>
      </c>
      <c r="H593" t="s">
        <v>157</v>
      </c>
      <c r="O593" t="s">
        <v>275</v>
      </c>
      <c r="P593" t="s">
        <v>275</v>
      </c>
      <c r="S593" t="s">
        <v>275</v>
      </c>
      <c r="T593" t="s">
        <v>275</v>
      </c>
      <c r="U593" t="str">
        <f t="shared" si="20"/>
        <v>EstudianteP654.jpg</v>
      </c>
      <c r="V593" t="str">
        <f t="shared" si="21"/>
        <v>DocumentoP654.jpg</v>
      </c>
      <c r="W593">
        <v>1</v>
      </c>
    </row>
    <row r="594" spans="1:23" x14ac:dyDescent="0.25">
      <c r="A594" t="str">
        <f>Personas!A656</f>
        <v>P655</v>
      </c>
      <c r="B594" t="str">
        <f>CONCATENATE(Personas!G656," ",Personas!H656," ",Personas!E656," ",Personas!F656)</f>
        <v>MEDINA CAMARGO CAMILO ANDRES</v>
      </c>
      <c r="C594" t="s">
        <v>157</v>
      </c>
      <c r="D594" t="s">
        <v>157</v>
      </c>
      <c r="E594" t="s">
        <v>157</v>
      </c>
      <c r="F594" t="s">
        <v>157</v>
      </c>
      <c r="G594" t="s">
        <v>157</v>
      </c>
      <c r="H594" t="s">
        <v>157</v>
      </c>
      <c r="O594" t="s">
        <v>275</v>
      </c>
      <c r="P594" t="s">
        <v>275</v>
      </c>
      <c r="S594" t="s">
        <v>275</v>
      </c>
      <c r="T594" t="s">
        <v>275</v>
      </c>
      <c r="U594" t="str">
        <f t="shared" si="20"/>
        <v>EstudianteP655.jpg</v>
      </c>
      <c r="V594" t="str">
        <f t="shared" si="21"/>
        <v>DocumentoP655.jpg</v>
      </c>
      <c r="W594">
        <v>1</v>
      </c>
    </row>
    <row r="595" spans="1:23" x14ac:dyDescent="0.25">
      <c r="A595" t="str">
        <f>Personas!A657</f>
        <v>P656</v>
      </c>
      <c r="B595" t="str">
        <f>CONCATENATE(Personas!G657," ",Personas!H657," ",Personas!E657," ",Personas!F657)</f>
        <v>MELGAREJO VILLA JONATAN DAVID</v>
      </c>
      <c r="C595" t="s">
        <v>157</v>
      </c>
      <c r="D595" t="s">
        <v>157</v>
      </c>
      <c r="E595" t="s">
        <v>157</v>
      </c>
      <c r="F595" t="s">
        <v>157</v>
      </c>
      <c r="G595" t="s">
        <v>157</v>
      </c>
      <c r="H595" t="s">
        <v>157</v>
      </c>
      <c r="O595" t="s">
        <v>275</v>
      </c>
      <c r="P595" t="s">
        <v>275</v>
      </c>
      <c r="S595" t="s">
        <v>275</v>
      </c>
      <c r="T595" t="s">
        <v>275</v>
      </c>
      <c r="U595" t="str">
        <f t="shared" si="20"/>
        <v>EstudianteP656.jpg</v>
      </c>
      <c r="V595" t="str">
        <f t="shared" si="21"/>
        <v>DocumentoP656.jpg</v>
      </c>
      <c r="W595">
        <v>1</v>
      </c>
    </row>
    <row r="596" spans="1:23" x14ac:dyDescent="0.25">
      <c r="A596" t="str">
        <f>Personas!A658</f>
        <v>P657</v>
      </c>
      <c r="B596" t="str">
        <f>CONCATENATE(Personas!G658," ",Personas!H658," ",Personas!E658," ",Personas!F658)</f>
        <v>MIRANDA FONSECA ANA ISABEL</v>
      </c>
      <c r="C596" t="s">
        <v>157</v>
      </c>
      <c r="D596" t="s">
        <v>157</v>
      </c>
      <c r="E596" t="s">
        <v>157</v>
      </c>
      <c r="F596" t="s">
        <v>157</v>
      </c>
      <c r="G596" t="s">
        <v>157</v>
      </c>
      <c r="H596" t="s">
        <v>157</v>
      </c>
      <c r="O596" t="s">
        <v>275</v>
      </c>
      <c r="P596" t="s">
        <v>275</v>
      </c>
      <c r="S596" t="s">
        <v>275</v>
      </c>
      <c r="T596" t="s">
        <v>275</v>
      </c>
      <c r="U596" t="str">
        <f t="shared" si="20"/>
        <v>EstudianteP657.jpg</v>
      </c>
      <c r="V596" t="str">
        <f t="shared" si="21"/>
        <v>DocumentoP657.jpg</v>
      </c>
      <c r="W596">
        <v>1</v>
      </c>
    </row>
    <row r="597" spans="1:23" x14ac:dyDescent="0.25">
      <c r="A597" t="str">
        <f>Personas!A659</f>
        <v>P658</v>
      </c>
      <c r="B597" t="str">
        <f>CONCATENATE(Personas!G659," ",Personas!H659," ",Personas!E659," ",Personas!F659)</f>
        <v>OROZCO TERAN YESENIA DEL VALLE</v>
      </c>
      <c r="C597" t="s">
        <v>157</v>
      </c>
      <c r="D597" t="s">
        <v>157</v>
      </c>
      <c r="E597" t="s">
        <v>157</v>
      </c>
      <c r="F597" t="s">
        <v>157</v>
      </c>
      <c r="G597" t="s">
        <v>157</v>
      </c>
      <c r="H597" t="s">
        <v>157</v>
      </c>
      <c r="O597" t="s">
        <v>275</v>
      </c>
      <c r="P597" t="s">
        <v>275</v>
      </c>
      <c r="S597" t="s">
        <v>275</v>
      </c>
      <c r="T597" t="s">
        <v>275</v>
      </c>
      <c r="U597" t="str">
        <f t="shared" si="20"/>
        <v>EstudianteP658.jpg</v>
      </c>
      <c r="V597" t="str">
        <f t="shared" si="21"/>
        <v>DocumentoP658.jpg</v>
      </c>
      <c r="W597">
        <v>1</v>
      </c>
    </row>
    <row r="598" spans="1:23" x14ac:dyDescent="0.25">
      <c r="A598" t="str">
        <f>Personas!A660</f>
        <v>P659</v>
      </c>
      <c r="B598" t="str">
        <f>CONCATENATE(Personas!G660," ",Personas!H660," ",Personas!E660," ",Personas!F660)</f>
        <v>ORTEGA MONTERO LILIANA SALOME</v>
      </c>
      <c r="C598" t="s">
        <v>157</v>
      </c>
      <c r="D598" t="s">
        <v>157</v>
      </c>
      <c r="E598" t="s">
        <v>157</v>
      </c>
      <c r="F598" t="s">
        <v>157</v>
      </c>
      <c r="G598" t="s">
        <v>157</v>
      </c>
      <c r="H598" t="s">
        <v>157</v>
      </c>
      <c r="O598" t="s">
        <v>275</v>
      </c>
      <c r="P598" t="s">
        <v>275</v>
      </c>
      <c r="S598" t="s">
        <v>275</v>
      </c>
      <c r="T598" t="s">
        <v>275</v>
      </c>
      <c r="U598" t="str">
        <f t="shared" si="20"/>
        <v>EstudianteP659.jpg</v>
      </c>
      <c r="V598" t="str">
        <f t="shared" si="21"/>
        <v>DocumentoP659.jpg</v>
      </c>
      <c r="W598">
        <v>1</v>
      </c>
    </row>
    <row r="599" spans="1:23" x14ac:dyDescent="0.25">
      <c r="A599" t="str">
        <f>Personas!A661</f>
        <v>P660</v>
      </c>
      <c r="B599" t="str">
        <f>CONCATENATE(Personas!G661," ",Personas!H661," ",Personas!E661," ",Personas!F661)</f>
        <v>SANTANDER BARRIOS MARLEY BELEN</v>
      </c>
      <c r="C599" t="s">
        <v>157</v>
      </c>
      <c r="D599" t="s">
        <v>157</v>
      </c>
      <c r="E599" t="s">
        <v>157</v>
      </c>
      <c r="F599" t="s">
        <v>157</v>
      </c>
      <c r="G599" t="s">
        <v>157</v>
      </c>
      <c r="H599" t="s">
        <v>157</v>
      </c>
      <c r="O599" t="s">
        <v>275</v>
      </c>
      <c r="P599" t="s">
        <v>275</v>
      </c>
      <c r="S599" t="s">
        <v>275</v>
      </c>
      <c r="T599" t="s">
        <v>275</v>
      </c>
      <c r="U599" t="str">
        <f t="shared" si="20"/>
        <v>EstudianteP660.jpg</v>
      </c>
      <c r="V599" t="str">
        <f t="shared" si="21"/>
        <v>DocumentoP660.jpg</v>
      </c>
      <c r="W599">
        <v>1</v>
      </c>
    </row>
    <row r="600" spans="1:23" x14ac:dyDescent="0.25">
      <c r="A600" t="str">
        <f>Personas!A662</f>
        <v>P661</v>
      </c>
      <c r="B600" t="str">
        <f>CONCATENATE(Personas!G662," ",Personas!H662," ",Personas!E662," ",Personas!F662)</f>
        <v>SANTANDER SANCHEZ LUIS JAVIER</v>
      </c>
      <c r="C600" t="s">
        <v>157</v>
      </c>
      <c r="D600" t="s">
        <v>157</v>
      </c>
      <c r="E600" t="s">
        <v>157</v>
      </c>
      <c r="F600" t="s">
        <v>157</v>
      </c>
      <c r="G600" t="s">
        <v>157</v>
      </c>
      <c r="H600" t="s">
        <v>157</v>
      </c>
      <c r="O600" t="s">
        <v>275</v>
      </c>
      <c r="P600" t="s">
        <v>275</v>
      </c>
      <c r="S600" t="s">
        <v>275</v>
      </c>
      <c r="T600" t="s">
        <v>275</v>
      </c>
      <c r="U600" t="str">
        <f t="shared" si="20"/>
        <v>EstudianteP661.jpg</v>
      </c>
      <c r="V600" t="str">
        <f t="shared" si="21"/>
        <v>DocumentoP661.jpg</v>
      </c>
      <c r="W600">
        <v>1</v>
      </c>
    </row>
    <row r="601" spans="1:23" x14ac:dyDescent="0.25">
      <c r="A601" t="str">
        <f>Personas!A663</f>
        <v>P662</v>
      </c>
      <c r="B601" t="str">
        <f>CONCATENATE(Personas!G663," ",Personas!H663," ",Personas!E663," ",Personas!F663)</f>
        <v>VILLALBA GAMEZ MARIA CLAUDIA</v>
      </c>
      <c r="C601" t="s">
        <v>157</v>
      </c>
      <c r="D601" t="s">
        <v>157</v>
      </c>
      <c r="E601" t="s">
        <v>157</v>
      </c>
      <c r="F601" t="s">
        <v>157</v>
      </c>
      <c r="G601" t="s">
        <v>157</v>
      </c>
      <c r="H601" t="s">
        <v>157</v>
      </c>
      <c r="O601" t="s">
        <v>275</v>
      </c>
      <c r="P601" t="s">
        <v>275</v>
      </c>
      <c r="S601" t="s">
        <v>275</v>
      </c>
      <c r="T601" t="s">
        <v>275</v>
      </c>
      <c r="U601" t="str">
        <f t="shared" si="20"/>
        <v>EstudianteP662.jpg</v>
      </c>
      <c r="V601" t="str">
        <f t="shared" si="21"/>
        <v>DocumentoP662.jpg</v>
      </c>
      <c r="W601">
        <v>1</v>
      </c>
    </row>
    <row r="602" spans="1:23" x14ac:dyDescent="0.25">
      <c r="A602" t="str">
        <f>Personas!A664</f>
        <v>P663</v>
      </c>
      <c r="B602" t="str">
        <f>CONCATENATE(Personas!G664," ",Personas!H664," ",Personas!E664," ",Personas!F664)</f>
        <v>AGUILAR BOLAÑO DORIS MARITZA</v>
      </c>
      <c r="C602" t="s">
        <v>157</v>
      </c>
      <c r="D602" t="s">
        <v>157</v>
      </c>
      <c r="E602" t="s">
        <v>157</v>
      </c>
      <c r="F602" t="s">
        <v>157</v>
      </c>
      <c r="G602" t="s">
        <v>157</v>
      </c>
      <c r="H602" t="s">
        <v>157</v>
      </c>
      <c r="O602" t="s">
        <v>275</v>
      </c>
      <c r="P602" t="s">
        <v>275</v>
      </c>
      <c r="S602" t="s">
        <v>275</v>
      </c>
      <c r="T602" t="s">
        <v>275</v>
      </c>
      <c r="U602" t="str">
        <f t="shared" si="20"/>
        <v>EstudianteP663.jpg</v>
      </c>
      <c r="V602" t="str">
        <f t="shared" si="21"/>
        <v>DocumentoP663.jpg</v>
      </c>
      <c r="W602">
        <v>1</v>
      </c>
    </row>
    <row r="603" spans="1:23" x14ac:dyDescent="0.25">
      <c r="A603" t="str">
        <f>Personas!A665</f>
        <v>P664</v>
      </c>
      <c r="B603" t="str">
        <f>CONCATENATE(Personas!G665," ",Personas!H665," ",Personas!E665," ",Personas!F665)</f>
        <v>ALMANZA VILLA YESICA LORENA</v>
      </c>
      <c r="C603" t="s">
        <v>157</v>
      </c>
      <c r="D603" t="s">
        <v>157</v>
      </c>
      <c r="E603" t="s">
        <v>157</v>
      </c>
      <c r="F603" t="s">
        <v>157</v>
      </c>
      <c r="G603" t="s">
        <v>157</v>
      </c>
      <c r="H603" t="s">
        <v>157</v>
      </c>
      <c r="O603" t="s">
        <v>275</v>
      </c>
      <c r="P603" t="s">
        <v>275</v>
      </c>
      <c r="S603" t="s">
        <v>275</v>
      </c>
      <c r="T603" t="s">
        <v>275</v>
      </c>
      <c r="U603" t="str">
        <f t="shared" si="20"/>
        <v>EstudianteP664.jpg</v>
      </c>
      <c r="V603" t="str">
        <f t="shared" si="21"/>
        <v>DocumentoP664.jpg</v>
      </c>
      <c r="W603">
        <v>1</v>
      </c>
    </row>
    <row r="604" spans="1:23" x14ac:dyDescent="0.25">
      <c r="A604" t="str">
        <f>Personas!A666</f>
        <v>P665</v>
      </c>
      <c r="B604" t="str">
        <f>CONCATENATE(Personas!G666," ",Personas!H666," ",Personas!E666," ",Personas!F666)</f>
        <v>ALMARZA LINARES EDWIN JOSE</v>
      </c>
      <c r="C604" t="s">
        <v>157</v>
      </c>
      <c r="D604" t="s">
        <v>157</v>
      </c>
      <c r="E604" t="s">
        <v>157</v>
      </c>
      <c r="F604" t="s">
        <v>157</v>
      </c>
      <c r="G604" t="s">
        <v>157</v>
      </c>
      <c r="H604" t="s">
        <v>157</v>
      </c>
      <c r="O604" t="s">
        <v>275</v>
      </c>
      <c r="P604" t="s">
        <v>275</v>
      </c>
      <c r="S604" t="s">
        <v>275</v>
      </c>
      <c r="T604" t="s">
        <v>275</v>
      </c>
      <c r="U604" t="str">
        <f t="shared" si="20"/>
        <v>EstudianteP665.jpg</v>
      </c>
      <c r="V604" t="str">
        <f t="shared" si="21"/>
        <v>DocumentoP665.jpg</v>
      </c>
      <c r="W604">
        <v>1</v>
      </c>
    </row>
    <row r="605" spans="1:23" x14ac:dyDescent="0.25">
      <c r="A605" t="str">
        <f>Personas!A667</f>
        <v>P666</v>
      </c>
      <c r="B605" t="str">
        <f>CONCATENATE(Personas!G667," ",Personas!H667," ",Personas!E667," ",Personas!F667)</f>
        <v>BARRIOS BECERRA ADRIANIS MARIA</v>
      </c>
      <c r="C605" t="s">
        <v>157</v>
      </c>
      <c r="D605" t="s">
        <v>157</v>
      </c>
      <c r="E605" t="s">
        <v>157</v>
      </c>
      <c r="F605" t="s">
        <v>157</v>
      </c>
      <c r="G605" t="s">
        <v>157</v>
      </c>
      <c r="H605" t="s">
        <v>157</v>
      </c>
      <c r="O605" t="s">
        <v>275</v>
      </c>
      <c r="P605" t="s">
        <v>275</v>
      </c>
      <c r="S605" t="s">
        <v>275</v>
      </c>
      <c r="T605" t="s">
        <v>275</v>
      </c>
      <c r="U605" t="str">
        <f t="shared" si="20"/>
        <v>EstudianteP666.jpg</v>
      </c>
      <c r="V605" t="str">
        <f t="shared" si="21"/>
        <v>DocumentoP666.jpg</v>
      </c>
      <c r="W605">
        <v>1</v>
      </c>
    </row>
    <row r="606" spans="1:23" x14ac:dyDescent="0.25">
      <c r="A606" t="str">
        <f>Personas!A668</f>
        <v>P667</v>
      </c>
      <c r="B606" t="str">
        <f>CONCATENATE(Personas!G668," ",Personas!H668," ",Personas!E668," ",Personas!F668)</f>
        <v>BARRIOS MARTINEZ DAYANIS MARIA</v>
      </c>
      <c r="C606" t="s">
        <v>157</v>
      </c>
      <c r="D606" t="s">
        <v>157</v>
      </c>
      <c r="E606" t="s">
        <v>157</v>
      </c>
      <c r="F606" t="s">
        <v>157</v>
      </c>
      <c r="G606" t="s">
        <v>157</v>
      </c>
      <c r="H606" t="s">
        <v>157</v>
      </c>
      <c r="O606" t="s">
        <v>275</v>
      </c>
      <c r="P606" t="s">
        <v>275</v>
      </c>
      <c r="S606" t="s">
        <v>275</v>
      </c>
      <c r="T606" t="s">
        <v>275</v>
      </c>
      <c r="U606" t="str">
        <f t="shared" si="20"/>
        <v>EstudianteP667.jpg</v>
      </c>
      <c r="V606" t="str">
        <f t="shared" si="21"/>
        <v>DocumentoP667.jpg</v>
      </c>
      <c r="W606">
        <v>1</v>
      </c>
    </row>
    <row r="607" spans="1:23" x14ac:dyDescent="0.25">
      <c r="A607" t="str">
        <f>Personas!A669</f>
        <v>P668</v>
      </c>
      <c r="B607" t="str">
        <f>CONCATENATE(Personas!G669," ",Personas!H669," ",Personas!E669," ",Personas!F669)</f>
        <v>CAMARGO GARCIA ANDRES GUILLERMO</v>
      </c>
      <c r="C607" t="s">
        <v>157</v>
      </c>
      <c r="D607" t="s">
        <v>157</v>
      </c>
      <c r="E607" t="s">
        <v>157</v>
      </c>
      <c r="F607" t="s">
        <v>157</v>
      </c>
      <c r="G607" t="s">
        <v>157</v>
      </c>
      <c r="H607" t="s">
        <v>157</v>
      </c>
      <c r="O607" t="s">
        <v>275</v>
      </c>
      <c r="P607" t="s">
        <v>275</v>
      </c>
      <c r="S607" t="s">
        <v>275</v>
      </c>
      <c r="T607" t="s">
        <v>275</v>
      </c>
      <c r="U607" t="str">
        <f t="shared" si="20"/>
        <v>EstudianteP668.jpg</v>
      </c>
      <c r="V607" t="str">
        <f t="shared" si="21"/>
        <v>DocumentoP668.jpg</v>
      </c>
      <c r="W607">
        <v>1</v>
      </c>
    </row>
    <row r="608" spans="1:23" x14ac:dyDescent="0.25">
      <c r="A608" t="str">
        <f>Personas!A670</f>
        <v>P669</v>
      </c>
      <c r="B608" t="str">
        <f>CONCATENATE(Personas!G670," ",Personas!H670," ",Personas!E670," ",Personas!F670)</f>
        <v>CAMARGO PALMERA GISELLA CAROLINA</v>
      </c>
      <c r="C608" t="s">
        <v>157</v>
      </c>
      <c r="D608" t="s">
        <v>157</v>
      </c>
      <c r="E608" t="s">
        <v>157</v>
      </c>
      <c r="F608" t="s">
        <v>157</v>
      </c>
      <c r="G608" t="s">
        <v>157</v>
      </c>
      <c r="H608" t="s">
        <v>157</v>
      </c>
      <c r="O608" t="s">
        <v>275</v>
      </c>
      <c r="P608" t="s">
        <v>275</v>
      </c>
      <c r="S608" t="s">
        <v>275</v>
      </c>
      <c r="T608" t="s">
        <v>275</v>
      </c>
      <c r="U608" t="str">
        <f t="shared" si="20"/>
        <v>EstudianteP669.jpg</v>
      </c>
      <c r="V608" t="str">
        <f t="shared" si="21"/>
        <v>DocumentoP669.jpg</v>
      </c>
      <c r="W608">
        <v>1</v>
      </c>
    </row>
    <row r="609" spans="1:23" x14ac:dyDescent="0.25">
      <c r="A609" t="str">
        <f>Personas!A671</f>
        <v>P670</v>
      </c>
      <c r="B609" t="str">
        <f>CONCATENATE(Personas!G671," ",Personas!H671," ",Personas!E671," ",Personas!F671)</f>
        <v>FONSECA BARRIOS YURLEIS PATRICIA</v>
      </c>
      <c r="C609" t="s">
        <v>157</v>
      </c>
      <c r="D609" t="s">
        <v>157</v>
      </c>
      <c r="E609" t="s">
        <v>157</v>
      </c>
      <c r="F609" t="s">
        <v>157</v>
      </c>
      <c r="G609" t="s">
        <v>157</v>
      </c>
      <c r="H609" t="s">
        <v>157</v>
      </c>
      <c r="O609" t="s">
        <v>275</v>
      </c>
      <c r="P609" t="s">
        <v>275</v>
      </c>
      <c r="S609" t="s">
        <v>275</v>
      </c>
      <c r="T609" t="s">
        <v>275</v>
      </c>
      <c r="U609" t="str">
        <f t="shared" si="20"/>
        <v>EstudianteP670.jpg</v>
      </c>
      <c r="V609" t="str">
        <f t="shared" si="21"/>
        <v>DocumentoP670.jpg</v>
      </c>
      <c r="W609">
        <v>1</v>
      </c>
    </row>
    <row r="610" spans="1:23" x14ac:dyDescent="0.25">
      <c r="A610" t="str">
        <f>Personas!A672</f>
        <v>P671</v>
      </c>
      <c r="B610" t="str">
        <f>CONCATENATE(Personas!G672," ",Personas!H672," ",Personas!E672," ",Personas!F672)</f>
        <v>GAMEZ ALMANZA ANAIS MARIA</v>
      </c>
      <c r="C610" t="s">
        <v>157</v>
      </c>
      <c r="D610" t="s">
        <v>157</v>
      </c>
      <c r="E610" t="s">
        <v>157</v>
      </c>
      <c r="F610" t="s">
        <v>157</v>
      </c>
      <c r="G610" t="s">
        <v>157</v>
      </c>
      <c r="H610" t="s">
        <v>157</v>
      </c>
      <c r="O610" t="s">
        <v>275</v>
      </c>
      <c r="P610" t="s">
        <v>275</v>
      </c>
      <c r="S610" t="s">
        <v>275</v>
      </c>
      <c r="T610" t="s">
        <v>275</v>
      </c>
      <c r="U610" t="str">
        <f t="shared" si="20"/>
        <v>EstudianteP671.jpg</v>
      </c>
      <c r="V610" t="str">
        <f t="shared" si="21"/>
        <v>DocumentoP671.jpg</v>
      </c>
      <c r="W610">
        <v>1</v>
      </c>
    </row>
    <row r="611" spans="1:23" x14ac:dyDescent="0.25">
      <c r="A611" t="str">
        <f>Personas!A673</f>
        <v>P672</v>
      </c>
      <c r="B611" t="str">
        <f>CONCATENATE(Personas!G673," ",Personas!H673," ",Personas!E673," ",Personas!F673)</f>
        <v>GARCIA JIMENEZ JOSE LUIS</v>
      </c>
      <c r="C611" t="s">
        <v>157</v>
      </c>
      <c r="D611" t="s">
        <v>157</v>
      </c>
      <c r="E611" t="s">
        <v>157</v>
      </c>
      <c r="F611" t="s">
        <v>157</v>
      </c>
      <c r="G611" t="s">
        <v>157</v>
      </c>
      <c r="H611" t="s">
        <v>157</v>
      </c>
      <c r="O611" t="s">
        <v>275</v>
      </c>
      <c r="P611" t="s">
        <v>275</v>
      </c>
      <c r="S611" t="s">
        <v>275</v>
      </c>
      <c r="T611" t="s">
        <v>275</v>
      </c>
      <c r="U611" t="str">
        <f t="shared" si="20"/>
        <v>EstudianteP672.jpg</v>
      </c>
      <c r="V611" t="str">
        <f t="shared" si="21"/>
        <v>DocumentoP672.jpg</v>
      </c>
      <c r="W611">
        <v>1</v>
      </c>
    </row>
    <row r="612" spans="1:23" x14ac:dyDescent="0.25">
      <c r="A612" t="str">
        <f>Personas!A674</f>
        <v>P673</v>
      </c>
      <c r="B612" t="str">
        <f>CONCATENATE(Personas!G674," ",Personas!H674," ",Personas!E674," ",Personas!F674)</f>
        <v>GOMEZ ORDOÑEZ LUIS MANUEL</v>
      </c>
      <c r="C612" t="s">
        <v>157</v>
      </c>
      <c r="D612" t="s">
        <v>157</v>
      </c>
      <c r="E612" t="s">
        <v>157</v>
      </c>
      <c r="F612" t="s">
        <v>157</v>
      </c>
      <c r="G612" t="s">
        <v>157</v>
      </c>
      <c r="H612" t="s">
        <v>157</v>
      </c>
      <c r="O612" t="s">
        <v>275</v>
      </c>
      <c r="P612" t="s">
        <v>275</v>
      </c>
      <c r="S612" t="s">
        <v>275</v>
      </c>
      <c r="T612" t="s">
        <v>275</v>
      </c>
      <c r="U612" t="str">
        <f t="shared" si="20"/>
        <v>EstudianteP673.jpg</v>
      </c>
      <c r="V612" t="str">
        <f t="shared" si="21"/>
        <v>DocumentoP673.jpg</v>
      </c>
      <c r="W612">
        <v>1</v>
      </c>
    </row>
    <row r="613" spans="1:23" x14ac:dyDescent="0.25">
      <c r="A613" t="str">
        <f>Personas!A675</f>
        <v>P674</v>
      </c>
      <c r="B613" t="str">
        <f>CONCATENATE(Personas!G675," ",Personas!H675," ",Personas!E675," ",Personas!F675)</f>
        <v>GOMEZ BOLAÑO YAIRA PATRICIA</v>
      </c>
      <c r="C613" t="s">
        <v>157</v>
      </c>
      <c r="D613" t="s">
        <v>157</v>
      </c>
      <c r="E613" t="s">
        <v>157</v>
      </c>
      <c r="F613" t="s">
        <v>157</v>
      </c>
      <c r="G613" t="s">
        <v>157</v>
      </c>
      <c r="H613" t="s">
        <v>157</v>
      </c>
      <c r="O613" t="s">
        <v>275</v>
      </c>
      <c r="P613" t="s">
        <v>275</v>
      </c>
      <c r="S613" t="s">
        <v>275</v>
      </c>
      <c r="T613" t="s">
        <v>275</v>
      </c>
      <c r="U613" t="str">
        <f t="shared" si="20"/>
        <v>EstudianteP674.jpg</v>
      </c>
      <c r="V613" t="str">
        <f t="shared" si="21"/>
        <v>DocumentoP674.jpg</v>
      </c>
      <c r="W613">
        <v>1</v>
      </c>
    </row>
    <row r="614" spans="1:23" x14ac:dyDescent="0.25">
      <c r="A614" t="str">
        <f>Personas!A676</f>
        <v>P675</v>
      </c>
      <c r="B614" t="str">
        <f>CONCATENATE(Personas!G676," ",Personas!H676," ",Personas!E676," ",Personas!F676)</f>
        <v>MARTINEZ OROZCO ROBIN ALI</v>
      </c>
      <c r="C614" t="s">
        <v>157</v>
      </c>
      <c r="D614" t="s">
        <v>157</v>
      </c>
      <c r="E614" t="s">
        <v>157</v>
      </c>
      <c r="F614" t="s">
        <v>157</v>
      </c>
      <c r="G614" t="s">
        <v>157</v>
      </c>
      <c r="H614" t="s">
        <v>157</v>
      </c>
      <c r="O614" t="s">
        <v>275</v>
      </c>
      <c r="P614" t="s">
        <v>275</v>
      </c>
      <c r="S614" t="s">
        <v>275</v>
      </c>
      <c r="T614" t="s">
        <v>275</v>
      </c>
      <c r="U614" t="str">
        <f t="shared" si="20"/>
        <v>EstudianteP675.jpg</v>
      </c>
      <c r="V614" t="str">
        <f t="shared" si="21"/>
        <v>DocumentoP675.jpg</v>
      </c>
      <c r="W614">
        <v>1</v>
      </c>
    </row>
    <row r="615" spans="1:23" x14ac:dyDescent="0.25">
      <c r="A615" t="str">
        <f>Personas!A677</f>
        <v>P676</v>
      </c>
      <c r="B615" t="str">
        <f>CONCATENATE(Personas!G677," ",Personas!H677," ",Personas!E677," ",Personas!F677)</f>
        <v>MELGAREJO MELGAREJO IRINA MARCELA</v>
      </c>
      <c r="C615" t="s">
        <v>157</v>
      </c>
      <c r="D615" t="s">
        <v>157</v>
      </c>
      <c r="E615" t="s">
        <v>157</v>
      </c>
      <c r="F615" t="s">
        <v>157</v>
      </c>
      <c r="G615" t="s">
        <v>157</v>
      </c>
      <c r="H615" t="s">
        <v>157</v>
      </c>
      <c r="O615" t="s">
        <v>275</v>
      </c>
      <c r="P615" t="s">
        <v>275</v>
      </c>
      <c r="S615" t="s">
        <v>275</v>
      </c>
      <c r="T615" t="s">
        <v>275</v>
      </c>
      <c r="U615" t="str">
        <f t="shared" si="20"/>
        <v>EstudianteP676.jpg</v>
      </c>
      <c r="V615" t="str">
        <f t="shared" si="21"/>
        <v>DocumentoP676.jpg</v>
      </c>
      <c r="W615">
        <v>1</v>
      </c>
    </row>
    <row r="616" spans="1:23" x14ac:dyDescent="0.25">
      <c r="A616" t="str">
        <f>Personas!A678</f>
        <v>P677</v>
      </c>
      <c r="B616" t="str">
        <f>CONCATENATE(Personas!G678," ",Personas!H678," ",Personas!E678," ",Personas!F678)</f>
        <v>NAVARRO MARQUEZ KEINER MANUEL</v>
      </c>
      <c r="C616" t="s">
        <v>157</v>
      </c>
      <c r="D616" t="s">
        <v>157</v>
      </c>
      <c r="E616" t="s">
        <v>157</v>
      </c>
      <c r="F616" t="s">
        <v>157</v>
      </c>
      <c r="G616" t="s">
        <v>157</v>
      </c>
      <c r="H616" t="s">
        <v>157</v>
      </c>
      <c r="O616" t="s">
        <v>275</v>
      </c>
      <c r="P616" t="s">
        <v>275</v>
      </c>
      <c r="S616" t="s">
        <v>275</v>
      </c>
      <c r="T616" t="s">
        <v>275</v>
      </c>
      <c r="U616" t="str">
        <f t="shared" si="20"/>
        <v>EstudianteP677.jpg</v>
      </c>
      <c r="V616" t="str">
        <f t="shared" si="21"/>
        <v>DocumentoP677.jpg</v>
      </c>
      <c r="W616">
        <v>1</v>
      </c>
    </row>
    <row r="617" spans="1:23" x14ac:dyDescent="0.25">
      <c r="A617" t="str">
        <f>Personas!A679</f>
        <v>P678</v>
      </c>
      <c r="B617" t="str">
        <f>CONCATENATE(Personas!G679," ",Personas!H679," ",Personas!E679," ",Personas!F679)</f>
        <v>OSORIO DE LA HOZ MARIO ALBERTO</v>
      </c>
      <c r="C617" t="s">
        <v>157</v>
      </c>
      <c r="D617" t="s">
        <v>157</v>
      </c>
      <c r="E617" t="s">
        <v>157</v>
      </c>
      <c r="F617" t="s">
        <v>157</v>
      </c>
      <c r="G617" t="s">
        <v>157</v>
      </c>
      <c r="H617" t="s">
        <v>157</v>
      </c>
      <c r="O617" t="s">
        <v>275</v>
      </c>
      <c r="P617" t="s">
        <v>275</v>
      </c>
      <c r="S617" t="s">
        <v>275</v>
      </c>
      <c r="T617" t="s">
        <v>275</v>
      </c>
      <c r="U617" t="str">
        <f t="shared" si="20"/>
        <v>EstudianteP678.jpg</v>
      </c>
      <c r="V617" t="str">
        <f t="shared" si="21"/>
        <v>DocumentoP678.jpg</v>
      </c>
      <c r="W617">
        <v>1</v>
      </c>
    </row>
    <row r="618" spans="1:23" x14ac:dyDescent="0.25">
      <c r="A618" t="str">
        <f>Personas!A680</f>
        <v>P679</v>
      </c>
      <c r="B618" t="str">
        <f>CONCATENATE(Personas!G680," ",Personas!H680," ",Personas!E680," ",Personas!F680)</f>
        <v>PACHECO ROJANO ARMANDO RAFAEL</v>
      </c>
      <c r="C618" t="s">
        <v>157</v>
      </c>
      <c r="D618" t="s">
        <v>157</v>
      </c>
      <c r="E618" t="s">
        <v>157</v>
      </c>
      <c r="F618" t="s">
        <v>157</v>
      </c>
      <c r="G618" t="s">
        <v>157</v>
      </c>
      <c r="H618" t="s">
        <v>157</v>
      </c>
      <c r="O618" t="s">
        <v>275</v>
      </c>
      <c r="P618" t="s">
        <v>275</v>
      </c>
      <c r="S618" t="s">
        <v>275</v>
      </c>
      <c r="T618" t="s">
        <v>275</v>
      </c>
      <c r="U618" t="str">
        <f t="shared" si="20"/>
        <v>EstudianteP679.jpg</v>
      </c>
      <c r="V618" t="str">
        <f t="shared" si="21"/>
        <v>DocumentoP679.jpg</v>
      </c>
      <c r="W618">
        <v>1</v>
      </c>
    </row>
    <row r="619" spans="1:23" x14ac:dyDescent="0.25">
      <c r="A619" t="str">
        <f>Personas!A681</f>
        <v>P680</v>
      </c>
      <c r="B619" t="str">
        <f>CONCATENATE(Personas!G681," ",Personas!H681," ",Personas!E681," ",Personas!F681)</f>
        <v>RUIZ DE LEON DUVAN ANDRES</v>
      </c>
      <c r="C619" t="s">
        <v>157</v>
      </c>
      <c r="D619" t="s">
        <v>157</v>
      </c>
      <c r="E619" t="s">
        <v>157</v>
      </c>
      <c r="F619" t="s">
        <v>157</v>
      </c>
      <c r="G619" t="s">
        <v>157</v>
      </c>
      <c r="H619" t="s">
        <v>157</v>
      </c>
      <c r="O619" t="s">
        <v>275</v>
      </c>
      <c r="P619" t="s">
        <v>275</v>
      </c>
      <c r="S619" t="s">
        <v>275</v>
      </c>
      <c r="T619" t="s">
        <v>275</v>
      </c>
      <c r="U619" t="str">
        <f t="shared" si="20"/>
        <v>EstudianteP680.jpg</v>
      </c>
      <c r="V619" t="str">
        <f t="shared" si="21"/>
        <v>DocumentoP680.jpg</v>
      </c>
      <c r="W619">
        <v>1</v>
      </c>
    </row>
    <row r="620" spans="1:23" x14ac:dyDescent="0.25">
      <c r="A620" t="str">
        <f>Personas!A682</f>
        <v>P681</v>
      </c>
      <c r="B620" t="str">
        <f>CONCATENATE(Personas!G682," ",Personas!H682," ",Personas!E682," ",Personas!F682)</f>
        <v>SALTARIN SANTANDER SENIT SILENA</v>
      </c>
      <c r="C620" t="s">
        <v>157</v>
      </c>
      <c r="D620" t="s">
        <v>157</v>
      </c>
      <c r="E620" t="s">
        <v>157</v>
      </c>
      <c r="F620" t="s">
        <v>157</v>
      </c>
      <c r="G620" t="s">
        <v>157</v>
      </c>
      <c r="H620" t="s">
        <v>157</v>
      </c>
      <c r="O620" t="s">
        <v>275</v>
      </c>
      <c r="P620" t="s">
        <v>275</v>
      </c>
      <c r="S620" t="s">
        <v>275</v>
      </c>
      <c r="T620" t="s">
        <v>275</v>
      </c>
      <c r="U620" t="str">
        <f t="shared" si="20"/>
        <v>EstudianteP681.jpg</v>
      </c>
      <c r="V620" t="str">
        <f t="shared" si="21"/>
        <v>DocumentoP681.jpg</v>
      </c>
      <c r="W620">
        <v>1</v>
      </c>
    </row>
    <row r="621" spans="1:23" x14ac:dyDescent="0.25">
      <c r="A621" t="str">
        <f>Personas!A683</f>
        <v>P682</v>
      </c>
      <c r="B621" t="str">
        <f>CONCATENATE(Personas!G683," ",Personas!H683," ",Personas!E683," ",Personas!F683)</f>
        <v>SANDOVAL RINCON ANTONYS DE JESUS</v>
      </c>
      <c r="C621" t="s">
        <v>157</v>
      </c>
      <c r="D621" t="s">
        <v>157</v>
      </c>
      <c r="E621" t="s">
        <v>157</v>
      </c>
      <c r="F621" t="s">
        <v>157</v>
      </c>
      <c r="G621" t="s">
        <v>157</v>
      </c>
      <c r="H621" t="s">
        <v>157</v>
      </c>
      <c r="O621" t="s">
        <v>275</v>
      </c>
      <c r="P621" t="s">
        <v>275</v>
      </c>
      <c r="S621" t="s">
        <v>275</v>
      </c>
      <c r="T621" t="s">
        <v>275</v>
      </c>
      <c r="U621" t="str">
        <f t="shared" si="20"/>
        <v>EstudianteP682.jpg</v>
      </c>
      <c r="V621" t="str">
        <f t="shared" si="21"/>
        <v>DocumentoP682.jpg</v>
      </c>
      <c r="W621">
        <v>1</v>
      </c>
    </row>
    <row r="622" spans="1:23" x14ac:dyDescent="0.25">
      <c r="A622" t="str">
        <f>Personas!A684</f>
        <v>P683</v>
      </c>
      <c r="B622" t="str">
        <f>CONCATENATE(Personas!G684," ",Personas!H684," ",Personas!E684," ",Personas!F684)</f>
        <v>SANTANDER BOLAÑO DANIA ISABEL</v>
      </c>
      <c r="C622" t="s">
        <v>157</v>
      </c>
      <c r="D622" t="s">
        <v>157</v>
      </c>
      <c r="E622" t="s">
        <v>157</v>
      </c>
      <c r="F622" t="s">
        <v>157</v>
      </c>
      <c r="G622" t="s">
        <v>157</v>
      </c>
      <c r="H622" t="s">
        <v>157</v>
      </c>
      <c r="O622" t="s">
        <v>275</v>
      </c>
      <c r="P622" t="s">
        <v>275</v>
      </c>
      <c r="S622" t="s">
        <v>275</v>
      </c>
      <c r="T622" t="s">
        <v>275</v>
      </c>
      <c r="U622" t="str">
        <f t="shared" si="20"/>
        <v>EstudianteP683.jpg</v>
      </c>
      <c r="V622" t="str">
        <f t="shared" si="21"/>
        <v>DocumentoP683.jpg</v>
      </c>
      <c r="W622">
        <v>1</v>
      </c>
    </row>
    <row r="623" spans="1:23" x14ac:dyDescent="0.25">
      <c r="A623" t="str">
        <f>Personas!A685</f>
        <v>P684</v>
      </c>
      <c r="B623" t="str">
        <f>CONCATENATE(Personas!G685," ",Personas!H685," ",Personas!E685," ",Personas!F685)</f>
        <v>VALENCIA ARAGON JOSE MIGUEL</v>
      </c>
      <c r="C623" t="s">
        <v>157</v>
      </c>
      <c r="D623" t="s">
        <v>157</v>
      </c>
      <c r="E623" t="s">
        <v>157</v>
      </c>
      <c r="F623" t="s">
        <v>157</v>
      </c>
      <c r="G623" t="s">
        <v>157</v>
      </c>
      <c r="H623" t="s">
        <v>157</v>
      </c>
      <c r="O623" t="s">
        <v>275</v>
      </c>
      <c r="P623" t="s">
        <v>275</v>
      </c>
      <c r="S623" t="s">
        <v>275</v>
      </c>
      <c r="T623" t="s">
        <v>275</v>
      </c>
      <c r="U623" t="str">
        <f t="shared" si="20"/>
        <v>EstudianteP684.jpg</v>
      </c>
      <c r="V623" t="str">
        <f t="shared" si="21"/>
        <v>DocumentoP684.jpg</v>
      </c>
      <c r="W62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"/>
  <sheetViews>
    <sheetView workbookViewId="0">
      <selection activeCell="A2" sqref="A2"/>
    </sheetView>
  </sheetViews>
  <sheetFormatPr baseColWidth="10" defaultRowHeight="15" x14ac:dyDescent="0.25"/>
  <cols>
    <col min="2" max="2" width="22.42578125" customWidth="1"/>
    <col min="3" max="3" width="22.85546875" customWidth="1"/>
    <col min="5" max="5" width="22.5703125" customWidth="1"/>
  </cols>
  <sheetData>
    <row r="1" spans="1:6" x14ac:dyDescent="0.25">
      <c r="A1" t="s">
        <v>8</v>
      </c>
      <c r="B1" t="s">
        <v>1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>
        <v>1</v>
      </c>
      <c r="B2" t="s">
        <v>1868</v>
      </c>
      <c r="C2" t="s">
        <v>1754</v>
      </c>
      <c r="D2">
        <v>0</v>
      </c>
      <c r="E2" s="1" t="s">
        <v>1869</v>
      </c>
      <c r="F2">
        <v>1</v>
      </c>
    </row>
  </sheetData>
  <hyperlinks>
    <hyperlink ref="E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23"/>
  <sheetViews>
    <sheetView topLeftCell="F1" workbookViewId="0">
      <selection activeCell="K7" sqref="K7"/>
    </sheetView>
  </sheetViews>
  <sheetFormatPr baseColWidth="10" defaultRowHeight="15" x14ac:dyDescent="0.25"/>
  <cols>
    <col min="1" max="1" width="21" bestFit="1" customWidth="1"/>
    <col min="2" max="2" width="12.28515625" bestFit="1" customWidth="1"/>
    <col min="4" max="4" width="11.42578125" style="2"/>
    <col min="6" max="6" width="13.28515625" bestFit="1" customWidth="1"/>
    <col min="7" max="7" width="11.42578125" style="2"/>
    <col min="8" max="8" width="16.140625" bestFit="1" customWidth="1"/>
    <col min="11" max="11" width="33.7109375" customWidth="1"/>
    <col min="12" max="12" width="11.42578125" style="2"/>
    <col min="15" max="15" width="13.140625" bestFit="1" customWidth="1"/>
    <col min="16" max="16" width="11.85546875" bestFit="1" customWidth="1"/>
  </cols>
  <sheetData>
    <row r="1" spans="1:21" x14ac:dyDescent="0.25">
      <c r="A1" t="s">
        <v>1870</v>
      </c>
      <c r="B1" t="s">
        <v>258</v>
      </c>
      <c r="C1" t="s">
        <v>8</v>
      </c>
      <c r="D1" s="2" t="s">
        <v>108</v>
      </c>
      <c r="E1" t="s">
        <v>1810</v>
      </c>
      <c r="F1" t="s">
        <v>118</v>
      </c>
      <c r="G1" s="2" t="s">
        <v>12</v>
      </c>
      <c r="H1" t="s">
        <v>426</v>
      </c>
      <c r="I1" t="s">
        <v>134</v>
      </c>
      <c r="J1" t="s">
        <v>276</v>
      </c>
      <c r="K1" t="s">
        <v>1871</v>
      </c>
      <c r="L1" s="2" t="s">
        <v>1872</v>
      </c>
      <c r="M1" t="s">
        <v>1873</v>
      </c>
      <c r="N1" t="s">
        <v>1874</v>
      </c>
      <c r="O1" t="s">
        <v>2471</v>
      </c>
      <c r="P1" t="s">
        <v>2472</v>
      </c>
      <c r="Q1" t="s">
        <v>1875</v>
      </c>
      <c r="R1" t="s">
        <v>1876</v>
      </c>
      <c r="S1" t="s">
        <v>250</v>
      </c>
      <c r="T1" t="s">
        <v>251</v>
      </c>
      <c r="U1" t="s">
        <v>7</v>
      </c>
    </row>
    <row r="2" spans="1:21" x14ac:dyDescent="0.25">
      <c r="A2" t="str">
        <f>CONCATENATE("M20190101080000",B2)</f>
        <v>M20190101080000P63</v>
      </c>
      <c r="B2" t="str">
        <f>Estudiantes!A2</f>
        <v>P63</v>
      </c>
      <c r="C2">
        <v>1</v>
      </c>
      <c r="D2" s="2" t="s">
        <v>116</v>
      </c>
      <c r="E2">
        <v>2019</v>
      </c>
      <c r="F2">
        <v>1000</v>
      </c>
      <c r="G2" s="2" t="s">
        <v>255</v>
      </c>
      <c r="H2" t="s">
        <v>431</v>
      </c>
      <c r="I2">
        <v>0</v>
      </c>
      <c r="J2" t="s">
        <v>1817</v>
      </c>
      <c r="K2" t="str">
        <f>Estudiantes!B2</f>
        <v>ALMANZA BECERRA KENER DAVID</v>
      </c>
      <c r="L2" s="2" t="s">
        <v>1799</v>
      </c>
      <c r="M2">
        <v>10000</v>
      </c>
      <c r="N2" t="s">
        <v>1877</v>
      </c>
      <c r="Q2" t="s">
        <v>31</v>
      </c>
      <c r="R2" t="s">
        <v>31</v>
      </c>
      <c r="S2" s="2" t="s">
        <v>1799</v>
      </c>
      <c r="T2" s="2" t="s">
        <v>1799</v>
      </c>
      <c r="U2">
        <v>1</v>
      </c>
    </row>
    <row r="3" spans="1:21" x14ac:dyDescent="0.25">
      <c r="A3" t="str">
        <f>CONCATENATE("M20190101080000",B3)</f>
        <v>M20190101080000P64</v>
      </c>
      <c r="B3" t="str">
        <f>Estudiantes!A3</f>
        <v>P64</v>
      </c>
      <c r="C3">
        <v>1</v>
      </c>
      <c r="D3" s="2" t="s">
        <v>116</v>
      </c>
      <c r="E3">
        <v>2019</v>
      </c>
      <c r="F3">
        <v>1000</v>
      </c>
      <c r="G3" s="2" t="s">
        <v>255</v>
      </c>
      <c r="H3" t="s">
        <v>431</v>
      </c>
      <c r="I3">
        <v>0</v>
      </c>
      <c r="J3" t="s">
        <v>1817</v>
      </c>
      <c r="K3" t="str">
        <f>Estudiantes!B3</f>
        <v>ALMANZA PIÑERO LIGIA AYDEE</v>
      </c>
      <c r="L3" s="2" t="s">
        <v>1799</v>
      </c>
      <c r="M3">
        <v>10000</v>
      </c>
      <c r="N3" t="s">
        <v>1877</v>
      </c>
      <c r="Q3" t="s">
        <v>31</v>
      </c>
      <c r="R3" t="s">
        <v>31</v>
      </c>
      <c r="S3" s="2" t="s">
        <v>1799</v>
      </c>
      <c r="T3" s="2" t="s">
        <v>1799</v>
      </c>
      <c r="U3">
        <v>1</v>
      </c>
    </row>
    <row r="4" spans="1:21" x14ac:dyDescent="0.25">
      <c r="A4" t="str">
        <f t="shared" ref="A4:A67" si="0">CONCATENATE("M20190101080000",B4)</f>
        <v>M20190101080000P65</v>
      </c>
      <c r="B4" t="str">
        <f>Estudiantes!A4</f>
        <v>P65</v>
      </c>
      <c r="C4">
        <v>1</v>
      </c>
      <c r="D4" s="2" t="s">
        <v>116</v>
      </c>
      <c r="E4">
        <v>2019</v>
      </c>
      <c r="F4">
        <v>1000</v>
      </c>
      <c r="G4" s="2" t="s">
        <v>255</v>
      </c>
      <c r="H4" t="s">
        <v>431</v>
      </c>
      <c r="I4">
        <v>0</v>
      </c>
      <c r="J4" t="s">
        <v>1817</v>
      </c>
      <c r="K4" t="str">
        <f>Estudiantes!B4</f>
        <v>BARRIOS PANTOJA GAEL ANDRES</v>
      </c>
      <c r="L4" s="2" t="s">
        <v>1799</v>
      </c>
      <c r="M4">
        <v>10000</v>
      </c>
      <c r="N4" t="s">
        <v>1877</v>
      </c>
      <c r="Q4" t="s">
        <v>31</v>
      </c>
      <c r="R4" t="s">
        <v>31</v>
      </c>
      <c r="S4" s="2" t="s">
        <v>1799</v>
      </c>
      <c r="T4" s="2" t="s">
        <v>1799</v>
      </c>
      <c r="U4">
        <v>1</v>
      </c>
    </row>
    <row r="5" spans="1:21" x14ac:dyDescent="0.25">
      <c r="A5" t="str">
        <f t="shared" si="0"/>
        <v>M20190101080000P66</v>
      </c>
      <c r="B5" t="str">
        <f>Estudiantes!A5</f>
        <v>P66</v>
      </c>
      <c r="C5">
        <v>1</v>
      </c>
      <c r="D5" s="2" t="s">
        <v>116</v>
      </c>
      <c r="E5">
        <v>2019</v>
      </c>
      <c r="F5">
        <v>1000</v>
      </c>
      <c r="G5" s="2" t="s">
        <v>255</v>
      </c>
      <c r="H5" t="s">
        <v>431</v>
      </c>
      <c r="I5">
        <v>0</v>
      </c>
      <c r="J5" t="s">
        <v>1817</v>
      </c>
      <c r="K5" t="str">
        <f>Estudiantes!B5</f>
        <v>CAMARGO PADILLA ANDRES DAVID</v>
      </c>
      <c r="L5" s="2" t="s">
        <v>1799</v>
      </c>
      <c r="M5">
        <v>10000</v>
      </c>
      <c r="N5" t="s">
        <v>1877</v>
      </c>
      <c r="Q5" t="s">
        <v>31</v>
      </c>
      <c r="R5" t="s">
        <v>31</v>
      </c>
      <c r="S5" s="2" t="s">
        <v>1799</v>
      </c>
      <c r="T5" s="2" t="s">
        <v>1799</v>
      </c>
      <c r="U5">
        <v>1</v>
      </c>
    </row>
    <row r="6" spans="1:21" x14ac:dyDescent="0.25">
      <c r="A6" t="str">
        <f t="shared" si="0"/>
        <v>M20190101080000P67</v>
      </c>
      <c r="B6" t="str">
        <f>Estudiantes!A6</f>
        <v>P67</v>
      </c>
      <c r="C6">
        <v>1</v>
      </c>
      <c r="D6" s="2" t="s">
        <v>116</v>
      </c>
      <c r="E6">
        <v>2019</v>
      </c>
      <c r="F6">
        <v>1000</v>
      </c>
      <c r="G6" s="2" t="s">
        <v>255</v>
      </c>
      <c r="H6" t="s">
        <v>431</v>
      </c>
      <c r="I6">
        <v>0</v>
      </c>
      <c r="J6" t="s">
        <v>1817</v>
      </c>
      <c r="K6" t="str">
        <f>Estudiantes!B6</f>
        <v>CUERVO MARTINEZ CARLOS EMMANUEL</v>
      </c>
      <c r="L6" s="2" t="s">
        <v>1799</v>
      </c>
      <c r="M6">
        <v>10000</v>
      </c>
      <c r="N6" t="s">
        <v>1877</v>
      </c>
      <c r="Q6" t="s">
        <v>31</v>
      </c>
      <c r="R6" t="s">
        <v>31</v>
      </c>
      <c r="S6" s="2" t="s">
        <v>1799</v>
      </c>
      <c r="T6" s="2" t="s">
        <v>1799</v>
      </c>
      <c r="U6">
        <v>1</v>
      </c>
    </row>
    <row r="7" spans="1:21" x14ac:dyDescent="0.25">
      <c r="A7" t="str">
        <f t="shared" si="0"/>
        <v>M20190101080000P68</v>
      </c>
      <c r="B7" t="str">
        <f>Estudiantes!A7</f>
        <v>P68</v>
      </c>
      <c r="C7">
        <v>1</v>
      </c>
      <c r="D7" s="2" t="s">
        <v>116</v>
      </c>
      <c r="E7">
        <v>2019</v>
      </c>
      <c r="F7">
        <v>1000</v>
      </c>
      <c r="G7" s="2" t="s">
        <v>255</v>
      </c>
      <c r="H7" t="s">
        <v>431</v>
      </c>
      <c r="I7">
        <v>0</v>
      </c>
      <c r="J7" t="s">
        <v>1817</v>
      </c>
      <c r="K7" t="str">
        <f>Estudiantes!B7</f>
        <v>ESCORCIA MARTINEZ FREINER DANIEL</v>
      </c>
      <c r="L7" s="2" t="s">
        <v>1799</v>
      </c>
      <c r="M7">
        <v>10000</v>
      </c>
      <c r="N7" t="s">
        <v>1877</v>
      </c>
      <c r="Q7" t="s">
        <v>31</v>
      </c>
      <c r="R7" t="s">
        <v>31</v>
      </c>
      <c r="S7" s="2" t="s">
        <v>1799</v>
      </c>
      <c r="T7" s="2" t="s">
        <v>1799</v>
      </c>
      <c r="U7">
        <v>1</v>
      </c>
    </row>
    <row r="8" spans="1:21" x14ac:dyDescent="0.25">
      <c r="A8" t="str">
        <f t="shared" si="0"/>
        <v>M20190101080000P69</v>
      </c>
      <c r="B8" t="str">
        <f>Estudiantes!A8</f>
        <v>P69</v>
      </c>
      <c r="C8">
        <v>1</v>
      </c>
      <c r="D8" s="2" t="s">
        <v>116</v>
      </c>
      <c r="E8">
        <v>2019</v>
      </c>
      <c r="F8">
        <v>1000</v>
      </c>
      <c r="G8" s="2" t="s">
        <v>255</v>
      </c>
      <c r="H8" t="s">
        <v>431</v>
      </c>
      <c r="I8">
        <v>0</v>
      </c>
      <c r="J8" t="s">
        <v>1817</v>
      </c>
      <c r="K8" t="str">
        <f>Estudiantes!B8</f>
        <v>JIMENEZ GAMEZ LUIS JOSE</v>
      </c>
      <c r="L8" s="2" t="s">
        <v>1799</v>
      </c>
      <c r="M8">
        <v>10000</v>
      </c>
      <c r="N8" t="s">
        <v>1877</v>
      </c>
      <c r="Q8" t="s">
        <v>31</v>
      </c>
      <c r="R8" t="s">
        <v>31</v>
      </c>
      <c r="S8" s="2" t="s">
        <v>1799</v>
      </c>
      <c r="T8" s="2" t="s">
        <v>1799</v>
      </c>
      <c r="U8">
        <v>1</v>
      </c>
    </row>
    <row r="9" spans="1:21" x14ac:dyDescent="0.25">
      <c r="A9" t="str">
        <f t="shared" si="0"/>
        <v>M20190101080000P70</v>
      </c>
      <c r="B9" t="str">
        <f>Estudiantes!A9</f>
        <v>P70</v>
      </c>
      <c r="C9">
        <v>1</v>
      </c>
      <c r="D9" s="2" t="s">
        <v>116</v>
      </c>
      <c r="E9">
        <v>2019</v>
      </c>
      <c r="F9">
        <v>1000</v>
      </c>
      <c r="G9" s="2" t="s">
        <v>255</v>
      </c>
      <c r="H9" t="s">
        <v>431</v>
      </c>
      <c r="I9">
        <v>0</v>
      </c>
      <c r="J9" t="s">
        <v>1817</v>
      </c>
      <c r="K9" t="str">
        <f>Estudiantes!B9</f>
        <v>LOZANO GONZALEZ JOELYS MELISSA</v>
      </c>
      <c r="L9" s="2" t="s">
        <v>1799</v>
      </c>
      <c r="M9">
        <v>10000</v>
      </c>
      <c r="N9" t="s">
        <v>1877</v>
      </c>
      <c r="Q9" t="s">
        <v>31</v>
      </c>
      <c r="R9" t="s">
        <v>31</v>
      </c>
      <c r="S9" s="2" t="s">
        <v>1799</v>
      </c>
      <c r="T9" s="2" t="s">
        <v>1799</v>
      </c>
      <c r="U9">
        <v>1</v>
      </c>
    </row>
    <row r="10" spans="1:21" x14ac:dyDescent="0.25">
      <c r="A10" t="str">
        <f t="shared" si="0"/>
        <v>M20190101080000P71</v>
      </c>
      <c r="B10" t="str">
        <f>Estudiantes!A10</f>
        <v>P71</v>
      </c>
      <c r="C10">
        <v>1</v>
      </c>
      <c r="D10" s="2" t="s">
        <v>116</v>
      </c>
      <c r="E10">
        <v>2019</v>
      </c>
      <c r="F10">
        <v>1000</v>
      </c>
      <c r="G10" s="2" t="s">
        <v>255</v>
      </c>
      <c r="H10" t="s">
        <v>431</v>
      </c>
      <c r="I10">
        <v>0</v>
      </c>
      <c r="J10" t="s">
        <v>1817</v>
      </c>
      <c r="K10" t="str">
        <f>Estudiantes!B10</f>
        <v>MARTINEZ GARCIA CESAR LUIS</v>
      </c>
      <c r="L10" s="2" t="s">
        <v>1799</v>
      </c>
      <c r="M10">
        <v>10000</v>
      </c>
      <c r="N10" t="s">
        <v>1877</v>
      </c>
      <c r="Q10" t="s">
        <v>31</v>
      </c>
      <c r="R10" t="s">
        <v>31</v>
      </c>
      <c r="S10" s="2" t="s">
        <v>1799</v>
      </c>
      <c r="T10" s="2" t="s">
        <v>1799</v>
      </c>
      <c r="U10">
        <v>1</v>
      </c>
    </row>
    <row r="11" spans="1:21" x14ac:dyDescent="0.25">
      <c r="A11" t="str">
        <f t="shared" si="0"/>
        <v>M20190101080000P72</v>
      </c>
      <c r="B11" t="str">
        <f>Estudiantes!A11</f>
        <v>P72</v>
      </c>
      <c r="C11">
        <v>1</v>
      </c>
      <c r="D11" s="2" t="s">
        <v>116</v>
      </c>
      <c r="E11">
        <v>2019</v>
      </c>
      <c r="F11">
        <v>1000</v>
      </c>
      <c r="G11" s="2" t="s">
        <v>255</v>
      </c>
      <c r="H11" t="s">
        <v>431</v>
      </c>
      <c r="I11">
        <v>0</v>
      </c>
      <c r="J11" t="s">
        <v>1817</v>
      </c>
      <c r="K11" t="str">
        <f>Estudiantes!B11</f>
        <v>MARTINEZ GAMEZ PEDRO LUIS</v>
      </c>
      <c r="L11" s="2" t="s">
        <v>1799</v>
      </c>
      <c r="M11">
        <v>10000</v>
      </c>
      <c r="N11" t="s">
        <v>1877</v>
      </c>
      <c r="Q11" t="s">
        <v>31</v>
      </c>
      <c r="R11" t="s">
        <v>31</v>
      </c>
      <c r="S11" s="2" t="s">
        <v>1799</v>
      </c>
      <c r="T11" s="2" t="s">
        <v>1799</v>
      </c>
      <c r="U11">
        <v>1</v>
      </c>
    </row>
    <row r="12" spans="1:21" x14ac:dyDescent="0.25">
      <c r="A12" t="str">
        <f t="shared" si="0"/>
        <v>M20190101080000P73</v>
      </c>
      <c r="B12" t="str">
        <f>Estudiantes!A12</f>
        <v>P73</v>
      </c>
      <c r="C12">
        <v>1</v>
      </c>
      <c r="D12" s="2" t="s">
        <v>116</v>
      </c>
      <c r="E12">
        <v>2019</v>
      </c>
      <c r="F12">
        <v>1000</v>
      </c>
      <c r="G12" s="2" t="s">
        <v>255</v>
      </c>
      <c r="H12" t="s">
        <v>431</v>
      </c>
      <c r="I12">
        <v>0</v>
      </c>
      <c r="J12" t="s">
        <v>1817</v>
      </c>
      <c r="K12" t="str">
        <f>Estudiantes!B12</f>
        <v>MEDINA MEDINA IAN DAVID</v>
      </c>
      <c r="L12" s="2" t="s">
        <v>1799</v>
      </c>
      <c r="M12">
        <v>10000</v>
      </c>
      <c r="N12" t="s">
        <v>1877</v>
      </c>
      <c r="Q12" t="s">
        <v>31</v>
      </c>
      <c r="R12" t="s">
        <v>31</v>
      </c>
      <c r="S12" s="2" t="s">
        <v>1799</v>
      </c>
      <c r="T12" s="2" t="s">
        <v>1799</v>
      </c>
      <c r="U12">
        <v>1</v>
      </c>
    </row>
    <row r="13" spans="1:21" x14ac:dyDescent="0.25">
      <c r="A13" t="str">
        <f t="shared" si="0"/>
        <v>M20190101080000P74</v>
      </c>
      <c r="B13" t="str">
        <f>Estudiantes!A13</f>
        <v>P74</v>
      </c>
      <c r="C13">
        <v>1</v>
      </c>
      <c r="D13" s="2" t="s">
        <v>116</v>
      </c>
      <c r="E13">
        <v>2019</v>
      </c>
      <c r="F13">
        <v>1000</v>
      </c>
      <c r="G13" s="2" t="s">
        <v>255</v>
      </c>
      <c r="H13" t="s">
        <v>431</v>
      </c>
      <c r="I13">
        <v>0</v>
      </c>
      <c r="J13" t="s">
        <v>1817</v>
      </c>
      <c r="K13" t="str">
        <f>Estudiantes!B13</f>
        <v>OROZCO ROBLES KEISY JULIANA</v>
      </c>
      <c r="L13" s="2" t="s">
        <v>1799</v>
      </c>
      <c r="M13">
        <v>10000</v>
      </c>
      <c r="N13" t="s">
        <v>1877</v>
      </c>
      <c r="Q13" t="s">
        <v>31</v>
      </c>
      <c r="R13" t="s">
        <v>31</v>
      </c>
      <c r="S13" s="2" t="s">
        <v>1799</v>
      </c>
      <c r="T13" s="2" t="s">
        <v>1799</v>
      </c>
      <c r="U13">
        <v>1</v>
      </c>
    </row>
    <row r="14" spans="1:21" x14ac:dyDescent="0.25">
      <c r="A14" t="str">
        <f t="shared" si="0"/>
        <v>M20190101080000P75</v>
      </c>
      <c r="B14" t="str">
        <f>Estudiantes!A14</f>
        <v>P75</v>
      </c>
      <c r="C14">
        <v>1</v>
      </c>
      <c r="D14" s="2" t="s">
        <v>116</v>
      </c>
      <c r="E14">
        <v>2019</v>
      </c>
      <c r="F14">
        <v>1000</v>
      </c>
      <c r="G14" s="2" t="s">
        <v>255</v>
      </c>
      <c r="H14" t="s">
        <v>431</v>
      </c>
      <c r="I14">
        <v>0</v>
      </c>
      <c r="J14" t="s">
        <v>1817</v>
      </c>
      <c r="K14" t="str">
        <f>Estudiantes!B14</f>
        <v>OSORIO PEREZ MARIA CELESTE</v>
      </c>
      <c r="L14" s="2" t="s">
        <v>1799</v>
      </c>
      <c r="M14">
        <v>10000</v>
      </c>
      <c r="N14" t="s">
        <v>1877</v>
      </c>
      <c r="Q14" t="s">
        <v>31</v>
      </c>
      <c r="R14" t="s">
        <v>31</v>
      </c>
      <c r="S14" s="2" t="s">
        <v>1799</v>
      </c>
      <c r="T14" s="2" t="s">
        <v>1799</v>
      </c>
      <c r="U14">
        <v>1</v>
      </c>
    </row>
    <row r="15" spans="1:21" x14ac:dyDescent="0.25">
      <c r="A15" t="str">
        <f t="shared" si="0"/>
        <v>M20190101080000P76</v>
      </c>
      <c r="B15" t="str">
        <f>Estudiantes!A15</f>
        <v>P76</v>
      </c>
      <c r="C15">
        <v>1</v>
      </c>
      <c r="D15" s="2" t="s">
        <v>116</v>
      </c>
      <c r="E15">
        <v>2019</v>
      </c>
      <c r="F15">
        <v>1000</v>
      </c>
      <c r="G15" s="2" t="s">
        <v>255</v>
      </c>
      <c r="H15" t="s">
        <v>431</v>
      </c>
      <c r="I15">
        <v>0</v>
      </c>
      <c r="J15" t="s">
        <v>1817</v>
      </c>
      <c r="K15" t="str">
        <f>Estudiantes!B15</f>
        <v>OSORIO CARMONA JUAN GABRIEL</v>
      </c>
      <c r="L15" s="2" t="s">
        <v>1799</v>
      </c>
      <c r="M15">
        <v>10000</v>
      </c>
      <c r="N15" t="s">
        <v>1877</v>
      </c>
      <c r="Q15" t="s">
        <v>31</v>
      </c>
      <c r="R15" t="s">
        <v>31</v>
      </c>
      <c r="S15" s="2" t="s">
        <v>1799</v>
      </c>
      <c r="T15" s="2" t="s">
        <v>1799</v>
      </c>
      <c r="U15">
        <v>1</v>
      </c>
    </row>
    <row r="16" spans="1:21" x14ac:dyDescent="0.25">
      <c r="A16" t="str">
        <f t="shared" si="0"/>
        <v>M20190101080000P77</v>
      </c>
      <c r="B16" t="str">
        <f>Estudiantes!A16</f>
        <v>P77</v>
      </c>
      <c r="C16">
        <v>1</v>
      </c>
      <c r="D16" s="2" t="s">
        <v>116</v>
      </c>
      <c r="E16">
        <v>2019</v>
      </c>
      <c r="F16">
        <v>1000</v>
      </c>
      <c r="G16" s="2" t="s">
        <v>255</v>
      </c>
      <c r="H16" t="s">
        <v>431</v>
      </c>
      <c r="I16">
        <v>0</v>
      </c>
      <c r="J16" t="s">
        <v>1817</v>
      </c>
      <c r="K16" t="str">
        <f>Estudiantes!B16</f>
        <v>OSPINO BARRIOS CRISTIAN DANIEL</v>
      </c>
      <c r="L16" s="2" t="s">
        <v>1799</v>
      </c>
      <c r="M16">
        <v>10000</v>
      </c>
      <c r="N16" t="s">
        <v>1877</v>
      </c>
      <c r="Q16" t="s">
        <v>31</v>
      </c>
      <c r="R16" t="s">
        <v>31</v>
      </c>
      <c r="S16" s="2" t="s">
        <v>1799</v>
      </c>
      <c r="T16" s="2" t="s">
        <v>1799</v>
      </c>
      <c r="U16">
        <v>1</v>
      </c>
    </row>
    <row r="17" spans="1:21" x14ac:dyDescent="0.25">
      <c r="A17" t="str">
        <f t="shared" si="0"/>
        <v>M20190101080000P78</v>
      </c>
      <c r="B17" t="str">
        <f>Estudiantes!A17</f>
        <v>P78</v>
      </c>
      <c r="C17">
        <v>1</v>
      </c>
      <c r="D17" s="2" t="s">
        <v>116</v>
      </c>
      <c r="E17">
        <v>2019</v>
      </c>
      <c r="F17">
        <v>1000</v>
      </c>
      <c r="G17" s="2" t="s">
        <v>255</v>
      </c>
      <c r="H17" t="s">
        <v>431</v>
      </c>
      <c r="I17">
        <v>0</v>
      </c>
      <c r="J17" t="s">
        <v>1817</v>
      </c>
      <c r="K17" t="str">
        <f>Estudiantes!B17</f>
        <v>RAMIREZ CAMACHO SAIRETH JOHANNA</v>
      </c>
      <c r="L17" s="2" t="s">
        <v>1799</v>
      </c>
      <c r="M17">
        <v>10000</v>
      </c>
      <c r="N17" t="s">
        <v>1877</v>
      </c>
      <c r="Q17" t="s">
        <v>31</v>
      </c>
      <c r="R17" t="s">
        <v>31</v>
      </c>
      <c r="S17" s="2" t="s">
        <v>1799</v>
      </c>
      <c r="T17" s="2" t="s">
        <v>1799</v>
      </c>
      <c r="U17">
        <v>1</v>
      </c>
    </row>
    <row r="18" spans="1:21" x14ac:dyDescent="0.25">
      <c r="A18" t="str">
        <f t="shared" si="0"/>
        <v>M20190101080000P79</v>
      </c>
      <c r="B18" t="str">
        <f>Estudiantes!A18</f>
        <v>P79</v>
      </c>
      <c r="C18">
        <v>1</v>
      </c>
      <c r="D18" s="2" t="s">
        <v>116</v>
      </c>
      <c r="E18">
        <v>2019</v>
      </c>
      <c r="F18">
        <v>1000</v>
      </c>
      <c r="G18" s="2" t="s">
        <v>255</v>
      </c>
      <c r="H18" t="s">
        <v>431</v>
      </c>
      <c r="I18">
        <v>0</v>
      </c>
      <c r="J18" t="s">
        <v>1817</v>
      </c>
      <c r="K18" t="str">
        <f>Estudiantes!B18</f>
        <v>RODRIGUEZ ALMANZA LUCIANA NICOLL</v>
      </c>
      <c r="L18" s="2" t="s">
        <v>1799</v>
      </c>
      <c r="M18">
        <v>10000</v>
      </c>
      <c r="N18" t="s">
        <v>1877</v>
      </c>
      <c r="Q18" t="s">
        <v>31</v>
      </c>
      <c r="R18" t="s">
        <v>31</v>
      </c>
      <c r="S18" s="2" t="s">
        <v>1799</v>
      </c>
      <c r="T18" s="2" t="s">
        <v>1799</v>
      </c>
      <c r="U18">
        <v>1</v>
      </c>
    </row>
    <row r="19" spans="1:21" x14ac:dyDescent="0.25">
      <c r="A19" t="str">
        <f t="shared" si="0"/>
        <v>M20190101080000P80</v>
      </c>
      <c r="B19" t="str">
        <f>Estudiantes!A19</f>
        <v>P80</v>
      </c>
      <c r="C19">
        <v>1</v>
      </c>
      <c r="D19" s="2" t="s">
        <v>116</v>
      </c>
      <c r="E19">
        <v>2019</v>
      </c>
      <c r="F19">
        <v>1000</v>
      </c>
      <c r="G19" s="2" t="s">
        <v>255</v>
      </c>
      <c r="H19" t="s">
        <v>431</v>
      </c>
      <c r="I19">
        <v>0</v>
      </c>
      <c r="J19" t="s">
        <v>1817</v>
      </c>
      <c r="K19" t="str">
        <f>Estudiantes!B19</f>
        <v>SANTANDER DE LEON GUADALUPE MARIA</v>
      </c>
      <c r="L19" s="2" t="s">
        <v>1799</v>
      </c>
      <c r="M19">
        <v>10000</v>
      </c>
      <c r="N19" t="s">
        <v>1877</v>
      </c>
      <c r="Q19" t="s">
        <v>31</v>
      </c>
      <c r="R19" t="s">
        <v>31</v>
      </c>
      <c r="S19" s="2" t="s">
        <v>1799</v>
      </c>
      <c r="T19" s="2" t="s">
        <v>1799</v>
      </c>
      <c r="U19">
        <v>1</v>
      </c>
    </row>
    <row r="20" spans="1:21" x14ac:dyDescent="0.25">
      <c r="A20" t="str">
        <f t="shared" si="0"/>
        <v>M20190101080000P81</v>
      </c>
      <c r="B20" t="str">
        <f>Estudiantes!A20</f>
        <v>P81</v>
      </c>
      <c r="C20">
        <v>1</v>
      </c>
      <c r="D20" s="2" t="s">
        <v>116</v>
      </c>
      <c r="E20">
        <v>2019</v>
      </c>
      <c r="F20">
        <v>1000</v>
      </c>
      <c r="G20" s="2" t="s">
        <v>255</v>
      </c>
      <c r="H20" t="s">
        <v>431</v>
      </c>
      <c r="I20">
        <v>0</v>
      </c>
      <c r="J20" t="s">
        <v>1817</v>
      </c>
      <c r="K20" t="str">
        <f>Estudiantes!B20</f>
        <v xml:space="preserve">VILLA MARTINEZ ARIADNA </v>
      </c>
      <c r="L20" s="2" t="s">
        <v>1799</v>
      </c>
      <c r="M20">
        <v>10000</v>
      </c>
      <c r="N20" t="s">
        <v>1877</v>
      </c>
      <c r="Q20" t="s">
        <v>31</v>
      </c>
      <c r="R20" t="s">
        <v>31</v>
      </c>
      <c r="S20" s="2" t="s">
        <v>1799</v>
      </c>
      <c r="T20" s="2" t="s">
        <v>1799</v>
      </c>
      <c r="U20">
        <v>1</v>
      </c>
    </row>
    <row r="21" spans="1:21" x14ac:dyDescent="0.25">
      <c r="A21" t="str">
        <f t="shared" si="0"/>
        <v>M20190101080000P82</v>
      </c>
      <c r="B21" t="str">
        <f>Estudiantes!A21</f>
        <v>P82</v>
      </c>
      <c r="C21">
        <v>1</v>
      </c>
      <c r="D21" s="2" t="s">
        <v>116</v>
      </c>
      <c r="E21">
        <v>2019</v>
      </c>
      <c r="F21">
        <v>1000</v>
      </c>
      <c r="G21" s="2" t="s">
        <v>255</v>
      </c>
      <c r="H21" t="s">
        <v>431</v>
      </c>
      <c r="I21">
        <v>0</v>
      </c>
      <c r="J21" t="s">
        <v>1818</v>
      </c>
      <c r="K21" t="str">
        <f>Estudiantes!B21</f>
        <v>BOLAÑO PALMERA JOVANY JOSE</v>
      </c>
      <c r="L21" s="2" t="s">
        <v>1799</v>
      </c>
      <c r="M21">
        <v>10000</v>
      </c>
      <c r="N21" t="s">
        <v>1877</v>
      </c>
      <c r="Q21" t="s">
        <v>31</v>
      </c>
      <c r="R21" t="s">
        <v>31</v>
      </c>
      <c r="S21" s="2" t="s">
        <v>1799</v>
      </c>
      <c r="T21" s="2" t="s">
        <v>1799</v>
      </c>
      <c r="U21">
        <v>1</v>
      </c>
    </row>
    <row r="22" spans="1:21" x14ac:dyDescent="0.25">
      <c r="A22" t="str">
        <f t="shared" si="0"/>
        <v>M20190101080000P83</v>
      </c>
      <c r="B22" t="str">
        <f>Estudiantes!A22</f>
        <v>P83</v>
      </c>
      <c r="C22">
        <v>1</v>
      </c>
      <c r="D22" s="2" t="s">
        <v>116</v>
      </c>
      <c r="E22">
        <v>2019</v>
      </c>
      <c r="F22">
        <v>1000</v>
      </c>
      <c r="G22" s="2" t="s">
        <v>255</v>
      </c>
      <c r="H22" t="s">
        <v>431</v>
      </c>
      <c r="I22">
        <v>0</v>
      </c>
      <c r="J22" t="s">
        <v>1818</v>
      </c>
      <c r="K22" t="str">
        <f>Estudiantes!B22</f>
        <v>BOLAÑO JIMENEZ LUISA FERNANDA</v>
      </c>
      <c r="L22" s="2" t="s">
        <v>1799</v>
      </c>
      <c r="M22">
        <v>10000</v>
      </c>
      <c r="N22" t="s">
        <v>1877</v>
      </c>
      <c r="Q22" t="s">
        <v>31</v>
      </c>
      <c r="R22" t="s">
        <v>31</v>
      </c>
      <c r="S22" s="2" t="s">
        <v>1799</v>
      </c>
      <c r="T22" s="2" t="s">
        <v>1799</v>
      </c>
      <c r="U22">
        <v>1</v>
      </c>
    </row>
    <row r="23" spans="1:21" x14ac:dyDescent="0.25">
      <c r="A23" t="str">
        <f t="shared" si="0"/>
        <v>M20190101080000P84</v>
      </c>
      <c r="B23" t="str">
        <f>Estudiantes!A23</f>
        <v>P84</v>
      </c>
      <c r="C23">
        <v>1</v>
      </c>
      <c r="D23" s="2" t="s">
        <v>116</v>
      </c>
      <c r="E23">
        <v>2019</v>
      </c>
      <c r="F23">
        <v>1000</v>
      </c>
      <c r="G23" s="2" t="s">
        <v>255</v>
      </c>
      <c r="H23" t="s">
        <v>431</v>
      </c>
      <c r="I23">
        <v>0</v>
      </c>
      <c r="J23" t="s">
        <v>1818</v>
      </c>
      <c r="K23" t="str">
        <f>Estudiantes!B23</f>
        <v>CAMARGO RUIZ MATHIAS JAVIER</v>
      </c>
      <c r="L23" s="2" t="s">
        <v>1799</v>
      </c>
      <c r="M23">
        <v>10000</v>
      </c>
      <c r="N23" t="s">
        <v>1877</v>
      </c>
      <c r="Q23" t="s">
        <v>31</v>
      </c>
      <c r="R23" t="s">
        <v>31</v>
      </c>
      <c r="S23" s="2" t="s">
        <v>1799</v>
      </c>
      <c r="T23" s="2" t="s">
        <v>1799</v>
      </c>
      <c r="U23">
        <v>1</v>
      </c>
    </row>
    <row r="24" spans="1:21" x14ac:dyDescent="0.25">
      <c r="A24" t="str">
        <f t="shared" si="0"/>
        <v>M20190101080000P85</v>
      </c>
      <c r="B24" t="str">
        <f>Estudiantes!A24</f>
        <v>P85</v>
      </c>
      <c r="C24">
        <v>1</v>
      </c>
      <c r="D24" s="2" t="s">
        <v>116</v>
      </c>
      <c r="E24">
        <v>2019</v>
      </c>
      <c r="F24">
        <v>1000</v>
      </c>
      <c r="G24" s="2" t="s">
        <v>255</v>
      </c>
      <c r="H24" t="s">
        <v>431</v>
      </c>
      <c r="I24">
        <v>0</v>
      </c>
      <c r="J24" t="s">
        <v>1818</v>
      </c>
      <c r="K24" t="str">
        <f>Estudiantes!B24</f>
        <v>CARDENAS GUTIERREZ JOSE DE JESUS</v>
      </c>
      <c r="L24" s="2" t="s">
        <v>1799</v>
      </c>
      <c r="M24">
        <v>10000</v>
      </c>
      <c r="N24" t="s">
        <v>1877</v>
      </c>
      <c r="Q24" t="s">
        <v>31</v>
      </c>
      <c r="R24" t="s">
        <v>31</v>
      </c>
      <c r="S24" s="2" t="s">
        <v>1799</v>
      </c>
      <c r="T24" s="2" t="s">
        <v>1799</v>
      </c>
      <c r="U24">
        <v>1</v>
      </c>
    </row>
    <row r="25" spans="1:21" x14ac:dyDescent="0.25">
      <c r="A25" t="str">
        <f t="shared" si="0"/>
        <v>M20190101080000P86</v>
      </c>
      <c r="B25" t="str">
        <f>Estudiantes!A25</f>
        <v>P86</v>
      </c>
      <c r="C25">
        <v>1</v>
      </c>
      <c r="D25" s="2" t="s">
        <v>116</v>
      </c>
      <c r="E25">
        <v>2019</v>
      </c>
      <c r="F25">
        <v>1000</v>
      </c>
      <c r="G25" s="2" t="s">
        <v>255</v>
      </c>
      <c r="H25" t="s">
        <v>431</v>
      </c>
      <c r="I25">
        <v>0</v>
      </c>
      <c r="J25" t="s">
        <v>1818</v>
      </c>
      <c r="K25" t="str">
        <f>Estudiantes!B25</f>
        <v>FONSECA GONZALEZ JORGE ANTONIO</v>
      </c>
      <c r="L25" s="2" t="s">
        <v>1799</v>
      </c>
      <c r="M25">
        <v>10000</v>
      </c>
      <c r="N25" t="s">
        <v>1877</v>
      </c>
      <c r="Q25" t="s">
        <v>31</v>
      </c>
      <c r="R25" t="s">
        <v>31</v>
      </c>
      <c r="S25" s="2" t="s">
        <v>1799</v>
      </c>
      <c r="T25" s="2" t="s">
        <v>1799</v>
      </c>
      <c r="U25">
        <v>1</v>
      </c>
    </row>
    <row r="26" spans="1:21" x14ac:dyDescent="0.25">
      <c r="A26" t="str">
        <f t="shared" si="0"/>
        <v>M20190101080000P87</v>
      </c>
      <c r="B26" t="str">
        <f>Estudiantes!A26</f>
        <v>P87</v>
      </c>
      <c r="C26">
        <v>1</v>
      </c>
      <c r="D26" s="2" t="s">
        <v>116</v>
      </c>
      <c r="E26">
        <v>2019</v>
      </c>
      <c r="F26">
        <v>1000</v>
      </c>
      <c r="G26" s="2" t="s">
        <v>255</v>
      </c>
      <c r="H26" t="s">
        <v>431</v>
      </c>
      <c r="I26">
        <v>0</v>
      </c>
      <c r="J26" t="s">
        <v>1818</v>
      </c>
      <c r="K26" t="str">
        <f>Estudiantes!B26</f>
        <v>FONSECA PALMERA DEILYN PATRICIA</v>
      </c>
      <c r="L26" s="2" t="s">
        <v>1799</v>
      </c>
      <c r="M26">
        <v>10000</v>
      </c>
      <c r="N26" t="s">
        <v>1877</v>
      </c>
      <c r="Q26" t="s">
        <v>31</v>
      </c>
      <c r="R26" t="s">
        <v>31</v>
      </c>
      <c r="S26" s="2" t="s">
        <v>1799</v>
      </c>
      <c r="T26" s="2" t="s">
        <v>1799</v>
      </c>
      <c r="U26">
        <v>1</v>
      </c>
    </row>
    <row r="27" spans="1:21" x14ac:dyDescent="0.25">
      <c r="A27" t="str">
        <f t="shared" si="0"/>
        <v>M20190101080000P88</v>
      </c>
      <c r="B27" t="str">
        <f>Estudiantes!A27</f>
        <v>P88</v>
      </c>
      <c r="C27">
        <v>1</v>
      </c>
      <c r="D27" s="2" t="s">
        <v>116</v>
      </c>
      <c r="E27">
        <v>2019</v>
      </c>
      <c r="F27">
        <v>1000</v>
      </c>
      <c r="G27" s="2" t="s">
        <v>255</v>
      </c>
      <c r="H27" t="s">
        <v>431</v>
      </c>
      <c r="I27">
        <v>0</v>
      </c>
      <c r="J27" t="s">
        <v>1818</v>
      </c>
      <c r="K27" t="str">
        <f>Estudiantes!B27</f>
        <v>GOMEZ GUERRERO MARIA ANGEL</v>
      </c>
      <c r="L27" s="2" t="s">
        <v>1799</v>
      </c>
      <c r="M27">
        <v>10000</v>
      </c>
      <c r="N27" t="s">
        <v>1877</v>
      </c>
      <c r="Q27" t="s">
        <v>31</v>
      </c>
      <c r="R27" t="s">
        <v>31</v>
      </c>
      <c r="S27" s="2" t="s">
        <v>1799</v>
      </c>
      <c r="T27" s="2" t="s">
        <v>1799</v>
      </c>
      <c r="U27">
        <v>1</v>
      </c>
    </row>
    <row r="28" spans="1:21" x14ac:dyDescent="0.25">
      <c r="A28" t="str">
        <f t="shared" si="0"/>
        <v>M20190101080000P89</v>
      </c>
      <c r="B28" t="str">
        <f>Estudiantes!A28</f>
        <v>P89</v>
      </c>
      <c r="C28">
        <v>1</v>
      </c>
      <c r="D28" s="2" t="s">
        <v>116</v>
      </c>
      <c r="E28">
        <v>2019</v>
      </c>
      <c r="F28">
        <v>1000</v>
      </c>
      <c r="G28" s="2" t="s">
        <v>255</v>
      </c>
      <c r="H28" t="s">
        <v>431</v>
      </c>
      <c r="I28">
        <v>0</v>
      </c>
      <c r="J28" t="s">
        <v>1818</v>
      </c>
      <c r="K28" t="str">
        <f>Estudiantes!B28</f>
        <v>GONZALEZ GUTIERREZ SILENA DEL CARMEN</v>
      </c>
      <c r="L28" s="2" t="s">
        <v>1799</v>
      </c>
      <c r="M28">
        <v>10000</v>
      </c>
      <c r="N28" t="s">
        <v>1877</v>
      </c>
      <c r="Q28" t="s">
        <v>31</v>
      </c>
      <c r="R28" t="s">
        <v>31</v>
      </c>
      <c r="S28" s="2" t="s">
        <v>1799</v>
      </c>
      <c r="T28" s="2" t="s">
        <v>1799</v>
      </c>
      <c r="U28">
        <v>1</v>
      </c>
    </row>
    <row r="29" spans="1:21" x14ac:dyDescent="0.25">
      <c r="A29" t="str">
        <f t="shared" si="0"/>
        <v>M20190101080000P90</v>
      </c>
      <c r="B29" t="str">
        <f>Estudiantes!A29</f>
        <v>P90</v>
      </c>
      <c r="C29">
        <v>1</v>
      </c>
      <c r="D29" s="2" t="s">
        <v>116</v>
      </c>
      <c r="E29">
        <v>2019</v>
      </c>
      <c r="F29">
        <v>1000</v>
      </c>
      <c r="G29" s="2" t="s">
        <v>255</v>
      </c>
      <c r="H29" t="s">
        <v>431</v>
      </c>
      <c r="I29">
        <v>0</v>
      </c>
      <c r="J29" t="s">
        <v>1818</v>
      </c>
      <c r="K29" t="str">
        <f>Estudiantes!B29</f>
        <v>GRANADOS MERIÑO JAMES DAVID</v>
      </c>
      <c r="L29" s="2" t="s">
        <v>1799</v>
      </c>
      <c r="M29">
        <v>10000</v>
      </c>
      <c r="N29" t="s">
        <v>1877</v>
      </c>
      <c r="Q29" t="s">
        <v>31</v>
      </c>
      <c r="R29" t="s">
        <v>31</v>
      </c>
      <c r="S29" s="2" t="s">
        <v>1799</v>
      </c>
      <c r="T29" s="2" t="s">
        <v>1799</v>
      </c>
      <c r="U29">
        <v>1</v>
      </c>
    </row>
    <row r="30" spans="1:21" x14ac:dyDescent="0.25">
      <c r="A30" t="str">
        <f t="shared" si="0"/>
        <v>M20190101080000P91</v>
      </c>
      <c r="B30" t="str">
        <f>Estudiantes!A30</f>
        <v>P91</v>
      </c>
      <c r="C30">
        <v>1</v>
      </c>
      <c r="D30" s="2" t="s">
        <v>116</v>
      </c>
      <c r="E30">
        <v>2019</v>
      </c>
      <c r="F30">
        <v>1000</v>
      </c>
      <c r="G30" s="2" t="s">
        <v>255</v>
      </c>
      <c r="H30" t="s">
        <v>431</v>
      </c>
      <c r="I30">
        <v>0</v>
      </c>
      <c r="J30" t="s">
        <v>1818</v>
      </c>
      <c r="K30" t="str">
        <f>Estudiantes!B30</f>
        <v>HERNANDEZ ORTEGA LUIS ANGEL</v>
      </c>
      <c r="L30" s="2" t="s">
        <v>1799</v>
      </c>
      <c r="M30">
        <v>10000</v>
      </c>
      <c r="N30" t="s">
        <v>1877</v>
      </c>
      <c r="Q30" t="s">
        <v>31</v>
      </c>
      <c r="R30" t="s">
        <v>31</v>
      </c>
      <c r="S30" s="2" t="s">
        <v>1799</v>
      </c>
      <c r="T30" s="2" t="s">
        <v>1799</v>
      </c>
      <c r="U30">
        <v>1</v>
      </c>
    </row>
    <row r="31" spans="1:21" x14ac:dyDescent="0.25">
      <c r="A31" t="str">
        <f t="shared" si="0"/>
        <v>M20190101080000P92</v>
      </c>
      <c r="B31" t="str">
        <f>Estudiantes!A31</f>
        <v>P92</v>
      </c>
      <c r="C31">
        <v>1</v>
      </c>
      <c r="D31" s="2" t="s">
        <v>116</v>
      </c>
      <c r="E31">
        <v>2019</v>
      </c>
      <c r="F31">
        <v>1000</v>
      </c>
      <c r="G31" s="2" t="s">
        <v>255</v>
      </c>
      <c r="H31" t="s">
        <v>431</v>
      </c>
      <c r="I31">
        <v>0</v>
      </c>
      <c r="J31" t="s">
        <v>1818</v>
      </c>
      <c r="K31" t="str">
        <f>Estudiantes!B31</f>
        <v>MARTINEZ GUTIERREZ TATIANA PATRICIA</v>
      </c>
      <c r="L31" s="2" t="s">
        <v>1799</v>
      </c>
      <c r="M31">
        <v>10000</v>
      </c>
      <c r="N31" t="s">
        <v>1877</v>
      </c>
      <c r="Q31" t="s">
        <v>31</v>
      </c>
      <c r="R31" t="s">
        <v>31</v>
      </c>
      <c r="S31" s="2" t="s">
        <v>1799</v>
      </c>
      <c r="T31" s="2" t="s">
        <v>1799</v>
      </c>
      <c r="U31">
        <v>1</v>
      </c>
    </row>
    <row r="32" spans="1:21" x14ac:dyDescent="0.25">
      <c r="A32" t="str">
        <f t="shared" si="0"/>
        <v>M20190101080000P93</v>
      </c>
      <c r="B32" t="str">
        <f>Estudiantes!A32</f>
        <v>P93</v>
      </c>
      <c r="C32">
        <v>1</v>
      </c>
      <c r="D32" s="2" t="s">
        <v>116</v>
      </c>
      <c r="E32">
        <v>2019</v>
      </c>
      <c r="F32">
        <v>1000</v>
      </c>
      <c r="G32" s="2" t="s">
        <v>255</v>
      </c>
      <c r="H32" t="s">
        <v>431</v>
      </c>
      <c r="I32">
        <v>0</v>
      </c>
      <c r="J32" t="s">
        <v>1818</v>
      </c>
      <c r="K32" t="str">
        <f>Estudiantes!B32</f>
        <v>MARTINEZ JIMENEZ MIRIAN JULIANA</v>
      </c>
      <c r="L32" s="2" t="s">
        <v>1799</v>
      </c>
      <c r="M32">
        <v>10000</v>
      </c>
      <c r="N32" t="s">
        <v>1877</v>
      </c>
      <c r="Q32" t="s">
        <v>31</v>
      </c>
      <c r="R32" t="s">
        <v>31</v>
      </c>
      <c r="S32" s="2" t="s">
        <v>1799</v>
      </c>
      <c r="T32" s="2" t="s">
        <v>1799</v>
      </c>
      <c r="U32">
        <v>1</v>
      </c>
    </row>
    <row r="33" spans="1:21" x14ac:dyDescent="0.25">
      <c r="A33" t="str">
        <f t="shared" si="0"/>
        <v>M20190101080000P94</v>
      </c>
      <c r="B33" t="str">
        <f>Estudiantes!A33</f>
        <v>P94</v>
      </c>
      <c r="C33">
        <v>1</v>
      </c>
      <c r="D33" s="2" t="s">
        <v>116</v>
      </c>
      <c r="E33">
        <v>2019</v>
      </c>
      <c r="F33">
        <v>1000</v>
      </c>
      <c r="G33" s="2" t="s">
        <v>255</v>
      </c>
      <c r="H33" t="s">
        <v>431</v>
      </c>
      <c r="I33">
        <v>0</v>
      </c>
      <c r="J33" t="s">
        <v>1818</v>
      </c>
      <c r="K33" t="str">
        <f>Estudiantes!B33</f>
        <v>MARTINEZ ENAMORADO CESAR LUIS</v>
      </c>
      <c r="L33" s="2" t="s">
        <v>1799</v>
      </c>
      <c r="M33">
        <v>10000</v>
      </c>
      <c r="N33" t="s">
        <v>1877</v>
      </c>
      <c r="Q33" t="s">
        <v>31</v>
      </c>
      <c r="R33" t="s">
        <v>31</v>
      </c>
      <c r="S33" s="2" t="s">
        <v>1799</v>
      </c>
      <c r="T33" s="2" t="s">
        <v>1799</v>
      </c>
      <c r="U33">
        <v>1</v>
      </c>
    </row>
    <row r="34" spans="1:21" x14ac:dyDescent="0.25">
      <c r="A34" t="str">
        <f t="shared" si="0"/>
        <v>M20190101080000P95</v>
      </c>
      <c r="B34" t="str">
        <f>Estudiantes!A34</f>
        <v>P95</v>
      </c>
      <c r="C34">
        <v>1</v>
      </c>
      <c r="D34" s="2" t="s">
        <v>116</v>
      </c>
      <c r="E34">
        <v>2019</v>
      </c>
      <c r="F34">
        <v>1000</v>
      </c>
      <c r="G34" s="2" t="s">
        <v>255</v>
      </c>
      <c r="H34" t="s">
        <v>431</v>
      </c>
      <c r="I34">
        <v>0</v>
      </c>
      <c r="J34" t="s">
        <v>1818</v>
      </c>
      <c r="K34" t="str">
        <f>Estudiantes!B34</f>
        <v>NARVAEZ OROZCO JOSE MANUEL</v>
      </c>
      <c r="L34" s="2" t="s">
        <v>1799</v>
      </c>
      <c r="M34">
        <v>10000</v>
      </c>
      <c r="N34" t="s">
        <v>1877</v>
      </c>
      <c r="Q34" t="s">
        <v>31</v>
      </c>
      <c r="R34" t="s">
        <v>31</v>
      </c>
      <c r="S34" s="2" t="s">
        <v>1799</v>
      </c>
      <c r="T34" s="2" t="s">
        <v>1799</v>
      </c>
      <c r="U34">
        <v>1</v>
      </c>
    </row>
    <row r="35" spans="1:21" x14ac:dyDescent="0.25">
      <c r="A35" t="str">
        <f t="shared" si="0"/>
        <v>M20190101080000P96</v>
      </c>
      <c r="B35" t="str">
        <f>Estudiantes!A35</f>
        <v>P96</v>
      </c>
      <c r="C35">
        <v>1</v>
      </c>
      <c r="D35" s="2" t="s">
        <v>116</v>
      </c>
      <c r="E35">
        <v>2019</v>
      </c>
      <c r="F35">
        <v>1000</v>
      </c>
      <c r="G35" s="2" t="s">
        <v>255</v>
      </c>
      <c r="H35" t="s">
        <v>431</v>
      </c>
      <c r="I35">
        <v>0</v>
      </c>
      <c r="J35" t="s">
        <v>1818</v>
      </c>
      <c r="K35" t="str">
        <f>Estudiantes!B35</f>
        <v>OROZCO SOSSA CRISTIAN ANDRES</v>
      </c>
      <c r="L35" s="2" t="s">
        <v>1799</v>
      </c>
      <c r="M35">
        <v>10000</v>
      </c>
      <c r="N35" t="s">
        <v>1877</v>
      </c>
      <c r="Q35" t="s">
        <v>31</v>
      </c>
      <c r="R35" t="s">
        <v>31</v>
      </c>
      <c r="S35" s="2" t="s">
        <v>1799</v>
      </c>
      <c r="T35" s="2" t="s">
        <v>1799</v>
      </c>
      <c r="U35">
        <v>1</v>
      </c>
    </row>
    <row r="36" spans="1:21" x14ac:dyDescent="0.25">
      <c r="A36" t="str">
        <f t="shared" si="0"/>
        <v>M20190101080000P97</v>
      </c>
      <c r="B36" t="str">
        <f>Estudiantes!A36</f>
        <v>P97</v>
      </c>
      <c r="C36">
        <v>1</v>
      </c>
      <c r="D36" s="2" t="s">
        <v>116</v>
      </c>
      <c r="E36">
        <v>2019</v>
      </c>
      <c r="F36">
        <v>1000</v>
      </c>
      <c r="G36" s="2" t="s">
        <v>255</v>
      </c>
      <c r="H36" t="s">
        <v>431</v>
      </c>
      <c r="I36">
        <v>0</v>
      </c>
      <c r="J36" t="s">
        <v>1818</v>
      </c>
      <c r="K36" t="str">
        <f>Estudiantes!B36</f>
        <v>OROZCO TAPIAS AYLIN PATRICIA</v>
      </c>
      <c r="L36" s="2" t="s">
        <v>1799</v>
      </c>
      <c r="M36">
        <v>10000</v>
      </c>
      <c r="N36" t="s">
        <v>1877</v>
      </c>
      <c r="Q36" t="s">
        <v>31</v>
      </c>
      <c r="R36" t="s">
        <v>31</v>
      </c>
      <c r="S36" s="2" t="s">
        <v>1799</v>
      </c>
      <c r="T36" s="2" t="s">
        <v>1799</v>
      </c>
      <c r="U36">
        <v>1</v>
      </c>
    </row>
    <row r="37" spans="1:21" x14ac:dyDescent="0.25">
      <c r="A37" t="str">
        <f t="shared" si="0"/>
        <v>M20190101080000P98</v>
      </c>
      <c r="B37" t="str">
        <f>Estudiantes!A37</f>
        <v>P98</v>
      </c>
      <c r="C37">
        <v>1</v>
      </c>
      <c r="D37" s="2" t="s">
        <v>116</v>
      </c>
      <c r="E37">
        <v>2019</v>
      </c>
      <c r="F37">
        <v>1000</v>
      </c>
      <c r="G37" s="2" t="s">
        <v>255</v>
      </c>
      <c r="H37" t="s">
        <v>431</v>
      </c>
      <c r="I37">
        <v>0</v>
      </c>
      <c r="J37" t="s">
        <v>1818</v>
      </c>
      <c r="K37" t="str">
        <f>Estudiantes!B37</f>
        <v>ORTIZ BARRIOS LUIS GABRIEL</v>
      </c>
      <c r="L37" s="2" t="s">
        <v>1799</v>
      </c>
      <c r="M37">
        <v>10000</v>
      </c>
      <c r="N37" t="s">
        <v>1877</v>
      </c>
      <c r="Q37" t="s">
        <v>31</v>
      </c>
      <c r="R37" t="s">
        <v>31</v>
      </c>
      <c r="S37" s="2" t="s">
        <v>1799</v>
      </c>
      <c r="T37" s="2" t="s">
        <v>1799</v>
      </c>
      <c r="U37">
        <v>1</v>
      </c>
    </row>
    <row r="38" spans="1:21" x14ac:dyDescent="0.25">
      <c r="A38" t="str">
        <f t="shared" si="0"/>
        <v>M20190101080000P99</v>
      </c>
      <c r="B38" t="str">
        <f>Estudiantes!A38</f>
        <v>P99</v>
      </c>
      <c r="C38">
        <v>1</v>
      </c>
      <c r="D38" s="2" t="s">
        <v>116</v>
      </c>
      <c r="E38">
        <v>2019</v>
      </c>
      <c r="F38">
        <v>1000</v>
      </c>
      <c r="G38" s="2" t="s">
        <v>255</v>
      </c>
      <c r="H38" t="s">
        <v>431</v>
      </c>
      <c r="I38">
        <v>0</v>
      </c>
      <c r="J38" t="s">
        <v>1818</v>
      </c>
      <c r="K38" t="str">
        <f>Estudiantes!B38</f>
        <v xml:space="preserve">RAMOS REDONDO VALERY </v>
      </c>
      <c r="L38" s="2" t="s">
        <v>1799</v>
      </c>
      <c r="M38">
        <v>10000</v>
      </c>
      <c r="N38" t="s">
        <v>1877</v>
      </c>
      <c r="Q38" t="s">
        <v>31</v>
      </c>
      <c r="R38" t="s">
        <v>31</v>
      </c>
      <c r="S38" s="2" t="s">
        <v>1799</v>
      </c>
      <c r="T38" s="2" t="s">
        <v>1799</v>
      </c>
      <c r="U38">
        <v>1</v>
      </c>
    </row>
    <row r="39" spans="1:21" x14ac:dyDescent="0.25">
      <c r="A39" t="str">
        <f t="shared" si="0"/>
        <v>M20190101080000P100</v>
      </c>
      <c r="B39" t="str">
        <f>Estudiantes!A39</f>
        <v>P100</v>
      </c>
      <c r="C39">
        <v>1</v>
      </c>
      <c r="D39" s="2" t="s">
        <v>116</v>
      </c>
      <c r="E39">
        <v>2019</v>
      </c>
      <c r="F39">
        <v>1000</v>
      </c>
      <c r="G39" s="2" t="s">
        <v>255</v>
      </c>
      <c r="H39" t="s">
        <v>431</v>
      </c>
      <c r="I39">
        <v>0</v>
      </c>
      <c r="J39" t="s">
        <v>1818</v>
      </c>
      <c r="K39" t="str">
        <f>Estudiantes!B39</f>
        <v>SANTANDER FONTALVO MARIA ANGEL</v>
      </c>
      <c r="L39" s="2" t="s">
        <v>1799</v>
      </c>
      <c r="M39">
        <v>10000</v>
      </c>
      <c r="N39" t="s">
        <v>1877</v>
      </c>
      <c r="Q39" t="s">
        <v>31</v>
      </c>
      <c r="R39" t="s">
        <v>31</v>
      </c>
      <c r="S39" s="2" t="s">
        <v>1799</v>
      </c>
      <c r="T39" s="2" t="s">
        <v>1799</v>
      </c>
      <c r="U39">
        <v>1</v>
      </c>
    </row>
    <row r="40" spans="1:21" x14ac:dyDescent="0.25">
      <c r="A40" t="str">
        <f t="shared" si="0"/>
        <v>M20190101080000P101</v>
      </c>
      <c r="B40" t="str">
        <f>Estudiantes!A40</f>
        <v>P101</v>
      </c>
      <c r="C40">
        <v>1</v>
      </c>
      <c r="D40" s="2" t="s">
        <v>116</v>
      </c>
      <c r="E40">
        <v>2019</v>
      </c>
      <c r="F40">
        <v>1000</v>
      </c>
      <c r="G40" s="2" t="s">
        <v>255</v>
      </c>
      <c r="H40" t="s">
        <v>431</v>
      </c>
      <c r="I40">
        <v>0</v>
      </c>
      <c r="J40" t="s">
        <v>1818</v>
      </c>
      <c r="K40" t="str">
        <f>Estudiantes!B40</f>
        <v>SANTANDER MEDINA KEILIN PAOLA</v>
      </c>
      <c r="L40" s="2" t="s">
        <v>1799</v>
      </c>
      <c r="M40">
        <v>10000</v>
      </c>
      <c r="N40" t="s">
        <v>1877</v>
      </c>
      <c r="Q40" t="s">
        <v>31</v>
      </c>
      <c r="R40" t="s">
        <v>31</v>
      </c>
      <c r="S40" s="2" t="s">
        <v>1799</v>
      </c>
      <c r="T40" s="2" t="s">
        <v>1799</v>
      </c>
      <c r="U40">
        <v>1</v>
      </c>
    </row>
    <row r="41" spans="1:21" x14ac:dyDescent="0.25">
      <c r="A41" t="str">
        <f t="shared" si="0"/>
        <v>M20190101080000P102</v>
      </c>
      <c r="B41" t="str">
        <f>Estudiantes!A41</f>
        <v>P102</v>
      </c>
      <c r="C41">
        <v>1</v>
      </c>
      <c r="D41" s="2" t="s">
        <v>116</v>
      </c>
      <c r="E41">
        <v>2019</v>
      </c>
      <c r="F41">
        <v>1000</v>
      </c>
      <c r="G41" s="2" t="s">
        <v>255</v>
      </c>
      <c r="H41" t="s">
        <v>431</v>
      </c>
      <c r="I41">
        <v>0</v>
      </c>
      <c r="J41" t="s">
        <v>1818</v>
      </c>
      <c r="K41" t="str">
        <f>Estudiantes!B41</f>
        <v>SARMIENTO MORON YULEIMY MARIA</v>
      </c>
      <c r="L41" s="2" t="s">
        <v>1799</v>
      </c>
      <c r="M41">
        <v>10000</v>
      </c>
      <c r="N41" t="s">
        <v>1877</v>
      </c>
      <c r="Q41" t="s">
        <v>31</v>
      </c>
      <c r="R41" t="s">
        <v>31</v>
      </c>
      <c r="S41" s="2" t="s">
        <v>1799</v>
      </c>
      <c r="T41" s="2" t="s">
        <v>1799</v>
      </c>
      <c r="U41">
        <v>1</v>
      </c>
    </row>
    <row r="42" spans="1:21" x14ac:dyDescent="0.25">
      <c r="A42" t="str">
        <f t="shared" si="0"/>
        <v>M20190101080000P103</v>
      </c>
      <c r="B42" t="str">
        <f>Estudiantes!A42</f>
        <v>P103</v>
      </c>
      <c r="C42">
        <v>1</v>
      </c>
      <c r="D42" s="2" t="s">
        <v>116</v>
      </c>
      <c r="E42">
        <v>2019</v>
      </c>
      <c r="F42">
        <v>1000</v>
      </c>
      <c r="G42" s="2" t="s">
        <v>255</v>
      </c>
      <c r="H42" t="s">
        <v>431</v>
      </c>
      <c r="I42">
        <v>0</v>
      </c>
      <c r="J42" t="s">
        <v>1818</v>
      </c>
      <c r="K42" t="str">
        <f>Estudiantes!B42</f>
        <v>TAMARA RODRIGUEZ ROSA ANGELICA</v>
      </c>
      <c r="L42" s="2" t="s">
        <v>1799</v>
      </c>
      <c r="M42">
        <v>10000</v>
      </c>
      <c r="N42" t="s">
        <v>1877</v>
      </c>
      <c r="Q42" t="s">
        <v>31</v>
      </c>
      <c r="R42" t="s">
        <v>31</v>
      </c>
      <c r="S42" s="2" t="s">
        <v>1799</v>
      </c>
      <c r="T42" s="2" t="s">
        <v>1799</v>
      </c>
      <c r="U42">
        <v>1</v>
      </c>
    </row>
    <row r="43" spans="1:21" x14ac:dyDescent="0.25">
      <c r="A43" t="str">
        <f t="shared" si="0"/>
        <v>M20190101080000P104</v>
      </c>
      <c r="B43" t="str">
        <f>Estudiantes!A43</f>
        <v>P104</v>
      </c>
      <c r="C43">
        <v>1</v>
      </c>
      <c r="D43" s="2" t="s">
        <v>116</v>
      </c>
      <c r="E43">
        <v>2019</v>
      </c>
      <c r="F43">
        <v>1000</v>
      </c>
      <c r="G43" s="2" t="s">
        <v>255</v>
      </c>
      <c r="H43" t="s">
        <v>431</v>
      </c>
      <c r="I43">
        <v>0</v>
      </c>
      <c r="J43" t="s">
        <v>1818</v>
      </c>
      <c r="K43" t="str">
        <f>Estudiantes!B43</f>
        <v>VARELA VALDES CARLOS ANDRES</v>
      </c>
      <c r="L43" s="2" t="s">
        <v>1799</v>
      </c>
      <c r="M43">
        <v>10000</v>
      </c>
      <c r="N43" t="s">
        <v>1877</v>
      </c>
      <c r="Q43" t="s">
        <v>31</v>
      </c>
      <c r="R43" t="s">
        <v>31</v>
      </c>
      <c r="S43" s="2" t="s">
        <v>1799</v>
      </c>
      <c r="T43" s="2" t="s">
        <v>1799</v>
      </c>
      <c r="U43">
        <v>1</v>
      </c>
    </row>
    <row r="44" spans="1:21" x14ac:dyDescent="0.25">
      <c r="A44" t="str">
        <f t="shared" si="0"/>
        <v>M20190101080000P105</v>
      </c>
      <c r="B44" t="str">
        <f>Estudiantes!A44</f>
        <v>P105</v>
      </c>
      <c r="C44">
        <v>1</v>
      </c>
      <c r="D44" s="2" t="s">
        <v>112</v>
      </c>
      <c r="E44">
        <v>2019</v>
      </c>
      <c r="F44">
        <v>1001</v>
      </c>
      <c r="G44" s="2" t="s">
        <v>1866</v>
      </c>
      <c r="H44" t="s">
        <v>1878</v>
      </c>
      <c r="I44">
        <v>1</v>
      </c>
      <c r="J44" t="s">
        <v>1828</v>
      </c>
      <c r="K44" t="str">
        <f>Estudiantes!B44</f>
        <v>ALMANZA GARCIA SAIRETH ERLEN</v>
      </c>
      <c r="L44" s="2" t="s">
        <v>1799</v>
      </c>
      <c r="M44">
        <v>10000</v>
      </c>
      <c r="N44" t="s">
        <v>1877</v>
      </c>
      <c r="Q44" t="s">
        <v>31</v>
      </c>
      <c r="R44" t="s">
        <v>31</v>
      </c>
      <c r="S44" s="2" t="s">
        <v>1799</v>
      </c>
      <c r="T44" s="2" t="s">
        <v>1799</v>
      </c>
      <c r="U44">
        <v>1</v>
      </c>
    </row>
    <row r="45" spans="1:21" x14ac:dyDescent="0.25">
      <c r="A45" t="str">
        <f t="shared" si="0"/>
        <v>M20190101080000P106</v>
      </c>
      <c r="B45" t="str">
        <f>Estudiantes!A45</f>
        <v>P106</v>
      </c>
      <c r="C45">
        <v>1</v>
      </c>
      <c r="D45" s="2" t="s">
        <v>112</v>
      </c>
      <c r="E45">
        <v>2019</v>
      </c>
      <c r="F45">
        <v>1001</v>
      </c>
      <c r="G45" s="2" t="s">
        <v>1866</v>
      </c>
      <c r="H45" t="s">
        <v>1878</v>
      </c>
      <c r="I45">
        <v>1</v>
      </c>
      <c r="J45" t="s">
        <v>1828</v>
      </c>
      <c r="K45" t="str">
        <f>Estudiantes!B45</f>
        <v>BALLESTEROS BECERRA YEIDER FARID</v>
      </c>
      <c r="L45" s="2" t="s">
        <v>1799</v>
      </c>
      <c r="M45">
        <v>10000</v>
      </c>
      <c r="N45" t="s">
        <v>1877</v>
      </c>
      <c r="Q45" t="s">
        <v>31</v>
      </c>
      <c r="R45" t="s">
        <v>31</v>
      </c>
      <c r="S45" s="2" t="s">
        <v>1799</v>
      </c>
      <c r="T45" s="2" t="s">
        <v>1799</v>
      </c>
      <c r="U45">
        <v>1</v>
      </c>
    </row>
    <row r="46" spans="1:21" x14ac:dyDescent="0.25">
      <c r="A46" t="str">
        <f t="shared" si="0"/>
        <v>M20190101080000P107</v>
      </c>
      <c r="B46" t="str">
        <f>Estudiantes!A46</f>
        <v>P107</v>
      </c>
      <c r="C46">
        <v>1</v>
      </c>
      <c r="D46" s="2" t="s">
        <v>112</v>
      </c>
      <c r="E46">
        <v>2019</v>
      </c>
      <c r="F46">
        <v>1001</v>
      </c>
      <c r="G46" s="2" t="s">
        <v>1866</v>
      </c>
      <c r="H46" t="s">
        <v>1878</v>
      </c>
      <c r="I46">
        <v>1</v>
      </c>
      <c r="J46" t="s">
        <v>1828</v>
      </c>
      <c r="K46" t="str">
        <f>Estudiantes!B46</f>
        <v>BARRIOS PEREA DAVID GUSTAVO</v>
      </c>
      <c r="L46" s="2" t="s">
        <v>1799</v>
      </c>
      <c r="M46">
        <v>10000</v>
      </c>
      <c r="N46" t="s">
        <v>1877</v>
      </c>
      <c r="Q46" t="s">
        <v>31</v>
      </c>
      <c r="R46" t="s">
        <v>31</v>
      </c>
      <c r="S46" s="2" t="s">
        <v>1799</v>
      </c>
      <c r="T46" s="2" t="s">
        <v>1799</v>
      </c>
      <c r="U46">
        <v>1</v>
      </c>
    </row>
    <row r="47" spans="1:21" x14ac:dyDescent="0.25">
      <c r="A47" t="str">
        <f t="shared" si="0"/>
        <v>M20190101080000P108</v>
      </c>
      <c r="B47" t="str">
        <f>Estudiantes!A47</f>
        <v>P108</v>
      </c>
      <c r="C47">
        <v>1</v>
      </c>
      <c r="D47" s="2" t="s">
        <v>112</v>
      </c>
      <c r="E47">
        <v>2019</v>
      </c>
      <c r="F47">
        <v>1001</v>
      </c>
      <c r="G47" s="2" t="s">
        <v>1866</v>
      </c>
      <c r="H47" t="s">
        <v>1878</v>
      </c>
      <c r="I47">
        <v>1</v>
      </c>
      <c r="J47" t="s">
        <v>1828</v>
      </c>
      <c r="K47" t="str">
        <f>Estudiantes!B47</f>
        <v>CERVANTES CAMARGO LUIS MANUEL</v>
      </c>
      <c r="L47" s="2" t="s">
        <v>1799</v>
      </c>
      <c r="M47">
        <v>10000</v>
      </c>
      <c r="N47" t="s">
        <v>1877</v>
      </c>
      <c r="Q47" t="s">
        <v>31</v>
      </c>
      <c r="R47" t="s">
        <v>31</v>
      </c>
      <c r="S47" s="2" t="s">
        <v>1799</v>
      </c>
      <c r="T47" s="2" t="s">
        <v>1799</v>
      </c>
      <c r="U47">
        <v>1</v>
      </c>
    </row>
    <row r="48" spans="1:21" x14ac:dyDescent="0.25">
      <c r="A48" t="str">
        <f t="shared" si="0"/>
        <v>M20190101080000P109</v>
      </c>
      <c r="B48" t="str">
        <f>Estudiantes!A48</f>
        <v>P109</v>
      </c>
      <c r="C48">
        <v>1</v>
      </c>
      <c r="D48" s="2" t="s">
        <v>112</v>
      </c>
      <c r="E48">
        <v>2019</v>
      </c>
      <c r="F48">
        <v>1001</v>
      </c>
      <c r="G48" s="2" t="s">
        <v>1866</v>
      </c>
      <c r="H48" t="s">
        <v>1878</v>
      </c>
      <c r="I48">
        <v>1</v>
      </c>
      <c r="J48" t="s">
        <v>1828</v>
      </c>
      <c r="K48" t="str">
        <f>Estudiantes!B48</f>
        <v>CERVERA MARTINEZ JUDITH DEL AMPARO</v>
      </c>
      <c r="L48" s="2" t="s">
        <v>1799</v>
      </c>
      <c r="M48">
        <v>10000</v>
      </c>
      <c r="N48" t="s">
        <v>1877</v>
      </c>
      <c r="Q48" t="s">
        <v>31</v>
      </c>
      <c r="R48" t="s">
        <v>31</v>
      </c>
      <c r="S48" s="2" t="s">
        <v>1799</v>
      </c>
      <c r="T48" s="2" t="s">
        <v>1799</v>
      </c>
      <c r="U48">
        <v>1</v>
      </c>
    </row>
    <row r="49" spans="1:21" x14ac:dyDescent="0.25">
      <c r="A49" t="str">
        <f t="shared" si="0"/>
        <v>M20190101080000P110</v>
      </c>
      <c r="B49" t="str">
        <f>Estudiantes!A49</f>
        <v>P110</v>
      </c>
      <c r="C49">
        <v>1</v>
      </c>
      <c r="D49" s="2" t="s">
        <v>112</v>
      </c>
      <c r="E49">
        <v>2019</v>
      </c>
      <c r="F49">
        <v>1001</v>
      </c>
      <c r="G49" s="2" t="s">
        <v>1866</v>
      </c>
      <c r="H49" t="s">
        <v>1878</v>
      </c>
      <c r="I49">
        <v>1</v>
      </c>
      <c r="J49" t="s">
        <v>1828</v>
      </c>
      <c r="K49" t="str">
        <f>Estudiantes!B49</f>
        <v>CUETO MATAMORO SHAIRA NICOLL</v>
      </c>
      <c r="L49" s="2" t="s">
        <v>1799</v>
      </c>
      <c r="M49">
        <v>10000</v>
      </c>
      <c r="N49" t="s">
        <v>1877</v>
      </c>
      <c r="Q49" t="s">
        <v>31</v>
      </c>
      <c r="R49" t="s">
        <v>31</v>
      </c>
      <c r="S49" s="2" t="s">
        <v>1799</v>
      </c>
      <c r="T49" s="2" t="s">
        <v>1799</v>
      </c>
      <c r="U49">
        <v>1</v>
      </c>
    </row>
    <row r="50" spans="1:21" x14ac:dyDescent="0.25">
      <c r="A50" t="str">
        <f t="shared" si="0"/>
        <v>M20190101080000P111</v>
      </c>
      <c r="B50" t="str">
        <f>Estudiantes!A50</f>
        <v>P111</v>
      </c>
      <c r="C50">
        <v>1</v>
      </c>
      <c r="D50" s="2" t="s">
        <v>112</v>
      </c>
      <c r="E50">
        <v>2019</v>
      </c>
      <c r="F50">
        <v>1001</v>
      </c>
      <c r="G50" s="2" t="s">
        <v>1866</v>
      </c>
      <c r="H50" t="s">
        <v>1878</v>
      </c>
      <c r="I50">
        <v>1</v>
      </c>
      <c r="J50" t="s">
        <v>1828</v>
      </c>
      <c r="K50" t="str">
        <f>Estudiantes!B50</f>
        <v>DE LA ROSA ALMANZA YENEDID JULIETH</v>
      </c>
      <c r="L50" s="2" t="s">
        <v>1799</v>
      </c>
      <c r="M50">
        <v>10000</v>
      </c>
      <c r="N50" t="s">
        <v>1877</v>
      </c>
      <c r="Q50" t="s">
        <v>31</v>
      </c>
      <c r="R50" t="s">
        <v>31</v>
      </c>
      <c r="S50" s="2" t="s">
        <v>1799</v>
      </c>
      <c r="T50" s="2" t="s">
        <v>1799</v>
      </c>
      <c r="U50">
        <v>1</v>
      </c>
    </row>
    <row r="51" spans="1:21" x14ac:dyDescent="0.25">
      <c r="A51" t="str">
        <f t="shared" si="0"/>
        <v>M20190101080000P112</v>
      </c>
      <c r="B51" t="str">
        <f>Estudiantes!A51</f>
        <v>P112</v>
      </c>
      <c r="C51">
        <v>1</v>
      </c>
      <c r="D51" s="2" t="s">
        <v>112</v>
      </c>
      <c r="E51">
        <v>2019</v>
      </c>
      <c r="F51">
        <v>1001</v>
      </c>
      <c r="G51" s="2" t="s">
        <v>1866</v>
      </c>
      <c r="H51" t="s">
        <v>1878</v>
      </c>
      <c r="I51">
        <v>1</v>
      </c>
      <c r="J51" t="s">
        <v>1828</v>
      </c>
      <c r="K51" t="str">
        <f>Estudiantes!B51</f>
        <v>FERNANDEZ GARCIA JHONMARLY RAQUEL</v>
      </c>
      <c r="L51" s="2" t="s">
        <v>1799</v>
      </c>
      <c r="M51">
        <v>10000</v>
      </c>
      <c r="N51" t="s">
        <v>1877</v>
      </c>
      <c r="Q51" t="s">
        <v>31</v>
      </c>
      <c r="R51" t="s">
        <v>31</v>
      </c>
      <c r="S51" s="2" t="s">
        <v>1799</v>
      </c>
      <c r="T51" s="2" t="s">
        <v>1799</v>
      </c>
      <c r="U51">
        <v>1</v>
      </c>
    </row>
    <row r="52" spans="1:21" x14ac:dyDescent="0.25">
      <c r="A52" t="str">
        <f t="shared" si="0"/>
        <v>M20190101080000P113</v>
      </c>
      <c r="B52" t="str">
        <f>Estudiantes!A52</f>
        <v>P113</v>
      </c>
      <c r="C52">
        <v>1</v>
      </c>
      <c r="D52" s="2" t="s">
        <v>112</v>
      </c>
      <c r="E52">
        <v>2019</v>
      </c>
      <c r="F52">
        <v>1001</v>
      </c>
      <c r="G52" s="2" t="s">
        <v>1866</v>
      </c>
      <c r="H52" t="s">
        <v>1878</v>
      </c>
      <c r="I52">
        <v>1</v>
      </c>
      <c r="J52" t="s">
        <v>1828</v>
      </c>
      <c r="K52" t="str">
        <f>Estudiantes!B52</f>
        <v>FIGUEROA ESTARITA CRISBER ALEF</v>
      </c>
      <c r="L52" s="2" t="s">
        <v>1799</v>
      </c>
      <c r="M52">
        <v>10000</v>
      </c>
      <c r="N52" t="s">
        <v>1877</v>
      </c>
      <c r="Q52" t="s">
        <v>31</v>
      </c>
      <c r="R52" t="s">
        <v>31</v>
      </c>
      <c r="S52" s="2" t="s">
        <v>1799</v>
      </c>
      <c r="T52" s="2" t="s">
        <v>1799</v>
      </c>
      <c r="U52">
        <v>1</v>
      </c>
    </row>
    <row r="53" spans="1:21" x14ac:dyDescent="0.25">
      <c r="A53" t="str">
        <f t="shared" si="0"/>
        <v>M20190101080000P114</v>
      </c>
      <c r="B53" t="str">
        <f>Estudiantes!A53</f>
        <v>P114</v>
      </c>
      <c r="C53">
        <v>1</v>
      </c>
      <c r="D53" s="2" t="s">
        <v>112</v>
      </c>
      <c r="E53">
        <v>2019</v>
      </c>
      <c r="F53">
        <v>1001</v>
      </c>
      <c r="G53" s="2" t="s">
        <v>1866</v>
      </c>
      <c r="H53" t="s">
        <v>1878</v>
      </c>
      <c r="I53">
        <v>1</v>
      </c>
      <c r="J53" t="s">
        <v>1828</v>
      </c>
      <c r="K53" t="str">
        <f>Estudiantes!B53</f>
        <v>FONSECA CARRASCAL EDUARDO ENRIQUE</v>
      </c>
      <c r="L53" s="2" t="s">
        <v>1799</v>
      </c>
      <c r="M53">
        <v>10000</v>
      </c>
      <c r="N53" t="s">
        <v>1877</v>
      </c>
      <c r="Q53" t="s">
        <v>31</v>
      </c>
      <c r="R53" t="s">
        <v>31</v>
      </c>
      <c r="S53" s="2" t="s">
        <v>1799</v>
      </c>
      <c r="T53" s="2" t="s">
        <v>1799</v>
      </c>
      <c r="U53">
        <v>1</v>
      </c>
    </row>
    <row r="54" spans="1:21" x14ac:dyDescent="0.25">
      <c r="A54" t="str">
        <f t="shared" si="0"/>
        <v>M20190101080000P115</v>
      </c>
      <c r="B54" t="str">
        <f>Estudiantes!A54</f>
        <v>P115</v>
      </c>
      <c r="C54">
        <v>1</v>
      </c>
      <c r="D54" s="2" t="s">
        <v>112</v>
      </c>
      <c r="E54">
        <v>2019</v>
      </c>
      <c r="F54">
        <v>1001</v>
      </c>
      <c r="G54" s="2" t="s">
        <v>1866</v>
      </c>
      <c r="H54" t="s">
        <v>1878</v>
      </c>
      <c r="I54">
        <v>1</v>
      </c>
      <c r="J54" t="s">
        <v>1828</v>
      </c>
      <c r="K54" t="str">
        <f>Estudiantes!B54</f>
        <v>GARCIA LOZANO MARIA ANGEL</v>
      </c>
      <c r="L54" s="2" t="s">
        <v>1799</v>
      </c>
      <c r="M54">
        <v>10000</v>
      </c>
      <c r="N54" t="s">
        <v>1877</v>
      </c>
      <c r="Q54" t="s">
        <v>31</v>
      </c>
      <c r="R54" t="s">
        <v>31</v>
      </c>
      <c r="S54" s="2" t="s">
        <v>1799</v>
      </c>
      <c r="T54" s="2" t="s">
        <v>1799</v>
      </c>
      <c r="U54">
        <v>1</v>
      </c>
    </row>
    <row r="55" spans="1:21" x14ac:dyDescent="0.25">
      <c r="A55" t="str">
        <f t="shared" si="0"/>
        <v>M20190101080000P116</v>
      </c>
      <c r="B55" t="str">
        <f>Estudiantes!A55</f>
        <v>P116</v>
      </c>
      <c r="C55">
        <v>1</v>
      </c>
      <c r="D55" s="2" t="s">
        <v>112</v>
      </c>
      <c r="E55">
        <v>2019</v>
      </c>
      <c r="F55">
        <v>1001</v>
      </c>
      <c r="G55" s="2" t="s">
        <v>1866</v>
      </c>
      <c r="H55" t="s">
        <v>1878</v>
      </c>
      <c r="I55">
        <v>1</v>
      </c>
      <c r="J55" t="s">
        <v>1828</v>
      </c>
      <c r="K55" t="str">
        <f>Estudiantes!B55</f>
        <v>GUTIERREZ GARCIA LALLYS MARIA</v>
      </c>
      <c r="L55" s="2" t="s">
        <v>1799</v>
      </c>
      <c r="M55">
        <v>10000</v>
      </c>
      <c r="N55" t="s">
        <v>1877</v>
      </c>
      <c r="Q55" t="s">
        <v>31</v>
      </c>
      <c r="R55" t="s">
        <v>31</v>
      </c>
      <c r="S55" s="2" t="s">
        <v>1799</v>
      </c>
      <c r="T55" s="2" t="s">
        <v>1799</v>
      </c>
      <c r="U55">
        <v>1</v>
      </c>
    </row>
    <row r="56" spans="1:21" x14ac:dyDescent="0.25">
      <c r="A56" t="str">
        <f t="shared" si="0"/>
        <v>M20190101080000P117</v>
      </c>
      <c r="B56" t="str">
        <f>Estudiantes!A56</f>
        <v>P117</v>
      </c>
      <c r="C56">
        <v>1</v>
      </c>
      <c r="D56" s="2" t="s">
        <v>112</v>
      </c>
      <c r="E56">
        <v>2019</v>
      </c>
      <c r="F56">
        <v>1001</v>
      </c>
      <c r="G56" s="2" t="s">
        <v>1866</v>
      </c>
      <c r="H56" t="s">
        <v>1878</v>
      </c>
      <c r="I56">
        <v>1</v>
      </c>
      <c r="J56" t="s">
        <v>1828</v>
      </c>
      <c r="K56" t="str">
        <f>Estudiantes!B56</f>
        <v>GUTIERREZ CARDENAS JUAN MANUEL</v>
      </c>
      <c r="L56" s="2" t="s">
        <v>1799</v>
      </c>
      <c r="M56">
        <v>10000</v>
      </c>
      <c r="N56" t="s">
        <v>1877</v>
      </c>
      <c r="Q56" t="s">
        <v>31</v>
      </c>
      <c r="R56" t="s">
        <v>31</v>
      </c>
      <c r="S56" s="2" t="s">
        <v>1799</v>
      </c>
      <c r="T56" s="2" t="s">
        <v>1799</v>
      </c>
      <c r="U56">
        <v>1</v>
      </c>
    </row>
    <row r="57" spans="1:21" x14ac:dyDescent="0.25">
      <c r="A57" t="str">
        <f t="shared" si="0"/>
        <v>M20190101080000P118</v>
      </c>
      <c r="B57" t="str">
        <f>Estudiantes!A57</f>
        <v>P118</v>
      </c>
      <c r="C57">
        <v>1</v>
      </c>
      <c r="D57" s="2" t="s">
        <v>112</v>
      </c>
      <c r="E57">
        <v>2019</v>
      </c>
      <c r="F57">
        <v>1001</v>
      </c>
      <c r="G57" s="2" t="s">
        <v>1866</v>
      </c>
      <c r="H57" t="s">
        <v>1878</v>
      </c>
      <c r="I57">
        <v>1</v>
      </c>
      <c r="J57" t="s">
        <v>1828</v>
      </c>
      <c r="K57" t="str">
        <f>Estudiantes!B57</f>
        <v>HERRERA YAÑEZ PEDRO JOSE</v>
      </c>
      <c r="L57" s="2" t="s">
        <v>1799</v>
      </c>
      <c r="M57">
        <v>10000</v>
      </c>
      <c r="N57" t="s">
        <v>1877</v>
      </c>
      <c r="Q57" t="s">
        <v>31</v>
      </c>
      <c r="R57" t="s">
        <v>31</v>
      </c>
      <c r="S57" s="2" t="s">
        <v>1799</v>
      </c>
      <c r="T57" s="2" t="s">
        <v>1799</v>
      </c>
      <c r="U57">
        <v>1</v>
      </c>
    </row>
    <row r="58" spans="1:21" x14ac:dyDescent="0.25">
      <c r="A58" t="str">
        <f t="shared" si="0"/>
        <v>M20190101080000P119</v>
      </c>
      <c r="B58" t="str">
        <f>Estudiantes!A58</f>
        <v>P119</v>
      </c>
      <c r="C58">
        <v>1</v>
      </c>
      <c r="D58" s="2" t="s">
        <v>112</v>
      </c>
      <c r="E58">
        <v>2019</v>
      </c>
      <c r="F58">
        <v>1001</v>
      </c>
      <c r="G58" s="2" t="s">
        <v>1866</v>
      </c>
      <c r="H58" t="s">
        <v>1878</v>
      </c>
      <c r="I58">
        <v>1</v>
      </c>
      <c r="J58" t="s">
        <v>1828</v>
      </c>
      <c r="K58" t="str">
        <f>Estudiantes!B58</f>
        <v>JIMENEZ MELGAREJO SAMUEL ANDRES</v>
      </c>
      <c r="L58" s="2" t="s">
        <v>1799</v>
      </c>
      <c r="M58">
        <v>10000</v>
      </c>
      <c r="N58" t="s">
        <v>1877</v>
      </c>
      <c r="Q58" t="s">
        <v>31</v>
      </c>
      <c r="R58" t="s">
        <v>31</v>
      </c>
      <c r="S58" s="2" t="s">
        <v>1799</v>
      </c>
      <c r="T58" s="2" t="s">
        <v>1799</v>
      </c>
      <c r="U58">
        <v>1</v>
      </c>
    </row>
    <row r="59" spans="1:21" x14ac:dyDescent="0.25">
      <c r="A59" t="str">
        <f t="shared" si="0"/>
        <v>M20190101080000P120</v>
      </c>
      <c r="B59" t="str">
        <f>Estudiantes!A59</f>
        <v>P120</v>
      </c>
      <c r="C59">
        <v>1</v>
      </c>
      <c r="D59" s="2" t="s">
        <v>112</v>
      </c>
      <c r="E59">
        <v>2019</v>
      </c>
      <c r="F59">
        <v>1001</v>
      </c>
      <c r="G59" s="2" t="s">
        <v>1866</v>
      </c>
      <c r="H59" t="s">
        <v>1878</v>
      </c>
      <c r="I59">
        <v>1</v>
      </c>
      <c r="J59" t="s">
        <v>1828</v>
      </c>
      <c r="K59" t="str">
        <f>Estudiantes!B59</f>
        <v>LORA BOLAÑO JUAN ANDRES</v>
      </c>
      <c r="L59" s="2" t="s">
        <v>1799</v>
      </c>
      <c r="M59">
        <v>10000</v>
      </c>
      <c r="N59" t="s">
        <v>1877</v>
      </c>
      <c r="Q59" t="s">
        <v>31</v>
      </c>
      <c r="R59" t="s">
        <v>31</v>
      </c>
      <c r="S59" s="2" t="s">
        <v>1799</v>
      </c>
      <c r="T59" s="2" t="s">
        <v>1799</v>
      </c>
      <c r="U59">
        <v>1</v>
      </c>
    </row>
    <row r="60" spans="1:21" x14ac:dyDescent="0.25">
      <c r="A60" t="str">
        <f t="shared" si="0"/>
        <v>M20190101080000P121</v>
      </c>
      <c r="B60" t="str">
        <f>Estudiantes!A60</f>
        <v>P121</v>
      </c>
      <c r="C60">
        <v>1</v>
      </c>
      <c r="D60" s="2" t="s">
        <v>112</v>
      </c>
      <c r="E60">
        <v>2019</v>
      </c>
      <c r="F60">
        <v>1001</v>
      </c>
      <c r="G60" s="2" t="s">
        <v>1866</v>
      </c>
      <c r="H60" t="s">
        <v>1878</v>
      </c>
      <c r="I60">
        <v>1</v>
      </c>
      <c r="J60" t="s">
        <v>1828</v>
      </c>
      <c r="K60" t="str">
        <f>Estudiantes!B60</f>
        <v>MEDINA MEDINA LUIS GUILLERMO</v>
      </c>
      <c r="L60" s="2" t="s">
        <v>1799</v>
      </c>
      <c r="M60">
        <v>10000</v>
      </c>
      <c r="N60" t="s">
        <v>1877</v>
      </c>
      <c r="Q60" t="s">
        <v>31</v>
      </c>
      <c r="R60" t="s">
        <v>31</v>
      </c>
      <c r="S60" s="2" t="s">
        <v>1799</v>
      </c>
      <c r="T60" s="2" t="s">
        <v>1799</v>
      </c>
      <c r="U60">
        <v>1</v>
      </c>
    </row>
    <row r="61" spans="1:21" x14ac:dyDescent="0.25">
      <c r="A61" t="str">
        <f t="shared" si="0"/>
        <v>M20190101080000P122</v>
      </c>
      <c r="B61" t="str">
        <f>Estudiantes!A61</f>
        <v>P122</v>
      </c>
      <c r="C61">
        <v>1</v>
      </c>
      <c r="D61" s="2" t="s">
        <v>112</v>
      </c>
      <c r="E61">
        <v>2019</v>
      </c>
      <c r="F61">
        <v>1001</v>
      </c>
      <c r="G61" s="2" t="s">
        <v>1866</v>
      </c>
      <c r="H61" t="s">
        <v>1878</v>
      </c>
      <c r="I61">
        <v>1</v>
      </c>
      <c r="J61" t="s">
        <v>1828</v>
      </c>
      <c r="K61" t="str">
        <f>Estudiantes!B61</f>
        <v>MEDINA MENESES YAHAIRA SOFIA</v>
      </c>
      <c r="L61" s="2" t="s">
        <v>1799</v>
      </c>
      <c r="M61">
        <v>10000</v>
      </c>
      <c r="N61" t="s">
        <v>1877</v>
      </c>
      <c r="Q61" t="s">
        <v>31</v>
      </c>
      <c r="R61" t="s">
        <v>31</v>
      </c>
      <c r="S61" s="2" t="s">
        <v>1799</v>
      </c>
      <c r="T61" s="2" t="s">
        <v>1799</v>
      </c>
      <c r="U61">
        <v>1</v>
      </c>
    </row>
    <row r="62" spans="1:21" x14ac:dyDescent="0.25">
      <c r="A62" t="str">
        <f t="shared" si="0"/>
        <v>M20190101080000P123</v>
      </c>
      <c r="B62" t="str">
        <f>Estudiantes!A62</f>
        <v>P123</v>
      </c>
      <c r="C62">
        <v>1</v>
      </c>
      <c r="D62" s="2" t="s">
        <v>112</v>
      </c>
      <c r="E62">
        <v>2019</v>
      </c>
      <c r="F62">
        <v>1001</v>
      </c>
      <c r="G62" s="2" t="s">
        <v>1866</v>
      </c>
      <c r="H62" t="s">
        <v>1878</v>
      </c>
      <c r="I62">
        <v>1</v>
      </c>
      <c r="J62" t="s">
        <v>1828</v>
      </c>
      <c r="K62" t="str">
        <f>Estudiantes!B62</f>
        <v>NAVARRO CAMARGO JUAN GUILLERMO</v>
      </c>
      <c r="L62" s="2" t="s">
        <v>1799</v>
      </c>
      <c r="M62">
        <v>10000</v>
      </c>
      <c r="N62" t="s">
        <v>1877</v>
      </c>
      <c r="Q62" t="s">
        <v>31</v>
      </c>
      <c r="R62" t="s">
        <v>31</v>
      </c>
      <c r="S62" s="2" t="s">
        <v>1799</v>
      </c>
      <c r="T62" s="2" t="s">
        <v>1799</v>
      </c>
      <c r="U62">
        <v>1</v>
      </c>
    </row>
    <row r="63" spans="1:21" x14ac:dyDescent="0.25">
      <c r="A63" t="str">
        <f t="shared" si="0"/>
        <v>M20190101080000P124</v>
      </c>
      <c r="B63" t="str">
        <f>Estudiantes!A63</f>
        <v>P124</v>
      </c>
      <c r="C63">
        <v>1</v>
      </c>
      <c r="D63" s="2" t="s">
        <v>112</v>
      </c>
      <c r="E63">
        <v>2019</v>
      </c>
      <c r="F63">
        <v>1001</v>
      </c>
      <c r="G63" s="2" t="s">
        <v>1866</v>
      </c>
      <c r="H63" t="s">
        <v>1878</v>
      </c>
      <c r="I63">
        <v>1</v>
      </c>
      <c r="J63" t="s">
        <v>1828</v>
      </c>
      <c r="K63" t="str">
        <f>Estudiantes!B63</f>
        <v>OROZCO MARTINEZ FOLGER FARID</v>
      </c>
      <c r="L63" s="2" t="s">
        <v>1799</v>
      </c>
      <c r="M63">
        <v>10000</v>
      </c>
      <c r="N63" t="s">
        <v>1877</v>
      </c>
      <c r="Q63" t="s">
        <v>31</v>
      </c>
      <c r="R63" t="s">
        <v>31</v>
      </c>
      <c r="S63" s="2" t="s">
        <v>1799</v>
      </c>
      <c r="T63" s="2" t="s">
        <v>1799</v>
      </c>
      <c r="U63">
        <v>1</v>
      </c>
    </row>
    <row r="64" spans="1:21" x14ac:dyDescent="0.25">
      <c r="A64" t="str">
        <f t="shared" si="0"/>
        <v>M20190101080000P125</v>
      </c>
      <c r="B64" t="str">
        <f>Estudiantes!A64</f>
        <v>P125</v>
      </c>
      <c r="C64">
        <v>1</v>
      </c>
      <c r="D64" s="2" t="s">
        <v>112</v>
      </c>
      <c r="E64">
        <v>2019</v>
      </c>
      <c r="F64">
        <v>1001</v>
      </c>
      <c r="G64" s="2" t="s">
        <v>1866</v>
      </c>
      <c r="H64" t="s">
        <v>1878</v>
      </c>
      <c r="I64">
        <v>1</v>
      </c>
      <c r="J64" t="s">
        <v>1828</v>
      </c>
      <c r="K64" t="str">
        <f>Estudiantes!B64</f>
        <v>OSORIO DE LA HOZ JUAN ANDRES</v>
      </c>
      <c r="L64" s="2" t="s">
        <v>1799</v>
      </c>
      <c r="M64">
        <v>10000</v>
      </c>
      <c r="N64" t="s">
        <v>1877</v>
      </c>
      <c r="Q64" t="s">
        <v>31</v>
      </c>
      <c r="R64" t="s">
        <v>31</v>
      </c>
      <c r="S64" s="2" t="s">
        <v>1799</v>
      </c>
      <c r="T64" s="2" t="s">
        <v>1799</v>
      </c>
      <c r="U64">
        <v>1</v>
      </c>
    </row>
    <row r="65" spans="1:21" x14ac:dyDescent="0.25">
      <c r="A65" t="str">
        <f t="shared" si="0"/>
        <v>M20190101080000P126</v>
      </c>
      <c r="B65" t="str">
        <f>Estudiantes!A65</f>
        <v>P126</v>
      </c>
      <c r="C65">
        <v>1</v>
      </c>
      <c r="D65" s="2" t="s">
        <v>112</v>
      </c>
      <c r="E65">
        <v>2019</v>
      </c>
      <c r="F65">
        <v>1001</v>
      </c>
      <c r="G65" s="2" t="s">
        <v>1866</v>
      </c>
      <c r="H65" t="s">
        <v>1878</v>
      </c>
      <c r="I65">
        <v>1</v>
      </c>
      <c r="J65" t="s">
        <v>1828</v>
      </c>
      <c r="K65" t="str">
        <f>Estudiantes!B65</f>
        <v>PALMERA BARRIOS EUDER JAVIER</v>
      </c>
      <c r="L65" s="2" t="s">
        <v>1799</v>
      </c>
      <c r="M65">
        <v>10000</v>
      </c>
      <c r="N65" t="s">
        <v>1877</v>
      </c>
      <c r="Q65" t="s">
        <v>31</v>
      </c>
      <c r="R65" t="s">
        <v>31</v>
      </c>
      <c r="S65" s="2" t="s">
        <v>1799</v>
      </c>
      <c r="T65" s="2" t="s">
        <v>1799</v>
      </c>
      <c r="U65">
        <v>1</v>
      </c>
    </row>
    <row r="66" spans="1:21" x14ac:dyDescent="0.25">
      <c r="A66" t="str">
        <f t="shared" si="0"/>
        <v>M20190101080000P127</v>
      </c>
      <c r="B66" t="str">
        <f>Estudiantes!A66</f>
        <v>P127</v>
      </c>
      <c r="C66">
        <v>1</v>
      </c>
      <c r="D66" s="2" t="s">
        <v>112</v>
      </c>
      <c r="E66">
        <v>2019</v>
      </c>
      <c r="F66">
        <v>1001</v>
      </c>
      <c r="G66" s="2" t="s">
        <v>1866</v>
      </c>
      <c r="H66" t="s">
        <v>1878</v>
      </c>
      <c r="I66">
        <v>1</v>
      </c>
      <c r="J66" t="s">
        <v>1828</v>
      </c>
      <c r="K66" t="str">
        <f>Estudiantes!B66</f>
        <v>SALGADO VILLAR RONALD DAVID</v>
      </c>
      <c r="L66" s="2" t="s">
        <v>1799</v>
      </c>
      <c r="M66">
        <v>10000</v>
      </c>
      <c r="N66" t="s">
        <v>1877</v>
      </c>
      <c r="Q66" t="s">
        <v>31</v>
      </c>
      <c r="R66" t="s">
        <v>31</v>
      </c>
      <c r="S66" s="2" t="s">
        <v>1799</v>
      </c>
      <c r="T66" s="2" t="s">
        <v>1799</v>
      </c>
      <c r="U66">
        <v>1</v>
      </c>
    </row>
    <row r="67" spans="1:21" x14ac:dyDescent="0.25">
      <c r="A67" t="str">
        <f t="shared" si="0"/>
        <v>M20190101080000P128</v>
      </c>
      <c r="B67" t="str">
        <f>Estudiantes!A67</f>
        <v>P128</v>
      </c>
      <c r="C67">
        <v>1</v>
      </c>
      <c r="D67" s="2" t="s">
        <v>112</v>
      </c>
      <c r="E67">
        <v>2019</v>
      </c>
      <c r="F67">
        <v>1001</v>
      </c>
      <c r="G67" s="2" t="s">
        <v>1866</v>
      </c>
      <c r="H67" t="s">
        <v>1878</v>
      </c>
      <c r="I67">
        <v>1</v>
      </c>
      <c r="J67" t="s">
        <v>1828</v>
      </c>
      <c r="K67" t="str">
        <f>Estudiantes!B67</f>
        <v>SARMIENTO MORON YULEIMY CHIQUINQUIRA</v>
      </c>
      <c r="L67" s="2" t="s">
        <v>1799</v>
      </c>
      <c r="M67">
        <v>10000</v>
      </c>
      <c r="N67" t="s">
        <v>1877</v>
      </c>
      <c r="Q67" t="s">
        <v>31</v>
      </c>
      <c r="R67" t="s">
        <v>31</v>
      </c>
      <c r="S67" s="2" t="s">
        <v>1799</v>
      </c>
      <c r="T67" s="2" t="s">
        <v>1799</v>
      </c>
      <c r="U67">
        <v>1</v>
      </c>
    </row>
    <row r="68" spans="1:21" x14ac:dyDescent="0.25">
      <c r="A68" t="str">
        <f t="shared" ref="A68:A131" si="1">CONCATENATE("M20190101080000",B68)</f>
        <v>M20190101080000P129</v>
      </c>
      <c r="B68" t="str">
        <f>Estudiantes!A68</f>
        <v>P129</v>
      </c>
      <c r="C68">
        <v>1</v>
      </c>
      <c r="D68" s="2" t="s">
        <v>112</v>
      </c>
      <c r="E68">
        <v>2019</v>
      </c>
      <c r="F68">
        <v>1001</v>
      </c>
      <c r="G68" s="2" t="s">
        <v>1866</v>
      </c>
      <c r="H68" t="s">
        <v>1878</v>
      </c>
      <c r="I68">
        <v>1</v>
      </c>
      <c r="J68" t="s">
        <v>1828</v>
      </c>
      <c r="K68" t="str">
        <f>Estudiantes!B68</f>
        <v>VILLA CERVANTES DAVID JOSE</v>
      </c>
      <c r="L68" s="2" t="s">
        <v>1799</v>
      </c>
      <c r="M68">
        <v>10000</v>
      </c>
      <c r="N68" t="s">
        <v>1877</v>
      </c>
      <c r="Q68" t="s">
        <v>31</v>
      </c>
      <c r="R68" t="s">
        <v>31</v>
      </c>
      <c r="S68" s="2" t="s">
        <v>1799</v>
      </c>
      <c r="T68" s="2" t="s">
        <v>1799</v>
      </c>
      <c r="U68">
        <v>1</v>
      </c>
    </row>
    <row r="69" spans="1:21" x14ac:dyDescent="0.25">
      <c r="A69" t="str">
        <f t="shared" si="1"/>
        <v>M20190101080000P130</v>
      </c>
      <c r="B69" t="str">
        <f>Estudiantes!A69</f>
        <v>P130</v>
      </c>
      <c r="C69">
        <v>1</v>
      </c>
      <c r="D69" s="2" t="s">
        <v>112</v>
      </c>
      <c r="E69">
        <v>2019</v>
      </c>
      <c r="F69">
        <v>1001</v>
      </c>
      <c r="G69" s="2" t="s">
        <v>1866</v>
      </c>
      <c r="H69" t="s">
        <v>1878</v>
      </c>
      <c r="I69">
        <v>1</v>
      </c>
      <c r="J69" t="s">
        <v>1829</v>
      </c>
      <c r="K69" t="str">
        <f>Estudiantes!B69</f>
        <v>BARRIOS OROZCO SMITH JOSE</v>
      </c>
      <c r="L69" s="2" t="s">
        <v>1799</v>
      </c>
      <c r="M69">
        <v>10000</v>
      </c>
      <c r="N69" t="s">
        <v>1877</v>
      </c>
      <c r="Q69" t="s">
        <v>31</v>
      </c>
      <c r="R69" t="s">
        <v>31</v>
      </c>
      <c r="S69" s="2" t="s">
        <v>1799</v>
      </c>
      <c r="T69" s="2" t="s">
        <v>1799</v>
      </c>
      <c r="U69">
        <v>1</v>
      </c>
    </row>
    <row r="70" spans="1:21" x14ac:dyDescent="0.25">
      <c r="A70" t="str">
        <f t="shared" si="1"/>
        <v>M20190101080000P131</v>
      </c>
      <c r="B70" t="str">
        <f>Estudiantes!A70</f>
        <v>P131</v>
      </c>
      <c r="C70">
        <v>1</v>
      </c>
      <c r="D70" s="2" t="s">
        <v>112</v>
      </c>
      <c r="E70">
        <v>2019</v>
      </c>
      <c r="F70">
        <v>1001</v>
      </c>
      <c r="G70" s="2" t="s">
        <v>1866</v>
      </c>
      <c r="H70" t="s">
        <v>1878</v>
      </c>
      <c r="I70">
        <v>1</v>
      </c>
      <c r="J70" t="s">
        <v>1829</v>
      </c>
      <c r="K70" t="str">
        <f>Estudiantes!B70</f>
        <v>BOLAÑO CHARRIS DAVID JOSE</v>
      </c>
      <c r="L70" s="2" t="s">
        <v>1799</v>
      </c>
      <c r="M70">
        <v>10000</v>
      </c>
      <c r="N70" t="s">
        <v>1877</v>
      </c>
      <c r="Q70" t="s">
        <v>31</v>
      </c>
      <c r="R70" t="s">
        <v>31</v>
      </c>
      <c r="S70" s="2" t="s">
        <v>1799</v>
      </c>
      <c r="T70" s="2" t="s">
        <v>1799</v>
      </c>
      <c r="U70">
        <v>1</v>
      </c>
    </row>
    <row r="71" spans="1:21" x14ac:dyDescent="0.25">
      <c r="A71" t="str">
        <f t="shared" si="1"/>
        <v>M20190101080000P132</v>
      </c>
      <c r="B71" t="str">
        <f>Estudiantes!A71</f>
        <v>P132</v>
      </c>
      <c r="C71">
        <v>1</v>
      </c>
      <c r="D71" s="2" t="s">
        <v>112</v>
      </c>
      <c r="E71">
        <v>2019</v>
      </c>
      <c r="F71">
        <v>1001</v>
      </c>
      <c r="G71" s="2" t="s">
        <v>1866</v>
      </c>
      <c r="H71" t="s">
        <v>1878</v>
      </c>
      <c r="I71">
        <v>1</v>
      </c>
      <c r="J71" t="s">
        <v>1829</v>
      </c>
      <c r="K71" t="str">
        <f>Estudiantes!B71</f>
        <v>BORRERO BECERRA SILVESTRE GUILLERMO</v>
      </c>
      <c r="L71" s="2" t="s">
        <v>1799</v>
      </c>
      <c r="M71">
        <v>10000</v>
      </c>
      <c r="N71" t="s">
        <v>1877</v>
      </c>
      <c r="Q71" t="s">
        <v>31</v>
      </c>
      <c r="R71" t="s">
        <v>31</v>
      </c>
      <c r="S71" s="2" t="s">
        <v>1799</v>
      </c>
      <c r="T71" s="2" t="s">
        <v>1799</v>
      </c>
      <c r="U71">
        <v>1</v>
      </c>
    </row>
    <row r="72" spans="1:21" x14ac:dyDescent="0.25">
      <c r="A72" t="str">
        <f t="shared" si="1"/>
        <v>M20190101080000P133</v>
      </c>
      <c r="B72" t="str">
        <f>Estudiantes!A72</f>
        <v>P133</v>
      </c>
      <c r="C72">
        <v>1</v>
      </c>
      <c r="D72" s="2" t="s">
        <v>112</v>
      </c>
      <c r="E72">
        <v>2019</v>
      </c>
      <c r="F72">
        <v>1001</v>
      </c>
      <c r="G72" s="2" t="s">
        <v>1866</v>
      </c>
      <c r="H72" t="s">
        <v>1878</v>
      </c>
      <c r="I72">
        <v>1</v>
      </c>
      <c r="J72" t="s">
        <v>1829</v>
      </c>
      <c r="K72" t="str">
        <f>Estudiantes!B72</f>
        <v>CAMPO VALENCIA YOSDEIDER DE JESUS</v>
      </c>
      <c r="L72" s="2" t="s">
        <v>1799</v>
      </c>
      <c r="M72">
        <v>10000</v>
      </c>
      <c r="N72" t="s">
        <v>1877</v>
      </c>
      <c r="Q72" t="s">
        <v>31</v>
      </c>
      <c r="R72" t="s">
        <v>31</v>
      </c>
      <c r="S72" s="2" t="s">
        <v>1799</v>
      </c>
      <c r="T72" s="2" t="s">
        <v>1799</v>
      </c>
      <c r="U72">
        <v>1</v>
      </c>
    </row>
    <row r="73" spans="1:21" x14ac:dyDescent="0.25">
      <c r="A73" t="str">
        <f t="shared" si="1"/>
        <v>M20190101080000P134</v>
      </c>
      <c r="B73" t="str">
        <f>Estudiantes!A73</f>
        <v>P134</v>
      </c>
      <c r="C73">
        <v>1</v>
      </c>
      <c r="D73" s="2" t="s">
        <v>112</v>
      </c>
      <c r="E73">
        <v>2019</v>
      </c>
      <c r="F73">
        <v>1001</v>
      </c>
      <c r="G73" s="2" t="s">
        <v>1866</v>
      </c>
      <c r="H73" t="s">
        <v>1878</v>
      </c>
      <c r="I73">
        <v>1</v>
      </c>
      <c r="J73" t="s">
        <v>1829</v>
      </c>
      <c r="K73" t="str">
        <f>Estudiantes!B73</f>
        <v>CARDENAS GUTIERREZ ZAMIR ANDRES</v>
      </c>
      <c r="L73" s="2" t="s">
        <v>1799</v>
      </c>
      <c r="M73">
        <v>10000</v>
      </c>
      <c r="N73" t="s">
        <v>1877</v>
      </c>
      <c r="Q73" t="s">
        <v>31</v>
      </c>
      <c r="R73" t="s">
        <v>31</v>
      </c>
      <c r="S73" s="2" t="s">
        <v>1799</v>
      </c>
      <c r="T73" s="2" t="s">
        <v>1799</v>
      </c>
      <c r="U73">
        <v>1</v>
      </c>
    </row>
    <row r="74" spans="1:21" x14ac:dyDescent="0.25">
      <c r="A74" t="str">
        <f t="shared" si="1"/>
        <v>M20190101080000P135</v>
      </c>
      <c r="B74" t="str">
        <f>Estudiantes!A74</f>
        <v>P135</v>
      </c>
      <c r="C74">
        <v>1</v>
      </c>
      <c r="D74" s="2" t="s">
        <v>112</v>
      </c>
      <c r="E74">
        <v>2019</v>
      </c>
      <c r="F74">
        <v>1001</v>
      </c>
      <c r="G74" s="2" t="s">
        <v>1866</v>
      </c>
      <c r="H74" t="s">
        <v>1878</v>
      </c>
      <c r="I74">
        <v>1</v>
      </c>
      <c r="J74" t="s">
        <v>1829</v>
      </c>
      <c r="K74" t="str">
        <f>Estudiantes!B74</f>
        <v>CASTRO ORTIZ VALENTINA ISABEL</v>
      </c>
      <c r="L74" s="2" t="s">
        <v>1799</v>
      </c>
      <c r="M74">
        <v>10000</v>
      </c>
      <c r="N74" t="s">
        <v>1877</v>
      </c>
      <c r="Q74" t="s">
        <v>31</v>
      </c>
      <c r="R74" t="s">
        <v>31</v>
      </c>
      <c r="S74" s="2" t="s">
        <v>1799</v>
      </c>
      <c r="T74" s="2" t="s">
        <v>1799</v>
      </c>
      <c r="U74">
        <v>1</v>
      </c>
    </row>
    <row r="75" spans="1:21" x14ac:dyDescent="0.25">
      <c r="A75" t="str">
        <f t="shared" si="1"/>
        <v>M20190101080000P136</v>
      </c>
      <c r="B75" t="str">
        <f>Estudiantes!A75</f>
        <v>P136</v>
      </c>
      <c r="C75">
        <v>1</v>
      </c>
      <c r="D75" s="2" t="s">
        <v>112</v>
      </c>
      <c r="E75">
        <v>2019</v>
      </c>
      <c r="F75">
        <v>1001</v>
      </c>
      <c r="G75" s="2" t="s">
        <v>1866</v>
      </c>
      <c r="H75" t="s">
        <v>1878</v>
      </c>
      <c r="I75">
        <v>1</v>
      </c>
      <c r="J75" t="s">
        <v>1829</v>
      </c>
      <c r="K75" t="str">
        <f>Estudiantes!B75</f>
        <v>DE LA HOZ PEREA ANDREA CAROLINA</v>
      </c>
      <c r="L75" s="2" t="s">
        <v>1799</v>
      </c>
      <c r="M75">
        <v>10000</v>
      </c>
      <c r="N75" t="s">
        <v>1877</v>
      </c>
      <c r="Q75" t="s">
        <v>31</v>
      </c>
      <c r="R75" t="s">
        <v>31</v>
      </c>
      <c r="S75" s="2" t="s">
        <v>1799</v>
      </c>
      <c r="T75" s="2" t="s">
        <v>1799</v>
      </c>
      <c r="U75">
        <v>1</v>
      </c>
    </row>
    <row r="76" spans="1:21" x14ac:dyDescent="0.25">
      <c r="A76" t="str">
        <f t="shared" si="1"/>
        <v>M20190101080000P137</v>
      </c>
      <c r="B76" t="str">
        <f>Estudiantes!A76</f>
        <v>P137</v>
      </c>
      <c r="C76">
        <v>1</v>
      </c>
      <c r="D76" s="2" t="s">
        <v>112</v>
      </c>
      <c r="E76">
        <v>2019</v>
      </c>
      <c r="F76">
        <v>1001</v>
      </c>
      <c r="G76" s="2" t="s">
        <v>1866</v>
      </c>
      <c r="H76" t="s">
        <v>1878</v>
      </c>
      <c r="I76">
        <v>1</v>
      </c>
      <c r="J76" t="s">
        <v>1829</v>
      </c>
      <c r="K76" t="str">
        <f>Estudiantes!B76</f>
        <v>DE LA ROSA ALMANZA YENEDIS JULIETH</v>
      </c>
      <c r="L76" s="2" t="s">
        <v>1799</v>
      </c>
      <c r="M76">
        <v>10000</v>
      </c>
      <c r="N76" t="s">
        <v>1877</v>
      </c>
      <c r="Q76" t="s">
        <v>31</v>
      </c>
      <c r="R76" t="s">
        <v>31</v>
      </c>
      <c r="S76" s="2" t="s">
        <v>1799</v>
      </c>
      <c r="T76" s="2" t="s">
        <v>1799</v>
      </c>
      <c r="U76">
        <v>1</v>
      </c>
    </row>
    <row r="77" spans="1:21" x14ac:dyDescent="0.25">
      <c r="A77" t="str">
        <f t="shared" si="1"/>
        <v>M20190101080000P138</v>
      </c>
      <c r="B77" t="str">
        <f>Estudiantes!A77</f>
        <v>P138</v>
      </c>
      <c r="C77">
        <v>1</v>
      </c>
      <c r="D77" s="2" t="s">
        <v>112</v>
      </c>
      <c r="E77">
        <v>2019</v>
      </c>
      <c r="F77">
        <v>1001</v>
      </c>
      <c r="G77" s="2" t="s">
        <v>1866</v>
      </c>
      <c r="H77" t="s">
        <v>1878</v>
      </c>
      <c r="I77">
        <v>1</v>
      </c>
      <c r="J77" t="s">
        <v>1829</v>
      </c>
      <c r="K77" t="str">
        <f>Estudiantes!B77</f>
        <v>FIGUEROA ESTARITA SHERLYS MERLID</v>
      </c>
      <c r="L77" s="2" t="s">
        <v>1799</v>
      </c>
      <c r="M77">
        <v>10000</v>
      </c>
      <c r="N77" t="s">
        <v>1877</v>
      </c>
      <c r="Q77" t="s">
        <v>31</v>
      </c>
      <c r="R77" t="s">
        <v>31</v>
      </c>
      <c r="S77" s="2" t="s">
        <v>1799</v>
      </c>
      <c r="T77" s="2" t="s">
        <v>1799</v>
      </c>
      <c r="U77">
        <v>1</v>
      </c>
    </row>
    <row r="78" spans="1:21" x14ac:dyDescent="0.25">
      <c r="A78" t="str">
        <f t="shared" si="1"/>
        <v>M20190101080000P139</v>
      </c>
      <c r="B78" t="str">
        <f>Estudiantes!A78</f>
        <v>P139</v>
      </c>
      <c r="C78">
        <v>1</v>
      </c>
      <c r="D78" s="2" t="s">
        <v>112</v>
      </c>
      <c r="E78">
        <v>2019</v>
      </c>
      <c r="F78">
        <v>1001</v>
      </c>
      <c r="G78" s="2" t="s">
        <v>1866</v>
      </c>
      <c r="H78" t="s">
        <v>1878</v>
      </c>
      <c r="I78">
        <v>1</v>
      </c>
      <c r="J78" t="s">
        <v>1829</v>
      </c>
      <c r="K78" t="str">
        <f>Estudiantes!B78</f>
        <v>GOMEZ GUTIERREZ ANGEL JOSE</v>
      </c>
      <c r="L78" s="2" t="s">
        <v>1799</v>
      </c>
      <c r="M78">
        <v>10000</v>
      </c>
      <c r="N78" t="s">
        <v>1877</v>
      </c>
      <c r="Q78" t="s">
        <v>31</v>
      </c>
      <c r="R78" t="s">
        <v>31</v>
      </c>
      <c r="S78" s="2" t="s">
        <v>1799</v>
      </c>
      <c r="T78" s="2" t="s">
        <v>1799</v>
      </c>
      <c r="U78">
        <v>1</v>
      </c>
    </row>
    <row r="79" spans="1:21" x14ac:dyDescent="0.25">
      <c r="A79" t="str">
        <f t="shared" si="1"/>
        <v>M20190101080000P140</v>
      </c>
      <c r="B79" t="str">
        <f>Estudiantes!A79</f>
        <v>P140</v>
      </c>
      <c r="C79">
        <v>1</v>
      </c>
      <c r="D79" s="2" t="s">
        <v>112</v>
      </c>
      <c r="E79">
        <v>2019</v>
      </c>
      <c r="F79">
        <v>1001</v>
      </c>
      <c r="G79" s="2" t="s">
        <v>1866</v>
      </c>
      <c r="H79" t="s">
        <v>1878</v>
      </c>
      <c r="I79">
        <v>1</v>
      </c>
      <c r="J79" t="s">
        <v>1829</v>
      </c>
      <c r="K79" t="str">
        <f>Estudiantes!B79</f>
        <v>GONZALEZ STAND ANTHONY JESUS</v>
      </c>
      <c r="L79" s="2" t="s">
        <v>1799</v>
      </c>
      <c r="M79">
        <v>10000</v>
      </c>
      <c r="N79" t="s">
        <v>1877</v>
      </c>
      <c r="Q79" t="s">
        <v>31</v>
      </c>
      <c r="R79" t="s">
        <v>31</v>
      </c>
      <c r="S79" s="2" t="s">
        <v>1799</v>
      </c>
      <c r="T79" s="2" t="s">
        <v>1799</v>
      </c>
      <c r="U79">
        <v>1</v>
      </c>
    </row>
    <row r="80" spans="1:21" x14ac:dyDescent="0.25">
      <c r="A80" t="str">
        <f t="shared" si="1"/>
        <v>M20190101080000P141</v>
      </c>
      <c r="B80" t="str">
        <f>Estudiantes!A80</f>
        <v>P141</v>
      </c>
      <c r="C80">
        <v>1</v>
      </c>
      <c r="D80" s="2" t="s">
        <v>112</v>
      </c>
      <c r="E80">
        <v>2019</v>
      </c>
      <c r="F80">
        <v>1001</v>
      </c>
      <c r="G80" s="2" t="s">
        <v>1866</v>
      </c>
      <c r="H80" t="s">
        <v>1878</v>
      </c>
      <c r="I80">
        <v>1</v>
      </c>
      <c r="J80" t="s">
        <v>1829</v>
      </c>
      <c r="K80" t="str">
        <f>Estudiantes!B80</f>
        <v>GUTIERREZ FONSECA ELIEZER JOSE</v>
      </c>
      <c r="L80" s="2" t="s">
        <v>1799</v>
      </c>
      <c r="M80">
        <v>10000</v>
      </c>
      <c r="N80" t="s">
        <v>1877</v>
      </c>
      <c r="Q80" t="s">
        <v>31</v>
      </c>
      <c r="R80" t="s">
        <v>31</v>
      </c>
      <c r="S80" s="2" t="s">
        <v>1799</v>
      </c>
      <c r="T80" s="2" t="s">
        <v>1799</v>
      </c>
      <c r="U80">
        <v>1</v>
      </c>
    </row>
    <row r="81" spans="1:21" x14ac:dyDescent="0.25">
      <c r="A81" t="str">
        <f t="shared" si="1"/>
        <v>M20190101080000P142</v>
      </c>
      <c r="B81" t="str">
        <f>Estudiantes!A81</f>
        <v>P142</v>
      </c>
      <c r="C81">
        <v>1</v>
      </c>
      <c r="D81" s="2" t="s">
        <v>112</v>
      </c>
      <c r="E81">
        <v>2019</v>
      </c>
      <c r="F81">
        <v>1001</v>
      </c>
      <c r="G81" s="2" t="s">
        <v>1866</v>
      </c>
      <c r="H81" t="s">
        <v>1878</v>
      </c>
      <c r="I81">
        <v>1</v>
      </c>
      <c r="J81" t="s">
        <v>1829</v>
      </c>
      <c r="K81" t="str">
        <f>Estudiantes!B81</f>
        <v>MARTINEZ LINARES EGLIMAR DANIELA</v>
      </c>
      <c r="L81" s="2" t="s">
        <v>1799</v>
      </c>
      <c r="M81">
        <v>10000</v>
      </c>
      <c r="N81" t="s">
        <v>1877</v>
      </c>
      <c r="Q81" t="s">
        <v>31</v>
      </c>
      <c r="R81" t="s">
        <v>31</v>
      </c>
      <c r="S81" s="2" t="s">
        <v>1799</v>
      </c>
      <c r="T81" s="2" t="s">
        <v>1799</v>
      </c>
      <c r="U81">
        <v>1</v>
      </c>
    </row>
    <row r="82" spans="1:21" x14ac:dyDescent="0.25">
      <c r="A82" t="str">
        <f t="shared" si="1"/>
        <v>M20190101080000P143</v>
      </c>
      <c r="B82" t="str">
        <f>Estudiantes!A82</f>
        <v>P143</v>
      </c>
      <c r="C82">
        <v>1</v>
      </c>
      <c r="D82" s="2" t="s">
        <v>112</v>
      </c>
      <c r="E82">
        <v>2019</v>
      </c>
      <c r="F82">
        <v>1001</v>
      </c>
      <c r="G82" s="2" t="s">
        <v>1866</v>
      </c>
      <c r="H82" t="s">
        <v>1878</v>
      </c>
      <c r="I82">
        <v>1</v>
      </c>
      <c r="J82" t="s">
        <v>1829</v>
      </c>
      <c r="K82" t="str">
        <f>Estudiantes!B82</f>
        <v>MEDINA CAMPO NICOLAS DANIEL</v>
      </c>
      <c r="L82" s="2" t="s">
        <v>1799</v>
      </c>
      <c r="M82">
        <v>10000</v>
      </c>
      <c r="N82" t="s">
        <v>1877</v>
      </c>
      <c r="Q82" t="s">
        <v>31</v>
      </c>
      <c r="R82" t="s">
        <v>31</v>
      </c>
      <c r="S82" s="2" t="s">
        <v>1799</v>
      </c>
      <c r="T82" s="2" t="s">
        <v>1799</v>
      </c>
      <c r="U82">
        <v>1</v>
      </c>
    </row>
    <row r="83" spans="1:21" x14ac:dyDescent="0.25">
      <c r="A83" t="str">
        <f t="shared" si="1"/>
        <v>M20190101080000P144</v>
      </c>
      <c r="B83" t="str">
        <f>Estudiantes!A83</f>
        <v>P144</v>
      </c>
      <c r="C83">
        <v>1</v>
      </c>
      <c r="D83" s="2" t="s">
        <v>112</v>
      </c>
      <c r="E83">
        <v>2019</v>
      </c>
      <c r="F83">
        <v>1001</v>
      </c>
      <c r="G83" s="2" t="s">
        <v>1866</v>
      </c>
      <c r="H83" t="s">
        <v>1878</v>
      </c>
      <c r="I83">
        <v>1</v>
      </c>
      <c r="J83" t="s">
        <v>1829</v>
      </c>
      <c r="K83" t="str">
        <f>Estudiantes!B83</f>
        <v>MIQUILENA PALMERA ANYOEL DE JESUS</v>
      </c>
      <c r="L83" s="2" t="s">
        <v>1799</v>
      </c>
      <c r="M83">
        <v>10000</v>
      </c>
      <c r="N83" t="s">
        <v>1877</v>
      </c>
      <c r="Q83" t="s">
        <v>31</v>
      </c>
      <c r="R83" t="s">
        <v>31</v>
      </c>
      <c r="S83" s="2" t="s">
        <v>1799</v>
      </c>
      <c r="T83" s="2" t="s">
        <v>1799</v>
      </c>
      <c r="U83">
        <v>1</v>
      </c>
    </row>
    <row r="84" spans="1:21" x14ac:dyDescent="0.25">
      <c r="A84" t="str">
        <f t="shared" si="1"/>
        <v>M20190101080000P145</v>
      </c>
      <c r="B84" t="str">
        <f>Estudiantes!A84</f>
        <v>P145</v>
      </c>
      <c r="C84">
        <v>1</v>
      </c>
      <c r="D84" s="2" t="s">
        <v>112</v>
      </c>
      <c r="E84">
        <v>2019</v>
      </c>
      <c r="F84">
        <v>1001</v>
      </c>
      <c r="G84" s="2" t="s">
        <v>1866</v>
      </c>
      <c r="H84" t="s">
        <v>1878</v>
      </c>
      <c r="I84">
        <v>1</v>
      </c>
      <c r="J84" t="s">
        <v>1829</v>
      </c>
      <c r="K84" t="str">
        <f>Estudiantes!B84</f>
        <v>NARVAEZ MARQUEZ GENESIS ESTHER</v>
      </c>
      <c r="L84" s="2" t="s">
        <v>1799</v>
      </c>
      <c r="M84">
        <v>10000</v>
      </c>
      <c r="N84" t="s">
        <v>1877</v>
      </c>
      <c r="Q84" t="s">
        <v>31</v>
      </c>
      <c r="R84" t="s">
        <v>31</v>
      </c>
      <c r="S84" s="2" t="s">
        <v>1799</v>
      </c>
      <c r="T84" s="2" t="s">
        <v>1799</v>
      </c>
      <c r="U84">
        <v>1</v>
      </c>
    </row>
    <row r="85" spans="1:21" x14ac:dyDescent="0.25">
      <c r="A85" t="str">
        <f t="shared" si="1"/>
        <v>M20190101080000P146</v>
      </c>
      <c r="B85" t="str">
        <f>Estudiantes!A85</f>
        <v>P146</v>
      </c>
      <c r="C85">
        <v>1</v>
      </c>
      <c r="D85" s="2" t="s">
        <v>112</v>
      </c>
      <c r="E85">
        <v>2019</v>
      </c>
      <c r="F85">
        <v>1001</v>
      </c>
      <c r="G85" s="2" t="s">
        <v>1866</v>
      </c>
      <c r="H85" t="s">
        <v>1878</v>
      </c>
      <c r="I85">
        <v>1</v>
      </c>
      <c r="J85" t="s">
        <v>1829</v>
      </c>
      <c r="K85" t="str">
        <f>Estudiantes!B85</f>
        <v>OCHOA CARABALLO LUIS IGNACIO</v>
      </c>
      <c r="L85" s="2" t="s">
        <v>1799</v>
      </c>
      <c r="M85">
        <v>10000</v>
      </c>
      <c r="N85" t="s">
        <v>1877</v>
      </c>
      <c r="Q85" t="s">
        <v>31</v>
      </c>
      <c r="R85" t="s">
        <v>31</v>
      </c>
      <c r="S85" s="2" t="s">
        <v>1799</v>
      </c>
      <c r="T85" s="2" t="s">
        <v>1799</v>
      </c>
      <c r="U85">
        <v>1</v>
      </c>
    </row>
    <row r="86" spans="1:21" x14ac:dyDescent="0.25">
      <c r="A86" t="str">
        <f t="shared" si="1"/>
        <v>M20190101080000P147</v>
      </c>
      <c r="B86" t="str">
        <f>Estudiantes!A86</f>
        <v>P147</v>
      </c>
      <c r="C86">
        <v>1</v>
      </c>
      <c r="D86" s="2" t="s">
        <v>112</v>
      </c>
      <c r="E86">
        <v>2019</v>
      </c>
      <c r="F86">
        <v>1001</v>
      </c>
      <c r="G86" s="2" t="s">
        <v>1866</v>
      </c>
      <c r="H86" t="s">
        <v>1878</v>
      </c>
      <c r="I86">
        <v>1</v>
      </c>
      <c r="J86" t="s">
        <v>1829</v>
      </c>
      <c r="K86" t="str">
        <f>Estudiantes!B86</f>
        <v>OROZCO TAPIAS ANGELIN CECILIA</v>
      </c>
      <c r="L86" s="2" t="s">
        <v>1799</v>
      </c>
      <c r="M86">
        <v>10000</v>
      </c>
      <c r="N86" t="s">
        <v>1877</v>
      </c>
      <c r="Q86" t="s">
        <v>31</v>
      </c>
      <c r="R86" t="s">
        <v>31</v>
      </c>
      <c r="S86" s="2" t="s">
        <v>1799</v>
      </c>
      <c r="T86" s="2" t="s">
        <v>1799</v>
      </c>
      <c r="U86">
        <v>1</v>
      </c>
    </row>
    <row r="87" spans="1:21" x14ac:dyDescent="0.25">
      <c r="A87" t="str">
        <f t="shared" si="1"/>
        <v>M20190101080000P148</v>
      </c>
      <c r="B87" t="str">
        <f>Estudiantes!A87</f>
        <v>P148</v>
      </c>
      <c r="C87">
        <v>1</v>
      </c>
      <c r="D87" s="2" t="s">
        <v>112</v>
      </c>
      <c r="E87">
        <v>2019</v>
      </c>
      <c r="F87">
        <v>1001</v>
      </c>
      <c r="G87" s="2" t="s">
        <v>1866</v>
      </c>
      <c r="H87" t="s">
        <v>1878</v>
      </c>
      <c r="I87">
        <v>1</v>
      </c>
      <c r="J87" t="s">
        <v>1829</v>
      </c>
      <c r="K87" t="str">
        <f>Estudiantes!B87</f>
        <v>OROZCO PALMERA JESUS DANIEL</v>
      </c>
      <c r="L87" s="2" t="s">
        <v>1799</v>
      </c>
      <c r="M87">
        <v>10000</v>
      </c>
      <c r="N87" t="s">
        <v>1877</v>
      </c>
      <c r="Q87" t="s">
        <v>31</v>
      </c>
      <c r="R87" t="s">
        <v>31</v>
      </c>
      <c r="S87" s="2" t="s">
        <v>1799</v>
      </c>
      <c r="T87" s="2" t="s">
        <v>1799</v>
      </c>
      <c r="U87">
        <v>1</v>
      </c>
    </row>
    <row r="88" spans="1:21" x14ac:dyDescent="0.25">
      <c r="A88" t="str">
        <f t="shared" si="1"/>
        <v>M20190101080000P149</v>
      </c>
      <c r="B88" t="str">
        <f>Estudiantes!A88</f>
        <v>P149</v>
      </c>
      <c r="C88">
        <v>1</v>
      </c>
      <c r="D88" s="2" t="s">
        <v>112</v>
      </c>
      <c r="E88">
        <v>2019</v>
      </c>
      <c r="F88">
        <v>1001</v>
      </c>
      <c r="G88" s="2" t="s">
        <v>1866</v>
      </c>
      <c r="H88" t="s">
        <v>1878</v>
      </c>
      <c r="I88">
        <v>1</v>
      </c>
      <c r="J88" t="s">
        <v>1829</v>
      </c>
      <c r="K88" t="str">
        <f>Estudiantes!B88</f>
        <v>OROZCO RAMIREZ YOLIBETH PAOLA</v>
      </c>
      <c r="L88" s="2" t="s">
        <v>1799</v>
      </c>
      <c r="M88">
        <v>10000</v>
      </c>
      <c r="N88" t="s">
        <v>1877</v>
      </c>
      <c r="Q88" t="s">
        <v>31</v>
      </c>
      <c r="R88" t="s">
        <v>31</v>
      </c>
      <c r="S88" s="2" t="s">
        <v>1799</v>
      </c>
      <c r="T88" s="2" t="s">
        <v>1799</v>
      </c>
      <c r="U88">
        <v>1</v>
      </c>
    </row>
    <row r="89" spans="1:21" x14ac:dyDescent="0.25">
      <c r="A89" t="str">
        <f t="shared" si="1"/>
        <v>M20190101080000P150</v>
      </c>
      <c r="B89" t="str">
        <f>Estudiantes!A89</f>
        <v>P150</v>
      </c>
      <c r="C89">
        <v>1</v>
      </c>
      <c r="D89" s="2" t="s">
        <v>112</v>
      </c>
      <c r="E89">
        <v>2019</v>
      </c>
      <c r="F89">
        <v>1001</v>
      </c>
      <c r="G89" s="2" t="s">
        <v>1866</v>
      </c>
      <c r="H89" t="s">
        <v>1878</v>
      </c>
      <c r="I89">
        <v>1</v>
      </c>
      <c r="J89" t="s">
        <v>1829</v>
      </c>
      <c r="K89" t="str">
        <f>Estudiantes!B89</f>
        <v>OSPINO BARRIOS MICHEL PAOLA</v>
      </c>
      <c r="L89" s="2" t="s">
        <v>1799</v>
      </c>
      <c r="M89">
        <v>10000</v>
      </c>
      <c r="N89" t="s">
        <v>1877</v>
      </c>
      <c r="Q89" t="s">
        <v>31</v>
      </c>
      <c r="R89" t="s">
        <v>31</v>
      </c>
      <c r="S89" s="2" t="s">
        <v>1799</v>
      </c>
      <c r="T89" s="2" t="s">
        <v>1799</v>
      </c>
      <c r="U89">
        <v>1</v>
      </c>
    </row>
    <row r="90" spans="1:21" x14ac:dyDescent="0.25">
      <c r="A90" t="str">
        <f t="shared" si="1"/>
        <v>M20190101080000P151</v>
      </c>
      <c r="B90" t="str">
        <f>Estudiantes!A90</f>
        <v>P151</v>
      </c>
      <c r="C90">
        <v>1</v>
      </c>
      <c r="D90" s="2" t="s">
        <v>112</v>
      </c>
      <c r="E90">
        <v>2019</v>
      </c>
      <c r="F90">
        <v>1001</v>
      </c>
      <c r="G90" s="2" t="s">
        <v>1866</v>
      </c>
      <c r="H90" t="s">
        <v>1878</v>
      </c>
      <c r="I90">
        <v>1</v>
      </c>
      <c r="J90" t="s">
        <v>1829</v>
      </c>
      <c r="K90" t="str">
        <f>Estudiantes!B90</f>
        <v xml:space="preserve">PALMERA BARRIOS EUDER </v>
      </c>
      <c r="L90" s="2" t="s">
        <v>1799</v>
      </c>
      <c r="M90">
        <v>10000</v>
      </c>
      <c r="N90" t="s">
        <v>1877</v>
      </c>
      <c r="Q90" t="s">
        <v>31</v>
      </c>
      <c r="R90" t="s">
        <v>31</v>
      </c>
      <c r="S90" s="2" t="s">
        <v>1799</v>
      </c>
      <c r="T90" s="2" t="s">
        <v>1799</v>
      </c>
      <c r="U90">
        <v>1</v>
      </c>
    </row>
    <row r="91" spans="1:21" x14ac:dyDescent="0.25">
      <c r="A91" t="str">
        <f t="shared" si="1"/>
        <v>M20190101080000P152</v>
      </c>
      <c r="B91" t="str">
        <f>Estudiantes!A91</f>
        <v>P152</v>
      </c>
      <c r="C91">
        <v>1</v>
      </c>
      <c r="D91" s="2" t="s">
        <v>112</v>
      </c>
      <c r="E91">
        <v>2019</v>
      </c>
      <c r="F91">
        <v>1001</v>
      </c>
      <c r="G91" s="2" t="s">
        <v>1866</v>
      </c>
      <c r="H91" t="s">
        <v>1878</v>
      </c>
      <c r="I91">
        <v>1</v>
      </c>
      <c r="J91" t="s">
        <v>1829</v>
      </c>
      <c r="K91" t="str">
        <f>Estudiantes!B91</f>
        <v>PEREA BENITEZ MANUEL EDUARDO</v>
      </c>
      <c r="L91" s="2" t="s">
        <v>1799</v>
      </c>
      <c r="M91">
        <v>10000</v>
      </c>
      <c r="N91" t="s">
        <v>1877</v>
      </c>
      <c r="Q91" t="s">
        <v>31</v>
      </c>
      <c r="R91" t="s">
        <v>31</v>
      </c>
      <c r="S91" s="2" t="s">
        <v>1799</v>
      </c>
      <c r="T91" s="2" t="s">
        <v>1799</v>
      </c>
      <c r="U91">
        <v>1</v>
      </c>
    </row>
    <row r="92" spans="1:21" x14ac:dyDescent="0.25">
      <c r="A92" t="str">
        <f t="shared" si="1"/>
        <v>M20190101080000P153</v>
      </c>
      <c r="B92" t="str">
        <f>Estudiantes!A92</f>
        <v>P153</v>
      </c>
      <c r="C92">
        <v>1</v>
      </c>
      <c r="D92" s="2" t="s">
        <v>112</v>
      </c>
      <c r="E92">
        <v>2019</v>
      </c>
      <c r="F92">
        <v>1001</v>
      </c>
      <c r="G92" s="2" t="s">
        <v>1866</v>
      </c>
      <c r="H92" t="s">
        <v>1878</v>
      </c>
      <c r="I92">
        <v>1</v>
      </c>
      <c r="J92" t="s">
        <v>1829</v>
      </c>
      <c r="K92" t="str">
        <f>Estudiantes!B92</f>
        <v>QUINTANA MARTINEZ JEFERSON DAVID</v>
      </c>
      <c r="L92" s="2" t="s">
        <v>1799</v>
      </c>
      <c r="M92">
        <v>10000</v>
      </c>
      <c r="N92" t="s">
        <v>1877</v>
      </c>
      <c r="Q92" t="s">
        <v>31</v>
      </c>
      <c r="R92" t="s">
        <v>31</v>
      </c>
      <c r="S92" s="2" t="s">
        <v>1799</v>
      </c>
      <c r="T92" s="2" t="s">
        <v>1799</v>
      </c>
      <c r="U92">
        <v>1</v>
      </c>
    </row>
    <row r="93" spans="1:21" x14ac:dyDescent="0.25">
      <c r="A93" t="str">
        <f t="shared" si="1"/>
        <v>M20190101080000P154</v>
      </c>
      <c r="B93" t="str">
        <f>Estudiantes!A93</f>
        <v>P154</v>
      </c>
      <c r="C93">
        <v>1</v>
      </c>
      <c r="D93" s="2" t="s">
        <v>112</v>
      </c>
      <c r="E93">
        <v>2019</v>
      </c>
      <c r="F93">
        <v>1001</v>
      </c>
      <c r="G93" s="2" t="s">
        <v>1866</v>
      </c>
      <c r="H93" t="s">
        <v>1878</v>
      </c>
      <c r="I93">
        <v>1</v>
      </c>
      <c r="J93" t="s">
        <v>1829</v>
      </c>
      <c r="K93" t="str">
        <f>Estudiantes!B93</f>
        <v>RANGEL GOMEZ DANIEL ALEJANDRO</v>
      </c>
      <c r="L93" s="2" t="s">
        <v>1799</v>
      </c>
      <c r="M93">
        <v>10000</v>
      </c>
      <c r="N93" t="s">
        <v>1877</v>
      </c>
      <c r="Q93" t="s">
        <v>31</v>
      </c>
      <c r="R93" t="s">
        <v>31</v>
      </c>
      <c r="S93" s="2" t="s">
        <v>1799</v>
      </c>
      <c r="T93" s="2" t="s">
        <v>1799</v>
      </c>
      <c r="U93">
        <v>1</v>
      </c>
    </row>
    <row r="94" spans="1:21" x14ac:dyDescent="0.25">
      <c r="A94" t="str">
        <f t="shared" si="1"/>
        <v>M20190101080000P155</v>
      </c>
      <c r="B94" t="str">
        <f>Estudiantes!A94</f>
        <v>P155</v>
      </c>
      <c r="C94">
        <v>1</v>
      </c>
      <c r="D94" s="2" t="s">
        <v>112</v>
      </c>
      <c r="E94">
        <v>2019</v>
      </c>
      <c r="F94">
        <v>1001</v>
      </c>
      <c r="G94" s="2" t="s">
        <v>1866</v>
      </c>
      <c r="H94" t="s">
        <v>1878</v>
      </c>
      <c r="I94">
        <v>1</v>
      </c>
      <c r="J94" t="s">
        <v>1829</v>
      </c>
      <c r="K94" t="str">
        <f>Estudiantes!B94</f>
        <v>RUIZ GONZALEZ YULEIMY ALEJANDRA</v>
      </c>
      <c r="L94" s="2" t="s">
        <v>1799</v>
      </c>
      <c r="M94">
        <v>10000</v>
      </c>
      <c r="N94" t="s">
        <v>1877</v>
      </c>
      <c r="Q94" t="s">
        <v>31</v>
      </c>
      <c r="R94" t="s">
        <v>31</v>
      </c>
      <c r="S94" s="2" t="s">
        <v>1799</v>
      </c>
      <c r="T94" s="2" t="s">
        <v>1799</v>
      </c>
      <c r="U94">
        <v>1</v>
      </c>
    </row>
    <row r="95" spans="1:21" x14ac:dyDescent="0.25">
      <c r="A95" t="str">
        <f t="shared" si="1"/>
        <v>M20190101080000P156</v>
      </c>
      <c r="B95" t="str">
        <f>Estudiantes!A95</f>
        <v>P156</v>
      </c>
      <c r="C95">
        <v>1</v>
      </c>
      <c r="D95" s="2" t="s">
        <v>112</v>
      </c>
      <c r="E95">
        <v>2019</v>
      </c>
      <c r="F95">
        <v>1001</v>
      </c>
      <c r="G95" s="2" t="s">
        <v>1866</v>
      </c>
      <c r="H95" t="s">
        <v>1878</v>
      </c>
      <c r="I95">
        <v>1</v>
      </c>
      <c r="J95" t="s">
        <v>1829</v>
      </c>
      <c r="K95" t="str">
        <f>Estudiantes!B95</f>
        <v>TAPIAS GOMEZ PABLO ANTONIO</v>
      </c>
      <c r="L95" s="2" t="s">
        <v>1799</v>
      </c>
      <c r="M95">
        <v>10000</v>
      </c>
      <c r="N95" t="s">
        <v>1877</v>
      </c>
      <c r="Q95" t="s">
        <v>31</v>
      </c>
      <c r="R95" t="s">
        <v>31</v>
      </c>
      <c r="S95" s="2" t="s">
        <v>1799</v>
      </c>
      <c r="T95" s="2" t="s">
        <v>1799</v>
      </c>
      <c r="U95">
        <v>1</v>
      </c>
    </row>
    <row r="96" spans="1:21" x14ac:dyDescent="0.25">
      <c r="A96" t="str">
        <f t="shared" si="1"/>
        <v>M20190101080000P157</v>
      </c>
      <c r="B96" t="str">
        <f>Estudiantes!A96</f>
        <v>P157</v>
      </c>
      <c r="C96">
        <v>1</v>
      </c>
      <c r="D96" s="2" t="s">
        <v>112</v>
      </c>
      <c r="E96">
        <v>2019</v>
      </c>
      <c r="F96">
        <v>1001</v>
      </c>
      <c r="G96" s="2" t="s">
        <v>1866</v>
      </c>
      <c r="H96" t="s">
        <v>1878</v>
      </c>
      <c r="I96">
        <v>1</v>
      </c>
      <c r="J96" t="s">
        <v>1829</v>
      </c>
      <c r="K96" t="str">
        <f>Estudiantes!B96</f>
        <v>VALENCIA CASTILLO MELANI DE JESUS</v>
      </c>
      <c r="L96" s="2" t="s">
        <v>1799</v>
      </c>
      <c r="M96">
        <v>10000</v>
      </c>
      <c r="N96" t="s">
        <v>1877</v>
      </c>
      <c r="Q96" t="s">
        <v>31</v>
      </c>
      <c r="R96" t="s">
        <v>31</v>
      </c>
      <c r="S96" s="2" t="s">
        <v>1799</v>
      </c>
      <c r="T96" s="2" t="s">
        <v>1799</v>
      </c>
      <c r="U96">
        <v>1</v>
      </c>
    </row>
    <row r="97" spans="1:21" x14ac:dyDescent="0.25">
      <c r="A97" t="str">
        <f t="shared" si="1"/>
        <v>M20190101080000P158</v>
      </c>
      <c r="B97" t="str">
        <f>Estudiantes!A97</f>
        <v>P158</v>
      </c>
      <c r="C97">
        <v>1</v>
      </c>
      <c r="D97" s="2" t="s">
        <v>112</v>
      </c>
      <c r="E97">
        <v>2019</v>
      </c>
      <c r="F97">
        <v>1001</v>
      </c>
      <c r="G97" s="2" t="s">
        <v>1866</v>
      </c>
      <c r="H97" t="s">
        <v>1878</v>
      </c>
      <c r="I97">
        <v>2</v>
      </c>
      <c r="J97" t="s">
        <v>1827</v>
      </c>
      <c r="K97" t="str">
        <f>Estudiantes!B97</f>
        <v>AGUILAR BOLAÑO ILYANIS MARIA</v>
      </c>
      <c r="L97" s="2" t="s">
        <v>1799</v>
      </c>
      <c r="M97">
        <v>10000</v>
      </c>
      <c r="N97" t="s">
        <v>1877</v>
      </c>
      <c r="Q97" t="s">
        <v>31</v>
      </c>
      <c r="R97" t="s">
        <v>31</v>
      </c>
      <c r="S97" s="2" t="s">
        <v>1799</v>
      </c>
      <c r="T97" s="2" t="s">
        <v>1799</v>
      </c>
      <c r="U97">
        <v>1</v>
      </c>
    </row>
    <row r="98" spans="1:21" x14ac:dyDescent="0.25">
      <c r="A98" t="str">
        <f t="shared" si="1"/>
        <v>M20190101080000P159</v>
      </c>
      <c r="B98" t="str">
        <f>Estudiantes!A98</f>
        <v>P159</v>
      </c>
      <c r="C98">
        <v>1</v>
      </c>
      <c r="D98" s="2" t="s">
        <v>112</v>
      </c>
      <c r="E98">
        <v>2019</v>
      </c>
      <c r="F98">
        <v>1001</v>
      </c>
      <c r="G98" s="2" t="s">
        <v>1866</v>
      </c>
      <c r="H98" t="s">
        <v>1878</v>
      </c>
      <c r="I98">
        <v>2</v>
      </c>
      <c r="J98" t="s">
        <v>1827</v>
      </c>
      <c r="K98" t="str">
        <f>Estudiantes!B98</f>
        <v>ALMANZA BECERRA CARLOS MANUEL</v>
      </c>
      <c r="L98" s="2" t="s">
        <v>1799</v>
      </c>
      <c r="M98">
        <v>10000</v>
      </c>
      <c r="N98" t="s">
        <v>1877</v>
      </c>
      <c r="Q98" t="s">
        <v>31</v>
      </c>
      <c r="R98" t="s">
        <v>31</v>
      </c>
      <c r="S98" s="2" t="s">
        <v>1799</v>
      </c>
      <c r="T98" s="2" t="s">
        <v>1799</v>
      </c>
      <c r="U98">
        <v>1</v>
      </c>
    </row>
    <row r="99" spans="1:21" x14ac:dyDescent="0.25">
      <c r="A99" t="str">
        <f t="shared" si="1"/>
        <v>M20190101080000P160</v>
      </c>
      <c r="B99" t="str">
        <f>Estudiantes!A99</f>
        <v>P160</v>
      </c>
      <c r="C99">
        <v>1</v>
      </c>
      <c r="D99" s="2" t="s">
        <v>112</v>
      </c>
      <c r="E99">
        <v>2019</v>
      </c>
      <c r="F99">
        <v>1001</v>
      </c>
      <c r="G99" s="2" t="s">
        <v>1866</v>
      </c>
      <c r="H99" t="s">
        <v>1878</v>
      </c>
      <c r="I99">
        <v>2</v>
      </c>
      <c r="J99" t="s">
        <v>1827</v>
      </c>
      <c r="K99" t="str">
        <f>Estudiantes!B99</f>
        <v>ARAGON BARRIOS ANTONYS JESUS</v>
      </c>
      <c r="L99" s="2" t="s">
        <v>1799</v>
      </c>
      <c r="M99">
        <v>10000</v>
      </c>
      <c r="N99" t="s">
        <v>1877</v>
      </c>
      <c r="Q99" t="s">
        <v>31</v>
      </c>
      <c r="R99" t="s">
        <v>31</v>
      </c>
      <c r="S99" s="2" t="s">
        <v>1799</v>
      </c>
      <c r="T99" s="2" t="s">
        <v>1799</v>
      </c>
      <c r="U99">
        <v>1</v>
      </c>
    </row>
    <row r="100" spans="1:21" x14ac:dyDescent="0.25">
      <c r="A100" t="str">
        <f t="shared" si="1"/>
        <v>M20190101080000P161</v>
      </c>
      <c r="B100" t="str">
        <f>Estudiantes!A100</f>
        <v>P161</v>
      </c>
      <c r="C100">
        <v>1</v>
      </c>
      <c r="D100" s="2" t="s">
        <v>112</v>
      </c>
      <c r="E100">
        <v>2019</v>
      </c>
      <c r="F100">
        <v>1001</v>
      </c>
      <c r="G100" s="2" t="s">
        <v>1866</v>
      </c>
      <c r="H100" t="s">
        <v>1878</v>
      </c>
      <c r="I100">
        <v>2</v>
      </c>
      <c r="J100" t="s">
        <v>1827</v>
      </c>
      <c r="K100" t="str">
        <f>Estudiantes!B100</f>
        <v xml:space="preserve">BALLESTEROS MELGAREJO ORIANIS </v>
      </c>
      <c r="L100" s="2" t="s">
        <v>1799</v>
      </c>
      <c r="M100">
        <v>10000</v>
      </c>
      <c r="N100" t="s">
        <v>1877</v>
      </c>
      <c r="Q100" t="s">
        <v>31</v>
      </c>
      <c r="R100" t="s">
        <v>31</v>
      </c>
      <c r="S100" s="2" t="s">
        <v>1799</v>
      </c>
      <c r="T100" s="2" t="s">
        <v>1799</v>
      </c>
      <c r="U100">
        <v>1</v>
      </c>
    </row>
    <row r="101" spans="1:21" x14ac:dyDescent="0.25">
      <c r="A101" t="str">
        <f t="shared" si="1"/>
        <v>M20190101080000P162</v>
      </c>
      <c r="B101" t="str">
        <f>Estudiantes!A101</f>
        <v>P162</v>
      </c>
      <c r="C101">
        <v>1</v>
      </c>
      <c r="D101" s="2" t="s">
        <v>112</v>
      </c>
      <c r="E101">
        <v>2019</v>
      </c>
      <c r="F101">
        <v>1001</v>
      </c>
      <c r="G101" s="2" t="s">
        <v>1866</v>
      </c>
      <c r="H101" t="s">
        <v>1878</v>
      </c>
      <c r="I101">
        <v>2</v>
      </c>
      <c r="J101" t="s">
        <v>1827</v>
      </c>
      <c r="K101" t="str">
        <f>Estudiantes!B101</f>
        <v xml:space="preserve">BARRAZA POLO YESENIA </v>
      </c>
      <c r="L101" s="2" t="s">
        <v>1799</v>
      </c>
      <c r="M101">
        <v>10000</v>
      </c>
      <c r="N101" t="s">
        <v>1877</v>
      </c>
      <c r="Q101" t="s">
        <v>31</v>
      </c>
      <c r="R101" t="s">
        <v>31</v>
      </c>
      <c r="S101" s="2" t="s">
        <v>1799</v>
      </c>
      <c r="T101" s="2" t="s">
        <v>1799</v>
      </c>
      <c r="U101">
        <v>1</v>
      </c>
    </row>
    <row r="102" spans="1:21" x14ac:dyDescent="0.25">
      <c r="A102" t="str">
        <f t="shared" si="1"/>
        <v>M20190101080000P163</v>
      </c>
      <c r="B102" t="str">
        <f>Estudiantes!A102</f>
        <v>P163</v>
      </c>
      <c r="C102">
        <v>1</v>
      </c>
      <c r="D102" s="2" t="s">
        <v>112</v>
      </c>
      <c r="E102">
        <v>2019</v>
      </c>
      <c r="F102">
        <v>1001</v>
      </c>
      <c r="G102" s="2" t="s">
        <v>1866</v>
      </c>
      <c r="H102" t="s">
        <v>1878</v>
      </c>
      <c r="I102">
        <v>2</v>
      </c>
      <c r="J102" t="s">
        <v>1827</v>
      </c>
      <c r="K102" t="str">
        <f>Estudiantes!B102</f>
        <v>BOGEL RODRIGUEZ GREGORIO DE JESUS</v>
      </c>
      <c r="L102" s="2" t="s">
        <v>1799</v>
      </c>
      <c r="M102">
        <v>10000</v>
      </c>
      <c r="N102" t="s">
        <v>1877</v>
      </c>
      <c r="Q102" t="s">
        <v>31</v>
      </c>
      <c r="R102" t="s">
        <v>31</v>
      </c>
      <c r="S102" s="2" t="s">
        <v>1799</v>
      </c>
      <c r="T102" s="2" t="s">
        <v>1799</v>
      </c>
      <c r="U102">
        <v>1</v>
      </c>
    </row>
    <row r="103" spans="1:21" x14ac:dyDescent="0.25">
      <c r="A103" t="str">
        <f t="shared" si="1"/>
        <v>M20190101080000P164</v>
      </c>
      <c r="B103" t="str">
        <f>Estudiantes!A103</f>
        <v>P164</v>
      </c>
      <c r="C103">
        <v>1</v>
      </c>
      <c r="D103" s="2" t="s">
        <v>112</v>
      </c>
      <c r="E103">
        <v>2019</v>
      </c>
      <c r="F103">
        <v>1001</v>
      </c>
      <c r="G103" s="2" t="s">
        <v>1866</v>
      </c>
      <c r="H103" t="s">
        <v>1878</v>
      </c>
      <c r="I103">
        <v>2</v>
      </c>
      <c r="J103" t="s">
        <v>1827</v>
      </c>
      <c r="K103" t="str">
        <f>Estudiantes!B103</f>
        <v>BOLAÑO OROZCO RAFAEL DE JESUS</v>
      </c>
      <c r="L103" s="2" t="s">
        <v>1799</v>
      </c>
      <c r="M103">
        <v>10000</v>
      </c>
      <c r="N103" t="s">
        <v>1877</v>
      </c>
      <c r="Q103" t="s">
        <v>31</v>
      </c>
      <c r="R103" t="s">
        <v>31</v>
      </c>
      <c r="S103" s="2" t="s">
        <v>1799</v>
      </c>
      <c r="T103" s="2" t="s">
        <v>1799</v>
      </c>
      <c r="U103">
        <v>1</v>
      </c>
    </row>
    <row r="104" spans="1:21" x14ac:dyDescent="0.25">
      <c r="A104" t="str">
        <f t="shared" si="1"/>
        <v>M20190101080000P165</v>
      </c>
      <c r="B104" t="str">
        <f>Estudiantes!A104</f>
        <v>P165</v>
      </c>
      <c r="C104">
        <v>1</v>
      </c>
      <c r="D104" s="2" t="s">
        <v>112</v>
      </c>
      <c r="E104">
        <v>2019</v>
      </c>
      <c r="F104">
        <v>1001</v>
      </c>
      <c r="G104" s="2" t="s">
        <v>1866</v>
      </c>
      <c r="H104" t="s">
        <v>1878</v>
      </c>
      <c r="I104">
        <v>2</v>
      </c>
      <c r="J104" t="s">
        <v>1827</v>
      </c>
      <c r="K104" t="str">
        <f>Estudiantes!B104</f>
        <v>BOLAÑO BECERRA SERGIO ANDRES</v>
      </c>
      <c r="L104" s="2" t="s">
        <v>1799</v>
      </c>
      <c r="M104">
        <v>10000</v>
      </c>
      <c r="N104" t="s">
        <v>1877</v>
      </c>
      <c r="Q104" t="s">
        <v>31</v>
      </c>
      <c r="R104" t="s">
        <v>31</v>
      </c>
      <c r="S104" s="2" t="s">
        <v>1799</v>
      </c>
      <c r="T104" s="2" t="s">
        <v>1799</v>
      </c>
      <c r="U104">
        <v>1</v>
      </c>
    </row>
    <row r="105" spans="1:21" x14ac:dyDescent="0.25">
      <c r="A105" t="str">
        <f t="shared" si="1"/>
        <v>M20190101080000P166</v>
      </c>
      <c r="B105" t="str">
        <f>Estudiantes!A105</f>
        <v>P166</v>
      </c>
      <c r="C105">
        <v>1</v>
      </c>
      <c r="D105" s="2" t="s">
        <v>112</v>
      </c>
      <c r="E105">
        <v>2019</v>
      </c>
      <c r="F105">
        <v>1001</v>
      </c>
      <c r="G105" s="2" t="s">
        <v>1866</v>
      </c>
      <c r="H105" t="s">
        <v>1878</v>
      </c>
      <c r="I105">
        <v>2</v>
      </c>
      <c r="J105" t="s">
        <v>1827</v>
      </c>
      <c r="K105" t="str">
        <f>Estudiantes!B105</f>
        <v>CAMARGO CAMARGO JOEL DAVID</v>
      </c>
      <c r="L105" s="2" t="s">
        <v>1799</v>
      </c>
      <c r="M105">
        <v>10000</v>
      </c>
      <c r="N105" t="s">
        <v>1877</v>
      </c>
      <c r="Q105" t="s">
        <v>31</v>
      </c>
      <c r="R105" t="s">
        <v>31</v>
      </c>
      <c r="S105" s="2" t="s">
        <v>1799</v>
      </c>
      <c r="T105" s="2" t="s">
        <v>1799</v>
      </c>
      <c r="U105">
        <v>1</v>
      </c>
    </row>
    <row r="106" spans="1:21" x14ac:dyDescent="0.25">
      <c r="A106" t="str">
        <f t="shared" si="1"/>
        <v>M20190101080000P167</v>
      </c>
      <c r="B106" t="str">
        <f>Estudiantes!A106</f>
        <v>P167</v>
      </c>
      <c r="C106">
        <v>1</v>
      </c>
      <c r="D106" s="2" t="s">
        <v>112</v>
      </c>
      <c r="E106">
        <v>2019</v>
      </c>
      <c r="F106">
        <v>1001</v>
      </c>
      <c r="G106" s="2" t="s">
        <v>1866</v>
      </c>
      <c r="H106" t="s">
        <v>1878</v>
      </c>
      <c r="I106">
        <v>2</v>
      </c>
      <c r="J106" t="s">
        <v>1827</v>
      </c>
      <c r="K106" t="str">
        <f>Estudiantes!B106</f>
        <v>CRESPO MEDINA VALERY ZULAY</v>
      </c>
      <c r="L106" s="2" t="s">
        <v>1799</v>
      </c>
      <c r="M106">
        <v>10000</v>
      </c>
      <c r="N106" t="s">
        <v>1877</v>
      </c>
      <c r="Q106" t="s">
        <v>31</v>
      </c>
      <c r="R106" t="s">
        <v>31</v>
      </c>
      <c r="S106" s="2" t="s">
        <v>1799</v>
      </c>
      <c r="T106" s="2" t="s">
        <v>1799</v>
      </c>
      <c r="U106">
        <v>1</v>
      </c>
    </row>
    <row r="107" spans="1:21" x14ac:dyDescent="0.25">
      <c r="A107" t="str">
        <f t="shared" si="1"/>
        <v>M20190101080000P168</v>
      </c>
      <c r="B107" t="str">
        <f>Estudiantes!A107</f>
        <v>P168</v>
      </c>
      <c r="C107">
        <v>1</v>
      </c>
      <c r="D107" s="2" t="s">
        <v>112</v>
      </c>
      <c r="E107">
        <v>2019</v>
      </c>
      <c r="F107">
        <v>1001</v>
      </c>
      <c r="G107" s="2" t="s">
        <v>1866</v>
      </c>
      <c r="H107" t="s">
        <v>1878</v>
      </c>
      <c r="I107">
        <v>2</v>
      </c>
      <c r="J107" t="s">
        <v>1827</v>
      </c>
      <c r="K107" t="str">
        <f>Estudiantes!B107</f>
        <v xml:space="preserve">CUETO CARRANZA DANIEL </v>
      </c>
      <c r="L107" s="2" t="s">
        <v>1799</v>
      </c>
      <c r="M107">
        <v>10000</v>
      </c>
      <c r="N107" t="s">
        <v>1877</v>
      </c>
      <c r="Q107" t="s">
        <v>31</v>
      </c>
      <c r="R107" t="s">
        <v>31</v>
      </c>
      <c r="S107" s="2" t="s">
        <v>1799</v>
      </c>
      <c r="T107" s="2" t="s">
        <v>1799</v>
      </c>
      <c r="U107">
        <v>1</v>
      </c>
    </row>
    <row r="108" spans="1:21" x14ac:dyDescent="0.25">
      <c r="A108" t="str">
        <f t="shared" si="1"/>
        <v>M20190101080000P169</v>
      </c>
      <c r="B108" t="str">
        <f>Estudiantes!A108</f>
        <v>P169</v>
      </c>
      <c r="C108">
        <v>1</v>
      </c>
      <c r="D108" s="2" t="s">
        <v>112</v>
      </c>
      <c r="E108">
        <v>2019</v>
      </c>
      <c r="F108">
        <v>1001</v>
      </c>
      <c r="G108" s="2" t="s">
        <v>1866</v>
      </c>
      <c r="H108" t="s">
        <v>1878</v>
      </c>
      <c r="I108">
        <v>2</v>
      </c>
      <c r="J108" t="s">
        <v>1827</v>
      </c>
      <c r="K108" t="str">
        <f>Estudiantes!B108</f>
        <v>DE LA HOZ BECERRA CINDY PAOLA</v>
      </c>
      <c r="L108" s="2" t="s">
        <v>1799</v>
      </c>
      <c r="M108">
        <v>10000</v>
      </c>
      <c r="N108" t="s">
        <v>1877</v>
      </c>
      <c r="Q108" t="s">
        <v>31</v>
      </c>
      <c r="R108" t="s">
        <v>31</v>
      </c>
      <c r="S108" s="2" t="s">
        <v>1799</v>
      </c>
      <c r="T108" s="2" t="s">
        <v>1799</v>
      </c>
      <c r="U108">
        <v>1</v>
      </c>
    </row>
    <row r="109" spans="1:21" x14ac:dyDescent="0.25">
      <c r="A109" t="str">
        <f t="shared" si="1"/>
        <v>M20190101080000P170</v>
      </c>
      <c r="B109" t="str">
        <f>Estudiantes!A109</f>
        <v>P170</v>
      </c>
      <c r="C109">
        <v>1</v>
      </c>
      <c r="D109" s="2" t="s">
        <v>112</v>
      </c>
      <c r="E109">
        <v>2019</v>
      </c>
      <c r="F109">
        <v>1001</v>
      </c>
      <c r="G109" s="2" t="s">
        <v>1866</v>
      </c>
      <c r="H109" t="s">
        <v>1878</v>
      </c>
      <c r="I109">
        <v>2</v>
      </c>
      <c r="J109" t="s">
        <v>1827</v>
      </c>
      <c r="K109" t="str">
        <f>Estudiantes!B109</f>
        <v>FONTANILLA PALMERA MELANY KATIANA</v>
      </c>
      <c r="L109" s="2" t="s">
        <v>1799</v>
      </c>
      <c r="M109">
        <v>10000</v>
      </c>
      <c r="N109" t="s">
        <v>1877</v>
      </c>
      <c r="Q109" t="s">
        <v>31</v>
      </c>
      <c r="R109" t="s">
        <v>31</v>
      </c>
      <c r="S109" s="2" t="s">
        <v>1799</v>
      </c>
      <c r="T109" s="2" t="s">
        <v>1799</v>
      </c>
      <c r="U109">
        <v>1</v>
      </c>
    </row>
    <row r="110" spans="1:21" x14ac:dyDescent="0.25">
      <c r="A110" t="str">
        <f t="shared" si="1"/>
        <v>M20190101080000P171</v>
      </c>
      <c r="B110" t="str">
        <f>Estudiantes!A110</f>
        <v>P171</v>
      </c>
      <c r="C110">
        <v>1</v>
      </c>
      <c r="D110" s="2" t="s">
        <v>112</v>
      </c>
      <c r="E110">
        <v>2019</v>
      </c>
      <c r="F110">
        <v>1001</v>
      </c>
      <c r="G110" s="2" t="s">
        <v>1866</v>
      </c>
      <c r="H110" t="s">
        <v>1878</v>
      </c>
      <c r="I110">
        <v>2</v>
      </c>
      <c r="J110" t="s">
        <v>1827</v>
      </c>
      <c r="K110" t="str">
        <f>Estudiantes!B110</f>
        <v>MARTINEZ LINARES EGLIMAR DANIELA</v>
      </c>
      <c r="L110" s="2" t="s">
        <v>1799</v>
      </c>
      <c r="M110">
        <v>10000</v>
      </c>
      <c r="N110" t="s">
        <v>1877</v>
      </c>
      <c r="Q110" t="s">
        <v>31</v>
      </c>
      <c r="R110" t="s">
        <v>31</v>
      </c>
      <c r="S110" s="2" t="s">
        <v>1799</v>
      </c>
      <c r="T110" s="2" t="s">
        <v>1799</v>
      </c>
      <c r="U110">
        <v>1</v>
      </c>
    </row>
    <row r="111" spans="1:21" x14ac:dyDescent="0.25">
      <c r="A111" t="str">
        <f t="shared" si="1"/>
        <v>M20190101080000P172</v>
      </c>
      <c r="B111" t="str">
        <f>Estudiantes!A111</f>
        <v>P172</v>
      </c>
      <c r="C111">
        <v>1</v>
      </c>
      <c r="D111" s="2" t="s">
        <v>112</v>
      </c>
      <c r="E111">
        <v>2019</v>
      </c>
      <c r="F111">
        <v>1001</v>
      </c>
      <c r="G111" s="2" t="s">
        <v>1866</v>
      </c>
      <c r="H111" t="s">
        <v>1878</v>
      </c>
      <c r="I111">
        <v>2</v>
      </c>
      <c r="J111" t="s">
        <v>1827</v>
      </c>
      <c r="K111" t="str">
        <f>Estudiantes!B111</f>
        <v>MARTINEZ GARCIA ELKIN JUNIOR</v>
      </c>
      <c r="L111" s="2" t="s">
        <v>1799</v>
      </c>
      <c r="M111">
        <v>10000</v>
      </c>
      <c r="N111" t="s">
        <v>1877</v>
      </c>
      <c r="Q111" t="s">
        <v>31</v>
      </c>
      <c r="R111" t="s">
        <v>31</v>
      </c>
      <c r="S111" s="2" t="s">
        <v>1799</v>
      </c>
      <c r="T111" s="2" t="s">
        <v>1799</v>
      </c>
      <c r="U111">
        <v>1</v>
      </c>
    </row>
    <row r="112" spans="1:21" x14ac:dyDescent="0.25">
      <c r="A112" t="str">
        <f t="shared" si="1"/>
        <v>M20190101080000P173</v>
      </c>
      <c r="B112" t="str">
        <f>Estudiantes!A112</f>
        <v>P173</v>
      </c>
      <c r="C112">
        <v>1</v>
      </c>
      <c r="D112" s="2" t="s">
        <v>112</v>
      </c>
      <c r="E112">
        <v>2019</v>
      </c>
      <c r="F112">
        <v>1001</v>
      </c>
      <c r="G112" s="2" t="s">
        <v>1866</v>
      </c>
      <c r="H112" t="s">
        <v>1878</v>
      </c>
      <c r="I112">
        <v>2</v>
      </c>
      <c r="J112" t="s">
        <v>1827</v>
      </c>
      <c r="K112" t="str">
        <f>Estudiantes!B112</f>
        <v>MELGAREJO CAMARGO YILIBETH PATRICIA</v>
      </c>
      <c r="L112" s="2" t="s">
        <v>1799</v>
      </c>
      <c r="M112">
        <v>10000</v>
      </c>
      <c r="N112" t="s">
        <v>1877</v>
      </c>
      <c r="Q112" t="s">
        <v>31</v>
      </c>
      <c r="R112" t="s">
        <v>31</v>
      </c>
      <c r="S112" s="2" t="s">
        <v>1799</v>
      </c>
      <c r="T112" s="2" t="s">
        <v>1799</v>
      </c>
      <c r="U112">
        <v>1</v>
      </c>
    </row>
    <row r="113" spans="1:21" x14ac:dyDescent="0.25">
      <c r="A113" t="str">
        <f t="shared" si="1"/>
        <v>M20190101080000P174</v>
      </c>
      <c r="B113" t="str">
        <f>Estudiantes!A113</f>
        <v>P174</v>
      </c>
      <c r="C113">
        <v>1</v>
      </c>
      <c r="D113" s="2" t="s">
        <v>112</v>
      </c>
      <c r="E113">
        <v>2019</v>
      </c>
      <c r="F113">
        <v>1001</v>
      </c>
      <c r="G113" s="2" t="s">
        <v>1866</v>
      </c>
      <c r="H113" t="s">
        <v>1878</v>
      </c>
      <c r="I113">
        <v>2</v>
      </c>
      <c r="J113" t="s">
        <v>1827</v>
      </c>
      <c r="K113" t="str">
        <f>Estudiantes!B113</f>
        <v>OROZCO TERAN YEANKELLY MARISELA</v>
      </c>
      <c r="L113" s="2" t="s">
        <v>1799</v>
      </c>
      <c r="M113">
        <v>10000</v>
      </c>
      <c r="N113" t="s">
        <v>1877</v>
      </c>
      <c r="Q113" t="s">
        <v>31</v>
      </c>
      <c r="R113" t="s">
        <v>31</v>
      </c>
      <c r="S113" s="2" t="s">
        <v>1799</v>
      </c>
      <c r="T113" s="2" t="s">
        <v>1799</v>
      </c>
      <c r="U113">
        <v>1</v>
      </c>
    </row>
    <row r="114" spans="1:21" x14ac:dyDescent="0.25">
      <c r="A114" t="str">
        <f t="shared" si="1"/>
        <v>M20190101080000P175</v>
      </c>
      <c r="B114" t="str">
        <f>Estudiantes!A114</f>
        <v>P175</v>
      </c>
      <c r="C114">
        <v>1</v>
      </c>
      <c r="D114" s="2" t="s">
        <v>112</v>
      </c>
      <c r="E114">
        <v>2019</v>
      </c>
      <c r="F114">
        <v>1001</v>
      </c>
      <c r="G114" s="2" t="s">
        <v>1866</v>
      </c>
      <c r="H114" t="s">
        <v>1878</v>
      </c>
      <c r="I114">
        <v>2</v>
      </c>
      <c r="J114" t="s">
        <v>1827</v>
      </c>
      <c r="K114" t="str">
        <f>Estudiantes!B114</f>
        <v>OSORIO ARIZA DARIANA SOFIA</v>
      </c>
      <c r="L114" s="2" t="s">
        <v>1799</v>
      </c>
      <c r="M114">
        <v>10000</v>
      </c>
      <c r="N114" t="s">
        <v>1877</v>
      </c>
      <c r="Q114" t="s">
        <v>31</v>
      </c>
      <c r="R114" t="s">
        <v>31</v>
      </c>
      <c r="S114" s="2" t="s">
        <v>1799</v>
      </c>
      <c r="T114" s="2" t="s">
        <v>1799</v>
      </c>
      <c r="U114">
        <v>1</v>
      </c>
    </row>
    <row r="115" spans="1:21" x14ac:dyDescent="0.25">
      <c r="A115" t="str">
        <f t="shared" si="1"/>
        <v>M20190101080000P176</v>
      </c>
      <c r="B115" t="str">
        <f>Estudiantes!A115</f>
        <v>P176</v>
      </c>
      <c r="C115">
        <v>1</v>
      </c>
      <c r="D115" s="2" t="s">
        <v>112</v>
      </c>
      <c r="E115">
        <v>2019</v>
      </c>
      <c r="F115">
        <v>1001</v>
      </c>
      <c r="G115" s="2" t="s">
        <v>1866</v>
      </c>
      <c r="H115" t="s">
        <v>1878</v>
      </c>
      <c r="I115">
        <v>2</v>
      </c>
      <c r="J115" t="s">
        <v>1827</v>
      </c>
      <c r="K115" t="str">
        <f>Estudiantes!B115</f>
        <v xml:space="preserve">PALMERA PERTUZI ISABELLA </v>
      </c>
      <c r="L115" s="2" t="s">
        <v>1799</v>
      </c>
      <c r="M115">
        <v>10000</v>
      </c>
      <c r="N115" t="s">
        <v>1877</v>
      </c>
      <c r="Q115" t="s">
        <v>31</v>
      </c>
      <c r="R115" t="s">
        <v>31</v>
      </c>
      <c r="S115" s="2" t="s">
        <v>1799</v>
      </c>
      <c r="T115" s="2" t="s">
        <v>1799</v>
      </c>
      <c r="U115">
        <v>1</v>
      </c>
    </row>
    <row r="116" spans="1:21" x14ac:dyDescent="0.25">
      <c r="A116" t="str">
        <f t="shared" si="1"/>
        <v>M20190101080000P177</v>
      </c>
      <c r="B116" t="str">
        <f>Estudiantes!A116</f>
        <v>P177</v>
      </c>
      <c r="C116">
        <v>1</v>
      </c>
      <c r="D116" s="2" t="s">
        <v>112</v>
      </c>
      <c r="E116">
        <v>2019</v>
      </c>
      <c r="F116">
        <v>1001</v>
      </c>
      <c r="G116" s="2" t="s">
        <v>1866</v>
      </c>
      <c r="H116" t="s">
        <v>1878</v>
      </c>
      <c r="I116">
        <v>2</v>
      </c>
      <c r="J116" t="s">
        <v>1827</v>
      </c>
      <c r="K116" t="str">
        <f>Estudiantes!B116</f>
        <v>PALMERA CERVANTES YILBER FARID</v>
      </c>
      <c r="L116" s="2" t="s">
        <v>1799</v>
      </c>
      <c r="M116">
        <v>10000</v>
      </c>
      <c r="N116" t="s">
        <v>1877</v>
      </c>
      <c r="Q116" t="s">
        <v>31</v>
      </c>
      <c r="R116" t="s">
        <v>31</v>
      </c>
      <c r="S116" s="2" t="s">
        <v>1799</v>
      </c>
      <c r="T116" s="2" t="s">
        <v>1799</v>
      </c>
      <c r="U116">
        <v>1</v>
      </c>
    </row>
    <row r="117" spans="1:21" x14ac:dyDescent="0.25">
      <c r="A117" t="str">
        <f t="shared" si="1"/>
        <v>M20190101080000P178</v>
      </c>
      <c r="B117" t="str">
        <f>Estudiantes!A117</f>
        <v>P178</v>
      </c>
      <c r="C117">
        <v>1</v>
      </c>
      <c r="D117" s="2" t="s">
        <v>112</v>
      </c>
      <c r="E117">
        <v>2019</v>
      </c>
      <c r="F117">
        <v>1001</v>
      </c>
      <c r="G117" s="2" t="s">
        <v>1866</v>
      </c>
      <c r="H117" t="s">
        <v>1878</v>
      </c>
      <c r="I117">
        <v>2</v>
      </c>
      <c r="J117" t="s">
        <v>1827</v>
      </c>
      <c r="K117" t="str">
        <f>Estudiantes!B117</f>
        <v>RAMOS REDONDO EIMER RAFAEL</v>
      </c>
      <c r="L117" s="2" t="s">
        <v>1799</v>
      </c>
      <c r="M117">
        <v>10000</v>
      </c>
      <c r="N117" t="s">
        <v>1877</v>
      </c>
      <c r="Q117" t="s">
        <v>31</v>
      </c>
      <c r="R117" t="s">
        <v>31</v>
      </c>
      <c r="S117" s="2" t="s">
        <v>1799</v>
      </c>
      <c r="T117" s="2" t="s">
        <v>1799</v>
      </c>
      <c r="U117">
        <v>1</v>
      </c>
    </row>
    <row r="118" spans="1:21" x14ac:dyDescent="0.25">
      <c r="A118" t="str">
        <f t="shared" si="1"/>
        <v>M20190101080000P179</v>
      </c>
      <c r="B118" t="str">
        <f>Estudiantes!A118</f>
        <v>P179</v>
      </c>
      <c r="C118">
        <v>1</v>
      </c>
      <c r="D118" s="2" t="s">
        <v>112</v>
      </c>
      <c r="E118">
        <v>2019</v>
      </c>
      <c r="F118">
        <v>1001</v>
      </c>
      <c r="G118" s="2" t="s">
        <v>1866</v>
      </c>
      <c r="H118" t="s">
        <v>1878</v>
      </c>
      <c r="I118">
        <v>2</v>
      </c>
      <c r="J118" t="s">
        <v>1827</v>
      </c>
      <c r="K118" t="str">
        <f>Estudiantes!B118</f>
        <v>ROMERO SANTANDER ADRIAN DE JESUS</v>
      </c>
      <c r="L118" s="2" t="s">
        <v>1799</v>
      </c>
      <c r="M118">
        <v>10000</v>
      </c>
      <c r="N118" t="s">
        <v>1877</v>
      </c>
      <c r="Q118" t="s">
        <v>31</v>
      </c>
      <c r="R118" t="s">
        <v>31</v>
      </c>
      <c r="S118" s="2" t="s">
        <v>1799</v>
      </c>
      <c r="T118" s="2" t="s">
        <v>1799</v>
      </c>
      <c r="U118">
        <v>1</v>
      </c>
    </row>
    <row r="119" spans="1:21" x14ac:dyDescent="0.25">
      <c r="A119" t="str">
        <f t="shared" si="1"/>
        <v>M20190101080000P180</v>
      </c>
      <c r="B119" t="str">
        <f>Estudiantes!A119</f>
        <v>P180</v>
      </c>
      <c r="C119">
        <v>1</v>
      </c>
      <c r="D119" s="2" t="s">
        <v>112</v>
      </c>
      <c r="E119">
        <v>2019</v>
      </c>
      <c r="F119">
        <v>1001</v>
      </c>
      <c r="G119" s="2" t="s">
        <v>1866</v>
      </c>
      <c r="H119" t="s">
        <v>1878</v>
      </c>
      <c r="I119">
        <v>2</v>
      </c>
      <c r="J119" t="s">
        <v>1827</v>
      </c>
      <c r="K119" t="str">
        <f>Estudiantes!B119</f>
        <v>SANTANDER MEDINA ARMANDO DANIEL</v>
      </c>
      <c r="L119" s="2" t="s">
        <v>1799</v>
      </c>
      <c r="M119">
        <v>10000</v>
      </c>
      <c r="N119" t="s">
        <v>1877</v>
      </c>
      <c r="Q119" t="s">
        <v>31</v>
      </c>
      <c r="R119" t="s">
        <v>31</v>
      </c>
      <c r="S119" s="2" t="s">
        <v>1799</v>
      </c>
      <c r="T119" s="2" t="s">
        <v>1799</v>
      </c>
      <c r="U119">
        <v>1</v>
      </c>
    </row>
    <row r="120" spans="1:21" x14ac:dyDescent="0.25">
      <c r="A120" t="str">
        <f t="shared" si="1"/>
        <v>M20190101080000P181</v>
      </c>
      <c r="B120" t="str">
        <f>Estudiantes!A120</f>
        <v>P181</v>
      </c>
      <c r="C120">
        <v>1</v>
      </c>
      <c r="D120" s="2" t="s">
        <v>112</v>
      </c>
      <c r="E120">
        <v>2019</v>
      </c>
      <c r="F120">
        <v>1001</v>
      </c>
      <c r="G120" s="2" t="s">
        <v>1866</v>
      </c>
      <c r="H120" t="s">
        <v>1878</v>
      </c>
      <c r="I120">
        <v>2</v>
      </c>
      <c r="J120" t="s">
        <v>1827</v>
      </c>
      <c r="K120" t="str">
        <f>Estudiantes!B120</f>
        <v>VIDES ARAGON VICTORIA ISABEL</v>
      </c>
      <c r="L120" s="2" t="s">
        <v>1799</v>
      </c>
      <c r="M120">
        <v>10000</v>
      </c>
      <c r="N120" t="s">
        <v>1877</v>
      </c>
      <c r="Q120" t="s">
        <v>31</v>
      </c>
      <c r="R120" t="s">
        <v>31</v>
      </c>
      <c r="S120" s="2" t="s">
        <v>1799</v>
      </c>
      <c r="T120" s="2" t="s">
        <v>1799</v>
      </c>
      <c r="U120">
        <v>1</v>
      </c>
    </row>
    <row r="121" spans="1:21" x14ac:dyDescent="0.25">
      <c r="A121" t="str">
        <f t="shared" si="1"/>
        <v>M20190101080000P182</v>
      </c>
      <c r="B121" t="str">
        <f>Estudiantes!A121</f>
        <v>P182</v>
      </c>
      <c r="C121">
        <v>1</v>
      </c>
      <c r="D121" s="2" t="s">
        <v>112</v>
      </c>
      <c r="E121">
        <v>2019</v>
      </c>
      <c r="F121">
        <v>1001</v>
      </c>
      <c r="G121" s="2" t="s">
        <v>1866</v>
      </c>
      <c r="H121" t="s">
        <v>1878</v>
      </c>
      <c r="I121">
        <v>2</v>
      </c>
      <c r="J121" t="s">
        <v>1827</v>
      </c>
      <c r="K121" t="str">
        <f>Estudiantes!B121</f>
        <v>VILLA CERVANTES MATHIAS DAVID</v>
      </c>
      <c r="L121" s="2" t="s">
        <v>1799</v>
      </c>
      <c r="M121">
        <v>10000</v>
      </c>
      <c r="N121" t="s">
        <v>1877</v>
      </c>
      <c r="Q121" t="s">
        <v>31</v>
      </c>
      <c r="R121" t="s">
        <v>31</v>
      </c>
      <c r="S121" s="2" t="s">
        <v>1799</v>
      </c>
      <c r="T121" s="2" t="s">
        <v>1799</v>
      </c>
      <c r="U121">
        <v>1</v>
      </c>
    </row>
    <row r="122" spans="1:21" x14ac:dyDescent="0.25">
      <c r="A122" t="str">
        <f t="shared" si="1"/>
        <v>M20190101080000P183</v>
      </c>
      <c r="B122" t="str">
        <f>Estudiantes!A122</f>
        <v>P183</v>
      </c>
      <c r="C122">
        <v>1</v>
      </c>
      <c r="D122" s="2" t="s">
        <v>112</v>
      </c>
      <c r="E122">
        <v>2019</v>
      </c>
      <c r="F122">
        <v>1001</v>
      </c>
      <c r="G122" s="2" t="s">
        <v>1866</v>
      </c>
      <c r="H122" t="s">
        <v>1878</v>
      </c>
      <c r="I122">
        <v>2</v>
      </c>
      <c r="J122" t="s">
        <v>1827</v>
      </c>
      <c r="K122" t="str">
        <f>Estudiantes!B122</f>
        <v>VILORIA ALMANZA PAOLA KATHERINE</v>
      </c>
      <c r="L122" s="2" t="s">
        <v>1799</v>
      </c>
      <c r="M122">
        <v>10000</v>
      </c>
      <c r="N122" t="s">
        <v>1877</v>
      </c>
      <c r="Q122" t="s">
        <v>31</v>
      </c>
      <c r="R122" t="s">
        <v>31</v>
      </c>
      <c r="S122" s="2" t="s">
        <v>1799</v>
      </c>
      <c r="T122" s="2" t="s">
        <v>1799</v>
      </c>
      <c r="U122">
        <v>1</v>
      </c>
    </row>
    <row r="123" spans="1:21" x14ac:dyDescent="0.25">
      <c r="A123" t="str">
        <f t="shared" si="1"/>
        <v>M20190101080000P184</v>
      </c>
      <c r="B123" t="str">
        <f>Estudiantes!A123</f>
        <v>P184</v>
      </c>
      <c r="C123">
        <v>1</v>
      </c>
      <c r="D123" s="2" t="s">
        <v>112</v>
      </c>
      <c r="E123">
        <v>2019</v>
      </c>
      <c r="F123">
        <v>1001</v>
      </c>
      <c r="G123" s="2" t="s">
        <v>1866</v>
      </c>
      <c r="H123" t="s">
        <v>1878</v>
      </c>
      <c r="I123">
        <v>2</v>
      </c>
      <c r="J123" t="s">
        <v>1830</v>
      </c>
      <c r="K123" t="str">
        <f>Estudiantes!B123</f>
        <v>BARRIOS MADRID LUIS MARIO</v>
      </c>
      <c r="L123" s="2" t="s">
        <v>1799</v>
      </c>
      <c r="M123">
        <v>10000</v>
      </c>
      <c r="N123" t="s">
        <v>1877</v>
      </c>
      <c r="Q123" t="s">
        <v>31</v>
      </c>
      <c r="R123" t="s">
        <v>31</v>
      </c>
      <c r="S123" s="2" t="s">
        <v>1799</v>
      </c>
      <c r="T123" s="2" t="s">
        <v>1799</v>
      </c>
      <c r="U123">
        <v>1</v>
      </c>
    </row>
    <row r="124" spans="1:21" x14ac:dyDescent="0.25">
      <c r="A124" t="str">
        <f t="shared" si="1"/>
        <v>M20190101080000P185</v>
      </c>
      <c r="B124" t="str">
        <f>Estudiantes!A124</f>
        <v>P185</v>
      </c>
      <c r="C124">
        <v>1</v>
      </c>
      <c r="D124" s="2" t="s">
        <v>112</v>
      </c>
      <c r="E124">
        <v>2019</v>
      </c>
      <c r="F124">
        <v>1001</v>
      </c>
      <c r="G124" s="2" t="s">
        <v>1866</v>
      </c>
      <c r="H124" t="s">
        <v>1878</v>
      </c>
      <c r="I124">
        <v>2</v>
      </c>
      <c r="J124" t="s">
        <v>1830</v>
      </c>
      <c r="K124" t="str">
        <f>Estudiantes!B124</f>
        <v>BLANCO PALMERA SHAROL JULIETH</v>
      </c>
      <c r="L124" s="2" t="s">
        <v>1799</v>
      </c>
      <c r="M124">
        <v>10000</v>
      </c>
      <c r="N124" t="s">
        <v>1877</v>
      </c>
      <c r="Q124" t="s">
        <v>31</v>
      </c>
      <c r="R124" t="s">
        <v>31</v>
      </c>
      <c r="S124" s="2" t="s">
        <v>1799</v>
      </c>
      <c r="T124" s="2" t="s">
        <v>1799</v>
      </c>
      <c r="U124">
        <v>1</v>
      </c>
    </row>
    <row r="125" spans="1:21" x14ac:dyDescent="0.25">
      <c r="A125" t="str">
        <f t="shared" si="1"/>
        <v>M20190101080000P186</v>
      </c>
      <c r="B125" t="str">
        <f>Estudiantes!A125</f>
        <v>P186</v>
      </c>
      <c r="C125">
        <v>1</v>
      </c>
      <c r="D125" s="2" t="s">
        <v>112</v>
      </c>
      <c r="E125">
        <v>2019</v>
      </c>
      <c r="F125">
        <v>1001</v>
      </c>
      <c r="G125" s="2" t="s">
        <v>1866</v>
      </c>
      <c r="H125" t="s">
        <v>1878</v>
      </c>
      <c r="I125">
        <v>2</v>
      </c>
      <c r="J125" t="s">
        <v>1830</v>
      </c>
      <c r="K125" t="str">
        <f>Estudiantes!B125</f>
        <v>CAMARGO CAMARGO JESUS MANUEL</v>
      </c>
      <c r="L125" s="2" t="s">
        <v>1799</v>
      </c>
      <c r="M125">
        <v>10000</v>
      </c>
      <c r="N125" t="s">
        <v>1877</v>
      </c>
      <c r="Q125" t="s">
        <v>31</v>
      </c>
      <c r="R125" t="s">
        <v>31</v>
      </c>
      <c r="S125" s="2" t="s">
        <v>1799</v>
      </c>
      <c r="T125" s="2" t="s">
        <v>1799</v>
      </c>
      <c r="U125">
        <v>1</v>
      </c>
    </row>
    <row r="126" spans="1:21" x14ac:dyDescent="0.25">
      <c r="A126" t="str">
        <f t="shared" si="1"/>
        <v>M20190101080000P187</v>
      </c>
      <c r="B126" t="str">
        <f>Estudiantes!A126</f>
        <v>P187</v>
      </c>
      <c r="C126">
        <v>1</v>
      </c>
      <c r="D126" s="2" t="s">
        <v>112</v>
      </c>
      <c r="E126">
        <v>2019</v>
      </c>
      <c r="F126">
        <v>1001</v>
      </c>
      <c r="G126" s="2" t="s">
        <v>1866</v>
      </c>
      <c r="H126" t="s">
        <v>1878</v>
      </c>
      <c r="I126">
        <v>2</v>
      </c>
      <c r="J126" t="s">
        <v>1830</v>
      </c>
      <c r="K126" t="str">
        <f>Estudiantes!B126</f>
        <v>CERVERA GARCIA DEIVIS DAVID</v>
      </c>
      <c r="L126" s="2" t="s">
        <v>1799</v>
      </c>
      <c r="M126">
        <v>10000</v>
      </c>
      <c r="N126" t="s">
        <v>1877</v>
      </c>
      <c r="Q126" t="s">
        <v>31</v>
      </c>
      <c r="R126" t="s">
        <v>31</v>
      </c>
      <c r="S126" s="2" t="s">
        <v>1799</v>
      </c>
      <c r="T126" s="2" t="s">
        <v>1799</v>
      </c>
      <c r="U126">
        <v>1</v>
      </c>
    </row>
    <row r="127" spans="1:21" x14ac:dyDescent="0.25">
      <c r="A127" t="str">
        <f t="shared" si="1"/>
        <v>M20190101080000P188</v>
      </c>
      <c r="B127" t="str">
        <f>Estudiantes!A127</f>
        <v>P188</v>
      </c>
      <c r="C127">
        <v>1</v>
      </c>
      <c r="D127" s="2" t="s">
        <v>112</v>
      </c>
      <c r="E127">
        <v>2019</v>
      </c>
      <c r="F127">
        <v>1001</v>
      </c>
      <c r="G127" s="2" t="s">
        <v>1866</v>
      </c>
      <c r="H127" t="s">
        <v>1878</v>
      </c>
      <c r="I127">
        <v>2</v>
      </c>
      <c r="J127" t="s">
        <v>1830</v>
      </c>
      <c r="K127" t="str">
        <f>Estudiantes!B127</f>
        <v>CERVERA GAMEZ IVAN DE JESUS</v>
      </c>
      <c r="L127" s="2" t="s">
        <v>1799</v>
      </c>
      <c r="M127">
        <v>10000</v>
      </c>
      <c r="N127" t="s">
        <v>1877</v>
      </c>
      <c r="Q127" t="s">
        <v>31</v>
      </c>
      <c r="R127" t="s">
        <v>31</v>
      </c>
      <c r="S127" s="2" t="s">
        <v>1799</v>
      </c>
      <c r="T127" s="2" t="s">
        <v>1799</v>
      </c>
      <c r="U127">
        <v>1</v>
      </c>
    </row>
    <row r="128" spans="1:21" x14ac:dyDescent="0.25">
      <c r="A128" t="str">
        <f t="shared" si="1"/>
        <v>M20190101080000P189</v>
      </c>
      <c r="B128" t="str">
        <f>Estudiantes!A128</f>
        <v>P189</v>
      </c>
      <c r="C128">
        <v>1</v>
      </c>
      <c r="D128" s="2" t="s">
        <v>112</v>
      </c>
      <c r="E128">
        <v>2019</v>
      </c>
      <c r="F128">
        <v>1001</v>
      </c>
      <c r="G128" s="2" t="s">
        <v>1866</v>
      </c>
      <c r="H128" t="s">
        <v>1878</v>
      </c>
      <c r="I128">
        <v>2</v>
      </c>
      <c r="J128" t="s">
        <v>1830</v>
      </c>
      <c r="K128" t="str">
        <f>Estudiantes!B128</f>
        <v>CERVERA PALMERA JASLEIDYS MERCEDES</v>
      </c>
      <c r="L128" s="2" t="s">
        <v>1799</v>
      </c>
      <c r="M128">
        <v>10000</v>
      </c>
      <c r="N128" t="s">
        <v>1877</v>
      </c>
      <c r="Q128" t="s">
        <v>31</v>
      </c>
      <c r="R128" t="s">
        <v>31</v>
      </c>
      <c r="S128" s="2" t="s">
        <v>1799</v>
      </c>
      <c r="T128" s="2" t="s">
        <v>1799</v>
      </c>
      <c r="U128">
        <v>1</v>
      </c>
    </row>
    <row r="129" spans="1:21" x14ac:dyDescent="0.25">
      <c r="A129" t="str">
        <f t="shared" si="1"/>
        <v>M20190101080000P190</v>
      </c>
      <c r="B129" t="str">
        <f>Estudiantes!A129</f>
        <v>P190</v>
      </c>
      <c r="C129">
        <v>1</v>
      </c>
      <c r="D129" s="2" t="s">
        <v>112</v>
      </c>
      <c r="E129">
        <v>2019</v>
      </c>
      <c r="F129">
        <v>1001</v>
      </c>
      <c r="G129" s="2" t="s">
        <v>1866</v>
      </c>
      <c r="H129" t="s">
        <v>1878</v>
      </c>
      <c r="I129">
        <v>2</v>
      </c>
      <c r="J129" t="s">
        <v>1830</v>
      </c>
      <c r="K129" t="str">
        <f>Estudiantes!B129</f>
        <v xml:space="preserve">COLONA CASTILLO VALENTINA </v>
      </c>
      <c r="L129" s="2" t="s">
        <v>1799</v>
      </c>
      <c r="M129">
        <v>10000</v>
      </c>
      <c r="N129" t="s">
        <v>1877</v>
      </c>
      <c r="Q129" t="s">
        <v>31</v>
      </c>
      <c r="R129" t="s">
        <v>31</v>
      </c>
      <c r="S129" s="2" t="s">
        <v>1799</v>
      </c>
      <c r="T129" s="2" t="s">
        <v>1799</v>
      </c>
      <c r="U129">
        <v>1</v>
      </c>
    </row>
    <row r="130" spans="1:21" x14ac:dyDescent="0.25">
      <c r="A130" t="str">
        <f t="shared" si="1"/>
        <v>M20190101080000P191</v>
      </c>
      <c r="B130" t="str">
        <f>Estudiantes!A130</f>
        <v>P191</v>
      </c>
      <c r="C130">
        <v>1</v>
      </c>
      <c r="D130" s="2" t="s">
        <v>112</v>
      </c>
      <c r="E130">
        <v>2019</v>
      </c>
      <c r="F130">
        <v>1001</v>
      </c>
      <c r="G130" s="2" t="s">
        <v>1866</v>
      </c>
      <c r="H130" t="s">
        <v>1878</v>
      </c>
      <c r="I130">
        <v>2</v>
      </c>
      <c r="J130" t="s">
        <v>1830</v>
      </c>
      <c r="K130" t="str">
        <f>Estudiantes!B130</f>
        <v>GALLARDO RUIZ BETSY LILIANA</v>
      </c>
      <c r="L130" s="2" t="s">
        <v>1799</v>
      </c>
      <c r="M130">
        <v>10000</v>
      </c>
      <c r="N130" t="s">
        <v>1877</v>
      </c>
      <c r="Q130" t="s">
        <v>31</v>
      </c>
      <c r="R130" t="s">
        <v>31</v>
      </c>
      <c r="S130" s="2" t="s">
        <v>1799</v>
      </c>
      <c r="T130" s="2" t="s">
        <v>1799</v>
      </c>
      <c r="U130">
        <v>1</v>
      </c>
    </row>
    <row r="131" spans="1:21" x14ac:dyDescent="0.25">
      <c r="A131" t="str">
        <f t="shared" si="1"/>
        <v>M20190101080000P192</v>
      </c>
      <c r="B131" t="str">
        <f>Estudiantes!A131</f>
        <v>P192</v>
      </c>
      <c r="C131">
        <v>1</v>
      </c>
      <c r="D131" s="2" t="s">
        <v>112</v>
      </c>
      <c r="E131">
        <v>2019</v>
      </c>
      <c r="F131">
        <v>1001</v>
      </c>
      <c r="G131" s="2" t="s">
        <v>1866</v>
      </c>
      <c r="H131" t="s">
        <v>1878</v>
      </c>
      <c r="I131">
        <v>2</v>
      </c>
      <c r="J131" t="s">
        <v>1830</v>
      </c>
      <c r="K131" t="str">
        <f>Estudiantes!B131</f>
        <v>GARCIA BARRIOS SAELYZ JOHANA</v>
      </c>
      <c r="L131" s="2" t="s">
        <v>1799</v>
      </c>
      <c r="M131">
        <v>10000</v>
      </c>
      <c r="N131" t="s">
        <v>1877</v>
      </c>
      <c r="Q131" t="s">
        <v>31</v>
      </c>
      <c r="R131" t="s">
        <v>31</v>
      </c>
      <c r="S131" s="2" t="s">
        <v>1799</v>
      </c>
      <c r="T131" s="2" t="s">
        <v>1799</v>
      </c>
      <c r="U131">
        <v>1</v>
      </c>
    </row>
    <row r="132" spans="1:21" x14ac:dyDescent="0.25">
      <c r="A132" t="str">
        <f t="shared" ref="A132:A195" si="2">CONCATENATE("M20190101080000",B132)</f>
        <v>M20190101080000P193</v>
      </c>
      <c r="B132" t="str">
        <f>Estudiantes!A132</f>
        <v>P193</v>
      </c>
      <c r="C132">
        <v>1</v>
      </c>
      <c r="D132" s="2" t="s">
        <v>112</v>
      </c>
      <c r="E132">
        <v>2019</v>
      </c>
      <c r="F132">
        <v>1001</v>
      </c>
      <c r="G132" s="2" t="s">
        <v>1866</v>
      </c>
      <c r="H132" t="s">
        <v>1878</v>
      </c>
      <c r="I132">
        <v>2</v>
      </c>
      <c r="J132" t="s">
        <v>1830</v>
      </c>
      <c r="K132" t="str">
        <f>Estudiantes!B132</f>
        <v>JIMENEZ GAMEZ ANA MILENA</v>
      </c>
      <c r="L132" s="2" t="s">
        <v>1799</v>
      </c>
      <c r="M132">
        <v>10000</v>
      </c>
      <c r="N132" t="s">
        <v>1877</v>
      </c>
      <c r="Q132" t="s">
        <v>31</v>
      </c>
      <c r="R132" t="s">
        <v>31</v>
      </c>
      <c r="S132" s="2" t="s">
        <v>1799</v>
      </c>
      <c r="T132" s="2" t="s">
        <v>1799</v>
      </c>
      <c r="U132">
        <v>1</v>
      </c>
    </row>
    <row r="133" spans="1:21" x14ac:dyDescent="0.25">
      <c r="A133" t="str">
        <f t="shared" si="2"/>
        <v>M20190101080000P194</v>
      </c>
      <c r="B133" t="str">
        <f>Estudiantes!A133</f>
        <v>P194</v>
      </c>
      <c r="C133">
        <v>1</v>
      </c>
      <c r="D133" s="2" t="s">
        <v>112</v>
      </c>
      <c r="E133">
        <v>2019</v>
      </c>
      <c r="F133">
        <v>1001</v>
      </c>
      <c r="G133" s="2" t="s">
        <v>1866</v>
      </c>
      <c r="H133" t="s">
        <v>1878</v>
      </c>
      <c r="I133">
        <v>2</v>
      </c>
      <c r="J133" t="s">
        <v>1830</v>
      </c>
      <c r="K133" t="str">
        <f>Estudiantes!B133</f>
        <v>LORA ESCORCIA LUCIANA PATRICIA</v>
      </c>
      <c r="L133" s="2" t="s">
        <v>1799</v>
      </c>
      <c r="M133">
        <v>10000</v>
      </c>
      <c r="N133" t="s">
        <v>1877</v>
      </c>
      <c r="Q133" t="s">
        <v>31</v>
      </c>
      <c r="R133" t="s">
        <v>31</v>
      </c>
      <c r="S133" s="2" t="s">
        <v>1799</v>
      </c>
      <c r="T133" s="2" t="s">
        <v>1799</v>
      </c>
      <c r="U133">
        <v>1</v>
      </c>
    </row>
    <row r="134" spans="1:21" x14ac:dyDescent="0.25">
      <c r="A134" t="str">
        <f t="shared" si="2"/>
        <v>M20190101080000P195</v>
      </c>
      <c r="B134" t="str">
        <f>Estudiantes!A134</f>
        <v>P195</v>
      </c>
      <c r="C134">
        <v>1</v>
      </c>
      <c r="D134" s="2" t="s">
        <v>112</v>
      </c>
      <c r="E134">
        <v>2019</v>
      </c>
      <c r="F134">
        <v>1001</v>
      </c>
      <c r="G134" s="2" t="s">
        <v>1866</v>
      </c>
      <c r="H134" t="s">
        <v>1878</v>
      </c>
      <c r="I134">
        <v>2</v>
      </c>
      <c r="J134" t="s">
        <v>1830</v>
      </c>
      <c r="K134" t="str">
        <f>Estudiantes!B134</f>
        <v>LOZANO PERTUZ LUIS ALBERTO</v>
      </c>
      <c r="L134" s="2" t="s">
        <v>1799</v>
      </c>
      <c r="M134">
        <v>10000</v>
      </c>
      <c r="N134" t="s">
        <v>1877</v>
      </c>
      <c r="Q134" t="s">
        <v>31</v>
      </c>
      <c r="R134" t="s">
        <v>31</v>
      </c>
      <c r="S134" s="2" t="s">
        <v>1799</v>
      </c>
      <c r="T134" s="2" t="s">
        <v>1799</v>
      </c>
      <c r="U134">
        <v>1</v>
      </c>
    </row>
    <row r="135" spans="1:21" x14ac:dyDescent="0.25">
      <c r="A135" t="str">
        <f t="shared" si="2"/>
        <v>M20190101080000P196</v>
      </c>
      <c r="B135" t="str">
        <f>Estudiantes!A135</f>
        <v>P196</v>
      </c>
      <c r="C135">
        <v>1</v>
      </c>
      <c r="D135" s="2" t="s">
        <v>112</v>
      </c>
      <c r="E135">
        <v>2019</v>
      </c>
      <c r="F135">
        <v>1001</v>
      </c>
      <c r="G135" s="2" t="s">
        <v>1866</v>
      </c>
      <c r="H135" t="s">
        <v>1878</v>
      </c>
      <c r="I135">
        <v>2</v>
      </c>
      <c r="J135" t="s">
        <v>1830</v>
      </c>
      <c r="K135" t="str">
        <f>Estudiantes!B135</f>
        <v>MARTINEZ DE LEON YELURSON LUIS</v>
      </c>
      <c r="L135" s="2" t="s">
        <v>1799</v>
      </c>
      <c r="M135">
        <v>10000</v>
      </c>
      <c r="N135" t="s">
        <v>1877</v>
      </c>
      <c r="Q135" t="s">
        <v>31</v>
      </c>
      <c r="R135" t="s">
        <v>31</v>
      </c>
      <c r="S135" s="2" t="s">
        <v>1799</v>
      </c>
      <c r="T135" s="2" t="s">
        <v>1799</v>
      </c>
      <c r="U135">
        <v>1</v>
      </c>
    </row>
    <row r="136" spans="1:21" x14ac:dyDescent="0.25">
      <c r="A136" t="str">
        <f t="shared" si="2"/>
        <v>M20190101080000P197</v>
      </c>
      <c r="B136" t="str">
        <f>Estudiantes!A136</f>
        <v>P197</v>
      </c>
      <c r="C136">
        <v>1</v>
      </c>
      <c r="D136" s="2" t="s">
        <v>112</v>
      </c>
      <c r="E136">
        <v>2019</v>
      </c>
      <c r="F136">
        <v>1001</v>
      </c>
      <c r="G136" s="2" t="s">
        <v>1866</v>
      </c>
      <c r="H136" t="s">
        <v>1878</v>
      </c>
      <c r="I136">
        <v>2</v>
      </c>
      <c r="J136" t="s">
        <v>1830</v>
      </c>
      <c r="K136" t="str">
        <f>Estudiantes!B136</f>
        <v>MARTINEZ OROZCO DAVID DANIEL</v>
      </c>
      <c r="L136" s="2" t="s">
        <v>1799</v>
      </c>
      <c r="M136">
        <v>10000</v>
      </c>
      <c r="N136" t="s">
        <v>1877</v>
      </c>
      <c r="Q136" t="s">
        <v>31</v>
      </c>
      <c r="R136" t="s">
        <v>31</v>
      </c>
      <c r="S136" s="2" t="s">
        <v>1799</v>
      </c>
      <c r="T136" s="2" t="s">
        <v>1799</v>
      </c>
      <c r="U136">
        <v>1</v>
      </c>
    </row>
    <row r="137" spans="1:21" x14ac:dyDescent="0.25">
      <c r="A137" t="str">
        <f t="shared" si="2"/>
        <v>M20190101080000P198</v>
      </c>
      <c r="B137" t="str">
        <f>Estudiantes!A137</f>
        <v>P198</v>
      </c>
      <c r="C137">
        <v>1</v>
      </c>
      <c r="D137" s="2" t="s">
        <v>112</v>
      </c>
      <c r="E137">
        <v>2019</v>
      </c>
      <c r="F137">
        <v>1001</v>
      </c>
      <c r="G137" s="2" t="s">
        <v>1866</v>
      </c>
      <c r="H137" t="s">
        <v>1878</v>
      </c>
      <c r="I137">
        <v>2</v>
      </c>
      <c r="J137" t="s">
        <v>1830</v>
      </c>
      <c r="K137" t="str">
        <f>Estudiantes!B137</f>
        <v>MARTINEZ MANGA KEIROL DE DIOS</v>
      </c>
      <c r="L137" s="2" t="s">
        <v>1799</v>
      </c>
      <c r="M137">
        <v>10000</v>
      </c>
      <c r="N137" t="s">
        <v>1877</v>
      </c>
      <c r="Q137" t="s">
        <v>31</v>
      </c>
      <c r="R137" t="s">
        <v>31</v>
      </c>
      <c r="S137" s="2" t="s">
        <v>1799</v>
      </c>
      <c r="T137" s="2" t="s">
        <v>1799</v>
      </c>
      <c r="U137">
        <v>1</v>
      </c>
    </row>
    <row r="138" spans="1:21" x14ac:dyDescent="0.25">
      <c r="A138" t="str">
        <f t="shared" si="2"/>
        <v>M20190101080000P199</v>
      </c>
      <c r="B138" t="str">
        <f>Estudiantes!A138</f>
        <v>P199</v>
      </c>
      <c r="C138">
        <v>1</v>
      </c>
      <c r="D138" s="2" t="s">
        <v>112</v>
      </c>
      <c r="E138">
        <v>2019</v>
      </c>
      <c r="F138">
        <v>1001</v>
      </c>
      <c r="G138" s="2" t="s">
        <v>1866</v>
      </c>
      <c r="H138" t="s">
        <v>1878</v>
      </c>
      <c r="I138">
        <v>2</v>
      </c>
      <c r="J138" t="s">
        <v>1830</v>
      </c>
      <c r="K138" t="str">
        <f>Estudiantes!B138</f>
        <v>MEDINA MARTINEZ EILYN DANIELA</v>
      </c>
      <c r="L138" s="2" t="s">
        <v>1799</v>
      </c>
      <c r="M138">
        <v>10000</v>
      </c>
      <c r="N138" t="s">
        <v>1877</v>
      </c>
      <c r="Q138" t="s">
        <v>31</v>
      </c>
      <c r="R138" t="s">
        <v>31</v>
      </c>
      <c r="S138" s="2" t="s">
        <v>1799</v>
      </c>
      <c r="T138" s="2" t="s">
        <v>1799</v>
      </c>
      <c r="U138">
        <v>1</v>
      </c>
    </row>
    <row r="139" spans="1:21" x14ac:dyDescent="0.25">
      <c r="A139" t="str">
        <f t="shared" si="2"/>
        <v>M20190101080000P200</v>
      </c>
      <c r="B139" t="str">
        <f>Estudiantes!A139</f>
        <v>P200</v>
      </c>
      <c r="C139">
        <v>1</v>
      </c>
      <c r="D139" s="2" t="s">
        <v>112</v>
      </c>
      <c r="E139">
        <v>2019</v>
      </c>
      <c r="F139">
        <v>1001</v>
      </c>
      <c r="G139" s="2" t="s">
        <v>1866</v>
      </c>
      <c r="H139" t="s">
        <v>1878</v>
      </c>
      <c r="I139">
        <v>2</v>
      </c>
      <c r="J139" t="s">
        <v>1830</v>
      </c>
      <c r="K139" t="str">
        <f>Estudiantes!B139</f>
        <v>MIER MEDINA ISABELLA MARIA</v>
      </c>
      <c r="L139" s="2" t="s">
        <v>1799</v>
      </c>
      <c r="M139">
        <v>10000</v>
      </c>
      <c r="N139" t="s">
        <v>1877</v>
      </c>
      <c r="Q139" t="s">
        <v>31</v>
      </c>
      <c r="R139" t="s">
        <v>31</v>
      </c>
      <c r="S139" s="2" t="s">
        <v>1799</v>
      </c>
      <c r="T139" s="2" t="s">
        <v>1799</v>
      </c>
      <c r="U139">
        <v>1</v>
      </c>
    </row>
    <row r="140" spans="1:21" x14ac:dyDescent="0.25">
      <c r="A140" t="str">
        <f t="shared" si="2"/>
        <v>M20190101080000P201</v>
      </c>
      <c r="B140" t="str">
        <f>Estudiantes!A140</f>
        <v>P201</v>
      </c>
      <c r="C140">
        <v>1</v>
      </c>
      <c r="D140" s="2" t="s">
        <v>112</v>
      </c>
      <c r="E140">
        <v>2019</v>
      </c>
      <c r="F140">
        <v>1001</v>
      </c>
      <c r="G140" s="2" t="s">
        <v>1866</v>
      </c>
      <c r="H140" t="s">
        <v>1878</v>
      </c>
      <c r="I140">
        <v>2</v>
      </c>
      <c r="J140" t="s">
        <v>1830</v>
      </c>
      <c r="K140" t="str">
        <f>Estudiantes!B140</f>
        <v>OCHOA VIDES EINER GUILLERMO</v>
      </c>
      <c r="L140" s="2" t="s">
        <v>1799</v>
      </c>
      <c r="M140">
        <v>10000</v>
      </c>
      <c r="N140" t="s">
        <v>1877</v>
      </c>
      <c r="Q140" t="s">
        <v>31</v>
      </c>
      <c r="R140" t="s">
        <v>31</v>
      </c>
      <c r="S140" s="2" t="s">
        <v>1799</v>
      </c>
      <c r="T140" s="2" t="s">
        <v>1799</v>
      </c>
      <c r="U140">
        <v>1</v>
      </c>
    </row>
    <row r="141" spans="1:21" x14ac:dyDescent="0.25">
      <c r="A141" t="str">
        <f t="shared" si="2"/>
        <v>M20190101080000P202</v>
      </c>
      <c r="B141" t="str">
        <f>Estudiantes!A141</f>
        <v>P202</v>
      </c>
      <c r="C141">
        <v>1</v>
      </c>
      <c r="D141" s="2" t="s">
        <v>112</v>
      </c>
      <c r="E141">
        <v>2019</v>
      </c>
      <c r="F141">
        <v>1001</v>
      </c>
      <c r="G141" s="2" t="s">
        <v>1866</v>
      </c>
      <c r="H141" t="s">
        <v>1878</v>
      </c>
      <c r="I141">
        <v>2</v>
      </c>
      <c r="J141" t="s">
        <v>1830</v>
      </c>
      <c r="K141" t="str">
        <f>Estudiantes!B141</f>
        <v xml:space="preserve">OCHOA FERNANDEZ MARYURIS </v>
      </c>
      <c r="L141" s="2" t="s">
        <v>1799</v>
      </c>
      <c r="M141">
        <v>10000</v>
      </c>
      <c r="N141" t="s">
        <v>1877</v>
      </c>
      <c r="Q141" t="s">
        <v>31</v>
      </c>
      <c r="R141" t="s">
        <v>31</v>
      </c>
      <c r="S141" s="2" t="s">
        <v>1799</v>
      </c>
      <c r="T141" s="2" t="s">
        <v>1799</v>
      </c>
      <c r="U141">
        <v>1</v>
      </c>
    </row>
    <row r="142" spans="1:21" x14ac:dyDescent="0.25">
      <c r="A142" t="str">
        <f t="shared" si="2"/>
        <v>M20190101080000P203</v>
      </c>
      <c r="B142" t="str">
        <f>Estudiantes!A142</f>
        <v>P203</v>
      </c>
      <c r="C142">
        <v>1</v>
      </c>
      <c r="D142" s="2" t="s">
        <v>112</v>
      </c>
      <c r="E142">
        <v>2019</v>
      </c>
      <c r="F142">
        <v>1001</v>
      </c>
      <c r="G142" s="2" t="s">
        <v>1866</v>
      </c>
      <c r="H142" t="s">
        <v>1878</v>
      </c>
      <c r="I142">
        <v>2</v>
      </c>
      <c r="J142" t="s">
        <v>1830</v>
      </c>
      <c r="K142" t="str">
        <f>Estudiantes!B142</f>
        <v>OROZCO SOSSA MICHELL LUNA</v>
      </c>
      <c r="L142" s="2" t="s">
        <v>1799</v>
      </c>
      <c r="M142">
        <v>10000</v>
      </c>
      <c r="N142" t="s">
        <v>1877</v>
      </c>
      <c r="Q142" t="s">
        <v>31</v>
      </c>
      <c r="R142" t="s">
        <v>31</v>
      </c>
      <c r="S142" s="2" t="s">
        <v>1799</v>
      </c>
      <c r="T142" s="2" t="s">
        <v>1799</v>
      </c>
      <c r="U142">
        <v>1</v>
      </c>
    </row>
    <row r="143" spans="1:21" x14ac:dyDescent="0.25">
      <c r="A143" t="str">
        <f t="shared" si="2"/>
        <v>M20190101080000P204</v>
      </c>
      <c r="B143" t="str">
        <f>Estudiantes!A143</f>
        <v>P204</v>
      </c>
      <c r="C143">
        <v>1</v>
      </c>
      <c r="D143" s="2" t="s">
        <v>112</v>
      </c>
      <c r="E143">
        <v>2019</v>
      </c>
      <c r="F143">
        <v>1001</v>
      </c>
      <c r="G143" s="2" t="s">
        <v>1866</v>
      </c>
      <c r="H143" t="s">
        <v>1878</v>
      </c>
      <c r="I143">
        <v>2</v>
      </c>
      <c r="J143" t="s">
        <v>1830</v>
      </c>
      <c r="K143" t="str">
        <f>Estudiantes!B143</f>
        <v>OROZCO MELGAREJO YAMIR DE JESUS</v>
      </c>
      <c r="L143" s="2" t="s">
        <v>1799</v>
      </c>
      <c r="M143">
        <v>10000</v>
      </c>
      <c r="N143" t="s">
        <v>1877</v>
      </c>
      <c r="Q143" t="s">
        <v>31</v>
      </c>
      <c r="R143" t="s">
        <v>31</v>
      </c>
      <c r="S143" s="2" t="s">
        <v>1799</v>
      </c>
      <c r="T143" s="2" t="s">
        <v>1799</v>
      </c>
      <c r="U143">
        <v>1</v>
      </c>
    </row>
    <row r="144" spans="1:21" x14ac:dyDescent="0.25">
      <c r="A144" t="str">
        <f t="shared" si="2"/>
        <v>M20190101080000P205</v>
      </c>
      <c r="B144" t="str">
        <f>Estudiantes!A144</f>
        <v>P205</v>
      </c>
      <c r="C144">
        <v>1</v>
      </c>
      <c r="D144" s="2" t="s">
        <v>112</v>
      </c>
      <c r="E144">
        <v>2019</v>
      </c>
      <c r="F144">
        <v>1001</v>
      </c>
      <c r="G144" s="2" t="s">
        <v>1866</v>
      </c>
      <c r="H144" t="s">
        <v>1878</v>
      </c>
      <c r="I144">
        <v>2</v>
      </c>
      <c r="J144" t="s">
        <v>1830</v>
      </c>
      <c r="K144" t="str">
        <f>Estudiantes!B144</f>
        <v>ZABALETA AHUMADA JONATAN ALBERTO</v>
      </c>
      <c r="L144" s="2" t="s">
        <v>1799</v>
      </c>
      <c r="M144">
        <v>10000</v>
      </c>
      <c r="N144" t="s">
        <v>1877</v>
      </c>
      <c r="Q144" t="s">
        <v>31</v>
      </c>
      <c r="R144" t="s">
        <v>31</v>
      </c>
      <c r="S144" s="2" t="s">
        <v>1799</v>
      </c>
      <c r="T144" s="2" t="s">
        <v>1799</v>
      </c>
      <c r="U144">
        <v>1</v>
      </c>
    </row>
    <row r="145" spans="1:21" x14ac:dyDescent="0.25">
      <c r="A145" t="str">
        <f t="shared" si="2"/>
        <v>M20190101080000P206</v>
      </c>
      <c r="B145" t="str">
        <f>Estudiantes!A145</f>
        <v>P206</v>
      </c>
      <c r="C145">
        <v>1</v>
      </c>
      <c r="D145" s="2" t="s">
        <v>112</v>
      </c>
      <c r="E145">
        <v>2019</v>
      </c>
      <c r="F145">
        <v>1001</v>
      </c>
      <c r="G145" s="2" t="s">
        <v>1866</v>
      </c>
      <c r="H145" t="s">
        <v>1878</v>
      </c>
      <c r="I145">
        <v>3</v>
      </c>
      <c r="J145" t="s">
        <v>1831</v>
      </c>
      <c r="K145" t="str">
        <f>Estudiantes!B145</f>
        <v>ALMANZA PIÑEROS MAYERLIN AMPARO</v>
      </c>
      <c r="L145" s="2" t="s">
        <v>1799</v>
      </c>
      <c r="M145">
        <v>10000</v>
      </c>
      <c r="N145" t="s">
        <v>1877</v>
      </c>
      <c r="Q145" t="s">
        <v>31</v>
      </c>
      <c r="R145" t="s">
        <v>31</v>
      </c>
      <c r="S145" s="2" t="s">
        <v>1799</v>
      </c>
      <c r="T145" s="2" t="s">
        <v>1799</v>
      </c>
      <c r="U145">
        <v>1</v>
      </c>
    </row>
    <row r="146" spans="1:21" x14ac:dyDescent="0.25">
      <c r="A146" t="str">
        <f t="shared" si="2"/>
        <v>M20190101080000P207</v>
      </c>
      <c r="B146" t="str">
        <f>Estudiantes!A146</f>
        <v>P207</v>
      </c>
      <c r="C146">
        <v>1</v>
      </c>
      <c r="D146" s="2" t="s">
        <v>112</v>
      </c>
      <c r="E146">
        <v>2019</v>
      </c>
      <c r="F146">
        <v>1001</v>
      </c>
      <c r="G146" s="2" t="s">
        <v>1866</v>
      </c>
      <c r="H146" t="s">
        <v>1878</v>
      </c>
      <c r="I146">
        <v>3</v>
      </c>
      <c r="J146" t="s">
        <v>1831</v>
      </c>
      <c r="K146" t="str">
        <f>Estudiantes!B146</f>
        <v>BLANCO BECERRA DUBERLIS MARCELA</v>
      </c>
      <c r="L146" s="2" t="s">
        <v>1799</v>
      </c>
      <c r="M146">
        <v>10000</v>
      </c>
      <c r="N146" t="s">
        <v>1877</v>
      </c>
      <c r="Q146" t="s">
        <v>31</v>
      </c>
      <c r="R146" t="s">
        <v>31</v>
      </c>
      <c r="S146" s="2" t="s">
        <v>1799</v>
      </c>
      <c r="T146" s="2" t="s">
        <v>1799</v>
      </c>
      <c r="U146">
        <v>1</v>
      </c>
    </row>
    <row r="147" spans="1:21" x14ac:dyDescent="0.25">
      <c r="A147" t="str">
        <f t="shared" si="2"/>
        <v>M20190101080000P208</v>
      </c>
      <c r="B147" t="str">
        <f>Estudiantes!A147</f>
        <v>P208</v>
      </c>
      <c r="C147">
        <v>1</v>
      </c>
      <c r="D147" s="2" t="s">
        <v>112</v>
      </c>
      <c r="E147">
        <v>2019</v>
      </c>
      <c r="F147">
        <v>1001</v>
      </c>
      <c r="G147" s="2" t="s">
        <v>1866</v>
      </c>
      <c r="H147" t="s">
        <v>1878</v>
      </c>
      <c r="I147">
        <v>3</v>
      </c>
      <c r="J147" t="s">
        <v>1831</v>
      </c>
      <c r="K147" t="str">
        <f>Estudiantes!B147</f>
        <v>BOLAÑO RUIZ NELSON MANUEL</v>
      </c>
      <c r="L147" s="2" t="s">
        <v>1799</v>
      </c>
      <c r="M147">
        <v>10000</v>
      </c>
      <c r="N147" t="s">
        <v>1877</v>
      </c>
      <c r="Q147" t="s">
        <v>31</v>
      </c>
      <c r="R147" t="s">
        <v>31</v>
      </c>
      <c r="S147" s="2" t="s">
        <v>1799</v>
      </c>
      <c r="T147" s="2" t="s">
        <v>1799</v>
      </c>
      <c r="U147">
        <v>1</v>
      </c>
    </row>
    <row r="148" spans="1:21" x14ac:dyDescent="0.25">
      <c r="A148" t="str">
        <f t="shared" si="2"/>
        <v>M20190101080000P209</v>
      </c>
      <c r="B148" t="str">
        <f>Estudiantes!A148</f>
        <v>P209</v>
      </c>
      <c r="C148">
        <v>1</v>
      </c>
      <c r="D148" s="2" t="s">
        <v>112</v>
      </c>
      <c r="E148">
        <v>2019</v>
      </c>
      <c r="F148">
        <v>1001</v>
      </c>
      <c r="G148" s="2" t="s">
        <v>1866</v>
      </c>
      <c r="H148" t="s">
        <v>1878</v>
      </c>
      <c r="I148">
        <v>3</v>
      </c>
      <c r="J148" t="s">
        <v>1831</v>
      </c>
      <c r="K148" t="str">
        <f>Estudiantes!B148</f>
        <v>CAMARGO PADILLA LUIFER DAVID</v>
      </c>
      <c r="L148" s="2" t="s">
        <v>1799</v>
      </c>
      <c r="M148">
        <v>10000</v>
      </c>
      <c r="N148" t="s">
        <v>1877</v>
      </c>
      <c r="Q148" t="s">
        <v>31</v>
      </c>
      <c r="R148" t="s">
        <v>31</v>
      </c>
      <c r="S148" s="2" t="s">
        <v>1799</v>
      </c>
      <c r="T148" s="2" t="s">
        <v>1799</v>
      </c>
      <c r="U148">
        <v>1</v>
      </c>
    </row>
    <row r="149" spans="1:21" x14ac:dyDescent="0.25">
      <c r="A149" t="str">
        <f t="shared" si="2"/>
        <v>M20190101080000P210</v>
      </c>
      <c r="B149" t="str">
        <f>Estudiantes!A149</f>
        <v>P210</v>
      </c>
      <c r="C149">
        <v>1</v>
      </c>
      <c r="D149" s="2" t="s">
        <v>112</v>
      </c>
      <c r="E149">
        <v>2019</v>
      </c>
      <c r="F149">
        <v>1001</v>
      </c>
      <c r="G149" s="2" t="s">
        <v>1866</v>
      </c>
      <c r="H149" t="s">
        <v>1878</v>
      </c>
      <c r="I149">
        <v>3</v>
      </c>
      <c r="J149" t="s">
        <v>1831</v>
      </c>
      <c r="K149" t="str">
        <f>Estudiantes!B149</f>
        <v>CAMPO PALMERA JHONATAN DE JESUS</v>
      </c>
      <c r="L149" s="2" t="s">
        <v>1799</v>
      </c>
      <c r="M149">
        <v>10000</v>
      </c>
      <c r="N149" t="s">
        <v>1877</v>
      </c>
      <c r="Q149" t="s">
        <v>31</v>
      </c>
      <c r="R149" t="s">
        <v>31</v>
      </c>
      <c r="S149" s="2" t="s">
        <v>1799</v>
      </c>
      <c r="T149" s="2" t="s">
        <v>1799</v>
      </c>
      <c r="U149">
        <v>1</v>
      </c>
    </row>
    <row r="150" spans="1:21" x14ac:dyDescent="0.25">
      <c r="A150" t="str">
        <f t="shared" si="2"/>
        <v>M20190101080000P211</v>
      </c>
      <c r="B150" t="str">
        <f>Estudiantes!A150</f>
        <v>P211</v>
      </c>
      <c r="C150">
        <v>1</v>
      </c>
      <c r="D150" s="2" t="s">
        <v>112</v>
      </c>
      <c r="E150">
        <v>2019</v>
      </c>
      <c r="F150">
        <v>1001</v>
      </c>
      <c r="G150" s="2" t="s">
        <v>1866</v>
      </c>
      <c r="H150" t="s">
        <v>1878</v>
      </c>
      <c r="I150">
        <v>3</v>
      </c>
      <c r="J150" t="s">
        <v>1831</v>
      </c>
      <c r="K150" t="str">
        <f>Estudiantes!B150</f>
        <v xml:space="preserve">CERVANTES ZABALETA CHANTAL </v>
      </c>
      <c r="L150" s="2" t="s">
        <v>1799</v>
      </c>
      <c r="M150">
        <v>10000</v>
      </c>
      <c r="N150" t="s">
        <v>1877</v>
      </c>
      <c r="Q150" t="s">
        <v>31</v>
      </c>
      <c r="R150" t="s">
        <v>31</v>
      </c>
      <c r="S150" s="2" t="s">
        <v>1799</v>
      </c>
      <c r="T150" s="2" t="s">
        <v>1799</v>
      </c>
      <c r="U150">
        <v>1</v>
      </c>
    </row>
    <row r="151" spans="1:21" x14ac:dyDescent="0.25">
      <c r="A151" t="str">
        <f t="shared" si="2"/>
        <v>M20190101080000P212</v>
      </c>
      <c r="B151" t="str">
        <f>Estudiantes!A151</f>
        <v>P212</v>
      </c>
      <c r="C151">
        <v>1</v>
      </c>
      <c r="D151" s="2" t="s">
        <v>112</v>
      </c>
      <c r="E151">
        <v>2019</v>
      </c>
      <c r="F151">
        <v>1001</v>
      </c>
      <c r="G151" s="2" t="s">
        <v>1866</v>
      </c>
      <c r="H151" t="s">
        <v>1878</v>
      </c>
      <c r="I151">
        <v>3</v>
      </c>
      <c r="J151" t="s">
        <v>1831</v>
      </c>
      <c r="K151" t="str">
        <f>Estudiantes!B151</f>
        <v>DE ANGEL ARRIETA ENIRETH CAMILA</v>
      </c>
      <c r="L151" s="2" t="s">
        <v>1799</v>
      </c>
      <c r="M151">
        <v>10000</v>
      </c>
      <c r="N151" t="s">
        <v>1877</v>
      </c>
      <c r="Q151" t="s">
        <v>31</v>
      </c>
      <c r="R151" t="s">
        <v>31</v>
      </c>
      <c r="S151" s="2" t="s">
        <v>1799</v>
      </c>
      <c r="T151" s="2" t="s">
        <v>1799</v>
      </c>
      <c r="U151">
        <v>1</v>
      </c>
    </row>
    <row r="152" spans="1:21" x14ac:dyDescent="0.25">
      <c r="A152" t="str">
        <f t="shared" si="2"/>
        <v>M20190101080000P213</v>
      </c>
      <c r="B152" t="str">
        <f>Estudiantes!A152</f>
        <v>P213</v>
      </c>
      <c r="C152">
        <v>1</v>
      </c>
      <c r="D152" s="2" t="s">
        <v>112</v>
      </c>
      <c r="E152">
        <v>2019</v>
      </c>
      <c r="F152">
        <v>1001</v>
      </c>
      <c r="G152" s="2" t="s">
        <v>1866</v>
      </c>
      <c r="H152" t="s">
        <v>1878</v>
      </c>
      <c r="I152">
        <v>3</v>
      </c>
      <c r="J152" t="s">
        <v>1831</v>
      </c>
      <c r="K152" t="str">
        <f>Estudiantes!B152</f>
        <v xml:space="preserve">DE LEON BARRIOS ARYANNIS </v>
      </c>
      <c r="L152" s="2" t="s">
        <v>1799</v>
      </c>
      <c r="M152">
        <v>10000</v>
      </c>
      <c r="N152" t="s">
        <v>1877</v>
      </c>
      <c r="Q152" t="s">
        <v>31</v>
      </c>
      <c r="R152" t="s">
        <v>31</v>
      </c>
      <c r="S152" s="2" t="s">
        <v>1799</v>
      </c>
      <c r="T152" s="2" t="s">
        <v>1799</v>
      </c>
      <c r="U152">
        <v>1</v>
      </c>
    </row>
    <row r="153" spans="1:21" x14ac:dyDescent="0.25">
      <c r="A153" t="str">
        <f t="shared" si="2"/>
        <v>M20190101080000P214</v>
      </c>
      <c r="B153" t="str">
        <f>Estudiantes!A153</f>
        <v>P214</v>
      </c>
      <c r="C153">
        <v>1</v>
      </c>
      <c r="D153" s="2" t="s">
        <v>112</v>
      </c>
      <c r="E153">
        <v>2019</v>
      </c>
      <c r="F153">
        <v>1001</v>
      </c>
      <c r="G153" s="2" t="s">
        <v>1866</v>
      </c>
      <c r="H153" t="s">
        <v>1878</v>
      </c>
      <c r="I153">
        <v>3</v>
      </c>
      <c r="J153" t="s">
        <v>1831</v>
      </c>
      <c r="K153" t="str">
        <f>Estudiantes!B153</f>
        <v>GOMEZ GAMEZ ARIANA CECILIA</v>
      </c>
      <c r="L153" s="2" t="s">
        <v>1799</v>
      </c>
      <c r="M153">
        <v>10000</v>
      </c>
      <c r="N153" t="s">
        <v>1877</v>
      </c>
      <c r="Q153" t="s">
        <v>31</v>
      </c>
      <c r="R153" t="s">
        <v>31</v>
      </c>
      <c r="S153" s="2" t="s">
        <v>1799</v>
      </c>
      <c r="T153" s="2" t="s">
        <v>1799</v>
      </c>
      <c r="U153">
        <v>1</v>
      </c>
    </row>
    <row r="154" spans="1:21" x14ac:dyDescent="0.25">
      <c r="A154" t="str">
        <f t="shared" si="2"/>
        <v>M20190101080000P215</v>
      </c>
      <c r="B154" t="str">
        <f>Estudiantes!A154</f>
        <v>P215</v>
      </c>
      <c r="C154">
        <v>1</v>
      </c>
      <c r="D154" s="2" t="s">
        <v>112</v>
      </c>
      <c r="E154">
        <v>2019</v>
      </c>
      <c r="F154">
        <v>1001</v>
      </c>
      <c r="G154" s="2" t="s">
        <v>1866</v>
      </c>
      <c r="H154" t="s">
        <v>1878</v>
      </c>
      <c r="I154">
        <v>3</v>
      </c>
      <c r="J154" t="s">
        <v>1831</v>
      </c>
      <c r="K154" t="str">
        <f>Estudiantes!B154</f>
        <v>JARAMILLO OROZCO YORDANA MARIA</v>
      </c>
      <c r="L154" s="2" t="s">
        <v>1799</v>
      </c>
      <c r="M154">
        <v>10000</v>
      </c>
      <c r="N154" t="s">
        <v>1877</v>
      </c>
      <c r="Q154" t="s">
        <v>31</v>
      </c>
      <c r="R154" t="s">
        <v>31</v>
      </c>
      <c r="S154" s="2" t="s">
        <v>1799</v>
      </c>
      <c r="T154" s="2" t="s">
        <v>1799</v>
      </c>
      <c r="U154">
        <v>1</v>
      </c>
    </row>
    <row r="155" spans="1:21" x14ac:dyDescent="0.25">
      <c r="A155" t="str">
        <f t="shared" si="2"/>
        <v>M20190101080000P216</v>
      </c>
      <c r="B155" t="str">
        <f>Estudiantes!A155</f>
        <v>P216</v>
      </c>
      <c r="C155">
        <v>1</v>
      </c>
      <c r="D155" s="2" t="s">
        <v>112</v>
      </c>
      <c r="E155">
        <v>2019</v>
      </c>
      <c r="F155">
        <v>1001</v>
      </c>
      <c r="G155" s="2" t="s">
        <v>1866</v>
      </c>
      <c r="H155" t="s">
        <v>1878</v>
      </c>
      <c r="I155">
        <v>3</v>
      </c>
      <c r="J155" t="s">
        <v>1831</v>
      </c>
      <c r="K155" t="str">
        <f>Estudiantes!B155</f>
        <v>LORA ESCORCIA MEIDER JESUS</v>
      </c>
      <c r="L155" s="2" t="s">
        <v>1799</v>
      </c>
      <c r="M155">
        <v>10000</v>
      </c>
      <c r="N155" t="s">
        <v>1877</v>
      </c>
      <c r="Q155" t="s">
        <v>31</v>
      </c>
      <c r="R155" t="s">
        <v>31</v>
      </c>
      <c r="S155" s="2" t="s">
        <v>1799</v>
      </c>
      <c r="T155" s="2" t="s">
        <v>1799</v>
      </c>
      <c r="U155">
        <v>1</v>
      </c>
    </row>
    <row r="156" spans="1:21" x14ac:dyDescent="0.25">
      <c r="A156" t="str">
        <f t="shared" si="2"/>
        <v>M20190101080000P217</v>
      </c>
      <c r="B156" t="str">
        <f>Estudiantes!A156</f>
        <v>P217</v>
      </c>
      <c r="C156">
        <v>1</v>
      </c>
      <c r="D156" s="2" t="s">
        <v>112</v>
      </c>
      <c r="E156">
        <v>2019</v>
      </c>
      <c r="F156">
        <v>1001</v>
      </c>
      <c r="G156" s="2" t="s">
        <v>1866</v>
      </c>
      <c r="H156" t="s">
        <v>1878</v>
      </c>
      <c r="I156">
        <v>3</v>
      </c>
      <c r="J156" t="s">
        <v>1831</v>
      </c>
      <c r="K156" t="str">
        <f>Estudiantes!B156</f>
        <v>MARTINEZ SANTANDER MILAGRO DEL CARMEN</v>
      </c>
      <c r="L156" s="2" t="s">
        <v>1799</v>
      </c>
      <c r="M156">
        <v>10000</v>
      </c>
      <c r="N156" t="s">
        <v>1877</v>
      </c>
      <c r="Q156" t="s">
        <v>31</v>
      </c>
      <c r="R156" t="s">
        <v>31</v>
      </c>
      <c r="S156" s="2" t="s">
        <v>1799</v>
      </c>
      <c r="T156" s="2" t="s">
        <v>1799</v>
      </c>
      <c r="U156">
        <v>1</v>
      </c>
    </row>
    <row r="157" spans="1:21" x14ac:dyDescent="0.25">
      <c r="A157" t="str">
        <f t="shared" si="2"/>
        <v>M20190101080000P218</v>
      </c>
      <c r="B157" t="str">
        <f>Estudiantes!A157</f>
        <v>P218</v>
      </c>
      <c r="C157">
        <v>1</v>
      </c>
      <c r="D157" s="2" t="s">
        <v>112</v>
      </c>
      <c r="E157">
        <v>2019</v>
      </c>
      <c r="F157">
        <v>1001</v>
      </c>
      <c r="G157" s="2" t="s">
        <v>1866</v>
      </c>
      <c r="H157" t="s">
        <v>1878</v>
      </c>
      <c r="I157">
        <v>3</v>
      </c>
      <c r="J157" t="s">
        <v>1831</v>
      </c>
      <c r="K157" t="str">
        <f>Estudiantes!B157</f>
        <v>OCHOA CARABALLO MARIA ALEJANDRA</v>
      </c>
      <c r="L157" s="2" t="s">
        <v>1799</v>
      </c>
      <c r="M157">
        <v>10000</v>
      </c>
      <c r="N157" t="s">
        <v>1877</v>
      </c>
      <c r="Q157" t="s">
        <v>31</v>
      </c>
      <c r="R157" t="s">
        <v>31</v>
      </c>
      <c r="S157" s="2" t="s">
        <v>1799</v>
      </c>
      <c r="T157" s="2" t="s">
        <v>1799</v>
      </c>
      <c r="U157">
        <v>1</v>
      </c>
    </row>
    <row r="158" spans="1:21" x14ac:dyDescent="0.25">
      <c r="A158" t="str">
        <f t="shared" si="2"/>
        <v>M20190101080000P219</v>
      </c>
      <c r="B158" t="str">
        <f>Estudiantes!A158</f>
        <v>P219</v>
      </c>
      <c r="C158">
        <v>1</v>
      </c>
      <c r="D158" s="2" t="s">
        <v>112</v>
      </c>
      <c r="E158">
        <v>2019</v>
      </c>
      <c r="F158">
        <v>1001</v>
      </c>
      <c r="G158" s="2" t="s">
        <v>1866</v>
      </c>
      <c r="H158" t="s">
        <v>1878</v>
      </c>
      <c r="I158">
        <v>3</v>
      </c>
      <c r="J158" t="s">
        <v>1831</v>
      </c>
      <c r="K158" t="str">
        <f>Estudiantes!B158</f>
        <v>OCHOA FERNANDEZ JAIDER LUIS</v>
      </c>
      <c r="L158" s="2" t="s">
        <v>1799</v>
      </c>
      <c r="M158">
        <v>10000</v>
      </c>
      <c r="N158" t="s">
        <v>1877</v>
      </c>
      <c r="Q158" t="s">
        <v>31</v>
      </c>
      <c r="R158" t="s">
        <v>31</v>
      </c>
      <c r="S158" s="2" t="s">
        <v>1799</v>
      </c>
      <c r="T158" s="2" t="s">
        <v>1799</v>
      </c>
      <c r="U158">
        <v>1</v>
      </c>
    </row>
    <row r="159" spans="1:21" x14ac:dyDescent="0.25">
      <c r="A159" t="str">
        <f t="shared" si="2"/>
        <v>M20190101080000P220</v>
      </c>
      <c r="B159" t="str">
        <f>Estudiantes!A159</f>
        <v>P220</v>
      </c>
      <c r="C159">
        <v>1</v>
      </c>
      <c r="D159" s="2" t="s">
        <v>112</v>
      </c>
      <c r="E159">
        <v>2019</v>
      </c>
      <c r="F159">
        <v>1001</v>
      </c>
      <c r="G159" s="2" t="s">
        <v>1866</v>
      </c>
      <c r="H159" t="s">
        <v>1878</v>
      </c>
      <c r="I159">
        <v>3</v>
      </c>
      <c r="J159" t="s">
        <v>1831</v>
      </c>
      <c r="K159" t="str">
        <f>Estudiantes!B159</f>
        <v>OROZCO MUÑIZ LIS ANYENLIS</v>
      </c>
      <c r="L159" s="2" t="s">
        <v>1799</v>
      </c>
      <c r="M159">
        <v>10000</v>
      </c>
      <c r="N159" t="s">
        <v>1877</v>
      </c>
      <c r="Q159" t="s">
        <v>31</v>
      </c>
      <c r="R159" t="s">
        <v>31</v>
      </c>
      <c r="S159" s="2" t="s">
        <v>1799</v>
      </c>
      <c r="T159" s="2" t="s">
        <v>1799</v>
      </c>
      <c r="U159">
        <v>1</v>
      </c>
    </row>
    <row r="160" spans="1:21" x14ac:dyDescent="0.25">
      <c r="A160" t="str">
        <f t="shared" si="2"/>
        <v>M20190101080000P221</v>
      </c>
      <c r="B160" t="str">
        <f>Estudiantes!A160</f>
        <v>P221</v>
      </c>
      <c r="C160">
        <v>1</v>
      </c>
      <c r="D160" s="2" t="s">
        <v>112</v>
      </c>
      <c r="E160">
        <v>2019</v>
      </c>
      <c r="F160">
        <v>1001</v>
      </c>
      <c r="G160" s="2" t="s">
        <v>1866</v>
      </c>
      <c r="H160" t="s">
        <v>1878</v>
      </c>
      <c r="I160">
        <v>3</v>
      </c>
      <c r="J160" t="s">
        <v>1831</v>
      </c>
      <c r="K160" t="str">
        <f>Estudiantes!B160</f>
        <v>PALMERA BARRIOS RUBEN DARIO</v>
      </c>
      <c r="L160" s="2" t="s">
        <v>1799</v>
      </c>
      <c r="M160">
        <v>10000</v>
      </c>
      <c r="N160" t="s">
        <v>1877</v>
      </c>
      <c r="Q160" t="s">
        <v>31</v>
      </c>
      <c r="R160" t="s">
        <v>31</v>
      </c>
      <c r="S160" s="2" t="s">
        <v>1799</v>
      </c>
      <c r="T160" s="2" t="s">
        <v>1799</v>
      </c>
      <c r="U160">
        <v>1</v>
      </c>
    </row>
    <row r="161" spans="1:21" x14ac:dyDescent="0.25">
      <c r="A161" t="str">
        <f t="shared" si="2"/>
        <v>M20190101080000P222</v>
      </c>
      <c r="B161" t="str">
        <f>Estudiantes!A161</f>
        <v>P222</v>
      </c>
      <c r="C161">
        <v>1</v>
      </c>
      <c r="D161" s="2" t="s">
        <v>112</v>
      </c>
      <c r="E161">
        <v>2019</v>
      </c>
      <c r="F161">
        <v>1001</v>
      </c>
      <c r="G161" s="2" t="s">
        <v>1866</v>
      </c>
      <c r="H161" t="s">
        <v>1878</v>
      </c>
      <c r="I161">
        <v>3</v>
      </c>
      <c r="J161" t="s">
        <v>1831</v>
      </c>
      <c r="K161" t="str">
        <f>Estudiantes!B161</f>
        <v>PALMERA PUENTES JHONATAN DAVID</v>
      </c>
      <c r="L161" s="2" t="s">
        <v>1799</v>
      </c>
      <c r="M161">
        <v>10000</v>
      </c>
      <c r="N161" t="s">
        <v>1877</v>
      </c>
      <c r="Q161" t="s">
        <v>31</v>
      </c>
      <c r="R161" t="s">
        <v>31</v>
      </c>
      <c r="S161" s="2" t="s">
        <v>1799</v>
      </c>
      <c r="T161" s="2" t="s">
        <v>1799</v>
      </c>
      <c r="U161">
        <v>1</v>
      </c>
    </row>
    <row r="162" spans="1:21" x14ac:dyDescent="0.25">
      <c r="A162" t="str">
        <f t="shared" si="2"/>
        <v>M20190101080000P223</v>
      </c>
      <c r="B162" t="str">
        <f>Estudiantes!A162</f>
        <v>P223</v>
      </c>
      <c r="C162">
        <v>1</v>
      </c>
      <c r="D162" s="2" t="s">
        <v>112</v>
      </c>
      <c r="E162">
        <v>2019</v>
      </c>
      <c r="F162">
        <v>1001</v>
      </c>
      <c r="G162" s="2" t="s">
        <v>1866</v>
      </c>
      <c r="H162" t="s">
        <v>1878</v>
      </c>
      <c r="I162">
        <v>3</v>
      </c>
      <c r="J162" t="s">
        <v>1831</v>
      </c>
      <c r="K162" t="str">
        <f>Estudiantes!B162</f>
        <v>PEREA BENITEZ MARIA DE JESUS</v>
      </c>
      <c r="L162" s="2" t="s">
        <v>1799</v>
      </c>
      <c r="M162">
        <v>10000</v>
      </c>
      <c r="N162" t="s">
        <v>1877</v>
      </c>
      <c r="Q162" t="s">
        <v>31</v>
      </c>
      <c r="R162" t="s">
        <v>31</v>
      </c>
      <c r="S162" s="2" t="s">
        <v>1799</v>
      </c>
      <c r="T162" s="2" t="s">
        <v>1799</v>
      </c>
      <c r="U162">
        <v>1</v>
      </c>
    </row>
    <row r="163" spans="1:21" x14ac:dyDescent="0.25">
      <c r="A163" t="str">
        <f t="shared" si="2"/>
        <v>M20190101080000P224</v>
      </c>
      <c r="B163" t="str">
        <f>Estudiantes!A163</f>
        <v>P224</v>
      </c>
      <c r="C163">
        <v>1</v>
      </c>
      <c r="D163" s="2" t="s">
        <v>112</v>
      </c>
      <c r="E163">
        <v>2019</v>
      </c>
      <c r="F163">
        <v>1001</v>
      </c>
      <c r="G163" s="2" t="s">
        <v>1866</v>
      </c>
      <c r="H163" t="s">
        <v>1878</v>
      </c>
      <c r="I163">
        <v>3</v>
      </c>
      <c r="J163" t="s">
        <v>1831</v>
      </c>
      <c r="K163" t="str">
        <f>Estudiantes!B163</f>
        <v>SANTANDER ESCALANTE JESUS DAVID</v>
      </c>
      <c r="L163" s="2" t="s">
        <v>1799</v>
      </c>
      <c r="M163">
        <v>10000</v>
      </c>
      <c r="N163" t="s">
        <v>1877</v>
      </c>
      <c r="Q163" t="s">
        <v>31</v>
      </c>
      <c r="R163" t="s">
        <v>31</v>
      </c>
      <c r="S163" s="2" t="s">
        <v>1799</v>
      </c>
      <c r="T163" s="2" t="s">
        <v>1799</v>
      </c>
      <c r="U163">
        <v>1</v>
      </c>
    </row>
    <row r="164" spans="1:21" x14ac:dyDescent="0.25">
      <c r="A164" t="str">
        <f t="shared" si="2"/>
        <v>M20190101080000P225</v>
      </c>
      <c r="B164" t="str">
        <f>Estudiantes!A164</f>
        <v>P225</v>
      </c>
      <c r="C164">
        <v>1</v>
      </c>
      <c r="D164" s="2" t="s">
        <v>112</v>
      </c>
      <c r="E164">
        <v>2019</v>
      </c>
      <c r="F164">
        <v>1001</v>
      </c>
      <c r="G164" s="2" t="s">
        <v>1866</v>
      </c>
      <c r="H164" t="s">
        <v>1878</v>
      </c>
      <c r="I164">
        <v>3</v>
      </c>
      <c r="J164" t="s">
        <v>1831</v>
      </c>
      <c r="K164" t="str">
        <f>Estudiantes!B164</f>
        <v>TAMARA RODRIGUEZ MARIA ELENA</v>
      </c>
      <c r="L164" s="2" t="s">
        <v>1799</v>
      </c>
      <c r="M164">
        <v>10000</v>
      </c>
      <c r="N164" t="s">
        <v>1877</v>
      </c>
      <c r="Q164" t="s">
        <v>31</v>
      </c>
      <c r="R164" t="s">
        <v>31</v>
      </c>
      <c r="S164" s="2" t="s">
        <v>1799</v>
      </c>
      <c r="T164" s="2" t="s">
        <v>1799</v>
      </c>
      <c r="U164">
        <v>1</v>
      </c>
    </row>
    <row r="165" spans="1:21" x14ac:dyDescent="0.25">
      <c r="A165" t="str">
        <f t="shared" si="2"/>
        <v>M20190101080000P226</v>
      </c>
      <c r="B165" t="str">
        <f>Estudiantes!A165</f>
        <v>P226</v>
      </c>
      <c r="C165">
        <v>1</v>
      </c>
      <c r="D165" s="2" t="s">
        <v>112</v>
      </c>
      <c r="E165">
        <v>2019</v>
      </c>
      <c r="F165">
        <v>1001</v>
      </c>
      <c r="G165" s="2" t="s">
        <v>1866</v>
      </c>
      <c r="H165" t="s">
        <v>1878</v>
      </c>
      <c r="I165">
        <v>3</v>
      </c>
      <c r="J165" t="s">
        <v>1831</v>
      </c>
      <c r="K165" t="str">
        <f>Estudiantes!B165</f>
        <v>VILLAMIL CERVANTES ANDRES ALFONSO</v>
      </c>
      <c r="L165" s="2" t="s">
        <v>1799</v>
      </c>
      <c r="M165">
        <v>10000</v>
      </c>
      <c r="N165" t="s">
        <v>1877</v>
      </c>
      <c r="Q165" t="s">
        <v>31</v>
      </c>
      <c r="R165" t="s">
        <v>31</v>
      </c>
      <c r="S165" s="2" t="s">
        <v>1799</v>
      </c>
      <c r="T165" s="2" t="s">
        <v>1799</v>
      </c>
      <c r="U165">
        <v>1</v>
      </c>
    </row>
    <row r="166" spans="1:21" x14ac:dyDescent="0.25">
      <c r="A166" t="str">
        <f t="shared" si="2"/>
        <v>M20190101080000P227</v>
      </c>
      <c r="B166" t="str">
        <f>Estudiantes!A166</f>
        <v>P227</v>
      </c>
      <c r="C166">
        <v>1</v>
      </c>
      <c r="D166" s="2" t="s">
        <v>112</v>
      </c>
      <c r="E166">
        <v>2019</v>
      </c>
      <c r="F166">
        <v>1001</v>
      </c>
      <c r="G166" s="2" t="s">
        <v>1866</v>
      </c>
      <c r="H166" t="s">
        <v>1878</v>
      </c>
      <c r="I166">
        <v>3</v>
      </c>
      <c r="J166" t="s">
        <v>1831</v>
      </c>
      <c r="K166" t="str">
        <f>Estudiantes!B166</f>
        <v>YEPES PADILLA LUZ KARIME</v>
      </c>
      <c r="L166" s="2" t="s">
        <v>1799</v>
      </c>
      <c r="M166">
        <v>10000</v>
      </c>
      <c r="N166" t="s">
        <v>1877</v>
      </c>
      <c r="Q166" t="s">
        <v>31</v>
      </c>
      <c r="R166" t="s">
        <v>31</v>
      </c>
      <c r="S166" s="2" t="s">
        <v>1799</v>
      </c>
      <c r="T166" s="2" t="s">
        <v>1799</v>
      </c>
      <c r="U166">
        <v>1</v>
      </c>
    </row>
    <row r="167" spans="1:21" x14ac:dyDescent="0.25">
      <c r="A167" t="str">
        <f t="shared" si="2"/>
        <v>M20190101080000P228</v>
      </c>
      <c r="B167" t="str">
        <f>Estudiantes!A167</f>
        <v>P228</v>
      </c>
      <c r="C167">
        <v>1</v>
      </c>
      <c r="D167" s="2" t="s">
        <v>112</v>
      </c>
      <c r="E167">
        <v>2019</v>
      </c>
      <c r="F167">
        <v>1001</v>
      </c>
      <c r="G167" s="2" t="s">
        <v>1866</v>
      </c>
      <c r="H167" t="s">
        <v>1878</v>
      </c>
      <c r="I167">
        <v>3</v>
      </c>
      <c r="J167" t="s">
        <v>1832</v>
      </c>
      <c r="K167" t="str">
        <f>Estudiantes!B167</f>
        <v>ALMANZA GARCIA MANUEL JOSE</v>
      </c>
      <c r="L167" s="2" t="s">
        <v>1799</v>
      </c>
      <c r="M167">
        <v>10000</v>
      </c>
      <c r="N167" t="s">
        <v>1877</v>
      </c>
      <c r="Q167" t="s">
        <v>31</v>
      </c>
      <c r="R167" t="s">
        <v>31</v>
      </c>
      <c r="S167" s="2" t="s">
        <v>1799</v>
      </c>
      <c r="T167" s="2" t="s">
        <v>1799</v>
      </c>
      <c r="U167">
        <v>1</v>
      </c>
    </row>
    <row r="168" spans="1:21" x14ac:dyDescent="0.25">
      <c r="A168" t="str">
        <f t="shared" si="2"/>
        <v>M20190101080000P229</v>
      </c>
      <c r="B168" t="str">
        <f>Estudiantes!A168</f>
        <v>P229</v>
      </c>
      <c r="C168">
        <v>1</v>
      </c>
      <c r="D168" s="2" t="s">
        <v>112</v>
      </c>
      <c r="E168">
        <v>2019</v>
      </c>
      <c r="F168">
        <v>1001</v>
      </c>
      <c r="G168" s="2" t="s">
        <v>1866</v>
      </c>
      <c r="H168" t="s">
        <v>1878</v>
      </c>
      <c r="I168">
        <v>3</v>
      </c>
      <c r="J168" t="s">
        <v>1832</v>
      </c>
      <c r="K168" t="str">
        <f>Estudiantes!B168</f>
        <v>BOLAÑO OROZCO DILAN JAIR</v>
      </c>
      <c r="L168" s="2" t="s">
        <v>1799</v>
      </c>
      <c r="M168">
        <v>10000</v>
      </c>
      <c r="N168" t="s">
        <v>1877</v>
      </c>
      <c r="Q168" t="s">
        <v>31</v>
      </c>
      <c r="R168" t="s">
        <v>31</v>
      </c>
      <c r="S168" s="2" t="s">
        <v>1799</v>
      </c>
      <c r="T168" s="2" t="s">
        <v>1799</v>
      </c>
      <c r="U168">
        <v>1</v>
      </c>
    </row>
    <row r="169" spans="1:21" x14ac:dyDescent="0.25">
      <c r="A169" t="str">
        <f t="shared" si="2"/>
        <v>M20190101080000P230</v>
      </c>
      <c r="B169" t="str">
        <f>Estudiantes!A169</f>
        <v>P230</v>
      </c>
      <c r="C169">
        <v>1</v>
      </c>
      <c r="D169" s="2" t="s">
        <v>112</v>
      </c>
      <c r="E169">
        <v>2019</v>
      </c>
      <c r="F169">
        <v>1001</v>
      </c>
      <c r="G169" s="2" t="s">
        <v>1866</v>
      </c>
      <c r="H169" t="s">
        <v>1878</v>
      </c>
      <c r="I169">
        <v>3</v>
      </c>
      <c r="J169" t="s">
        <v>1832</v>
      </c>
      <c r="K169" t="str">
        <f>Estudiantes!B169</f>
        <v xml:space="preserve">COLONA GARCIA JEFFERSON </v>
      </c>
      <c r="L169" s="2" t="s">
        <v>1799</v>
      </c>
      <c r="M169">
        <v>10000</v>
      </c>
      <c r="N169" t="s">
        <v>1877</v>
      </c>
      <c r="Q169" t="s">
        <v>31</v>
      </c>
      <c r="R169" t="s">
        <v>31</v>
      </c>
      <c r="S169" s="2" t="s">
        <v>1799</v>
      </c>
      <c r="T169" s="2" t="s">
        <v>1799</v>
      </c>
      <c r="U169">
        <v>1</v>
      </c>
    </row>
    <row r="170" spans="1:21" x14ac:dyDescent="0.25">
      <c r="A170" t="str">
        <f t="shared" si="2"/>
        <v>M20190101080000P231</v>
      </c>
      <c r="B170" t="str">
        <f>Estudiantes!A170</f>
        <v>P231</v>
      </c>
      <c r="C170">
        <v>1</v>
      </c>
      <c r="D170" s="2" t="s">
        <v>112</v>
      </c>
      <c r="E170">
        <v>2019</v>
      </c>
      <c r="F170">
        <v>1001</v>
      </c>
      <c r="G170" s="2" t="s">
        <v>1866</v>
      </c>
      <c r="H170" t="s">
        <v>1878</v>
      </c>
      <c r="I170">
        <v>3</v>
      </c>
      <c r="J170" t="s">
        <v>1832</v>
      </c>
      <c r="K170" t="str">
        <f>Estudiantes!B170</f>
        <v>FONSECA MARCHENA KEITHYN JOHANA</v>
      </c>
      <c r="L170" s="2" t="s">
        <v>1799</v>
      </c>
      <c r="M170">
        <v>10000</v>
      </c>
      <c r="N170" t="s">
        <v>1877</v>
      </c>
      <c r="Q170" t="s">
        <v>31</v>
      </c>
      <c r="R170" t="s">
        <v>31</v>
      </c>
      <c r="S170" s="2" t="s">
        <v>1799</v>
      </c>
      <c r="T170" s="2" t="s">
        <v>1799</v>
      </c>
      <c r="U170">
        <v>1</v>
      </c>
    </row>
    <row r="171" spans="1:21" x14ac:dyDescent="0.25">
      <c r="A171" t="str">
        <f t="shared" si="2"/>
        <v>M20190101080000P232</v>
      </c>
      <c r="B171" t="str">
        <f>Estudiantes!A171</f>
        <v>P232</v>
      </c>
      <c r="C171">
        <v>1</v>
      </c>
      <c r="D171" s="2" t="s">
        <v>112</v>
      </c>
      <c r="E171">
        <v>2019</v>
      </c>
      <c r="F171">
        <v>1001</v>
      </c>
      <c r="G171" s="2" t="s">
        <v>1866</v>
      </c>
      <c r="H171" t="s">
        <v>1878</v>
      </c>
      <c r="I171">
        <v>3</v>
      </c>
      <c r="J171" t="s">
        <v>1832</v>
      </c>
      <c r="K171" t="str">
        <f>Estudiantes!B171</f>
        <v>FONTALVO BOLAÑO EDGAR ALFREDO</v>
      </c>
      <c r="L171" s="2" t="s">
        <v>1799</v>
      </c>
      <c r="M171">
        <v>10000</v>
      </c>
      <c r="N171" t="s">
        <v>1877</v>
      </c>
      <c r="Q171" t="s">
        <v>31</v>
      </c>
      <c r="R171" t="s">
        <v>31</v>
      </c>
      <c r="S171" s="2" t="s">
        <v>1799</v>
      </c>
      <c r="T171" s="2" t="s">
        <v>1799</v>
      </c>
      <c r="U171">
        <v>1</v>
      </c>
    </row>
    <row r="172" spans="1:21" x14ac:dyDescent="0.25">
      <c r="A172" t="str">
        <f t="shared" si="2"/>
        <v>M20190101080000P233</v>
      </c>
      <c r="B172" t="str">
        <f>Estudiantes!A172</f>
        <v>P233</v>
      </c>
      <c r="C172">
        <v>1</v>
      </c>
      <c r="D172" s="2" t="s">
        <v>112</v>
      </c>
      <c r="E172">
        <v>2019</v>
      </c>
      <c r="F172">
        <v>1001</v>
      </c>
      <c r="G172" s="2" t="s">
        <v>1866</v>
      </c>
      <c r="H172" t="s">
        <v>1878</v>
      </c>
      <c r="I172">
        <v>3</v>
      </c>
      <c r="J172" t="s">
        <v>1832</v>
      </c>
      <c r="K172" t="str">
        <f>Estudiantes!B172</f>
        <v>GOMEZ GUTIERREZ LEADER ALBERTO</v>
      </c>
      <c r="L172" s="2" t="s">
        <v>1799</v>
      </c>
      <c r="M172">
        <v>10000</v>
      </c>
      <c r="N172" t="s">
        <v>1877</v>
      </c>
      <c r="Q172" t="s">
        <v>31</v>
      </c>
      <c r="R172" t="s">
        <v>31</v>
      </c>
      <c r="S172" s="2" t="s">
        <v>1799</v>
      </c>
      <c r="T172" s="2" t="s">
        <v>1799</v>
      </c>
      <c r="U172">
        <v>1</v>
      </c>
    </row>
    <row r="173" spans="1:21" x14ac:dyDescent="0.25">
      <c r="A173" t="str">
        <f t="shared" si="2"/>
        <v>M20190101080000P234</v>
      </c>
      <c r="B173" t="str">
        <f>Estudiantes!A173</f>
        <v>P234</v>
      </c>
      <c r="C173">
        <v>1</v>
      </c>
      <c r="D173" s="2" t="s">
        <v>112</v>
      </c>
      <c r="E173">
        <v>2019</v>
      </c>
      <c r="F173">
        <v>1001</v>
      </c>
      <c r="G173" s="2" t="s">
        <v>1866</v>
      </c>
      <c r="H173" t="s">
        <v>1878</v>
      </c>
      <c r="I173">
        <v>3</v>
      </c>
      <c r="J173" t="s">
        <v>1832</v>
      </c>
      <c r="K173" t="str">
        <f>Estudiantes!B173</f>
        <v xml:space="preserve">LORA CANTILLO MARINEY </v>
      </c>
      <c r="L173" s="2" t="s">
        <v>1799</v>
      </c>
      <c r="M173">
        <v>10000</v>
      </c>
      <c r="N173" t="s">
        <v>1877</v>
      </c>
      <c r="Q173" t="s">
        <v>31</v>
      </c>
      <c r="R173" t="s">
        <v>31</v>
      </c>
      <c r="S173" s="2" t="s">
        <v>1799</v>
      </c>
      <c r="T173" s="2" t="s">
        <v>1799</v>
      </c>
      <c r="U173">
        <v>1</v>
      </c>
    </row>
    <row r="174" spans="1:21" x14ac:dyDescent="0.25">
      <c r="A174" t="str">
        <f t="shared" si="2"/>
        <v>M20190101080000P235</v>
      </c>
      <c r="B174" t="str">
        <f>Estudiantes!A174</f>
        <v>P235</v>
      </c>
      <c r="C174">
        <v>1</v>
      </c>
      <c r="D174" s="2" t="s">
        <v>112</v>
      </c>
      <c r="E174">
        <v>2019</v>
      </c>
      <c r="F174">
        <v>1001</v>
      </c>
      <c r="G174" s="2" t="s">
        <v>1866</v>
      </c>
      <c r="H174" t="s">
        <v>1878</v>
      </c>
      <c r="I174">
        <v>3</v>
      </c>
      <c r="J174" t="s">
        <v>1832</v>
      </c>
      <c r="K174" t="str">
        <f>Estudiantes!B174</f>
        <v>MARTINEZ LOZANO RONAL ALBERTO</v>
      </c>
      <c r="L174" s="2" t="s">
        <v>1799</v>
      </c>
      <c r="M174">
        <v>10000</v>
      </c>
      <c r="N174" t="s">
        <v>1877</v>
      </c>
      <c r="Q174" t="s">
        <v>31</v>
      </c>
      <c r="R174" t="s">
        <v>31</v>
      </c>
      <c r="S174" s="2" t="s">
        <v>1799</v>
      </c>
      <c r="T174" s="2" t="s">
        <v>1799</v>
      </c>
      <c r="U174">
        <v>1</v>
      </c>
    </row>
    <row r="175" spans="1:21" x14ac:dyDescent="0.25">
      <c r="A175" t="str">
        <f t="shared" si="2"/>
        <v>M20190101080000P236</v>
      </c>
      <c r="B175" t="str">
        <f>Estudiantes!A175</f>
        <v>P236</v>
      </c>
      <c r="C175">
        <v>1</v>
      </c>
      <c r="D175" s="2" t="s">
        <v>112</v>
      </c>
      <c r="E175">
        <v>2019</v>
      </c>
      <c r="F175">
        <v>1001</v>
      </c>
      <c r="G175" s="2" t="s">
        <v>1866</v>
      </c>
      <c r="H175" t="s">
        <v>1878</v>
      </c>
      <c r="I175">
        <v>3</v>
      </c>
      <c r="J175" t="s">
        <v>1832</v>
      </c>
      <c r="K175" t="str">
        <f>Estudiantes!B175</f>
        <v>MARTINEZ BECERRA LAURA SOFIA</v>
      </c>
      <c r="L175" s="2" t="s">
        <v>1799</v>
      </c>
      <c r="M175">
        <v>10000</v>
      </c>
      <c r="N175" t="s">
        <v>1877</v>
      </c>
      <c r="Q175" t="s">
        <v>31</v>
      </c>
      <c r="R175" t="s">
        <v>31</v>
      </c>
      <c r="S175" s="2" t="s">
        <v>1799</v>
      </c>
      <c r="T175" s="2" t="s">
        <v>1799</v>
      </c>
      <c r="U175">
        <v>1</v>
      </c>
    </row>
    <row r="176" spans="1:21" x14ac:dyDescent="0.25">
      <c r="A176" t="str">
        <f t="shared" si="2"/>
        <v>M20190101080000P237</v>
      </c>
      <c r="B176" t="str">
        <f>Estudiantes!A176</f>
        <v>P237</v>
      </c>
      <c r="C176">
        <v>1</v>
      </c>
      <c r="D176" s="2" t="s">
        <v>112</v>
      </c>
      <c r="E176">
        <v>2019</v>
      </c>
      <c r="F176">
        <v>1001</v>
      </c>
      <c r="G176" s="2" t="s">
        <v>1866</v>
      </c>
      <c r="H176" t="s">
        <v>1878</v>
      </c>
      <c r="I176">
        <v>3</v>
      </c>
      <c r="J176" t="s">
        <v>1832</v>
      </c>
      <c r="K176" t="str">
        <f>Estudiantes!B176</f>
        <v>MARTINEZ SANTANDER MILAGROS DEL CARMEN</v>
      </c>
      <c r="L176" s="2" t="s">
        <v>1799</v>
      </c>
      <c r="M176">
        <v>10000</v>
      </c>
      <c r="N176" t="s">
        <v>1877</v>
      </c>
      <c r="Q176" t="s">
        <v>31</v>
      </c>
      <c r="R176" t="s">
        <v>31</v>
      </c>
      <c r="S176" s="2" t="s">
        <v>1799</v>
      </c>
      <c r="T176" s="2" t="s">
        <v>1799</v>
      </c>
      <c r="U176">
        <v>1</v>
      </c>
    </row>
    <row r="177" spans="1:21" x14ac:dyDescent="0.25">
      <c r="A177" t="str">
        <f t="shared" si="2"/>
        <v>M20190101080000P238</v>
      </c>
      <c r="B177" t="str">
        <f>Estudiantes!A177</f>
        <v>P238</v>
      </c>
      <c r="C177">
        <v>1</v>
      </c>
      <c r="D177" s="2" t="s">
        <v>112</v>
      </c>
      <c r="E177">
        <v>2019</v>
      </c>
      <c r="F177">
        <v>1001</v>
      </c>
      <c r="G177" s="2" t="s">
        <v>1866</v>
      </c>
      <c r="H177" t="s">
        <v>1878</v>
      </c>
      <c r="I177">
        <v>3</v>
      </c>
      <c r="J177" t="s">
        <v>1832</v>
      </c>
      <c r="K177" t="str">
        <f>Estudiantes!B177</f>
        <v xml:space="preserve">MELGAREJO SANTANDER LILIBETH </v>
      </c>
      <c r="L177" s="2" t="s">
        <v>1799</v>
      </c>
      <c r="M177">
        <v>10000</v>
      </c>
      <c r="N177" t="s">
        <v>1877</v>
      </c>
      <c r="Q177" t="s">
        <v>31</v>
      </c>
      <c r="R177" t="s">
        <v>31</v>
      </c>
      <c r="S177" s="2" t="s">
        <v>1799</v>
      </c>
      <c r="T177" s="2" t="s">
        <v>1799</v>
      </c>
      <c r="U177">
        <v>1</v>
      </c>
    </row>
    <row r="178" spans="1:21" x14ac:dyDescent="0.25">
      <c r="A178" t="str">
        <f t="shared" si="2"/>
        <v>M20190101080000P239</v>
      </c>
      <c r="B178" t="str">
        <f>Estudiantes!A178</f>
        <v>P239</v>
      </c>
      <c r="C178">
        <v>1</v>
      </c>
      <c r="D178" s="2" t="s">
        <v>112</v>
      </c>
      <c r="E178">
        <v>2019</v>
      </c>
      <c r="F178">
        <v>1001</v>
      </c>
      <c r="G178" s="2" t="s">
        <v>1866</v>
      </c>
      <c r="H178" t="s">
        <v>1878</v>
      </c>
      <c r="I178">
        <v>3</v>
      </c>
      <c r="J178" t="s">
        <v>1832</v>
      </c>
      <c r="K178" t="str">
        <f>Estudiantes!B178</f>
        <v>NAVARRO CAMARGO SANTIAGO ANDRES</v>
      </c>
      <c r="L178" s="2" t="s">
        <v>1799</v>
      </c>
      <c r="M178">
        <v>10000</v>
      </c>
      <c r="N178" t="s">
        <v>1877</v>
      </c>
      <c r="Q178" t="s">
        <v>31</v>
      </c>
      <c r="R178" t="s">
        <v>31</v>
      </c>
      <c r="S178" s="2" t="s">
        <v>1799</v>
      </c>
      <c r="T178" s="2" t="s">
        <v>1799</v>
      </c>
      <c r="U178">
        <v>1</v>
      </c>
    </row>
    <row r="179" spans="1:21" x14ac:dyDescent="0.25">
      <c r="A179" t="str">
        <f t="shared" si="2"/>
        <v>M20190101080000P240</v>
      </c>
      <c r="B179" t="str">
        <f>Estudiantes!A179</f>
        <v>P240</v>
      </c>
      <c r="C179">
        <v>1</v>
      </c>
      <c r="D179" s="2" t="s">
        <v>112</v>
      </c>
      <c r="E179">
        <v>2019</v>
      </c>
      <c r="F179">
        <v>1001</v>
      </c>
      <c r="G179" s="2" t="s">
        <v>1866</v>
      </c>
      <c r="H179" t="s">
        <v>1878</v>
      </c>
      <c r="I179">
        <v>3</v>
      </c>
      <c r="J179" t="s">
        <v>1832</v>
      </c>
      <c r="K179" t="str">
        <f>Estudiantes!B179</f>
        <v>OROZCO CASTRO LESMY DANIELA</v>
      </c>
      <c r="L179" s="2" t="s">
        <v>1799</v>
      </c>
      <c r="M179">
        <v>10000</v>
      </c>
      <c r="N179" t="s">
        <v>1877</v>
      </c>
      <c r="Q179" t="s">
        <v>31</v>
      </c>
      <c r="R179" t="s">
        <v>31</v>
      </c>
      <c r="S179" s="2" t="s">
        <v>1799</v>
      </c>
      <c r="T179" s="2" t="s">
        <v>1799</v>
      </c>
      <c r="U179">
        <v>1</v>
      </c>
    </row>
    <row r="180" spans="1:21" x14ac:dyDescent="0.25">
      <c r="A180" t="str">
        <f t="shared" si="2"/>
        <v>M20190101080000P241</v>
      </c>
      <c r="B180" t="str">
        <f>Estudiantes!A180</f>
        <v>P241</v>
      </c>
      <c r="C180">
        <v>1</v>
      </c>
      <c r="D180" s="2" t="s">
        <v>112</v>
      </c>
      <c r="E180">
        <v>2019</v>
      </c>
      <c r="F180">
        <v>1001</v>
      </c>
      <c r="G180" s="2" t="s">
        <v>1866</v>
      </c>
      <c r="H180" t="s">
        <v>1878</v>
      </c>
      <c r="I180">
        <v>3</v>
      </c>
      <c r="J180" t="s">
        <v>1832</v>
      </c>
      <c r="K180" t="str">
        <f>Estudiantes!B180</f>
        <v>PADILLA LOZANO ARYIS DE JESUS</v>
      </c>
      <c r="L180" s="2" t="s">
        <v>1799</v>
      </c>
      <c r="M180">
        <v>10000</v>
      </c>
      <c r="N180" t="s">
        <v>1877</v>
      </c>
      <c r="Q180" t="s">
        <v>31</v>
      </c>
      <c r="R180" t="s">
        <v>31</v>
      </c>
      <c r="S180" s="2" t="s">
        <v>1799</v>
      </c>
      <c r="T180" s="2" t="s">
        <v>1799</v>
      </c>
      <c r="U180">
        <v>1</v>
      </c>
    </row>
    <row r="181" spans="1:21" x14ac:dyDescent="0.25">
      <c r="A181" t="str">
        <f t="shared" si="2"/>
        <v>M20190101080000P242</v>
      </c>
      <c r="B181" t="str">
        <f>Estudiantes!A181</f>
        <v>P242</v>
      </c>
      <c r="C181">
        <v>1</v>
      </c>
      <c r="D181" s="2" t="s">
        <v>112</v>
      </c>
      <c r="E181">
        <v>2019</v>
      </c>
      <c r="F181">
        <v>1001</v>
      </c>
      <c r="G181" s="2" t="s">
        <v>1866</v>
      </c>
      <c r="H181" t="s">
        <v>1878</v>
      </c>
      <c r="I181">
        <v>3</v>
      </c>
      <c r="J181" t="s">
        <v>1832</v>
      </c>
      <c r="K181" t="str">
        <f>Estudiantes!B181</f>
        <v>PANTOJA REDONDO DEIVER DANIEL</v>
      </c>
      <c r="L181" s="2" t="s">
        <v>1799</v>
      </c>
      <c r="M181">
        <v>10000</v>
      </c>
      <c r="N181" t="s">
        <v>1877</v>
      </c>
      <c r="Q181" t="s">
        <v>31</v>
      </c>
      <c r="R181" t="s">
        <v>31</v>
      </c>
      <c r="S181" s="2" t="s">
        <v>1799</v>
      </c>
      <c r="T181" s="2" t="s">
        <v>1799</v>
      </c>
      <c r="U181">
        <v>1</v>
      </c>
    </row>
    <row r="182" spans="1:21" x14ac:dyDescent="0.25">
      <c r="A182" t="str">
        <f t="shared" si="2"/>
        <v>M20190101080000P243</v>
      </c>
      <c r="B182" t="str">
        <f>Estudiantes!A182</f>
        <v>P243</v>
      </c>
      <c r="C182">
        <v>1</v>
      </c>
      <c r="D182" s="2" t="s">
        <v>112</v>
      </c>
      <c r="E182">
        <v>2019</v>
      </c>
      <c r="F182">
        <v>1001</v>
      </c>
      <c r="G182" s="2" t="s">
        <v>1866</v>
      </c>
      <c r="H182" t="s">
        <v>1878</v>
      </c>
      <c r="I182">
        <v>3</v>
      </c>
      <c r="J182" t="s">
        <v>1832</v>
      </c>
      <c r="K182" t="str">
        <f>Estudiantes!B182</f>
        <v xml:space="preserve">QUINTANA MARTINEZ LUISFER </v>
      </c>
      <c r="L182" s="2" t="s">
        <v>1799</v>
      </c>
      <c r="M182">
        <v>10000</v>
      </c>
      <c r="N182" t="s">
        <v>1877</v>
      </c>
      <c r="Q182" t="s">
        <v>31</v>
      </c>
      <c r="R182" t="s">
        <v>31</v>
      </c>
      <c r="S182" s="2" t="s">
        <v>1799</v>
      </c>
      <c r="T182" s="2" t="s">
        <v>1799</v>
      </c>
      <c r="U182">
        <v>1</v>
      </c>
    </row>
    <row r="183" spans="1:21" x14ac:dyDescent="0.25">
      <c r="A183" t="str">
        <f t="shared" si="2"/>
        <v>M20190101080000P244</v>
      </c>
      <c r="B183" t="str">
        <f>Estudiantes!A183</f>
        <v>P244</v>
      </c>
      <c r="C183">
        <v>1</v>
      </c>
      <c r="D183" s="2" t="s">
        <v>112</v>
      </c>
      <c r="E183">
        <v>2019</v>
      </c>
      <c r="F183">
        <v>1001</v>
      </c>
      <c r="G183" s="2" t="s">
        <v>1866</v>
      </c>
      <c r="H183" t="s">
        <v>1878</v>
      </c>
      <c r="I183">
        <v>3</v>
      </c>
      <c r="J183" t="s">
        <v>1832</v>
      </c>
      <c r="K183" t="str">
        <f>Estudiantes!B183</f>
        <v>SALTARIN GARCIA MARIANA CANDELARIA</v>
      </c>
      <c r="L183" s="2" t="s">
        <v>1799</v>
      </c>
      <c r="M183">
        <v>10000</v>
      </c>
      <c r="N183" t="s">
        <v>1877</v>
      </c>
      <c r="Q183" t="s">
        <v>31</v>
      </c>
      <c r="R183" t="s">
        <v>31</v>
      </c>
      <c r="S183" s="2" t="s">
        <v>1799</v>
      </c>
      <c r="T183" s="2" t="s">
        <v>1799</v>
      </c>
      <c r="U183">
        <v>1</v>
      </c>
    </row>
    <row r="184" spans="1:21" x14ac:dyDescent="0.25">
      <c r="A184" t="str">
        <f t="shared" si="2"/>
        <v>M20190101080000P245</v>
      </c>
      <c r="B184" t="str">
        <f>Estudiantes!A184</f>
        <v>P245</v>
      </c>
      <c r="C184">
        <v>1</v>
      </c>
      <c r="D184" s="2" t="s">
        <v>112</v>
      </c>
      <c r="E184">
        <v>2019</v>
      </c>
      <c r="F184">
        <v>1001</v>
      </c>
      <c r="G184" s="2" t="s">
        <v>1866</v>
      </c>
      <c r="H184" t="s">
        <v>1878</v>
      </c>
      <c r="I184">
        <v>3</v>
      </c>
      <c r="J184" t="s">
        <v>1832</v>
      </c>
      <c r="K184" t="str">
        <f>Estudiantes!B184</f>
        <v>TAPIAS MARTINEZ DIUVER DE JESUS</v>
      </c>
      <c r="L184" s="2" t="s">
        <v>1799</v>
      </c>
      <c r="M184">
        <v>10000</v>
      </c>
      <c r="N184" t="s">
        <v>1877</v>
      </c>
      <c r="Q184" t="s">
        <v>31</v>
      </c>
      <c r="R184" t="s">
        <v>31</v>
      </c>
      <c r="S184" s="2" t="s">
        <v>1799</v>
      </c>
      <c r="T184" s="2" t="s">
        <v>1799</v>
      </c>
      <c r="U184">
        <v>1</v>
      </c>
    </row>
    <row r="185" spans="1:21" x14ac:dyDescent="0.25">
      <c r="A185" t="str">
        <f t="shared" si="2"/>
        <v>M20190101080000P246</v>
      </c>
      <c r="B185" t="str">
        <f>Estudiantes!A185</f>
        <v>P246</v>
      </c>
      <c r="C185">
        <v>1</v>
      </c>
      <c r="D185" s="2" t="s">
        <v>112</v>
      </c>
      <c r="E185">
        <v>2019</v>
      </c>
      <c r="F185">
        <v>1001</v>
      </c>
      <c r="G185" s="2" t="s">
        <v>1866</v>
      </c>
      <c r="H185" t="s">
        <v>1878</v>
      </c>
      <c r="I185">
        <v>3</v>
      </c>
      <c r="J185" t="s">
        <v>1832</v>
      </c>
      <c r="K185" t="str">
        <f>Estudiantes!B185</f>
        <v>TAPIAS CAMARGO SAMUEL DAVID</v>
      </c>
      <c r="L185" s="2" t="s">
        <v>1799</v>
      </c>
      <c r="M185">
        <v>10000</v>
      </c>
      <c r="N185" t="s">
        <v>1877</v>
      </c>
      <c r="Q185" t="s">
        <v>31</v>
      </c>
      <c r="R185" t="s">
        <v>31</v>
      </c>
      <c r="S185" s="2" t="s">
        <v>1799</v>
      </c>
      <c r="T185" s="2" t="s">
        <v>1799</v>
      </c>
      <c r="U185">
        <v>1</v>
      </c>
    </row>
    <row r="186" spans="1:21" x14ac:dyDescent="0.25">
      <c r="A186" t="str">
        <f t="shared" si="2"/>
        <v>M20190101080000P247</v>
      </c>
      <c r="B186" t="str">
        <f>Estudiantes!A186</f>
        <v>P247</v>
      </c>
      <c r="C186">
        <v>1</v>
      </c>
      <c r="D186" s="2" t="s">
        <v>112</v>
      </c>
      <c r="E186">
        <v>2019</v>
      </c>
      <c r="F186">
        <v>1001</v>
      </c>
      <c r="G186" s="2" t="s">
        <v>1866</v>
      </c>
      <c r="H186" t="s">
        <v>1878</v>
      </c>
      <c r="I186">
        <v>3</v>
      </c>
      <c r="J186" t="s">
        <v>1832</v>
      </c>
      <c r="K186" t="str">
        <f>Estudiantes!B186</f>
        <v>VALENCIA CASTILLO JESUS DANIEL</v>
      </c>
      <c r="L186" s="2" t="s">
        <v>1799</v>
      </c>
      <c r="M186">
        <v>10000</v>
      </c>
      <c r="N186" t="s">
        <v>1877</v>
      </c>
      <c r="Q186" t="s">
        <v>31</v>
      </c>
      <c r="R186" t="s">
        <v>31</v>
      </c>
      <c r="S186" s="2" t="s">
        <v>1799</v>
      </c>
      <c r="T186" s="2" t="s">
        <v>1799</v>
      </c>
      <c r="U186">
        <v>1</v>
      </c>
    </row>
    <row r="187" spans="1:21" x14ac:dyDescent="0.25">
      <c r="A187" t="str">
        <f t="shared" si="2"/>
        <v>M20190101080000P248</v>
      </c>
      <c r="B187" t="str">
        <f>Estudiantes!A187</f>
        <v>P248</v>
      </c>
      <c r="C187">
        <v>1</v>
      </c>
      <c r="D187" s="2" t="s">
        <v>112</v>
      </c>
      <c r="E187">
        <v>2019</v>
      </c>
      <c r="F187">
        <v>1001</v>
      </c>
      <c r="G187" s="2" t="s">
        <v>1866</v>
      </c>
      <c r="H187" t="s">
        <v>1878</v>
      </c>
      <c r="I187">
        <v>3</v>
      </c>
      <c r="J187" t="s">
        <v>1832</v>
      </c>
      <c r="K187" t="str">
        <f>Estudiantes!B187</f>
        <v>VILORIA ALMANZA MARIA FERNANDA</v>
      </c>
      <c r="L187" s="2" t="s">
        <v>1799</v>
      </c>
      <c r="M187">
        <v>10000</v>
      </c>
      <c r="N187" t="s">
        <v>1877</v>
      </c>
      <c r="Q187" t="s">
        <v>31</v>
      </c>
      <c r="R187" t="s">
        <v>31</v>
      </c>
      <c r="S187" s="2" t="s">
        <v>1799</v>
      </c>
      <c r="T187" s="2" t="s">
        <v>1799</v>
      </c>
      <c r="U187">
        <v>1</v>
      </c>
    </row>
    <row r="188" spans="1:21" x14ac:dyDescent="0.25">
      <c r="A188" t="str">
        <f t="shared" si="2"/>
        <v>M20190101080000P249</v>
      </c>
      <c r="B188" t="str">
        <f>Estudiantes!A188</f>
        <v>P249</v>
      </c>
      <c r="C188">
        <v>1</v>
      </c>
      <c r="D188" s="2" t="s">
        <v>112</v>
      </c>
      <c r="E188">
        <v>2019</v>
      </c>
      <c r="F188">
        <v>1001</v>
      </c>
      <c r="G188" s="2" t="s">
        <v>256</v>
      </c>
      <c r="H188" t="s">
        <v>432</v>
      </c>
      <c r="I188">
        <v>4</v>
      </c>
      <c r="J188" t="s">
        <v>1833</v>
      </c>
      <c r="K188" t="str">
        <f>Estudiantes!B188</f>
        <v xml:space="preserve">BALLESTERO MELGAREJO SEBASTIAN </v>
      </c>
      <c r="L188" s="2" t="s">
        <v>1799</v>
      </c>
      <c r="M188">
        <v>10000</v>
      </c>
      <c r="N188" t="s">
        <v>1877</v>
      </c>
      <c r="Q188" t="s">
        <v>31</v>
      </c>
      <c r="R188" t="s">
        <v>31</v>
      </c>
      <c r="S188" s="2" t="s">
        <v>1799</v>
      </c>
      <c r="T188" s="2" t="s">
        <v>1799</v>
      </c>
      <c r="U188">
        <v>1</v>
      </c>
    </row>
    <row r="189" spans="1:21" x14ac:dyDescent="0.25">
      <c r="A189" t="str">
        <f t="shared" si="2"/>
        <v>M20190101080000P250</v>
      </c>
      <c r="B189" t="str">
        <f>Estudiantes!A189</f>
        <v>P250</v>
      </c>
      <c r="C189">
        <v>1</v>
      </c>
      <c r="D189" s="2" t="s">
        <v>112</v>
      </c>
      <c r="E189">
        <v>2019</v>
      </c>
      <c r="F189">
        <v>1001</v>
      </c>
      <c r="G189" s="2" t="s">
        <v>256</v>
      </c>
      <c r="H189" t="s">
        <v>432</v>
      </c>
      <c r="I189">
        <v>4</v>
      </c>
      <c r="J189" t="s">
        <v>1833</v>
      </c>
      <c r="K189" t="str">
        <f>Estudiantes!B189</f>
        <v xml:space="preserve">BARRIOS DE LEON ANDRES </v>
      </c>
      <c r="L189" s="2" t="s">
        <v>1799</v>
      </c>
      <c r="M189">
        <v>10000</v>
      </c>
      <c r="N189" t="s">
        <v>1877</v>
      </c>
      <c r="Q189" t="s">
        <v>31</v>
      </c>
      <c r="R189" t="s">
        <v>31</v>
      </c>
      <c r="S189" s="2" t="s">
        <v>1799</v>
      </c>
      <c r="T189" s="2" t="s">
        <v>1799</v>
      </c>
      <c r="U189">
        <v>1</v>
      </c>
    </row>
    <row r="190" spans="1:21" x14ac:dyDescent="0.25">
      <c r="A190" t="str">
        <f t="shared" si="2"/>
        <v>M20190101080000P251</v>
      </c>
      <c r="B190" t="str">
        <f>Estudiantes!A190</f>
        <v>P251</v>
      </c>
      <c r="C190">
        <v>1</v>
      </c>
      <c r="D190" s="2" t="s">
        <v>112</v>
      </c>
      <c r="E190">
        <v>2019</v>
      </c>
      <c r="F190">
        <v>1001</v>
      </c>
      <c r="G190" s="2" t="s">
        <v>256</v>
      </c>
      <c r="H190" t="s">
        <v>432</v>
      </c>
      <c r="I190">
        <v>4</v>
      </c>
      <c r="J190" t="s">
        <v>1833</v>
      </c>
      <c r="K190" t="str">
        <f>Estudiantes!B190</f>
        <v>BARRIOS CANTILLO EMANUEL JOSE</v>
      </c>
      <c r="L190" s="2" t="s">
        <v>1799</v>
      </c>
      <c r="M190">
        <v>10000</v>
      </c>
      <c r="N190" t="s">
        <v>1877</v>
      </c>
      <c r="Q190" t="s">
        <v>31</v>
      </c>
      <c r="R190" t="s">
        <v>31</v>
      </c>
      <c r="S190" s="2" t="s">
        <v>1799</v>
      </c>
      <c r="T190" s="2" t="s">
        <v>1799</v>
      </c>
      <c r="U190">
        <v>1</v>
      </c>
    </row>
    <row r="191" spans="1:21" x14ac:dyDescent="0.25">
      <c r="A191" t="str">
        <f t="shared" si="2"/>
        <v>M20190101080000P252</v>
      </c>
      <c r="B191" t="str">
        <f>Estudiantes!A191</f>
        <v>P252</v>
      </c>
      <c r="C191">
        <v>1</v>
      </c>
      <c r="D191" s="2" t="s">
        <v>112</v>
      </c>
      <c r="E191">
        <v>2019</v>
      </c>
      <c r="F191">
        <v>1001</v>
      </c>
      <c r="G191" s="2" t="s">
        <v>256</v>
      </c>
      <c r="H191" t="s">
        <v>432</v>
      </c>
      <c r="I191">
        <v>4</v>
      </c>
      <c r="J191" t="s">
        <v>1833</v>
      </c>
      <c r="K191" t="str">
        <f>Estudiantes!B191</f>
        <v>BOLANO VILLA YEISON JOSE</v>
      </c>
      <c r="L191" s="2" t="s">
        <v>1799</v>
      </c>
      <c r="M191">
        <v>10000</v>
      </c>
      <c r="N191" t="s">
        <v>1877</v>
      </c>
      <c r="Q191" t="s">
        <v>31</v>
      </c>
      <c r="R191" t="s">
        <v>31</v>
      </c>
      <c r="S191" s="2" t="s">
        <v>1799</v>
      </c>
      <c r="T191" s="2" t="s">
        <v>1799</v>
      </c>
      <c r="U191">
        <v>1</v>
      </c>
    </row>
    <row r="192" spans="1:21" x14ac:dyDescent="0.25">
      <c r="A192" t="str">
        <f t="shared" si="2"/>
        <v>M20190101080000P253</v>
      </c>
      <c r="B192" t="str">
        <f>Estudiantes!A192</f>
        <v>P253</v>
      </c>
      <c r="C192">
        <v>1</v>
      </c>
      <c r="D192" s="2" t="s">
        <v>112</v>
      </c>
      <c r="E192">
        <v>2019</v>
      </c>
      <c r="F192">
        <v>1001</v>
      </c>
      <c r="G192" s="2" t="s">
        <v>256</v>
      </c>
      <c r="H192" t="s">
        <v>432</v>
      </c>
      <c r="I192">
        <v>4</v>
      </c>
      <c r="J192" t="s">
        <v>1833</v>
      </c>
      <c r="K192" t="str">
        <f>Estudiantes!B192</f>
        <v>BOLAÑO OROZCO ALEJANDRA MARIA</v>
      </c>
      <c r="L192" s="2" t="s">
        <v>1799</v>
      </c>
      <c r="M192">
        <v>10000</v>
      </c>
      <c r="N192" t="s">
        <v>1877</v>
      </c>
      <c r="Q192" t="s">
        <v>31</v>
      </c>
      <c r="R192" t="s">
        <v>31</v>
      </c>
      <c r="S192" s="2" t="s">
        <v>1799</v>
      </c>
      <c r="T192" s="2" t="s">
        <v>1799</v>
      </c>
      <c r="U192">
        <v>1</v>
      </c>
    </row>
    <row r="193" spans="1:21" x14ac:dyDescent="0.25">
      <c r="A193" t="str">
        <f t="shared" si="2"/>
        <v>M20190101080000P254</v>
      </c>
      <c r="B193" t="str">
        <f>Estudiantes!A193</f>
        <v>P254</v>
      </c>
      <c r="C193">
        <v>1</v>
      </c>
      <c r="D193" s="2" t="s">
        <v>112</v>
      </c>
      <c r="E193">
        <v>2019</v>
      </c>
      <c r="F193">
        <v>1001</v>
      </c>
      <c r="G193" s="2" t="s">
        <v>256</v>
      </c>
      <c r="H193" t="s">
        <v>432</v>
      </c>
      <c r="I193">
        <v>4</v>
      </c>
      <c r="J193" t="s">
        <v>1833</v>
      </c>
      <c r="K193" t="str">
        <f>Estudiantes!B193</f>
        <v>BOLAÑO ROSADO LUZ MARIA</v>
      </c>
      <c r="L193" s="2" t="s">
        <v>1799</v>
      </c>
      <c r="M193">
        <v>10000</v>
      </c>
      <c r="N193" t="s">
        <v>1877</v>
      </c>
      <c r="Q193" t="s">
        <v>31</v>
      </c>
      <c r="R193" t="s">
        <v>31</v>
      </c>
      <c r="S193" s="2" t="s">
        <v>1799</v>
      </c>
      <c r="T193" s="2" t="s">
        <v>1799</v>
      </c>
      <c r="U193">
        <v>1</v>
      </c>
    </row>
    <row r="194" spans="1:21" x14ac:dyDescent="0.25">
      <c r="A194" t="str">
        <f t="shared" si="2"/>
        <v>M20190101080000P255</v>
      </c>
      <c r="B194" t="str">
        <f>Estudiantes!A194</f>
        <v>P255</v>
      </c>
      <c r="C194">
        <v>1</v>
      </c>
      <c r="D194" s="2" t="s">
        <v>112</v>
      </c>
      <c r="E194">
        <v>2019</v>
      </c>
      <c r="F194">
        <v>1001</v>
      </c>
      <c r="G194" s="2" t="s">
        <v>256</v>
      </c>
      <c r="H194" t="s">
        <v>432</v>
      </c>
      <c r="I194">
        <v>4</v>
      </c>
      <c r="J194" t="s">
        <v>1833</v>
      </c>
      <c r="K194" t="str">
        <f>Estudiantes!B194</f>
        <v>CAMARGO PALMERA KEILER DE JESUS</v>
      </c>
      <c r="L194" s="2" t="s">
        <v>1799</v>
      </c>
      <c r="M194">
        <v>10000</v>
      </c>
      <c r="N194" t="s">
        <v>1877</v>
      </c>
      <c r="Q194" t="s">
        <v>31</v>
      </c>
      <c r="R194" t="s">
        <v>31</v>
      </c>
      <c r="S194" s="2" t="s">
        <v>1799</v>
      </c>
      <c r="T194" s="2" t="s">
        <v>1799</v>
      </c>
      <c r="U194">
        <v>1</v>
      </c>
    </row>
    <row r="195" spans="1:21" x14ac:dyDescent="0.25">
      <c r="A195" t="str">
        <f t="shared" si="2"/>
        <v>M20190101080000P256</v>
      </c>
      <c r="B195" t="str">
        <f>Estudiantes!A195</f>
        <v>P256</v>
      </c>
      <c r="C195">
        <v>1</v>
      </c>
      <c r="D195" s="2" t="s">
        <v>112</v>
      </c>
      <c r="E195">
        <v>2019</v>
      </c>
      <c r="F195">
        <v>1001</v>
      </c>
      <c r="G195" s="2" t="s">
        <v>256</v>
      </c>
      <c r="H195" t="s">
        <v>432</v>
      </c>
      <c r="I195">
        <v>4</v>
      </c>
      <c r="J195" t="s">
        <v>1833</v>
      </c>
      <c r="K195" t="str">
        <f>Estudiantes!B195</f>
        <v>CAMPO PEREA YORLINDIS PAOLA</v>
      </c>
      <c r="L195" s="2" t="s">
        <v>1799</v>
      </c>
      <c r="M195">
        <v>10000</v>
      </c>
      <c r="N195" t="s">
        <v>1877</v>
      </c>
      <c r="Q195" t="s">
        <v>31</v>
      </c>
      <c r="R195" t="s">
        <v>31</v>
      </c>
      <c r="S195" s="2" t="s">
        <v>1799</v>
      </c>
      <c r="T195" s="2" t="s">
        <v>1799</v>
      </c>
      <c r="U195">
        <v>1</v>
      </c>
    </row>
    <row r="196" spans="1:21" x14ac:dyDescent="0.25">
      <c r="A196" t="str">
        <f t="shared" ref="A196:A259" si="3">CONCATENATE("M20190101080000",B196)</f>
        <v>M20190101080000P257</v>
      </c>
      <c r="B196" t="str">
        <f>Estudiantes!A196</f>
        <v>P257</v>
      </c>
      <c r="C196">
        <v>1</v>
      </c>
      <c r="D196" s="2" t="s">
        <v>112</v>
      </c>
      <c r="E196">
        <v>2019</v>
      </c>
      <c r="F196">
        <v>1001</v>
      </c>
      <c r="G196" s="2" t="s">
        <v>256</v>
      </c>
      <c r="H196" t="s">
        <v>432</v>
      </c>
      <c r="I196">
        <v>4</v>
      </c>
      <c r="J196" t="s">
        <v>1833</v>
      </c>
      <c r="K196" t="str">
        <f>Estudiantes!B196</f>
        <v>CUEVA GARCIA AIDEE MARIA</v>
      </c>
      <c r="L196" s="2" t="s">
        <v>1799</v>
      </c>
      <c r="M196">
        <v>10000</v>
      </c>
      <c r="N196" t="s">
        <v>1877</v>
      </c>
      <c r="Q196" t="s">
        <v>31</v>
      </c>
      <c r="R196" t="s">
        <v>31</v>
      </c>
      <c r="S196" s="2" t="s">
        <v>1799</v>
      </c>
      <c r="T196" s="2" t="s">
        <v>1799</v>
      </c>
      <c r="U196">
        <v>1</v>
      </c>
    </row>
    <row r="197" spans="1:21" x14ac:dyDescent="0.25">
      <c r="A197" t="str">
        <f t="shared" si="3"/>
        <v>M20190101080000P258</v>
      </c>
      <c r="B197" t="str">
        <f>Estudiantes!A197</f>
        <v>P258</v>
      </c>
      <c r="C197">
        <v>1</v>
      </c>
      <c r="D197" s="2" t="s">
        <v>112</v>
      </c>
      <c r="E197">
        <v>2019</v>
      </c>
      <c r="F197">
        <v>1001</v>
      </c>
      <c r="G197" s="2" t="s">
        <v>256</v>
      </c>
      <c r="H197" t="s">
        <v>432</v>
      </c>
      <c r="I197">
        <v>4</v>
      </c>
      <c r="J197" t="s">
        <v>1833</v>
      </c>
      <c r="K197" t="str">
        <f>Estudiantes!B197</f>
        <v xml:space="preserve">ESPINOSA JASPE YEISON </v>
      </c>
      <c r="L197" s="2" t="s">
        <v>1799</v>
      </c>
      <c r="M197">
        <v>10000</v>
      </c>
      <c r="N197" t="s">
        <v>1877</v>
      </c>
      <c r="Q197" t="s">
        <v>31</v>
      </c>
      <c r="R197" t="s">
        <v>31</v>
      </c>
      <c r="S197" s="2" t="s">
        <v>1799</v>
      </c>
      <c r="T197" s="2" t="s">
        <v>1799</v>
      </c>
      <c r="U197">
        <v>1</v>
      </c>
    </row>
    <row r="198" spans="1:21" x14ac:dyDescent="0.25">
      <c r="A198" t="str">
        <f t="shared" si="3"/>
        <v>M20190101080000P259</v>
      </c>
      <c r="B198" t="str">
        <f>Estudiantes!A198</f>
        <v>P259</v>
      </c>
      <c r="C198">
        <v>1</v>
      </c>
      <c r="D198" s="2" t="s">
        <v>112</v>
      </c>
      <c r="E198">
        <v>2019</v>
      </c>
      <c r="F198">
        <v>1001</v>
      </c>
      <c r="G198" s="2" t="s">
        <v>256</v>
      </c>
      <c r="H198" t="s">
        <v>432</v>
      </c>
      <c r="I198">
        <v>4</v>
      </c>
      <c r="J198" t="s">
        <v>1833</v>
      </c>
      <c r="K198" t="str">
        <f>Estudiantes!B198</f>
        <v>FONTALVO BOLAÑO ROSA ANGELICA</v>
      </c>
      <c r="L198" s="2" t="s">
        <v>1799</v>
      </c>
      <c r="M198">
        <v>10000</v>
      </c>
      <c r="N198" t="s">
        <v>1877</v>
      </c>
      <c r="Q198" t="s">
        <v>31</v>
      </c>
      <c r="R198" t="s">
        <v>31</v>
      </c>
      <c r="S198" s="2" t="s">
        <v>1799</v>
      </c>
      <c r="T198" s="2" t="s">
        <v>1799</v>
      </c>
      <c r="U198">
        <v>1</v>
      </c>
    </row>
    <row r="199" spans="1:21" x14ac:dyDescent="0.25">
      <c r="A199" t="str">
        <f t="shared" si="3"/>
        <v>M20190101080000P260</v>
      </c>
      <c r="B199" t="str">
        <f>Estudiantes!A199</f>
        <v>P260</v>
      </c>
      <c r="C199">
        <v>1</v>
      </c>
      <c r="D199" s="2" t="s">
        <v>112</v>
      </c>
      <c r="E199">
        <v>2019</v>
      </c>
      <c r="F199">
        <v>1001</v>
      </c>
      <c r="G199" s="2" t="s">
        <v>256</v>
      </c>
      <c r="H199" t="s">
        <v>432</v>
      </c>
      <c r="I199">
        <v>4</v>
      </c>
      <c r="J199" t="s">
        <v>1833</v>
      </c>
      <c r="K199" t="str">
        <f>Estudiantes!B199</f>
        <v>GOMEZ GUTIERREZ RODOLFO SEGUNDO</v>
      </c>
      <c r="L199" s="2" t="s">
        <v>1799</v>
      </c>
      <c r="M199">
        <v>10000</v>
      </c>
      <c r="N199" t="s">
        <v>1877</v>
      </c>
      <c r="Q199" t="s">
        <v>31</v>
      </c>
      <c r="R199" t="s">
        <v>31</v>
      </c>
      <c r="S199" s="2" t="s">
        <v>1799</v>
      </c>
      <c r="T199" s="2" t="s">
        <v>1799</v>
      </c>
      <c r="U199">
        <v>1</v>
      </c>
    </row>
    <row r="200" spans="1:21" x14ac:dyDescent="0.25">
      <c r="A200" t="str">
        <f t="shared" si="3"/>
        <v>M20190101080000P261</v>
      </c>
      <c r="B200" t="str">
        <f>Estudiantes!A200</f>
        <v>P261</v>
      </c>
      <c r="C200">
        <v>1</v>
      </c>
      <c r="D200" s="2" t="s">
        <v>112</v>
      </c>
      <c r="E200">
        <v>2019</v>
      </c>
      <c r="F200">
        <v>1001</v>
      </c>
      <c r="G200" s="2" t="s">
        <v>256</v>
      </c>
      <c r="H200" t="s">
        <v>432</v>
      </c>
      <c r="I200">
        <v>4</v>
      </c>
      <c r="J200" t="s">
        <v>1833</v>
      </c>
      <c r="K200" t="str">
        <f>Estudiantes!B200</f>
        <v>GOMEZ MARTINEZ SAMUEL DAVID</v>
      </c>
      <c r="L200" s="2" t="s">
        <v>1799</v>
      </c>
      <c r="M200">
        <v>10000</v>
      </c>
      <c r="N200" t="s">
        <v>1877</v>
      </c>
      <c r="Q200" t="s">
        <v>31</v>
      </c>
      <c r="R200" t="s">
        <v>31</v>
      </c>
      <c r="S200" s="2" t="s">
        <v>1799</v>
      </c>
      <c r="T200" s="2" t="s">
        <v>1799</v>
      </c>
      <c r="U200">
        <v>1</v>
      </c>
    </row>
    <row r="201" spans="1:21" x14ac:dyDescent="0.25">
      <c r="A201" t="str">
        <f t="shared" si="3"/>
        <v>M20190101080000P262</v>
      </c>
      <c r="B201" t="str">
        <f>Estudiantes!A201</f>
        <v>P262</v>
      </c>
      <c r="C201">
        <v>1</v>
      </c>
      <c r="D201" s="2" t="s">
        <v>112</v>
      </c>
      <c r="E201">
        <v>2019</v>
      </c>
      <c r="F201">
        <v>1001</v>
      </c>
      <c r="G201" s="2" t="s">
        <v>256</v>
      </c>
      <c r="H201" t="s">
        <v>432</v>
      </c>
      <c r="I201">
        <v>4</v>
      </c>
      <c r="J201" t="s">
        <v>1833</v>
      </c>
      <c r="K201" t="str">
        <f>Estudiantes!B201</f>
        <v>HERNANDEZ BARRIOS JAZETH DAVID</v>
      </c>
      <c r="L201" s="2" t="s">
        <v>1799</v>
      </c>
      <c r="M201">
        <v>10000</v>
      </c>
      <c r="N201" t="s">
        <v>1877</v>
      </c>
      <c r="Q201" t="s">
        <v>31</v>
      </c>
      <c r="R201" t="s">
        <v>31</v>
      </c>
      <c r="S201" s="2" t="s">
        <v>1799</v>
      </c>
      <c r="T201" s="2" t="s">
        <v>1799</v>
      </c>
      <c r="U201">
        <v>1</v>
      </c>
    </row>
    <row r="202" spans="1:21" x14ac:dyDescent="0.25">
      <c r="A202" t="str">
        <f t="shared" si="3"/>
        <v>M20190101080000P263</v>
      </c>
      <c r="B202" t="str">
        <f>Estudiantes!A202</f>
        <v>P263</v>
      </c>
      <c r="C202">
        <v>1</v>
      </c>
      <c r="D202" s="2" t="s">
        <v>112</v>
      </c>
      <c r="E202">
        <v>2019</v>
      </c>
      <c r="F202">
        <v>1001</v>
      </c>
      <c r="G202" s="2" t="s">
        <v>256</v>
      </c>
      <c r="H202" t="s">
        <v>432</v>
      </c>
      <c r="I202">
        <v>4</v>
      </c>
      <c r="J202" t="s">
        <v>1833</v>
      </c>
      <c r="K202" t="str">
        <f>Estudiantes!B202</f>
        <v>LOZANO GONZALEZ FAEN DAVID</v>
      </c>
      <c r="L202" s="2" t="s">
        <v>1799</v>
      </c>
      <c r="M202">
        <v>10000</v>
      </c>
      <c r="N202" t="s">
        <v>1877</v>
      </c>
      <c r="Q202" t="s">
        <v>31</v>
      </c>
      <c r="R202" t="s">
        <v>31</v>
      </c>
      <c r="S202" s="2" t="s">
        <v>1799</v>
      </c>
      <c r="T202" s="2" t="s">
        <v>1799</v>
      </c>
      <c r="U202">
        <v>1</v>
      </c>
    </row>
    <row r="203" spans="1:21" x14ac:dyDescent="0.25">
      <c r="A203" t="str">
        <f t="shared" si="3"/>
        <v>M20190101080000P264</v>
      </c>
      <c r="B203" t="str">
        <f>Estudiantes!A203</f>
        <v>P264</v>
      </c>
      <c r="C203">
        <v>1</v>
      </c>
      <c r="D203" s="2" t="s">
        <v>112</v>
      </c>
      <c r="E203">
        <v>2019</v>
      </c>
      <c r="F203">
        <v>1001</v>
      </c>
      <c r="G203" s="2" t="s">
        <v>256</v>
      </c>
      <c r="H203" t="s">
        <v>432</v>
      </c>
      <c r="I203">
        <v>4</v>
      </c>
      <c r="J203" t="s">
        <v>1833</v>
      </c>
      <c r="K203" t="str">
        <f>Estudiantes!B203</f>
        <v>MARTINEZ MARTINEZ AMNALYS GREGORIA</v>
      </c>
      <c r="L203" s="2" t="s">
        <v>1799</v>
      </c>
      <c r="M203">
        <v>10000</v>
      </c>
      <c r="N203" t="s">
        <v>1877</v>
      </c>
      <c r="Q203" t="s">
        <v>31</v>
      </c>
      <c r="R203" t="s">
        <v>31</v>
      </c>
      <c r="S203" s="2" t="s">
        <v>1799</v>
      </c>
      <c r="T203" s="2" t="s">
        <v>1799</v>
      </c>
      <c r="U203">
        <v>1</v>
      </c>
    </row>
    <row r="204" spans="1:21" x14ac:dyDescent="0.25">
      <c r="A204" t="str">
        <f t="shared" si="3"/>
        <v>M20190101080000P265</v>
      </c>
      <c r="B204" t="str">
        <f>Estudiantes!A204</f>
        <v>P265</v>
      </c>
      <c r="C204">
        <v>1</v>
      </c>
      <c r="D204" s="2" t="s">
        <v>112</v>
      </c>
      <c r="E204">
        <v>2019</v>
      </c>
      <c r="F204">
        <v>1001</v>
      </c>
      <c r="G204" s="2" t="s">
        <v>256</v>
      </c>
      <c r="H204" t="s">
        <v>432</v>
      </c>
      <c r="I204">
        <v>4</v>
      </c>
      <c r="J204" t="s">
        <v>1833</v>
      </c>
      <c r="K204" t="str">
        <f>Estudiantes!B204</f>
        <v>OROZCO GUERRERO LEIDER GUSTAVO</v>
      </c>
      <c r="L204" s="2" t="s">
        <v>1799</v>
      </c>
      <c r="M204">
        <v>10000</v>
      </c>
      <c r="N204" t="s">
        <v>1877</v>
      </c>
      <c r="Q204" t="s">
        <v>31</v>
      </c>
      <c r="R204" t="s">
        <v>31</v>
      </c>
      <c r="S204" s="2" t="s">
        <v>1799</v>
      </c>
      <c r="T204" s="2" t="s">
        <v>1799</v>
      </c>
      <c r="U204">
        <v>1</v>
      </c>
    </row>
    <row r="205" spans="1:21" x14ac:dyDescent="0.25">
      <c r="A205" t="str">
        <f t="shared" si="3"/>
        <v>M20190101080000P266</v>
      </c>
      <c r="B205" t="str">
        <f>Estudiantes!A205</f>
        <v>P266</v>
      </c>
      <c r="C205">
        <v>1</v>
      </c>
      <c r="D205" s="2" t="s">
        <v>112</v>
      </c>
      <c r="E205">
        <v>2019</v>
      </c>
      <c r="F205">
        <v>1001</v>
      </c>
      <c r="G205" s="2" t="s">
        <v>256</v>
      </c>
      <c r="H205" t="s">
        <v>432</v>
      </c>
      <c r="I205">
        <v>4</v>
      </c>
      <c r="J205" t="s">
        <v>1833</v>
      </c>
      <c r="K205" t="str">
        <f>Estudiantes!B205</f>
        <v>OSORIO ARIZA SEBASTIAN JOSE</v>
      </c>
      <c r="L205" s="2" t="s">
        <v>1799</v>
      </c>
      <c r="M205">
        <v>10000</v>
      </c>
      <c r="N205" t="s">
        <v>1877</v>
      </c>
      <c r="Q205" t="s">
        <v>31</v>
      </c>
      <c r="R205" t="s">
        <v>31</v>
      </c>
      <c r="S205" s="2" t="s">
        <v>1799</v>
      </c>
      <c r="T205" s="2" t="s">
        <v>1799</v>
      </c>
      <c r="U205">
        <v>1</v>
      </c>
    </row>
    <row r="206" spans="1:21" x14ac:dyDescent="0.25">
      <c r="A206" t="str">
        <f t="shared" si="3"/>
        <v>M20190101080000P267</v>
      </c>
      <c r="B206" t="str">
        <f>Estudiantes!A206</f>
        <v>P267</v>
      </c>
      <c r="C206">
        <v>1</v>
      </c>
      <c r="D206" s="2" t="s">
        <v>112</v>
      </c>
      <c r="E206">
        <v>2019</v>
      </c>
      <c r="F206">
        <v>1001</v>
      </c>
      <c r="G206" s="2" t="s">
        <v>256</v>
      </c>
      <c r="H206" t="s">
        <v>432</v>
      </c>
      <c r="I206">
        <v>4</v>
      </c>
      <c r="J206" t="s">
        <v>1833</v>
      </c>
      <c r="K206" t="str">
        <f>Estudiantes!B206</f>
        <v>PALMERA SANTANDER JUAN JOSE</v>
      </c>
      <c r="L206" s="2" t="s">
        <v>1799</v>
      </c>
      <c r="M206">
        <v>10000</v>
      </c>
      <c r="N206" t="s">
        <v>1877</v>
      </c>
      <c r="Q206" t="s">
        <v>31</v>
      </c>
      <c r="R206" t="s">
        <v>31</v>
      </c>
      <c r="S206" s="2" t="s">
        <v>1799</v>
      </c>
      <c r="T206" s="2" t="s">
        <v>1799</v>
      </c>
      <c r="U206">
        <v>1</v>
      </c>
    </row>
    <row r="207" spans="1:21" x14ac:dyDescent="0.25">
      <c r="A207" t="str">
        <f t="shared" si="3"/>
        <v>M20190101080000P268</v>
      </c>
      <c r="B207" t="str">
        <f>Estudiantes!A207</f>
        <v>P268</v>
      </c>
      <c r="C207">
        <v>1</v>
      </c>
      <c r="D207" s="2" t="s">
        <v>112</v>
      </c>
      <c r="E207">
        <v>2019</v>
      </c>
      <c r="F207">
        <v>1001</v>
      </c>
      <c r="G207" s="2" t="s">
        <v>256</v>
      </c>
      <c r="H207" t="s">
        <v>432</v>
      </c>
      <c r="I207">
        <v>4</v>
      </c>
      <c r="J207" t="s">
        <v>1833</v>
      </c>
      <c r="K207" t="str">
        <f>Estudiantes!B207</f>
        <v>RODRIGUEZ CAMARGO DILSA MARIA</v>
      </c>
      <c r="L207" s="2" t="s">
        <v>1799</v>
      </c>
      <c r="M207">
        <v>10000</v>
      </c>
      <c r="N207" t="s">
        <v>1877</v>
      </c>
      <c r="Q207" t="s">
        <v>31</v>
      </c>
      <c r="R207" t="s">
        <v>31</v>
      </c>
      <c r="S207" s="2" t="s">
        <v>1799</v>
      </c>
      <c r="T207" s="2" t="s">
        <v>1799</v>
      </c>
      <c r="U207">
        <v>1</v>
      </c>
    </row>
    <row r="208" spans="1:21" x14ac:dyDescent="0.25">
      <c r="A208" t="str">
        <f t="shared" si="3"/>
        <v>M20190101080000P269</v>
      </c>
      <c r="B208" t="str">
        <f>Estudiantes!A208</f>
        <v>P269</v>
      </c>
      <c r="C208">
        <v>1</v>
      </c>
      <c r="D208" s="2" t="s">
        <v>112</v>
      </c>
      <c r="E208">
        <v>2019</v>
      </c>
      <c r="F208">
        <v>1001</v>
      </c>
      <c r="G208" s="2" t="s">
        <v>256</v>
      </c>
      <c r="H208" t="s">
        <v>432</v>
      </c>
      <c r="I208">
        <v>4</v>
      </c>
      <c r="J208" t="s">
        <v>1833</v>
      </c>
      <c r="K208" t="str">
        <f>Estudiantes!B208</f>
        <v>RODRIGUEZ CARDENAS BRAYNER DAVID</v>
      </c>
      <c r="L208" s="2" t="s">
        <v>1799</v>
      </c>
      <c r="M208">
        <v>10000</v>
      </c>
      <c r="N208" t="s">
        <v>1877</v>
      </c>
      <c r="Q208" t="s">
        <v>31</v>
      </c>
      <c r="R208" t="s">
        <v>31</v>
      </c>
      <c r="S208" s="2" t="s">
        <v>1799</v>
      </c>
      <c r="T208" s="2" t="s">
        <v>1799</v>
      </c>
      <c r="U208">
        <v>1</v>
      </c>
    </row>
    <row r="209" spans="1:21" x14ac:dyDescent="0.25">
      <c r="A209" t="str">
        <f t="shared" si="3"/>
        <v>M20190101080000P270</v>
      </c>
      <c r="B209" t="str">
        <f>Estudiantes!A209</f>
        <v>P270</v>
      </c>
      <c r="C209">
        <v>1</v>
      </c>
      <c r="D209" s="2" t="s">
        <v>112</v>
      </c>
      <c r="E209">
        <v>2019</v>
      </c>
      <c r="F209">
        <v>1001</v>
      </c>
      <c r="G209" s="2" t="s">
        <v>256</v>
      </c>
      <c r="H209" t="s">
        <v>432</v>
      </c>
      <c r="I209">
        <v>4</v>
      </c>
      <c r="J209" t="s">
        <v>1833</v>
      </c>
      <c r="K209" t="str">
        <f>Estudiantes!B209</f>
        <v>SANTANDER OROZCO JORGE DAVID</v>
      </c>
      <c r="L209" s="2" t="s">
        <v>1799</v>
      </c>
      <c r="M209">
        <v>10000</v>
      </c>
      <c r="N209" t="s">
        <v>1877</v>
      </c>
      <c r="Q209" t="s">
        <v>31</v>
      </c>
      <c r="R209" t="s">
        <v>31</v>
      </c>
      <c r="S209" s="2" t="s">
        <v>1799</v>
      </c>
      <c r="T209" s="2" t="s">
        <v>1799</v>
      </c>
      <c r="U209">
        <v>1</v>
      </c>
    </row>
    <row r="210" spans="1:21" x14ac:dyDescent="0.25">
      <c r="A210" t="str">
        <f t="shared" si="3"/>
        <v>M20190101080000P271</v>
      </c>
      <c r="B210" t="str">
        <f>Estudiantes!A210</f>
        <v>P271</v>
      </c>
      <c r="C210">
        <v>1</v>
      </c>
      <c r="D210" s="2" t="s">
        <v>112</v>
      </c>
      <c r="E210">
        <v>2019</v>
      </c>
      <c r="F210">
        <v>1001</v>
      </c>
      <c r="G210" s="2" t="s">
        <v>256</v>
      </c>
      <c r="H210" t="s">
        <v>432</v>
      </c>
      <c r="I210">
        <v>4</v>
      </c>
      <c r="J210" t="s">
        <v>1833</v>
      </c>
      <c r="K210" t="str">
        <f>Estudiantes!B210</f>
        <v>VALENCIA BECERRA EDWIN DE JESUS</v>
      </c>
      <c r="L210" s="2" t="s">
        <v>1799</v>
      </c>
      <c r="M210">
        <v>10000</v>
      </c>
      <c r="N210" t="s">
        <v>1877</v>
      </c>
      <c r="Q210" t="s">
        <v>31</v>
      </c>
      <c r="R210" t="s">
        <v>31</v>
      </c>
      <c r="S210" s="2" t="s">
        <v>1799</v>
      </c>
      <c r="T210" s="2" t="s">
        <v>1799</v>
      </c>
      <c r="U210">
        <v>1</v>
      </c>
    </row>
    <row r="211" spans="1:21" x14ac:dyDescent="0.25">
      <c r="A211" t="str">
        <f t="shared" si="3"/>
        <v>M20190101080000P272</v>
      </c>
      <c r="B211" t="str">
        <f>Estudiantes!A211</f>
        <v>P272</v>
      </c>
      <c r="C211">
        <v>1</v>
      </c>
      <c r="D211" s="2" t="s">
        <v>112</v>
      </c>
      <c r="E211">
        <v>2019</v>
      </c>
      <c r="F211">
        <v>1001</v>
      </c>
      <c r="G211" s="2" t="s">
        <v>256</v>
      </c>
      <c r="H211" t="s">
        <v>432</v>
      </c>
      <c r="I211">
        <v>4</v>
      </c>
      <c r="J211" t="s">
        <v>1833</v>
      </c>
      <c r="K211" t="str">
        <f>Estudiantes!B211</f>
        <v>VALENCIA VERGARA DILAN TAREK</v>
      </c>
      <c r="L211" s="2" t="s">
        <v>1799</v>
      </c>
      <c r="M211">
        <v>10000</v>
      </c>
      <c r="N211" t="s">
        <v>1877</v>
      </c>
      <c r="Q211" t="s">
        <v>31</v>
      </c>
      <c r="R211" t="s">
        <v>31</v>
      </c>
      <c r="S211" s="2" t="s">
        <v>1799</v>
      </c>
      <c r="T211" s="2" t="s">
        <v>1799</v>
      </c>
      <c r="U211">
        <v>1</v>
      </c>
    </row>
    <row r="212" spans="1:21" x14ac:dyDescent="0.25">
      <c r="A212" t="str">
        <f t="shared" si="3"/>
        <v>M20190101080000P273</v>
      </c>
      <c r="B212" t="str">
        <f>Estudiantes!A212</f>
        <v>P273</v>
      </c>
      <c r="C212">
        <v>1</v>
      </c>
      <c r="D212" s="2" t="s">
        <v>112</v>
      </c>
      <c r="E212">
        <v>2019</v>
      </c>
      <c r="F212">
        <v>1001</v>
      </c>
      <c r="G212" s="2" t="s">
        <v>256</v>
      </c>
      <c r="H212" t="s">
        <v>432</v>
      </c>
      <c r="I212">
        <v>4</v>
      </c>
      <c r="J212" t="s">
        <v>1834</v>
      </c>
      <c r="K212" t="str">
        <f>Estudiantes!B212</f>
        <v>ANILLO ESCORCIA IVAN ALONSO</v>
      </c>
      <c r="L212" s="2" t="s">
        <v>1799</v>
      </c>
      <c r="M212">
        <v>10000</v>
      </c>
      <c r="N212" t="s">
        <v>1877</v>
      </c>
      <c r="Q212" t="s">
        <v>31</v>
      </c>
      <c r="R212" t="s">
        <v>31</v>
      </c>
      <c r="S212" s="2" t="s">
        <v>1799</v>
      </c>
      <c r="T212" s="2" t="s">
        <v>1799</v>
      </c>
      <c r="U212">
        <v>1</v>
      </c>
    </row>
    <row r="213" spans="1:21" x14ac:dyDescent="0.25">
      <c r="A213" t="str">
        <f t="shared" si="3"/>
        <v>M20190101080000P274</v>
      </c>
      <c r="B213" t="str">
        <f>Estudiantes!A213</f>
        <v>P274</v>
      </c>
      <c r="C213">
        <v>1</v>
      </c>
      <c r="D213" s="2" t="s">
        <v>112</v>
      </c>
      <c r="E213">
        <v>2019</v>
      </c>
      <c r="F213">
        <v>1001</v>
      </c>
      <c r="G213" s="2" t="s">
        <v>256</v>
      </c>
      <c r="H213" t="s">
        <v>432</v>
      </c>
      <c r="I213">
        <v>4</v>
      </c>
      <c r="J213" t="s">
        <v>1834</v>
      </c>
      <c r="K213" t="str">
        <f>Estudiantes!B213</f>
        <v>BARRAZA ZABALETA EVELYN JESUS</v>
      </c>
      <c r="L213" s="2" t="s">
        <v>1799</v>
      </c>
      <c r="M213">
        <v>10000</v>
      </c>
      <c r="N213" t="s">
        <v>1877</v>
      </c>
      <c r="Q213" t="s">
        <v>31</v>
      </c>
      <c r="R213" t="s">
        <v>31</v>
      </c>
      <c r="S213" s="2" t="s">
        <v>1799</v>
      </c>
      <c r="T213" s="2" t="s">
        <v>1799</v>
      </c>
      <c r="U213">
        <v>1</v>
      </c>
    </row>
    <row r="214" spans="1:21" x14ac:dyDescent="0.25">
      <c r="A214" t="str">
        <f t="shared" si="3"/>
        <v>M20190101080000P275</v>
      </c>
      <c r="B214" t="str">
        <f>Estudiantes!A214</f>
        <v>P275</v>
      </c>
      <c r="C214">
        <v>1</v>
      </c>
      <c r="D214" s="2" t="s">
        <v>112</v>
      </c>
      <c r="E214">
        <v>2019</v>
      </c>
      <c r="F214">
        <v>1001</v>
      </c>
      <c r="G214" s="2" t="s">
        <v>256</v>
      </c>
      <c r="H214" t="s">
        <v>432</v>
      </c>
      <c r="I214">
        <v>4</v>
      </c>
      <c r="J214" t="s">
        <v>1834</v>
      </c>
      <c r="K214" t="str">
        <f>Estudiantes!B214</f>
        <v>BLANCO BECERRA KEINER DAVID</v>
      </c>
      <c r="L214" s="2" t="s">
        <v>1799</v>
      </c>
      <c r="M214">
        <v>10000</v>
      </c>
      <c r="N214" t="s">
        <v>1877</v>
      </c>
      <c r="Q214" t="s">
        <v>31</v>
      </c>
      <c r="R214" t="s">
        <v>31</v>
      </c>
      <c r="S214" s="2" t="s">
        <v>1799</v>
      </c>
      <c r="T214" s="2" t="s">
        <v>1799</v>
      </c>
      <c r="U214">
        <v>1</v>
      </c>
    </row>
    <row r="215" spans="1:21" x14ac:dyDescent="0.25">
      <c r="A215" t="str">
        <f t="shared" si="3"/>
        <v>M20190101080000P276</v>
      </c>
      <c r="B215" t="str">
        <f>Estudiantes!A215</f>
        <v>P276</v>
      </c>
      <c r="C215">
        <v>1</v>
      </c>
      <c r="D215" s="2" t="s">
        <v>112</v>
      </c>
      <c r="E215">
        <v>2019</v>
      </c>
      <c r="F215">
        <v>1001</v>
      </c>
      <c r="G215" s="2" t="s">
        <v>256</v>
      </c>
      <c r="H215" t="s">
        <v>432</v>
      </c>
      <c r="I215">
        <v>4</v>
      </c>
      <c r="J215" t="s">
        <v>1834</v>
      </c>
      <c r="K215" t="str">
        <f>Estudiantes!B215</f>
        <v>BOLAÑO BECERRA CARLOS DAVID</v>
      </c>
      <c r="L215" s="2" t="s">
        <v>1799</v>
      </c>
      <c r="M215">
        <v>10000</v>
      </c>
      <c r="N215" t="s">
        <v>1877</v>
      </c>
      <c r="Q215" t="s">
        <v>31</v>
      </c>
      <c r="R215" t="s">
        <v>31</v>
      </c>
      <c r="S215" s="2" t="s">
        <v>1799</v>
      </c>
      <c r="T215" s="2" t="s">
        <v>1799</v>
      </c>
      <c r="U215">
        <v>1</v>
      </c>
    </row>
    <row r="216" spans="1:21" x14ac:dyDescent="0.25">
      <c r="A216" t="str">
        <f t="shared" si="3"/>
        <v>M20190101080000P277</v>
      </c>
      <c r="B216" t="str">
        <f>Estudiantes!A216</f>
        <v>P277</v>
      </c>
      <c r="C216">
        <v>1</v>
      </c>
      <c r="D216" s="2" t="s">
        <v>112</v>
      </c>
      <c r="E216">
        <v>2019</v>
      </c>
      <c r="F216">
        <v>1001</v>
      </c>
      <c r="G216" s="2" t="s">
        <v>256</v>
      </c>
      <c r="H216" t="s">
        <v>432</v>
      </c>
      <c r="I216">
        <v>4</v>
      </c>
      <c r="J216" t="s">
        <v>1834</v>
      </c>
      <c r="K216" t="str">
        <f>Estudiantes!B216</f>
        <v>CAMACHO GARCIA LUIS FERNANDO</v>
      </c>
      <c r="L216" s="2" t="s">
        <v>1799</v>
      </c>
      <c r="M216">
        <v>10000</v>
      </c>
      <c r="N216" t="s">
        <v>1877</v>
      </c>
      <c r="Q216" t="s">
        <v>31</v>
      </c>
      <c r="R216" t="s">
        <v>31</v>
      </c>
      <c r="S216" s="2" t="s">
        <v>1799</v>
      </c>
      <c r="T216" s="2" t="s">
        <v>1799</v>
      </c>
      <c r="U216">
        <v>1</v>
      </c>
    </row>
    <row r="217" spans="1:21" x14ac:dyDescent="0.25">
      <c r="A217" t="str">
        <f t="shared" si="3"/>
        <v>M20190101080000P278</v>
      </c>
      <c r="B217" t="str">
        <f>Estudiantes!A217</f>
        <v>P278</v>
      </c>
      <c r="C217">
        <v>1</v>
      </c>
      <c r="D217" s="2" t="s">
        <v>112</v>
      </c>
      <c r="E217">
        <v>2019</v>
      </c>
      <c r="F217">
        <v>1001</v>
      </c>
      <c r="G217" s="2" t="s">
        <v>256</v>
      </c>
      <c r="H217" t="s">
        <v>432</v>
      </c>
      <c r="I217">
        <v>4</v>
      </c>
      <c r="J217" t="s">
        <v>1834</v>
      </c>
      <c r="K217" t="str">
        <f>Estudiantes!B217</f>
        <v>CAMARGO USCATEGUI NICOL TATIANA</v>
      </c>
      <c r="L217" s="2" t="s">
        <v>1799</v>
      </c>
      <c r="M217">
        <v>10000</v>
      </c>
      <c r="N217" t="s">
        <v>1877</v>
      </c>
      <c r="Q217" t="s">
        <v>31</v>
      </c>
      <c r="R217" t="s">
        <v>31</v>
      </c>
      <c r="S217" s="2" t="s">
        <v>1799</v>
      </c>
      <c r="T217" s="2" t="s">
        <v>1799</v>
      </c>
      <c r="U217">
        <v>1</v>
      </c>
    </row>
    <row r="218" spans="1:21" x14ac:dyDescent="0.25">
      <c r="A218" t="str">
        <f t="shared" si="3"/>
        <v>M20190101080000P279</v>
      </c>
      <c r="B218" t="str">
        <f>Estudiantes!A218</f>
        <v>P279</v>
      </c>
      <c r="C218">
        <v>1</v>
      </c>
      <c r="D218" s="2" t="s">
        <v>112</v>
      </c>
      <c r="E218">
        <v>2019</v>
      </c>
      <c r="F218">
        <v>1001</v>
      </c>
      <c r="G218" s="2" t="s">
        <v>256</v>
      </c>
      <c r="H218" t="s">
        <v>432</v>
      </c>
      <c r="I218">
        <v>4</v>
      </c>
      <c r="J218" t="s">
        <v>1834</v>
      </c>
      <c r="K218" t="str">
        <f>Estudiantes!B218</f>
        <v xml:space="preserve">COLONA GARCIA JEFFERSON </v>
      </c>
      <c r="L218" s="2" t="s">
        <v>1799</v>
      </c>
      <c r="M218">
        <v>10000</v>
      </c>
      <c r="N218" t="s">
        <v>1877</v>
      </c>
      <c r="Q218" t="s">
        <v>31</v>
      </c>
      <c r="R218" t="s">
        <v>31</v>
      </c>
      <c r="S218" s="2" t="s">
        <v>1799</v>
      </c>
      <c r="T218" s="2" t="s">
        <v>1799</v>
      </c>
      <c r="U218">
        <v>1</v>
      </c>
    </row>
    <row r="219" spans="1:21" x14ac:dyDescent="0.25">
      <c r="A219" t="str">
        <f t="shared" si="3"/>
        <v>M20190101080000P280</v>
      </c>
      <c r="B219" t="str">
        <f>Estudiantes!A219</f>
        <v>P280</v>
      </c>
      <c r="C219">
        <v>1</v>
      </c>
      <c r="D219" s="2" t="s">
        <v>112</v>
      </c>
      <c r="E219">
        <v>2019</v>
      </c>
      <c r="F219">
        <v>1001</v>
      </c>
      <c r="G219" s="2" t="s">
        <v>256</v>
      </c>
      <c r="H219" t="s">
        <v>432</v>
      </c>
      <c r="I219">
        <v>4</v>
      </c>
      <c r="J219" t="s">
        <v>1834</v>
      </c>
      <c r="K219" t="str">
        <f>Estudiantes!B219</f>
        <v>DE LA HOZ BECERRA YANAURIS MARIA</v>
      </c>
      <c r="L219" s="2" t="s">
        <v>1799</v>
      </c>
      <c r="M219">
        <v>10000</v>
      </c>
      <c r="N219" t="s">
        <v>1877</v>
      </c>
      <c r="Q219" t="s">
        <v>31</v>
      </c>
      <c r="R219" t="s">
        <v>31</v>
      </c>
      <c r="S219" s="2" t="s">
        <v>1799</v>
      </c>
      <c r="T219" s="2" t="s">
        <v>1799</v>
      </c>
      <c r="U219">
        <v>1</v>
      </c>
    </row>
    <row r="220" spans="1:21" x14ac:dyDescent="0.25">
      <c r="A220" t="str">
        <f t="shared" si="3"/>
        <v>M20190101080000P281</v>
      </c>
      <c r="B220" t="str">
        <f>Estudiantes!A220</f>
        <v>P281</v>
      </c>
      <c r="C220">
        <v>1</v>
      </c>
      <c r="D220" s="2" t="s">
        <v>112</v>
      </c>
      <c r="E220">
        <v>2019</v>
      </c>
      <c r="F220">
        <v>1001</v>
      </c>
      <c r="G220" s="2" t="s">
        <v>256</v>
      </c>
      <c r="H220" t="s">
        <v>432</v>
      </c>
      <c r="I220">
        <v>4</v>
      </c>
      <c r="J220" t="s">
        <v>1834</v>
      </c>
      <c r="K220" t="str">
        <f>Estudiantes!B220</f>
        <v xml:space="preserve">FLOREZ SANTANDER DANIEL </v>
      </c>
      <c r="L220" s="2" t="s">
        <v>1799</v>
      </c>
      <c r="M220">
        <v>10000</v>
      </c>
      <c r="N220" t="s">
        <v>1877</v>
      </c>
      <c r="Q220" t="s">
        <v>31</v>
      </c>
      <c r="R220" t="s">
        <v>31</v>
      </c>
      <c r="S220" s="2" t="s">
        <v>1799</v>
      </c>
      <c r="T220" s="2" t="s">
        <v>1799</v>
      </c>
      <c r="U220">
        <v>1</v>
      </c>
    </row>
    <row r="221" spans="1:21" x14ac:dyDescent="0.25">
      <c r="A221" t="str">
        <f t="shared" si="3"/>
        <v>M20190101080000P282</v>
      </c>
      <c r="B221" t="str">
        <f>Estudiantes!A221</f>
        <v>P282</v>
      </c>
      <c r="C221">
        <v>1</v>
      </c>
      <c r="D221" s="2" t="s">
        <v>112</v>
      </c>
      <c r="E221">
        <v>2019</v>
      </c>
      <c r="F221">
        <v>1001</v>
      </c>
      <c r="G221" s="2" t="s">
        <v>256</v>
      </c>
      <c r="H221" t="s">
        <v>432</v>
      </c>
      <c r="I221">
        <v>4</v>
      </c>
      <c r="J221" t="s">
        <v>1834</v>
      </c>
      <c r="K221" t="str">
        <f>Estudiantes!B221</f>
        <v>FULLA SANTANDER JOHAN STIVEN</v>
      </c>
      <c r="L221" s="2" t="s">
        <v>1799</v>
      </c>
      <c r="M221">
        <v>10000</v>
      </c>
      <c r="N221" t="s">
        <v>1877</v>
      </c>
      <c r="Q221" t="s">
        <v>31</v>
      </c>
      <c r="R221" t="s">
        <v>31</v>
      </c>
      <c r="S221" s="2" t="s">
        <v>1799</v>
      </c>
      <c r="T221" s="2" t="s">
        <v>1799</v>
      </c>
      <c r="U221">
        <v>1</v>
      </c>
    </row>
    <row r="222" spans="1:21" x14ac:dyDescent="0.25">
      <c r="A222" t="str">
        <f t="shared" si="3"/>
        <v>M20190101080000P283</v>
      </c>
      <c r="B222" t="str">
        <f>Estudiantes!A222</f>
        <v>P283</v>
      </c>
      <c r="C222">
        <v>1</v>
      </c>
      <c r="D222" s="2" t="s">
        <v>112</v>
      </c>
      <c r="E222">
        <v>2019</v>
      </c>
      <c r="F222">
        <v>1001</v>
      </c>
      <c r="G222" s="2" t="s">
        <v>256</v>
      </c>
      <c r="H222" t="s">
        <v>432</v>
      </c>
      <c r="I222">
        <v>4</v>
      </c>
      <c r="J222" t="s">
        <v>1834</v>
      </c>
      <c r="K222" t="str">
        <f>Estudiantes!B222</f>
        <v>GAMEZ ALMANZA MARIA ANGELICA</v>
      </c>
      <c r="L222" s="2" t="s">
        <v>1799</v>
      </c>
      <c r="M222">
        <v>10000</v>
      </c>
      <c r="N222" t="s">
        <v>1877</v>
      </c>
      <c r="Q222" t="s">
        <v>31</v>
      </c>
      <c r="R222" t="s">
        <v>31</v>
      </c>
      <c r="S222" s="2" t="s">
        <v>1799</v>
      </c>
      <c r="T222" s="2" t="s">
        <v>1799</v>
      </c>
      <c r="U222">
        <v>1</v>
      </c>
    </row>
    <row r="223" spans="1:21" x14ac:dyDescent="0.25">
      <c r="A223" t="str">
        <f t="shared" si="3"/>
        <v>M20190101080000P284</v>
      </c>
      <c r="B223" t="str">
        <f>Estudiantes!A223</f>
        <v>P284</v>
      </c>
      <c r="C223">
        <v>1</v>
      </c>
      <c r="D223" s="2" t="s">
        <v>112</v>
      </c>
      <c r="E223">
        <v>2019</v>
      </c>
      <c r="F223">
        <v>1001</v>
      </c>
      <c r="G223" s="2" t="s">
        <v>256</v>
      </c>
      <c r="H223" t="s">
        <v>432</v>
      </c>
      <c r="I223">
        <v>4</v>
      </c>
      <c r="J223" t="s">
        <v>1834</v>
      </c>
      <c r="K223" t="str">
        <f>Estudiantes!B223</f>
        <v>GUTIEEREZ CARDENAS JOSE MANUEL</v>
      </c>
      <c r="L223" s="2" t="s">
        <v>1799</v>
      </c>
      <c r="M223">
        <v>10000</v>
      </c>
      <c r="N223" t="s">
        <v>1877</v>
      </c>
      <c r="Q223" t="s">
        <v>31</v>
      </c>
      <c r="R223" t="s">
        <v>31</v>
      </c>
      <c r="S223" s="2" t="s">
        <v>1799</v>
      </c>
      <c r="T223" s="2" t="s">
        <v>1799</v>
      </c>
      <c r="U223">
        <v>1</v>
      </c>
    </row>
    <row r="224" spans="1:21" x14ac:dyDescent="0.25">
      <c r="A224" t="str">
        <f t="shared" si="3"/>
        <v>M20190101080000P285</v>
      </c>
      <c r="B224" t="str">
        <f>Estudiantes!A224</f>
        <v>P285</v>
      </c>
      <c r="C224">
        <v>1</v>
      </c>
      <c r="D224" s="2" t="s">
        <v>112</v>
      </c>
      <c r="E224">
        <v>2019</v>
      </c>
      <c r="F224">
        <v>1001</v>
      </c>
      <c r="G224" s="2" t="s">
        <v>256</v>
      </c>
      <c r="H224" t="s">
        <v>432</v>
      </c>
      <c r="I224">
        <v>4</v>
      </c>
      <c r="J224" t="s">
        <v>1834</v>
      </c>
      <c r="K224" t="str">
        <f>Estudiantes!B224</f>
        <v xml:space="preserve">LORA CANTILLO YORYANIS </v>
      </c>
      <c r="L224" s="2" t="s">
        <v>1799</v>
      </c>
      <c r="M224">
        <v>10000</v>
      </c>
      <c r="N224" t="s">
        <v>1877</v>
      </c>
      <c r="Q224" t="s">
        <v>31</v>
      </c>
      <c r="R224" t="s">
        <v>31</v>
      </c>
      <c r="S224" s="2" t="s">
        <v>1799</v>
      </c>
      <c r="T224" s="2" t="s">
        <v>1799</v>
      </c>
      <c r="U224">
        <v>1</v>
      </c>
    </row>
    <row r="225" spans="1:21" x14ac:dyDescent="0.25">
      <c r="A225" t="str">
        <f t="shared" si="3"/>
        <v>M20190101080000P286</v>
      </c>
      <c r="B225" t="str">
        <f>Estudiantes!A225</f>
        <v>P286</v>
      </c>
      <c r="C225">
        <v>1</v>
      </c>
      <c r="D225" s="2" t="s">
        <v>112</v>
      </c>
      <c r="E225">
        <v>2019</v>
      </c>
      <c r="F225">
        <v>1001</v>
      </c>
      <c r="G225" s="2" t="s">
        <v>256</v>
      </c>
      <c r="H225" t="s">
        <v>432</v>
      </c>
      <c r="I225">
        <v>4</v>
      </c>
      <c r="J225" t="s">
        <v>1834</v>
      </c>
      <c r="K225" t="str">
        <f>Estudiantes!B225</f>
        <v>MEDINA MEDINA LUIS SANTIAGO</v>
      </c>
      <c r="L225" s="2" t="s">
        <v>1799</v>
      </c>
      <c r="M225">
        <v>10000</v>
      </c>
      <c r="N225" t="s">
        <v>1877</v>
      </c>
      <c r="Q225" t="s">
        <v>31</v>
      </c>
      <c r="R225" t="s">
        <v>31</v>
      </c>
      <c r="S225" s="2" t="s">
        <v>1799</v>
      </c>
      <c r="T225" s="2" t="s">
        <v>1799</v>
      </c>
      <c r="U225">
        <v>1</v>
      </c>
    </row>
    <row r="226" spans="1:21" x14ac:dyDescent="0.25">
      <c r="A226" t="str">
        <f t="shared" si="3"/>
        <v>M20190101080000P287</v>
      </c>
      <c r="B226" t="str">
        <f>Estudiantes!A226</f>
        <v>P287</v>
      </c>
      <c r="C226">
        <v>1</v>
      </c>
      <c r="D226" s="2" t="s">
        <v>112</v>
      </c>
      <c r="E226">
        <v>2019</v>
      </c>
      <c r="F226">
        <v>1001</v>
      </c>
      <c r="G226" s="2" t="s">
        <v>256</v>
      </c>
      <c r="H226" t="s">
        <v>432</v>
      </c>
      <c r="I226">
        <v>4</v>
      </c>
      <c r="J226" t="s">
        <v>1834</v>
      </c>
      <c r="K226" t="str">
        <f>Estudiantes!B226</f>
        <v>MENESES PEÑARANDA CLARA LUZ</v>
      </c>
      <c r="L226" s="2" t="s">
        <v>1799</v>
      </c>
      <c r="M226">
        <v>10000</v>
      </c>
      <c r="N226" t="s">
        <v>1877</v>
      </c>
      <c r="Q226" t="s">
        <v>31</v>
      </c>
      <c r="R226" t="s">
        <v>31</v>
      </c>
      <c r="S226" s="2" t="s">
        <v>1799</v>
      </c>
      <c r="T226" s="2" t="s">
        <v>1799</v>
      </c>
      <c r="U226">
        <v>1</v>
      </c>
    </row>
    <row r="227" spans="1:21" x14ac:dyDescent="0.25">
      <c r="A227" t="str">
        <f t="shared" si="3"/>
        <v>M20190101080000P288</v>
      </c>
      <c r="B227" t="str">
        <f>Estudiantes!A227</f>
        <v>P288</v>
      </c>
      <c r="C227">
        <v>1</v>
      </c>
      <c r="D227" s="2" t="s">
        <v>112</v>
      </c>
      <c r="E227">
        <v>2019</v>
      </c>
      <c r="F227">
        <v>1001</v>
      </c>
      <c r="G227" s="2" t="s">
        <v>256</v>
      </c>
      <c r="H227" t="s">
        <v>432</v>
      </c>
      <c r="I227">
        <v>4</v>
      </c>
      <c r="J227" t="s">
        <v>1834</v>
      </c>
      <c r="K227" t="str">
        <f>Estudiantes!B227</f>
        <v>OSPINO BARRIOS MARIA VALENTINA</v>
      </c>
      <c r="L227" s="2" t="s">
        <v>1799</v>
      </c>
      <c r="M227">
        <v>10000</v>
      </c>
      <c r="N227" t="s">
        <v>1877</v>
      </c>
      <c r="Q227" t="s">
        <v>31</v>
      </c>
      <c r="R227" t="s">
        <v>31</v>
      </c>
      <c r="S227" s="2" t="s">
        <v>1799</v>
      </c>
      <c r="T227" s="2" t="s">
        <v>1799</v>
      </c>
      <c r="U227">
        <v>1</v>
      </c>
    </row>
    <row r="228" spans="1:21" x14ac:dyDescent="0.25">
      <c r="A228" t="str">
        <f t="shared" si="3"/>
        <v>M20190101080000P289</v>
      </c>
      <c r="B228" t="str">
        <f>Estudiantes!A228</f>
        <v>P289</v>
      </c>
      <c r="C228">
        <v>1</v>
      </c>
      <c r="D228" s="2" t="s">
        <v>112</v>
      </c>
      <c r="E228">
        <v>2019</v>
      </c>
      <c r="F228">
        <v>1001</v>
      </c>
      <c r="G228" s="2" t="s">
        <v>256</v>
      </c>
      <c r="H228" t="s">
        <v>432</v>
      </c>
      <c r="I228">
        <v>4</v>
      </c>
      <c r="J228" t="s">
        <v>1834</v>
      </c>
      <c r="K228" t="str">
        <f>Estudiantes!B228</f>
        <v xml:space="preserve">PEREA BENITEZ MARIA </v>
      </c>
      <c r="L228" s="2" t="s">
        <v>1799</v>
      </c>
      <c r="M228">
        <v>10000</v>
      </c>
      <c r="N228" t="s">
        <v>1877</v>
      </c>
      <c r="Q228" t="s">
        <v>31</v>
      </c>
      <c r="R228" t="s">
        <v>31</v>
      </c>
      <c r="S228" s="2" t="s">
        <v>1799</v>
      </c>
      <c r="T228" s="2" t="s">
        <v>1799</v>
      </c>
      <c r="U228">
        <v>1</v>
      </c>
    </row>
    <row r="229" spans="1:21" x14ac:dyDescent="0.25">
      <c r="A229" t="str">
        <f t="shared" si="3"/>
        <v>M20190101080000P290</v>
      </c>
      <c r="B229" t="str">
        <f>Estudiantes!A229</f>
        <v>P290</v>
      </c>
      <c r="C229">
        <v>1</v>
      </c>
      <c r="D229" s="2" t="s">
        <v>112</v>
      </c>
      <c r="E229">
        <v>2019</v>
      </c>
      <c r="F229">
        <v>1001</v>
      </c>
      <c r="G229" s="2" t="s">
        <v>256</v>
      </c>
      <c r="H229" t="s">
        <v>432</v>
      </c>
      <c r="I229">
        <v>4</v>
      </c>
      <c r="J229" t="s">
        <v>1834</v>
      </c>
      <c r="K229" t="str">
        <f>Estudiantes!B229</f>
        <v>QUINTANA MARTINEZ JOHAN JAVIER</v>
      </c>
      <c r="L229" s="2" t="s">
        <v>1799</v>
      </c>
      <c r="M229">
        <v>10000</v>
      </c>
      <c r="N229" t="s">
        <v>1877</v>
      </c>
      <c r="Q229" t="s">
        <v>31</v>
      </c>
      <c r="R229" t="s">
        <v>31</v>
      </c>
      <c r="S229" s="2" t="s">
        <v>1799</v>
      </c>
      <c r="T229" s="2" t="s">
        <v>1799</v>
      </c>
      <c r="U229">
        <v>1</v>
      </c>
    </row>
    <row r="230" spans="1:21" x14ac:dyDescent="0.25">
      <c r="A230" t="str">
        <f t="shared" si="3"/>
        <v>M20190101080000P291</v>
      </c>
      <c r="B230" t="str">
        <f>Estudiantes!A230</f>
        <v>P291</v>
      </c>
      <c r="C230">
        <v>1</v>
      </c>
      <c r="D230" s="2" t="s">
        <v>112</v>
      </c>
      <c r="E230">
        <v>2019</v>
      </c>
      <c r="F230">
        <v>1001</v>
      </c>
      <c r="G230" s="2" t="s">
        <v>256</v>
      </c>
      <c r="H230" t="s">
        <v>432</v>
      </c>
      <c r="I230">
        <v>4</v>
      </c>
      <c r="J230" t="s">
        <v>1834</v>
      </c>
      <c r="K230" t="str">
        <f>Estudiantes!B230</f>
        <v>ROMERO SARMIENTO KEVIN ANDRES</v>
      </c>
      <c r="L230" s="2" t="s">
        <v>1799</v>
      </c>
      <c r="M230">
        <v>10000</v>
      </c>
      <c r="N230" t="s">
        <v>1877</v>
      </c>
      <c r="Q230" t="s">
        <v>31</v>
      </c>
      <c r="R230" t="s">
        <v>31</v>
      </c>
      <c r="S230" s="2" t="s">
        <v>1799</v>
      </c>
      <c r="T230" s="2" t="s">
        <v>1799</v>
      </c>
      <c r="U230">
        <v>1</v>
      </c>
    </row>
    <row r="231" spans="1:21" x14ac:dyDescent="0.25">
      <c r="A231" t="str">
        <f t="shared" si="3"/>
        <v>M20190101080000P292</v>
      </c>
      <c r="B231" t="str">
        <f>Estudiantes!A231</f>
        <v>P292</v>
      </c>
      <c r="C231">
        <v>1</v>
      </c>
      <c r="D231" s="2" t="s">
        <v>112</v>
      </c>
      <c r="E231">
        <v>2019</v>
      </c>
      <c r="F231">
        <v>1001</v>
      </c>
      <c r="G231" s="2" t="s">
        <v>256</v>
      </c>
      <c r="H231" t="s">
        <v>432</v>
      </c>
      <c r="I231">
        <v>4</v>
      </c>
      <c r="J231" t="s">
        <v>1834</v>
      </c>
      <c r="K231" t="str">
        <f>Estudiantes!B231</f>
        <v>SANTANDER PADILLA PABLO EMILIO</v>
      </c>
      <c r="L231" s="2" t="s">
        <v>1799</v>
      </c>
      <c r="M231">
        <v>10000</v>
      </c>
      <c r="N231" t="s">
        <v>1877</v>
      </c>
      <c r="Q231" t="s">
        <v>31</v>
      </c>
      <c r="R231" t="s">
        <v>31</v>
      </c>
      <c r="S231" s="2" t="s">
        <v>1799</v>
      </c>
      <c r="T231" s="2" t="s">
        <v>1799</v>
      </c>
      <c r="U231">
        <v>1</v>
      </c>
    </row>
    <row r="232" spans="1:21" x14ac:dyDescent="0.25">
      <c r="A232" t="str">
        <f t="shared" si="3"/>
        <v>M20190101080000P293</v>
      </c>
      <c r="B232" t="str">
        <f>Estudiantes!A232</f>
        <v>P293</v>
      </c>
      <c r="C232">
        <v>1</v>
      </c>
      <c r="D232" s="2" t="s">
        <v>112</v>
      </c>
      <c r="E232">
        <v>2019</v>
      </c>
      <c r="F232">
        <v>1001</v>
      </c>
      <c r="G232" s="2" t="s">
        <v>256</v>
      </c>
      <c r="H232" t="s">
        <v>432</v>
      </c>
      <c r="I232">
        <v>4</v>
      </c>
      <c r="J232" t="s">
        <v>1834</v>
      </c>
      <c r="K232" t="str">
        <f>Estudiantes!B232</f>
        <v xml:space="preserve">TOLOSA CANTILLO SHERYL </v>
      </c>
      <c r="L232" s="2" t="s">
        <v>1799</v>
      </c>
      <c r="M232">
        <v>10000</v>
      </c>
      <c r="N232" t="s">
        <v>1877</v>
      </c>
      <c r="Q232" t="s">
        <v>31</v>
      </c>
      <c r="R232" t="s">
        <v>31</v>
      </c>
      <c r="S232" s="2" t="s">
        <v>1799</v>
      </c>
      <c r="T232" s="2" t="s">
        <v>1799</v>
      </c>
      <c r="U232">
        <v>1</v>
      </c>
    </row>
    <row r="233" spans="1:21" x14ac:dyDescent="0.25">
      <c r="A233" t="str">
        <f t="shared" si="3"/>
        <v>M20190101080000P294</v>
      </c>
      <c r="B233" t="str">
        <f>Estudiantes!A233</f>
        <v>P294</v>
      </c>
      <c r="C233">
        <v>1</v>
      </c>
      <c r="D233" s="2" t="s">
        <v>112</v>
      </c>
      <c r="E233">
        <v>2019</v>
      </c>
      <c r="F233">
        <v>1001</v>
      </c>
      <c r="G233" s="2" t="s">
        <v>256</v>
      </c>
      <c r="H233" t="s">
        <v>432</v>
      </c>
      <c r="I233">
        <v>5</v>
      </c>
      <c r="J233" t="s">
        <v>1836</v>
      </c>
      <c r="K233" t="str">
        <f>Estudiantes!B233</f>
        <v>ACOSTA FONSECA EDWIN DAVID</v>
      </c>
      <c r="L233" s="2" t="s">
        <v>1799</v>
      </c>
      <c r="M233">
        <v>10000</v>
      </c>
      <c r="N233" t="s">
        <v>1877</v>
      </c>
      <c r="Q233" t="s">
        <v>31</v>
      </c>
      <c r="R233" t="s">
        <v>31</v>
      </c>
      <c r="S233" s="2" t="s">
        <v>1799</v>
      </c>
      <c r="T233" s="2" t="s">
        <v>1799</v>
      </c>
      <c r="U233">
        <v>1</v>
      </c>
    </row>
    <row r="234" spans="1:21" x14ac:dyDescent="0.25">
      <c r="A234" t="str">
        <f t="shared" si="3"/>
        <v>M20190101080000P295</v>
      </c>
      <c r="B234" t="str">
        <f>Estudiantes!A234</f>
        <v>P295</v>
      </c>
      <c r="C234">
        <v>1</v>
      </c>
      <c r="D234" s="2" t="s">
        <v>112</v>
      </c>
      <c r="E234">
        <v>2019</v>
      </c>
      <c r="F234">
        <v>1001</v>
      </c>
      <c r="G234" s="2" t="s">
        <v>256</v>
      </c>
      <c r="H234" t="s">
        <v>432</v>
      </c>
      <c r="I234">
        <v>5</v>
      </c>
      <c r="J234" t="s">
        <v>1836</v>
      </c>
      <c r="K234" t="str">
        <f>Estudiantes!B234</f>
        <v>ALMANZA BECERRA NEIL DE JESUS</v>
      </c>
      <c r="L234" s="2" t="s">
        <v>1799</v>
      </c>
      <c r="M234">
        <v>10000</v>
      </c>
      <c r="N234" t="s">
        <v>1877</v>
      </c>
      <c r="Q234" t="s">
        <v>31</v>
      </c>
      <c r="R234" t="s">
        <v>31</v>
      </c>
      <c r="S234" s="2" t="s">
        <v>1799</v>
      </c>
      <c r="T234" s="2" t="s">
        <v>1799</v>
      </c>
      <c r="U234">
        <v>1</v>
      </c>
    </row>
    <row r="235" spans="1:21" x14ac:dyDescent="0.25">
      <c r="A235" t="str">
        <f t="shared" si="3"/>
        <v>M20190101080000P296</v>
      </c>
      <c r="B235" t="str">
        <f>Estudiantes!A235</f>
        <v>P296</v>
      </c>
      <c r="C235">
        <v>1</v>
      </c>
      <c r="D235" s="2" t="s">
        <v>112</v>
      </c>
      <c r="E235">
        <v>2019</v>
      </c>
      <c r="F235">
        <v>1001</v>
      </c>
      <c r="G235" s="2" t="s">
        <v>256</v>
      </c>
      <c r="H235" t="s">
        <v>432</v>
      </c>
      <c r="I235">
        <v>5</v>
      </c>
      <c r="J235" t="s">
        <v>1836</v>
      </c>
      <c r="K235" t="str">
        <f>Estudiantes!B235</f>
        <v>ANDRADE FERNANDEZ KAROL DAYANA</v>
      </c>
      <c r="L235" s="2" t="s">
        <v>1799</v>
      </c>
      <c r="M235">
        <v>10000</v>
      </c>
      <c r="N235" t="s">
        <v>1877</v>
      </c>
      <c r="Q235" t="s">
        <v>31</v>
      </c>
      <c r="R235" t="s">
        <v>31</v>
      </c>
      <c r="S235" s="2" t="s">
        <v>1799</v>
      </c>
      <c r="T235" s="2" t="s">
        <v>1799</v>
      </c>
      <c r="U235">
        <v>1</v>
      </c>
    </row>
    <row r="236" spans="1:21" x14ac:dyDescent="0.25">
      <c r="A236" t="str">
        <f t="shared" si="3"/>
        <v>M20190101080000P297</v>
      </c>
      <c r="B236" t="str">
        <f>Estudiantes!A236</f>
        <v>P297</v>
      </c>
      <c r="C236">
        <v>1</v>
      </c>
      <c r="D236" s="2" t="s">
        <v>112</v>
      </c>
      <c r="E236">
        <v>2019</v>
      </c>
      <c r="F236">
        <v>1001</v>
      </c>
      <c r="G236" s="2" t="s">
        <v>256</v>
      </c>
      <c r="H236" t="s">
        <v>432</v>
      </c>
      <c r="I236">
        <v>5</v>
      </c>
      <c r="J236" t="s">
        <v>1836</v>
      </c>
      <c r="K236" t="str">
        <f>Estudiantes!B236</f>
        <v>BARRIOS MARTINEZ ANDERSON DAVID</v>
      </c>
      <c r="L236" s="2" t="s">
        <v>1799</v>
      </c>
      <c r="M236">
        <v>10000</v>
      </c>
      <c r="N236" t="s">
        <v>1877</v>
      </c>
      <c r="Q236" t="s">
        <v>31</v>
      </c>
      <c r="R236" t="s">
        <v>31</v>
      </c>
      <c r="S236" s="2" t="s">
        <v>1799</v>
      </c>
      <c r="T236" s="2" t="s">
        <v>1799</v>
      </c>
      <c r="U236">
        <v>1</v>
      </c>
    </row>
    <row r="237" spans="1:21" x14ac:dyDescent="0.25">
      <c r="A237" t="str">
        <f t="shared" si="3"/>
        <v>M20190101080000P298</v>
      </c>
      <c r="B237" t="str">
        <f>Estudiantes!A237</f>
        <v>P298</v>
      </c>
      <c r="C237">
        <v>1</v>
      </c>
      <c r="D237" s="2" t="s">
        <v>112</v>
      </c>
      <c r="E237">
        <v>2019</v>
      </c>
      <c r="F237">
        <v>1001</v>
      </c>
      <c r="G237" s="2" t="s">
        <v>256</v>
      </c>
      <c r="H237" t="s">
        <v>432</v>
      </c>
      <c r="I237">
        <v>5</v>
      </c>
      <c r="J237" t="s">
        <v>1836</v>
      </c>
      <c r="K237" t="str">
        <f>Estudiantes!B237</f>
        <v>BARRIOS GOMEZ YEINER DARIO</v>
      </c>
      <c r="L237" s="2" t="s">
        <v>1799</v>
      </c>
      <c r="M237">
        <v>10000</v>
      </c>
      <c r="N237" t="s">
        <v>1877</v>
      </c>
      <c r="Q237" t="s">
        <v>31</v>
      </c>
      <c r="R237" t="s">
        <v>31</v>
      </c>
      <c r="S237" s="2" t="s">
        <v>1799</v>
      </c>
      <c r="T237" s="2" t="s">
        <v>1799</v>
      </c>
      <c r="U237">
        <v>1</v>
      </c>
    </row>
    <row r="238" spans="1:21" x14ac:dyDescent="0.25">
      <c r="A238" t="str">
        <f t="shared" si="3"/>
        <v>M20190101080000P299</v>
      </c>
      <c r="B238" t="str">
        <f>Estudiantes!A238</f>
        <v>P299</v>
      </c>
      <c r="C238">
        <v>1</v>
      </c>
      <c r="D238" s="2" t="s">
        <v>112</v>
      </c>
      <c r="E238">
        <v>2019</v>
      </c>
      <c r="F238">
        <v>1001</v>
      </c>
      <c r="G238" s="2" t="s">
        <v>256</v>
      </c>
      <c r="H238" t="s">
        <v>432</v>
      </c>
      <c r="I238">
        <v>5</v>
      </c>
      <c r="J238" t="s">
        <v>1836</v>
      </c>
      <c r="K238" t="str">
        <f>Estudiantes!B238</f>
        <v>BERDUGO CAMACHO SAMUEL DAVID</v>
      </c>
      <c r="L238" s="2" t="s">
        <v>1799</v>
      </c>
      <c r="M238">
        <v>10000</v>
      </c>
      <c r="N238" t="s">
        <v>1877</v>
      </c>
      <c r="Q238" t="s">
        <v>31</v>
      </c>
      <c r="R238" t="s">
        <v>31</v>
      </c>
      <c r="S238" s="2" t="s">
        <v>1799</v>
      </c>
      <c r="T238" s="2" t="s">
        <v>1799</v>
      </c>
      <c r="U238">
        <v>1</v>
      </c>
    </row>
    <row r="239" spans="1:21" x14ac:dyDescent="0.25">
      <c r="A239" t="str">
        <f t="shared" si="3"/>
        <v>M20190101080000P300</v>
      </c>
      <c r="B239" t="str">
        <f>Estudiantes!A239</f>
        <v>P300</v>
      </c>
      <c r="C239">
        <v>1</v>
      </c>
      <c r="D239" s="2" t="s">
        <v>112</v>
      </c>
      <c r="E239">
        <v>2019</v>
      </c>
      <c r="F239">
        <v>1001</v>
      </c>
      <c r="G239" s="2" t="s">
        <v>256</v>
      </c>
      <c r="H239" t="s">
        <v>432</v>
      </c>
      <c r="I239">
        <v>5</v>
      </c>
      <c r="J239" t="s">
        <v>1836</v>
      </c>
      <c r="K239" t="str">
        <f>Estudiantes!B239</f>
        <v>CAMARGO PADILLA JESUS DANIEL</v>
      </c>
      <c r="L239" s="2" t="s">
        <v>1799</v>
      </c>
      <c r="M239">
        <v>10000</v>
      </c>
      <c r="N239" t="s">
        <v>1877</v>
      </c>
      <c r="Q239" t="s">
        <v>31</v>
      </c>
      <c r="R239" t="s">
        <v>31</v>
      </c>
      <c r="S239" s="2" t="s">
        <v>1799</v>
      </c>
      <c r="T239" s="2" t="s">
        <v>1799</v>
      </c>
      <c r="U239">
        <v>1</v>
      </c>
    </row>
    <row r="240" spans="1:21" x14ac:dyDescent="0.25">
      <c r="A240" t="str">
        <f t="shared" si="3"/>
        <v>M20190101080000P301</v>
      </c>
      <c r="B240" t="str">
        <f>Estudiantes!A240</f>
        <v>P301</v>
      </c>
      <c r="C240">
        <v>1</v>
      </c>
      <c r="D240" s="2" t="s">
        <v>112</v>
      </c>
      <c r="E240">
        <v>2019</v>
      </c>
      <c r="F240">
        <v>1001</v>
      </c>
      <c r="G240" s="2" t="s">
        <v>256</v>
      </c>
      <c r="H240" t="s">
        <v>432</v>
      </c>
      <c r="I240">
        <v>5</v>
      </c>
      <c r="J240" t="s">
        <v>1836</v>
      </c>
      <c r="K240" t="str">
        <f>Estudiantes!B240</f>
        <v xml:space="preserve">CAMARGO CAMARGO JOEL </v>
      </c>
      <c r="L240" s="2" t="s">
        <v>1799</v>
      </c>
      <c r="M240">
        <v>10000</v>
      </c>
      <c r="N240" t="s">
        <v>1877</v>
      </c>
      <c r="Q240" t="s">
        <v>31</v>
      </c>
      <c r="R240" t="s">
        <v>31</v>
      </c>
      <c r="S240" s="2" t="s">
        <v>1799</v>
      </c>
      <c r="T240" s="2" t="s">
        <v>1799</v>
      </c>
      <c r="U240">
        <v>1</v>
      </c>
    </row>
    <row r="241" spans="1:21" x14ac:dyDescent="0.25">
      <c r="A241" t="str">
        <f t="shared" si="3"/>
        <v>M20190101080000P302</v>
      </c>
      <c r="B241" t="str">
        <f>Estudiantes!A241</f>
        <v>P302</v>
      </c>
      <c r="C241">
        <v>1</v>
      </c>
      <c r="D241" s="2" t="s">
        <v>112</v>
      </c>
      <c r="E241">
        <v>2019</v>
      </c>
      <c r="F241">
        <v>1001</v>
      </c>
      <c r="G241" s="2" t="s">
        <v>256</v>
      </c>
      <c r="H241" t="s">
        <v>432</v>
      </c>
      <c r="I241">
        <v>5</v>
      </c>
      <c r="J241" t="s">
        <v>1836</v>
      </c>
      <c r="K241" t="str">
        <f>Estudiantes!B241</f>
        <v>CAMPÓ PEREA JHAN CARLOS</v>
      </c>
      <c r="L241" s="2" t="s">
        <v>1799</v>
      </c>
      <c r="M241">
        <v>10000</v>
      </c>
      <c r="N241" t="s">
        <v>1877</v>
      </c>
      <c r="Q241" t="s">
        <v>31</v>
      </c>
      <c r="R241" t="s">
        <v>31</v>
      </c>
      <c r="S241" s="2" t="s">
        <v>1799</v>
      </c>
      <c r="T241" s="2" t="s">
        <v>1799</v>
      </c>
      <c r="U241">
        <v>1</v>
      </c>
    </row>
    <row r="242" spans="1:21" x14ac:dyDescent="0.25">
      <c r="A242" t="str">
        <f t="shared" si="3"/>
        <v>M20190101080000P303</v>
      </c>
      <c r="B242" t="str">
        <f>Estudiantes!A242</f>
        <v>P303</v>
      </c>
      <c r="C242">
        <v>1</v>
      </c>
      <c r="D242" s="2" t="s">
        <v>112</v>
      </c>
      <c r="E242">
        <v>2019</v>
      </c>
      <c r="F242">
        <v>1001</v>
      </c>
      <c r="G242" s="2" t="s">
        <v>256</v>
      </c>
      <c r="H242" t="s">
        <v>432</v>
      </c>
      <c r="I242">
        <v>5</v>
      </c>
      <c r="J242" t="s">
        <v>1836</v>
      </c>
      <c r="K242" t="str">
        <f>Estudiantes!B242</f>
        <v>CERVERA GAMEZ GABRIELA ANDREA</v>
      </c>
      <c r="L242" s="2" t="s">
        <v>1799</v>
      </c>
      <c r="M242">
        <v>10000</v>
      </c>
      <c r="N242" t="s">
        <v>1877</v>
      </c>
      <c r="Q242" t="s">
        <v>31</v>
      </c>
      <c r="R242" t="s">
        <v>31</v>
      </c>
      <c r="S242" s="2" t="s">
        <v>1799</v>
      </c>
      <c r="T242" s="2" t="s">
        <v>1799</v>
      </c>
      <c r="U242">
        <v>1</v>
      </c>
    </row>
    <row r="243" spans="1:21" x14ac:dyDescent="0.25">
      <c r="A243" t="str">
        <f t="shared" si="3"/>
        <v>M20190101080000P304</v>
      </c>
      <c r="B243" t="str">
        <f>Estudiantes!A243</f>
        <v>P304</v>
      </c>
      <c r="C243">
        <v>1</v>
      </c>
      <c r="D243" s="2" t="s">
        <v>112</v>
      </c>
      <c r="E243">
        <v>2019</v>
      </c>
      <c r="F243">
        <v>1001</v>
      </c>
      <c r="G243" s="2" t="s">
        <v>256</v>
      </c>
      <c r="H243" t="s">
        <v>432</v>
      </c>
      <c r="I243">
        <v>5</v>
      </c>
      <c r="J243" t="s">
        <v>1836</v>
      </c>
      <c r="K243" t="str">
        <f>Estudiantes!B243</f>
        <v>CERVERA MARTINEZ ELMIS ETILZA</v>
      </c>
      <c r="L243" s="2" t="s">
        <v>1799</v>
      </c>
      <c r="M243">
        <v>10000</v>
      </c>
      <c r="N243" t="s">
        <v>1877</v>
      </c>
      <c r="Q243" t="s">
        <v>31</v>
      </c>
      <c r="R243" t="s">
        <v>31</v>
      </c>
      <c r="S243" s="2" t="s">
        <v>1799</v>
      </c>
      <c r="T243" s="2" t="s">
        <v>1799</v>
      </c>
      <c r="U243">
        <v>1</v>
      </c>
    </row>
    <row r="244" spans="1:21" x14ac:dyDescent="0.25">
      <c r="A244" t="str">
        <f t="shared" si="3"/>
        <v>M20190101080000P305</v>
      </c>
      <c r="B244" t="str">
        <f>Estudiantes!A244</f>
        <v>P305</v>
      </c>
      <c r="C244">
        <v>1</v>
      </c>
      <c r="D244" s="2" t="s">
        <v>112</v>
      </c>
      <c r="E244">
        <v>2019</v>
      </c>
      <c r="F244">
        <v>1001</v>
      </c>
      <c r="G244" s="2" t="s">
        <v>256</v>
      </c>
      <c r="H244" t="s">
        <v>432</v>
      </c>
      <c r="I244">
        <v>5</v>
      </c>
      <c r="J244" t="s">
        <v>1836</v>
      </c>
      <c r="K244" t="str">
        <f>Estudiantes!B244</f>
        <v>DE LA ROSA ALMANZA JOEL DAVID</v>
      </c>
      <c r="L244" s="2" t="s">
        <v>1799</v>
      </c>
      <c r="M244">
        <v>10000</v>
      </c>
      <c r="N244" t="s">
        <v>1877</v>
      </c>
      <c r="Q244" t="s">
        <v>31</v>
      </c>
      <c r="R244" t="s">
        <v>31</v>
      </c>
      <c r="S244" s="2" t="s">
        <v>1799</v>
      </c>
      <c r="T244" s="2" t="s">
        <v>1799</v>
      </c>
      <c r="U244">
        <v>1</v>
      </c>
    </row>
    <row r="245" spans="1:21" x14ac:dyDescent="0.25">
      <c r="A245" t="str">
        <f t="shared" si="3"/>
        <v>M20190101080000P306</v>
      </c>
      <c r="B245" t="str">
        <f>Estudiantes!A245</f>
        <v>P306</v>
      </c>
      <c r="C245">
        <v>1</v>
      </c>
      <c r="D245" s="2" t="s">
        <v>112</v>
      </c>
      <c r="E245">
        <v>2019</v>
      </c>
      <c r="F245">
        <v>1001</v>
      </c>
      <c r="G245" s="2" t="s">
        <v>256</v>
      </c>
      <c r="H245" t="s">
        <v>432</v>
      </c>
      <c r="I245">
        <v>5</v>
      </c>
      <c r="J245" t="s">
        <v>1836</v>
      </c>
      <c r="K245" t="str">
        <f>Estudiantes!B245</f>
        <v xml:space="preserve">FONSECA ALMANZA JESUS </v>
      </c>
      <c r="L245" s="2" t="s">
        <v>1799</v>
      </c>
      <c r="M245">
        <v>10000</v>
      </c>
      <c r="N245" t="s">
        <v>1877</v>
      </c>
      <c r="Q245" t="s">
        <v>31</v>
      </c>
      <c r="R245" t="s">
        <v>31</v>
      </c>
      <c r="S245" s="2" t="s">
        <v>1799</v>
      </c>
      <c r="T245" s="2" t="s">
        <v>1799</v>
      </c>
      <c r="U245">
        <v>1</v>
      </c>
    </row>
    <row r="246" spans="1:21" x14ac:dyDescent="0.25">
      <c r="A246" t="str">
        <f t="shared" si="3"/>
        <v>M20190101080000P307</v>
      </c>
      <c r="B246" t="str">
        <f>Estudiantes!A246</f>
        <v>P307</v>
      </c>
      <c r="C246">
        <v>1</v>
      </c>
      <c r="D246" s="2" t="s">
        <v>112</v>
      </c>
      <c r="E246">
        <v>2019</v>
      </c>
      <c r="F246">
        <v>1001</v>
      </c>
      <c r="G246" s="2" t="s">
        <v>256</v>
      </c>
      <c r="H246" t="s">
        <v>432</v>
      </c>
      <c r="I246">
        <v>5</v>
      </c>
      <c r="J246" t="s">
        <v>1836</v>
      </c>
      <c r="K246" t="str">
        <f>Estudiantes!B246</f>
        <v>GOMEZ BOLAÑO JOVANNY RAFAEL</v>
      </c>
      <c r="L246" s="2" t="s">
        <v>1799</v>
      </c>
      <c r="M246">
        <v>10000</v>
      </c>
      <c r="N246" t="s">
        <v>1877</v>
      </c>
      <c r="Q246" t="s">
        <v>31</v>
      </c>
      <c r="R246" t="s">
        <v>31</v>
      </c>
      <c r="S246" s="2" t="s">
        <v>1799</v>
      </c>
      <c r="T246" s="2" t="s">
        <v>1799</v>
      </c>
      <c r="U246">
        <v>1</v>
      </c>
    </row>
    <row r="247" spans="1:21" x14ac:dyDescent="0.25">
      <c r="A247" t="str">
        <f t="shared" si="3"/>
        <v>M20190101080000P308</v>
      </c>
      <c r="B247" t="str">
        <f>Estudiantes!A247</f>
        <v>P308</v>
      </c>
      <c r="C247">
        <v>1</v>
      </c>
      <c r="D247" s="2" t="s">
        <v>112</v>
      </c>
      <c r="E247">
        <v>2019</v>
      </c>
      <c r="F247">
        <v>1001</v>
      </c>
      <c r="G247" s="2" t="s">
        <v>256</v>
      </c>
      <c r="H247" t="s">
        <v>432</v>
      </c>
      <c r="I247">
        <v>5</v>
      </c>
      <c r="J247" t="s">
        <v>1836</v>
      </c>
      <c r="K247" t="str">
        <f>Estudiantes!B247</f>
        <v xml:space="preserve">MARTINEZ SANTANDER VALENTINA </v>
      </c>
      <c r="L247" s="2" t="s">
        <v>1799</v>
      </c>
      <c r="M247">
        <v>10000</v>
      </c>
      <c r="N247" t="s">
        <v>1877</v>
      </c>
      <c r="Q247" t="s">
        <v>31</v>
      </c>
      <c r="R247" t="s">
        <v>31</v>
      </c>
      <c r="S247" s="2" t="s">
        <v>1799</v>
      </c>
      <c r="T247" s="2" t="s">
        <v>1799</v>
      </c>
      <c r="U247">
        <v>1</v>
      </c>
    </row>
    <row r="248" spans="1:21" x14ac:dyDescent="0.25">
      <c r="A248" t="str">
        <f t="shared" si="3"/>
        <v>M20190101080000P309</v>
      </c>
      <c r="B248" t="str">
        <f>Estudiantes!A248</f>
        <v>P309</v>
      </c>
      <c r="C248">
        <v>1</v>
      </c>
      <c r="D248" s="2" t="s">
        <v>112</v>
      </c>
      <c r="E248">
        <v>2019</v>
      </c>
      <c r="F248">
        <v>1001</v>
      </c>
      <c r="G248" s="2" t="s">
        <v>256</v>
      </c>
      <c r="H248" t="s">
        <v>432</v>
      </c>
      <c r="I248">
        <v>5</v>
      </c>
      <c r="J248" t="s">
        <v>1836</v>
      </c>
      <c r="K248" t="str">
        <f>Estudiantes!B248</f>
        <v>MEDINA OSORIO SAMIR ALEXANDER</v>
      </c>
      <c r="L248" s="2" t="s">
        <v>1799</v>
      </c>
      <c r="M248">
        <v>10000</v>
      </c>
      <c r="N248" t="s">
        <v>1877</v>
      </c>
      <c r="Q248" t="s">
        <v>31</v>
      </c>
      <c r="R248" t="s">
        <v>31</v>
      </c>
      <c r="S248" s="2" t="s">
        <v>1799</v>
      </c>
      <c r="T248" s="2" t="s">
        <v>1799</v>
      </c>
      <c r="U248">
        <v>1</v>
      </c>
    </row>
    <row r="249" spans="1:21" x14ac:dyDescent="0.25">
      <c r="A249" t="str">
        <f t="shared" si="3"/>
        <v>M20190101080000P310</v>
      </c>
      <c r="B249" t="str">
        <f>Estudiantes!A249</f>
        <v>P310</v>
      </c>
      <c r="C249">
        <v>1</v>
      </c>
      <c r="D249" s="2" t="s">
        <v>112</v>
      </c>
      <c r="E249">
        <v>2019</v>
      </c>
      <c r="F249">
        <v>1001</v>
      </c>
      <c r="G249" s="2" t="s">
        <v>256</v>
      </c>
      <c r="H249" t="s">
        <v>432</v>
      </c>
      <c r="I249">
        <v>5</v>
      </c>
      <c r="J249" t="s">
        <v>1836</v>
      </c>
      <c r="K249" t="str">
        <f>Estudiantes!B249</f>
        <v>OROZCO MELGAREJO YARITH PATRICIA</v>
      </c>
      <c r="L249" s="2" t="s">
        <v>1799</v>
      </c>
      <c r="M249">
        <v>10000</v>
      </c>
      <c r="N249" t="s">
        <v>1877</v>
      </c>
      <c r="Q249" t="s">
        <v>31</v>
      </c>
      <c r="R249" t="s">
        <v>31</v>
      </c>
      <c r="S249" s="2" t="s">
        <v>1799</v>
      </c>
      <c r="T249" s="2" t="s">
        <v>1799</v>
      </c>
      <c r="U249">
        <v>1</v>
      </c>
    </row>
    <row r="250" spans="1:21" x14ac:dyDescent="0.25">
      <c r="A250" t="str">
        <f t="shared" si="3"/>
        <v>M20190101080000P311</v>
      </c>
      <c r="B250" t="str">
        <f>Estudiantes!A250</f>
        <v>P311</v>
      </c>
      <c r="C250">
        <v>1</v>
      </c>
      <c r="D250" s="2" t="s">
        <v>112</v>
      </c>
      <c r="E250">
        <v>2019</v>
      </c>
      <c r="F250">
        <v>1001</v>
      </c>
      <c r="G250" s="2" t="s">
        <v>256</v>
      </c>
      <c r="H250" t="s">
        <v>432</v>
      </c>
      <c r="I250">
        <v>5</v>
      </c>
      <c r="J250" t="s">
        <v>1836</v>
      </c>
      <c r="K250" t="str">
        <f>Estudiantes!B250</f>
        <v>OROZCO MUÑIZ VICTOR JOSE</v>
      </c>
      <c r="L250" s="2" t="s">
        <v>1799</v>
      </c>
      <c r="M250">
        <v>10000</v>
      </c>
      <c r="N250" t="s">
        <v>1877</v>
      </c>
      <c r="Q250" t="s">
        <v>31</v>
      </c>
      <c r="R250" t="s">
        <v>31</v>
      </c>
      <c r="S250" s="2" t="s">
        <v>1799</v>
      </c>
      <c r="T250" s="2" t="s">
        <v>1799</v>
      </c>
      <c r="U250">
        <v>1</v>
      </c>
    </row>
    <row r="251" spans="1:21" x14ac:dyDescent="0.25">
      <c r="A251" t="str">
        <f t="shared" si="3"/>
        <v>M20190101080000P312</v>
      </c>
      <c r="B251" t="str">
        <f>Estudiantes!A251</f>
        <v>P312</v>
      </c>
      <c r="C251">
        <v>1</v>
      </c>
      <c r="D251" s="2" t="s">
        <v>112</v>
      </c>
      <c r="E251">
        <v>2019</v>
      </c>
      <c r="F251">
        <v>1001</v>
      </c>
      <c r="G251" s="2" t="s">
        <v>256</v>
      </c>
      <c r="H251" t="s">
        <v>432</v>
      </c>
      <c r="I251">
        <v>5</v>
      </c>
      <c r="J251" t="s">
        <v>1836</v>
      </c>
      <c r="K251" t="str">
        <f>Estudiantes!B251</f>
        <v>PANTOJA REDONDO KEINER DAVID</v>
      </c>
      <c r="L251" s="2" t="s">
        <v>1799</v>
      </c>
      <c r="M251">
        <v>10000</v>
      </c>
      <c r="N251" t="s">
        <v>1877</v>
      </c>
      <c r="Q251" t="s">
        <v>31</v>
      </c>
      <c r="R251" t="s">
        <v>31</v>
      </c>
      <c r="S251" s="2" t="s">
        <v>1799</v>
      </c>
      <c r="T251" s="2" t="s">
        <v>1799</v>
      </c>
      <c r="U251">
        <v>1</v>
      </c>
    </row>
    <row r="252" spans="1:21" x14ac:dyDescent="0.25">
      <c r="A252" t="str">
        <f t="shared" si="3"/>
        <v>M20190101080000P313</v>
      </c>
      <c r="B252" t="str">
        <f>Estudiantes!A252</f>
        <v>P313</v>
      </c>
      <c r="C252">
        <v>1</v>
      </c>
      <c r="D252" s="2" t="s">
        <v>112</v>
      </c>
      <c r="E252">
        <v>2019</v>
      </c>
      <c r="F252">
        <v>1001</v>
      </c>
      <c r="G252" s="2" t="s">
        <v>256</v>
      </c>
      <c r="H252" t="s">
        <v>432</v>
      </c>
      <c r="I252">
        <v>5</v>
      </c>
      <c r="J252" t="s">
        <v>1836</v>
      </c>
      <c r="K252" t="str">
        <f>Estudiantes!B252</f>
        <v>SANTANDER DE LEON DANIEL JOSE</v>
      </c>
      <c r="L252" s="2" t="s">
        <v>1799</v>
      </c>
      <c r="M252">
        <v>10000</v>
      </c>
      <c r="N252" t="s">
        <v>1877</v>
      </c>
      <c r="Q252" t="s">
        <v>31</v>
      </c>
      <c r="R252" t="s">
        <v>31</v>
      </c>
      <c r="S252" s="2" t="s">
        <v>1799</v>
      </c>
      <c r="T252" s="2" t="s">
        <v>1799</v>
      </c>
      <c r="U252">
        <v>1</v>
      </c>
    </row>
    <row r="253" spans="1:21" x14ac:dyDescent="0.25">
      <c r="A253" t="str">
        <f t="shared" si="3"/>
        <v>M20190101080000P314</v>
      </c>
      <c r="B253" t="str">
        <f>Estudiantes!A253</f>
        <v>P314</v>
      </c>
      <c r="C253">
        <v>1</v>
      </c>
      <c r="D253" s="2" t="s">
        <v>112</v>
      </c>
      <c r="E253">
        <v>2019</v>
      </c>
      <c r="F253">
        <v>1001</v>
      </c>
      <c r="G253" s="2" t="s">
        <v>256</v>
      </c>
      <c r="H253" t="s">
        <v>432</v>
      </c>
      <c r="I253">
        <v>5</v>
      </c>
      <c r="J253" t="s">
        <v>1836</v>
      </c>
      <c r="K253" t="str">
        <f>Estudiantes!B253</f>
        <v>SANTANDER PEREA SHARITH JULIETH</v>
      </c>
      <c r="L253" s="2" t="s">
        <v>1799</v>
      </c>
      <c r="M253">
        <v>10000</v>
      </c>
      <c r="N253" t="s">
        <v>1877</v>
      </c>
      <c r="Q253" t="s">
        <v>31</v>
      </c>
      <c r="R253" t="s">
        <v>31</v>
      </c>
      <c r="S253" s="2" t="s">
        <v>1799</v>
      </c>
      <c r="T253" s="2" t="s">
        <v>1799</v>
      </c>
      <c r="U253">
        <v>1</v>
      </c>
    </row>
    <row r="254" spans="1:21" x14ac:dyDescent="0.25">
      <c r="A254" t="str">
        <f t="shared" si="3"/>
        <v>M20190101080000P315</v>
      </c>
      <c r="B254" t="str">
        <f>Estudiantes!A254</f>
        <v>P315</v>
      </c>
      <c r="C254">
        <v>1</v>
      </c>
      <c r="D254" s="2" t="s">
        <v>112</v>
      </c>
      <c r="E254">
        <v>2019</v>
      </c>
      <c r="F254">
        <v>1001</v>
      </c>
      <c r="G254" s="2" t="s">
        <v>256</v>
      </c>
      <c r="H254" t="s">
        <v>432</v>
      </c>
      <c r="I254">
        <v>5</v>
      </c>
      <c r="J254" t="s">
        <v>1836</v>
      </c>
      <c r="K254" t="str">
        <f>Estudiantes!B254</f>
        <v>SOSSA RODRIGUEZ MANUEL ANTONIO</v>
      </c>
      <c r="L254" s="2" t="s">
        <v>1799</v>
      </c>
      <c r="M254">
        <v>10000</v>
      </c>
      <c r="N254" t="s">
        <v>1877</v>
      </c>
      <c r="Q254" t="s">
        <v>31</v>
      </c>
      <c r="R254" t="s">
        <v>31</v>
      </c>
      <c r="S254" s="2" t="s">
        <v>1799</v>
      </c>
      <c r="T254" s="2" t="s">
        <v>1799</v>
      </c>
      <c r="U254">
        <v>1</v>
      </c>
    </row>
    <row r="255" spans="1:21" x14ac:dyDescent="0.25">
      <c r="A255" t="str">
        <f t="shared" si="3"/>
        <v>M20190101080000P316</v>
      </c>
      <c r="B255" t="str">
        <f>Estudiantes!A255</f>
        <v>P316</v>
      </c>
      <c r="C255">
        <v>1</v>
      </c>
      <c r="D255" s="2" t="s">
        <v>112</v>
      </c>
      <c r="E255">
        <v>2019</v>
      </c>
      <c r="F255">
        <v>1001</v>
      </c>
      <c r="G255" s="2" t="s">
        <v>256</v>
      </c>
      <c r="H255" t="s">
        <v>432</v>
      </c>
      <c r="I255">
        <v>5</v>
      </c>
      <c r="J255" t="s">
        <v>1836</v>
      </c>
      <c r="K255" t="str">
        <f>Estudiantes!B255</f>
        <v>SOSSA ALMANZA ESTEBAN RAFAEL</v>
      </c>
      <c r="L255" s="2" t="s">
        <v>1799</v>
      </c>
      <c r="M255">
        <v>10000</v>
      </c>
      <c r="N255" t="s">
        <v>1877</v>
      </c>
      <c r="Q255" t="s">
        <v>31</v>
      </c>
      <c r="R255" t="s">
        <v>31</v>
      </c>
      <c r="S255" s="2" t="s">
        <v>1799</v>
      </c>
      <c r="T255" s="2" t="s">
        <v>1799</v>
      </c>
      <c r="U255">
        <v>1</v>
      </c>
    </row>
    <row r="256" spans="1:21" x14ac:dyDescent="0.25">
      <c r="A256" t="str">
        <f t="shared" si="3"/>
        <v>M20190101080000P317</v>
      </c>
      <c r="B256" t="str">
        <f>Estudiantes!A256</f>
        <v>P317</v>
      </c>
      <c r="C256">
        <v>1</v>
      </c>
      <c r="D256" s="2" t="s">
        <v>112</v>
      </c>
      <c r="E256">
        <v>2019</v>
      </c>
      <c r="F256">
        <v>1001</v>
      </c>
      <c r="G256" s="2" t="s">
        <v>256</v>
      </c>
      <c r="H256" t="s">
        <v>432</v>
      </c>
      <c r="I256">
        <v>5</v>
      </c>
      <c r="J256" t="s">
        <v>1836</v>
      </c>
      <c r="K256" t="str">
        <f>Estudiantes!B256</f>
        <v>TOLOSA CANTILLO SHERYL ANDREA</v>
      </c>
      <c r="L256" s="2" t="s">
        <v>1799</v>
      </c>
      <c r="M256">
        <v>10000</v>
      </c>
      <c r="N256" t="s">
        <v>1877</v>
      </c>
      <c r="Q256" t="s">
        <v>31</v>
      </c>
      <c r="R256" t="s">
        <v>31</v>
      </c>
      <c r="S256" s="2" t="s">
        <v>1799</v>
      </c>
      <c r="T256" s="2" t="s">
        <v>1799</v>
      </c>
      <c r="U256">
        <v>1</v>
      </c>
    </row>
    <row r="257" spans="1:21" x14ac:dyDescent="0.25">
      <c r="A257" t="str">
        <f t="shared" si="3"/>
        <v>M20190101080000P318</v>
      </c>
      <c r="B257" t="str">
        <f>Estudiantes!A257</f>
        <v>P318</v>
      </c>
      <c r="C257">
        <v>1</v>
      </c>
      <c r="D257" s="2" t="s">
        <v>112</v>
      </c>
      <c r="E257">
        <v>2019</v>
      </c>
      <c r="F257">
        <v>1001</v>
      </c>
      <c r="G257" s="2" t="s">
        <v>256</v>
      </c>
      <c r="H257" t="s">
        <v>432</v>
      </c>
      <c r="I257">
        <v>5</v>
      </c>
      <c r="J257" t="s">
        <v>1836</v>
      </c>
      <c r="K257" t="str">
        <f>Estudiantes!B257</f>
        <v>VALENCIA ALMANZA JESUS ANTONIO</v>
      </c>
      <c r="L257" s="2" t="s">
        <v>1799</v>
      </c>
      <c r="M257">
        <v>10000</v>
      </c>
      <c r="N257" t="s">
        <v>1877</v>
      </c>
      <c r="Q257" t="s">
        <v>31</v>
      </c>
      <c r="R257" t="s">
        <v>31</v>
      </c>
      <c r="S257" s="2" t="s">
        <v>1799</v>
      </c>
      <c r="T257" s="2" t="s">
        <v>1799</v>
      </c>
      <c r="U257">
        <v>1</v>
      </c>
    </row>
    <row r="258" spans="1:21" x14ac:dyDescent="0.25">
      <c r="A258" t="str">
        <f t="shared" si="3"/>
        <v>M20190101080000P319</v>
      </c>
      <c r="B258" t="str">
        <f>Estudiantes!A258</f>
        <v>P319</v>
      </c>
      <c r="C258">
        <v>1</v>
      </c>
      <c r="D258" s="2" t="s">
        <v>112</v>
      </c>
      <c r="E258">
        <v>2019</v>
      </c>
      <c r="F258">
        <v>1001</v>
      </c>
      <c r="G258" s="2" t="s">
        <v>256</v>
      </c>
      <c r="H258" t="s">
        <v>432</v>
      </c>
      <c r="I258">
        <v>5</v>
      </c>
      <c r="J258" t="s">
        <v>1836</v>
      </c>
      <c r="K258" t="str">
        <f>Estudiantes!B258</f>
        <v>VIDES ARAGON EVELIS ELENA</v>
      </c>
      <c r="L258" s="2" t="s">
        <v>1799</v>
      </c>
      <c r="M258">
        <v>10000</v>
      </c>
      <c r="N258" t="s">
        <v>1877</v>
      </c>
      <c r="Q258" t="s">
        <v>31</v>
      </c>
      <c r="R258" t="s">
        <v>31</v>
      </c>
      <c r="S258" s="2" t="s">
        <v>1799</v>
      </c>
      <c r="T258" s="2" t="s">
        <v>1799</v>
      </c>
      <c r="U258">
        <v>1</v>
      </c>
    </row>
    <row r="259" spans="1:21" x14ac:dyDescent="0.25">
      <c r="A259" t="str">
        <f t="shared" si="3"/>
        <v>M20190101080000P320</v>
      </c>
      <c r="B259" t="str">
        <f>Estudiantes!A259</f>
        <v>P320</v>
      </c>
      <c r="C259">
        <v>1</v>
      </c>
      <c r="D259" s="2" t="s">
        <v>112</v>
      </c>
      <c r="E259">
        <v>2019</v>
      </c>
      <c r="F259">
        <v>1001</v>
      </c>
      <c r="G259" s="2" t="s">
        <v>256</v>
      </c>
      <c r="H259" t="s">
        <v>432</v>
      </c>
      <c r="I259">
        <v>5</v>
      </c>
      <c r="J259" t="s">
        <v>1836</v>
      </c>
      <c r="K259" t="str">
        <f>Estudiantes!B259</f>
        <v>VILORIA SARAVIA CARLOS JOSE</v>
      </c>
      <c r="L259" s="2" t="s">
        <v>1799</v>
      </c>
      <c r="M259">
        <v>10000</v>
      </c>
      <c r="N259" t="s">
        <v>1877</v>
      </c>
      <c r="Q259" t="s">
        <v>31</v>
      </c>
      <c r="R259" t="s">
        <v>31</v>
      </c>
      <c r="S259" s="2" t="s">
        <v>1799</v>
      </c>
      <c r="T259" s="2" t="s">
        <v>1799</v>
      </c>
      <c r="U259">
        <v>1</v>
      </c>
    </row>
    <row r="260" spans="1:21" x14ac:dyDescent="0.25">
      <c r="A260" t="str">
        <f t="shared" ref="A260:A323" si="4">CONCATENATE("M20190101080000",B260)</f>
        <v>M20190101080000P321</v>
      </c>
      <c r="B260" t="str">
        <f>Estudiantes!A260</f>
        <v>P321</v>
      </c>
      <c r="C260">
        <v>1</v>
      </c>
      <c r="D260" s="2" t="s">
        <v>112</v>
      </c>
      <c r="E260">
        <v>2019</v>
      </c>
      <c r="F260">
        <v>1001</v>
      </c>
      <c r="G260" s="2" t="s">
        <v>256</v>
      </c>
      <c r="H260" t="s">
        <v>432</v>
      </c>
      <c r="I260">
        <v>5</v>
      </c>
      <c r="J260" t="s">
        <v>1835</v>
      </c>
      <c r="K260" t="str">
        <f>Estudiantes!B260</f>
        <v>ALMAMZA GARCIA LUIS MATEO</v>
      </c>
      <c r="L260" s="2" t="s">
        <v>1799</v>
      </c>
      <c r="M260">
        <v>10000</v>
      </c>
      <c r="N260" t="s">
        <v>1877</v>
      </c>
      <c r="Q260" t="s">
        <v>31</v>
      </c>
      <c r="R260" t="s">
        <v>31</v>
      </c>
      <c r="S260" s="2" t="s">
        <v>1799</v>
      </c>
      <c r="T260" s="2" t="s">
        <v>1799</v>
      </c>
      <c r="U260">
        <v>1</v>
      </c>
    </row>
    <row r="261" spans="1:21" x14ac:dyDescent="0.25">
      <c r="A261" t="str">
        <f t="shared" si="4"/>
        <v>M20190101080000P322</v>
      </c>
      <c r="B261" t="str">
        <f>Estudiantes!A261</f>
        <v>P322</v>
      </c>
      <c r="C261">
        <v>1</v>
      </c>
      <c r="D261" s="2" t="s">
        <v>112</v>
      </c>
      <c r="E261">
        <v>2019</v>
      </c>
      <c r="F261">
        <v>1001</v>
      </c>
      <c r="G261" s="2" t="s">
        <v>256</v>
      </c>
      <c r="H261" t="s">
        <v>432</v>
      </c>
      <c r="I261">
        <v>5</v>
      </c>
      <c r="J261" t="s">
        <v>1835</v>
      </c>
      <c r="K261" t="str">
        <f>Estudiantes!B261</f>
        <v>ARAGON BARRIOS JUAN DAVID</v>
      </c>
      <c r="L261" s="2" t="s">
        <v>1799</v>
      </c>
      <c r="M261">
        <v>10000</v>
      </c>
      <c r="N261" t="s">
        <v>1877</v>
      </c>
      <c r="Q261" t="s">
        <v>31</v>
      </c>
      <c r="R261" t="s">
        <v>31</v>
      </c>
      <c r="S261" s="2" t="s">
        <v>1799</v>
      </c>
      <c r="T261" s="2" t="s">
        <v>1799</v>
      </c>
      <c r="U261">
        <v>1</v>
      </c>
    </row>
    <row r="262" spans="1:21" x14ac:dyDescent="0.25">
      <c r="A262" t="str">
        <f t="shared" si="4"/>
        <v>M20190101080000P323</v>
      </c>
      <c r="B262" t="str">
        <f>Estudiantes!A262</f>
        <v>P323</v>
      </c>
      <c r="C262">
        <v>1</v>
      </c>
      <c r="D262" s="2" t="s">
        <v>112</v>
      </c>
      <c r="E262">
        <v>2019</v>
      </c>
      <c r="F262">
        <v>1001</v>
      </c>
      <c r="G262" s="2" t="s">
        <v>256</v>
      </c>
      <c r="H262" t="s">
        <v>432</v>
      </c>
      <c r="I262">
        <v>5</v>
      </c>
      <c r="J262" t="s">
        <v>1835</v>
      </c>
      <c r="K262" t="str">
        <f>Estudiantes!B262</f>
        <v>BENITEZ ZABALETA ALVARO DE JESUS</v>
      </c>
      <c r="L262" s="2" t="s">
        <v>1799</v>
      </c>
      <c r="M262">
        <v>10000</v>
      </c>
      <c r="N262" t="s">
        <v>1877</v>
      </c>
      <c r="Q262" t="s">
        <v>31</v>
      </c>
      <c r="R262" t="s">
        <v>31</v>
      </c>
      <c r="S262" s="2" t="s">
        <v>1799</v>
      </c>
      <c r="T262" s="2" t="s">
        <v>1799</v>
      </c>
      <c r="U262">
        <v>1</v>
      </c>
    </row>
    <row r="263" spans="1:21" x14ac:dyDescent="0.25">
      <c r="A263" t="str">
        <f t="shared" si="4"/>
        <v>M20190101080000P324</v>
      </c>
      <c r="B263" t="str">
        <f>Estudiantes!A263</f>
        <v>P324</v>
      </c>
      <c r="C263">
        <v>1</v>
      </c>
      <c r="D263" s="2" t="s">
        <v>112</v>
      </c>
      <c r="E263">
        <v>2019</v>
      </c>
      <c r="F263">
        <v>1001</v>
      </c>
      <c r="G263" s="2" t="s">
        <v>256</v>
      </c>
      <c r="H263" t="s">
        <v>432</v>
      </c>
      <c r="I263">
        <v>5</v>
      </c>
      <c r="J263" t="s">
        <v>1835</v>
      </c>
      <c r="K263" t="str">
        <f>Estudiantes!B263</f>
        <v>CAMARGO CAMACHO DAVID JOSE</v>
      </c>
      <c r="L263" s="2" t="s">
        <v>1799</v>
      </c>
      <c r="M263">
        <v>10000</v>
      </c>
      <c r="N263" t="s">
        <v>1877</v>
      </c>
      <c r="Q263" t="s">
        <v>31</v>
      </c>
      <c r="R263" t="s">
        <v>31</v>
      </c>
      <c r="S263" s="2" t="s">
        <v>1799</v>
      </c>
      <c r="T263" s="2" t="s">
        <v>1799</v>
      </c>
      <c r="U263">
        <v>1</v>
      </c>
    </row>
    <row r="264" spans="1:21" x14ac:dyDescent="0.25">
      <c r="A264" t="str">
        <f t="shared" si="4"/>
        <v>M20190101080000P325</v>
      </c>
      <c r="B264" t="str">
        <f>Estudiantes!A264</f>
        <v>P325</v>
      </c>
      <c r="C264">
        <v>1</v>
      </c>
      <c r="D264" s="2" t="s">
        <v>112</v>
      </c>
      <c r="E264">
        <v>2019</v>
      </c>
      <c r="F264">
        <v>1001</v>
      </c>
      <c r="G264" s="2" t="s">
        <v>256</v>
      </c>
      <c r="H264" t="s">
        <v>432</v>
      </c>
      <c r="I264">
        <v>5</v>
      </c>
      <c r="J264" t="s">
        <v>1835</v>
      </c>
      <c r="K264" t="str">
        <f>Estudiantes!B264</f>
        <v>CAMARGO MARTINEZ EMMANUEL ANTONIO</v>
      </c>
      <c r="L264" s="2" t="s">
        <v>1799</v>
      </c>
      <c r="M264">
        <v>10000</v>
      </c>
      <c r="N264" t="s">
        <v>1877</v>
      </c>
      <c r="Q264" t="s">
        <v>31</v>
      </c>
      <c r="R264" t="s">
        <v>31</v>
      </c>
      <c r="S264" s="2" t="s">
        <v>1799</v>
      </c>
      <c r="T264" s="2" t="s">
        <v>1799</v>
      </c>
      <c r="U264">
        <v>1</v>
      </c>
    </row>
    <row r="265" spans="1:21" x14ac:dyDescent="0.25">
      <c r="A265" t="str">
        <f t="shared" si="4"/>
        <v>M20190101080000P326</v>
      </c>
      <c r="B265" t="str">
        <f>Estudiantes!A265</f>
        <v>P326</v>
      </c>
      <c r="C265">
        <v>1</v>
      </c>
      <c r="D265" s="2" t="s">
        <v>112</v>
      </c>
      <c r="E265">
        <v>2019</v>
      </c>
      <c r="F265">
        <v>1001</v>
      </c>
      <c r="G265" s="2" t="s">
        <v>256</v>
      </c>
      <c r="H265" t="s">
        <v>432</v>
      </c>
      <c r="I265">
        <v>5</v>
      </c>
      <c r="J265" t="s">
        <v>1835</v>
      </c>
      <c r="K265" t="str">
        <f>Estudiantes!B265</f>
        <v>CAMPO VALENCIA YAILIN JOHANA</v>
      </c>
      <c r="L265" s="2" t="s">
        <v>1799</v>
      </c>
      <c r="M265">
        <v>10000</v>
      </c>
      <c r="N265" t="s">
        <v>1877</v>
      </c>
      <c r="Q265" t="s">
        <v>31</v>
      </c>
      <c r="R265" t="s">
        <v>31</v>
      </c>
      <c r="S265" s="2" t="s">
        <v>1799</v>
      </c>
      <c r="T265" s="2" t="s">
        <v>1799</v>
      </c>
      <c r="U265">
        <v>1</v>
      </c>
    </row>
    <row r="266" spans="1:21" x14ac:dyDescent="0.25">
      <c r="A266" t="str">
        <f t="shared" si="4"/>
        <v>M20190101080000P327</v>
      </c>
      <c r="B266" t="str">
        <f>Estudiantes!A266</f>
        <v>P327</v>
      </c>
      <c r="C266">
        <v>1</v>
      </c>
      <c r="D266" s="2" t="s">
        <v>112</v>
      </c>
      <c r="E266">
        <v>2019</v>
      </c>
      <c r="F266">
        <v>1001</v>
      </c>
      <c r="G266" s="2" t="s">
        <v>256</v>
      </c>
      <c r="H266" t="s">
        <v>432</v>
      </c>
      <c r="I266">
        <v>5</v>
      </c>
      <c r="J266" t="s">
        <v>1835</v>
      </c>
      <c r="K266" t="str">
        <f>Estudiantes!B266</f>
        <v>CERVANTES ZABALETA YENIFER PAOLA</v>
      </c>
      <c r="L266" s="2" t="s">
        <v>1799</v>
      </c>
      <c r="M266">
        <v>10000</v>
      </c>
      <c r="N266" t="s">
        <v>1877</v>
      </c>
      <c r="Q266" t="s">
        <v>31</v>
      </c>
      <c r="R266" t="s">
        <v>31</v>
      </c>
      <c r="S266" s="2" t="s">
        <v>1799</v>
      </c>
      <c r="T266" s="2" t="s">
        <v>1799</v>
      </c>
      <c r="U266">
        <v>1</v>
      </c>
    </row>
    <row r="267" spans="1:21" x14ac:dyDescent="0.25">
      <c r="A267" t="str">
        <f t="shared" si="4"/>
        <v>M20190101080000P328</v>
      </c>
      <c r="B267" t="str">
        <f>Estudiantes!A267</f>
        <v>P328</v>
      </c>
      <c r="C267">
        <v>1</v>
      </c>
      <c r="D267" s="2" t="s">
        <v>112</v>
      </c>
      <c r="E267">
        <v>2019</v>
      </c>
      <c r="F267">
        <v>1001</v>
      </c>
      <c r="G267" s="2" t="s">
        <v>256</v>
      </c>
      <c r="H267" t="s">
        <v>432</v>
      </c>
      <c r="I267">
        <v>5</v>
      </c>
      <c r="J267" t="s">
        <v>1835</v>
      </c>
      <c r="K267" t="str">
        <f>Estudiantes!B267</f>
        <v>CHAMORRO MENDOZA WENDY VANESSA</v>
      </c>
      <c r="L267" s="2" t="s">
        <v>1799</v>
      </c>
      <c r="M267">
        <v>10000</v>
      </c>
      <c r="N267" t="s">
        <v>1877</v>
      </c>
      <c r="Q267" t="s">
        <v>31</v>
      </c>
      <c r="R267" t="s">
        <v>31</v>
      </c>
      <c r="S267" s="2" t="s">
        <v>1799</v>
      </c>
      <c r="T267" s="2" t="s">
        <v>1799</v>
      </c>
      <c r="U267">
        <v>1</v>
      </c>
    </row>
    <row r="268" spans="1:21" x14ac:dyDescent="0.25">
      <c r="A268" t="str">
        <f t="shared" si="4"/>
        <v>M20190101080000P329</v>
      </c>
      <c r="B268" t="str">
        <f>Estudiantes!A268</f>
        <v>P329</v>
      </c>
      <c r="C268">
        <v>1</v>
      </c>
      <c r="D268" s="2" t="s">
        <v>112</v>
      </c>
      <c r="E268">
        <v>2019</v>
      </c>
      <c r="F268">
        <v>1001</v>
      </c>
      <c r="G268" s="2" t="s">
        <v>256</v>
      </c>
      <c r="H268" t="s">
        <v>432</v>
      </c>
      <c r="I268">
        <v>5</v>
      </c>
      <c r="J268" t="s">
        <v>1835</v>
      </c>
      <c r="K268" t="str">
        <f>Estudiantes!B268</f>
        <v>COLONA GARCIA GRIZZY ESTEFANY</v>
      </c>
      <c r="L268" s="2" t="s">
        <v>1799</v>
      </c>
      <c r="M268">
        <v>10000</v>
      </c>
      <c r="N268" t="s">
        <v>1877</v>
      </c>
      <c r="Q268" t="s">
        <v>31</v>
      </c>
      <c r="R268" t="s">
        <v>31</v>
      </c>
      <c r="S268" s="2" t="s">
        <v>1799</v>
      </c>
      <c r="T268" s="2" t="s">
        <v>1799</v>
      </c>
      <c r="U268">
        <v>1</v>
      </c>
    </row>
    <row r="269" spans="1:21" x14ac:dyDescent="0.25">
      <c r="A269" t="str">
        <f t="shared" si="4"/>
        <v>M20190101080000P330</v>
      </c>
      <c r="B269" t="str">
        <f>Estudiantes!A269</f>
        <v>P330</v>
      </c>
      <c r="C269">
        <v>1</v>
      </c>
      <c r="D269" s="2" t="s">
        <v>112</v>
      </c>
      <c r="E269">
        <v>2019</v>
      </c>
      <c r="F269">
        <v>1001</v>
      </c>
      <c r="G269" s="2" t="s">
        <v>256</v>
      </c>
      <c r="H269" t="s">
        <v>432</v>
      </c>
      <c r="I269">
        <v>5</v>
      </c>
      <c r="J269" t="s">
        <v>1835</v>
      </c>
      <c r="K269" t="str">
        <f>Estudiantes!B269</f>
        <v>FINOL MIRANDA JOEL ENRIQUE</v>
      </c>
      <c r="L269" s="2" t="s">
        <v>1799</v>
      </c>
      <c r="M269">
        <v>10000</v>
      </c>
      <c r="N269" t="s">
        <v>1877</v>
      </c>
      <c r="Q269" t="s">
        <v>31</v>
      </c>
      <c r="R269" t="s">
        <v>31</v>
      </c>
      <c r="S269" s="2" t="s">
        <v>1799</v>
      </c>
      <c r="T269" s="2" t="s">
        <v>1799</v>
      </c>
      <c r="U269">
        <v>1</v>
      </c>
    </row>
    <row r="270" spans="1:21" x14ac:dyDescent="0.25">
      <c r="A270" t="str">
        <f t="shared" si="4"/>
        <v>M20190101080000P331</v>
      </c>
      <c r="B270" t="str">
        <f>Estudiantes!A270</f>
        <v>P331</v>
      </c>
      <c r="C270">
        <v>1</v>
      </c>
      <c r="D270" s="2" t="s">
        <v>112</v>
      </c>
      <c r="E270">
        <v>2019</v>
      </c>
      <c r="F270">
        <v>1001</v>
      </c>
      <c r="G270" s="2" t="s">
        <v>256</v>
      </c>
      <c r="H270" t="s">
        <v>432</v>
      </c>
      <c r="I270">
        <v>5</v>
      </c>
      <c r="J270" t="s">
        <v>1835</v>
      </c>
      <c r="K270" t="str">
        <f>Estudiantes!B270</f>
        <v xml:space="preserve">FONSECA RAMOS CARLOS </v>
      </c>
      <c r="L270" s="2" t="s">
        <v>1799</v>
      </c>
      <c r="M270">
        <v>10000</v>
      </c>
      <c r="N270" t="s">
        <v>1877</v>
      </c>
      <c r="Q270" t="s">
        <v>31</v>
      </c>
      <c r="R270" t="s">
        <v>31</v>
      </c>
      <c r="S270" s="2" t="s">
        <v>1799</v>
      </c>
      <c r="T270" s="2" t="s">
        <v>1799</v>
      </c>
      <c r="U270">
        <v>1</v>
      </c>
    </row>
    <row r="271" spans="1:21" x14ac:dyDescent="0.25">
      <c r="A271" t="str">
        <f t="shared" si="4"/>
        <v>M20190101080000P332</v>
      </c>
      <c r="B271" t="str">
        <f>Estudiantes!A271</f>
        <v>P332</v>
      </c>
      <c r="C271">
        <v>1</v>
      </c>
      <c r="D271" s="2" t="s">
        <v>112</v>
      </c>
      <c r="E271">
        <v>2019</v>
      </c>
      <c r="F271">
        <v>1001</v>
      </c>
      <c r="G271" s="2" t="s">
        <v>256</v>
      </c>
      <c r="H271" t="s">
        <v>432</v>
      </c>
      <c r="I271">
        <v>5</v>
      </c>
      <c r="J271" t="s">
        <v>1835</v>
      </c>
      <c r="K271" t="str">
        <f>Estudiantes!B271</f>
        <v>HERRERA ROMERO ANA MARIA</v>
      </c>
      <c r="L271" s="2" t="s">
        <v>1799</v>
      </c>
      <c r="M271">
        <v>10000</v>
      </c>
      <c r="N271" t="s">
        <v>1877</v>
      </c>
      <c r="Q271" t="s">
        <v>31</v>
      </c>
      <c r="R271" t="s">
        <v>31</v>
      </c>
      <c r="S271" s="2" t="s">
        <v>1799</v>
      </c>
      <c r="T271" s="2" t="s">
        <v>1799</v>
      </c>
      <c r="U271">
        <v>1</v>
      </c>
    </row>
    <row r="272" spans="1:21" x14ac:dyDescent="0.25">
      <c r="A272" t="str">
        <f t="shared" si="4"/>
        <v>M20190101080000P333</v>
      </c>
      <c r="B272" t="str">
        <f>Estudiantes!A272</f>
        <v>P333</v>
      </c>
      <c r="C272">
        <v>1</v>
      </c>
      <c r="D272" s="2" t="s">
        <v>112</v>
      </c>
      <c r="E272">
        <v>2019</v>
      </c>
      <c r="F272">
        <v>1001</v>
      </c>
      <c r="G272" s="2" t="s">
        <v>256</v>
      </c>
      <c r="H272" t="s">
        <v>432</v>
      </c>
      <c r="I272">
        <v>5</v>
      </c>
      <c r="J272" t="s">
        <v>1835</v>
      </c>
      <c r="K272" t="str">
        <f>Estudiantes!B272</f>
        <v>MARTINEZ BECERRA DIANA CAROLINA</v>
      </c>
      <c r="L272" s="2" t="s">
        <v>1799</v>
      </c>
      <c r="M272">
        <v>10000</v>
      </c>
      <c r="N272" t="s">
        <v>1877</v>
      </c>
      <c r="Q272" t="s">
        <v>31</v>
      </c>
      <c r="R272" t="s">
        <v>31</v>
      </c>
      <c r="S272" s="2" t="s">
        <v>1799</v>
      </c>
      <c r="T272" s="2" t="s">
        <v>1799</v>
      </c>
      <c r="U272">
        <v>1</v>
      </c>
    </row>
    <row r="273" spans="1:21" x14ac:dyDescent="0.25">
      <c r="A273" t="str">
        <f t="shared" si="4"/>
        <v>M20190101080000P334</v>
      </c>
      <c r="B273" t="str">
        <f>Estudiantes!A273</f>
        <v>P334</v>
      </c>
      <c r="C273">
        <v>1</v>
      </c>
      <c r="D273" s="2" t="s">
        <v>112</v>
      </c>
      <c r="E273">
        <v>2019</v>
      </c>
      <c r="F273">
        <v>1001</v>
      </c>
      <c r="G273" s="2" t="s">
        <v>256</v>
      </c>
      <c r="H273" t="s">
        <v>432</v>
      </c>
      <c r="I273">
        <v>5</v>
      </c>
      <c r="J273" t="s">
        <v>1835</v>
      </c>
      <c r="K273" t="str">
        <f>Estudiantes!B273</f>
        <v>MARTINEZ MARTINEZ ANGEL EDUARDO</v>
      </c>
      <c r="L273" s="2" t="s">
        <v>1799</v>
      </c>
      <c r="M273">
        <v>10000</v>
      </c>
      <c r="N273" t="s">
        <v>1877</v>
      </c>
      <c r="Q273" t="s">
        <v>31</v>
      </c>
      <c r="R273" t="s">
        <v>31</v>
      </c>
      <c r="S273" s="2" t="s">
        <v>1799</v>
      </c>
      <c r="T273" s="2" t="s">
        <v>1799</v>
      </c>
      <c r="U273">
        <v>1</v>
      </c>
    </row>
    <row r="274" spans="1:21" x14ac:dyDescent="0.25">
      <c r="A274" t="str">
        <f t="shared" si="4"/>
        <v>M20190101080000P335</v>
      </c>
      <c r="B274" t="str">
        <f>Estudiantes!A274</f>
        <v>P335</v>
      </c>
      <c r="C274">
        <v>1</v>
      </c>
      <c r="D274" s="2" t="s">
        <v>112</v>
      </c>
      <c r="E274">
        <v>2019</v>
      </c>
      <c r="F274">
        <v>1001</v>
      </c>
      <c r="G274" s="2" t="s">
        <v>256</v>
      </c>
      <c r="H274" t="s">
        <v>432</v>
      </c>
      <c r="I274">
        <v>5</v>
      </c>
      <c r="J274" t="s">
        <v>1835</v>
      </c>
      <c r="K274" t="str">
        <f>Estudiantes!B274</f>
        <v>MEDINA BECERRA YUBANA ANDREA</v>
      </c>
      <c r="L274" s="2" t="s">
        <v>1799</v>
      </c>
      <c r="M274">
        <v>10000</v>
      </c>
      <c r="N274" t="s">
        <v>1877</v>
      </c>
      <c r="Q274" t="s">
        <v>31</v>
      </c>
      <c r="R274" t="s">
        <v>31</v>
      </c>
      <c r="S274" s="2" t="s">
        <v>1799</v>
      </c>
      <c r="T274" s="2" t="s">
        <v>1799</v>
      </c>
      <c r="U274">
        <v>1</v>
      </c>
    </row>
    <row r="275" spans="1:21" x14ac:dyDescent="0.25">
      <c r="A275" t="str">
        <f t="shared" si="4"/>
        <v>M20190101080000P336</v>
      </c>
      <c r="B275" t="str">
        <f>Estudiantes!A275</f>
        <v>P336</v>
      </c>
      <c r="C275">
        <v>1</v>
      </c>
      <c r="D275" s="2" t="s">
        <v>112</v>
      </c>
      <c r="E275">
        <v>2019</v>
      </c>
      <c r="F275">
        <v>1001</v>
      </c>
      <c r="G275" s="2" t="s">
        <v>256</v>
      </c>
      <c r="H275" t="s">
        <v>432</v>
      </c>
      <c r="I275">
        <v>5</v>
      </c>
      <c r="J275" t="s">
        <v>1835</v>
      </c>
      <c r="K275" t="str">
        <f>Estudiantes!B275</f>
        <v>MENESES PANTOJA MATEO DE JESUS</v>
      </c>
      <c r="L275" s="2" t="s">
        <v>1799</v>
      </c>
      <c r="M275">
        <v>10000</v>
      </c>
      <c r="N275" t="s">
        <v>1877</v>
      </c>
      <c r="Q275" t="s">
        <v>31</v>
      </c>
      <c r="R275" t="s">
        <v>31</v>
      </c>
      <c r="S275" s="2" t="s">
        <v>1799</v>
      </c>
      <c r="T275" s="2" t="s">
        <v>1799</v>
      </c>
      <c r="U275">
        <v>1</v>
      </c>
    </row>
    <row r="276" spans="1:21" x14ac:dyDescent="0.25">
      <c r="A276" t="str">
        <f t="shared" si="4"/>
        <v>M20190101080000P337</v>
      </c>
      <c r="B276" t="str">
        <f>Estudiantes!A276</f>
        <v>P337</v>
      </c>
      <c r="C276">
        <v>1</v>
      </c>
      <c r="D276" s="2" t="s">
        <v>112</v>
      </c>
      <c r="E276">
        <v>2019</v>
      </c>
      <c r="F276">
        <v>1001</v>
      </c>
      <c r="G276" s="2" t="s">
        <v>256</v>
      </c>
      <c r="H276" t="s">
        <v>432</v>
      </c>
      <c r="I276">
        <v>5</v>
      </c>
      <c r="J276" t="s">
        <v>1835</v>
      </c>
      <c r="K276" t="str">
        <f>Estudiantes!B276</f>
        <v>ORDOÑEZ VIDES DAYLING ELENA</v>
      </c>
      <c r="L276" s="2" t="s">
        <v>1799</v>
      </c>
      <c r="M276">
        <v>10000</v>
      </c>
      <c r="N276" t="s">
        <v>1877</v>
      </c>
      <c r="Q276" t="s">
        <v>31</v>
      </c>
      <c r="R276" t="s">
        <v>31</v>
      </c>
      <c r="S276" s="2" t="s">
        <v>1799</v>
      </c>
      <c r="T276" s="2" t="s">
        <v>1799</v>
      </c>
      <c r="U276">
        <v>1</v>
      </c>
    </row>
    <row r="277" spans="1:21" x14ac:dyDescent="0.25">
      <c r="A277" t="str">
        <f t="shared" si="4"/>
        <v>M20190101080000P338</v>
      </c>
      <c r="B277" t="str">
        <f>Estudiantes!A277</f>
        <v>P338</v>
      </c>
      <c r="C277">
        <v>1</v>
      </c>
      <c r="D277" s="2" t="s">
        <v>112</v>
      </c>
      <c r="E277">
        <v>2019</v>
      </c>
      <c r="F277">
        <v>1001</v>
      </c>
      <c r="G277" s="2" t="s">
        <v>256</v>
      </c>
      <c r="H277" t="s">
        <v>432</v>
      </c>
      <c r="I277">
        <v>5</v>
      </c>
      <c r="J277" t="s">
        <v>1835</v>
      </c>
      <c r="K277" t="str">
        <f>Estudiantes!B277</f>
        <v xml:space="preserve">OROZCO RAMIREZ ISAAC </v>
      </c>
      <c r="L277" s="2" t="s">
        <v>1799</v>
      </c>
      <c r="M277">
        <v>10000</v>
      </c>
      <c r="N277" t="s">
        <v>1877</v>
      </c>
      <c r="Q277" t="s">
        <v>31</v>
      </c>
      <c r="R277" t="s">
        <v>31</v>
      </c>
      <c r="S277" s="2" t="s">
        <v>1799</v>
      </c>
      <c r="T277" s="2" t="s">
        <v>1799</v>
      </c>
      <c r="U277">
        <v>1</v>
      </c>
    </row>
    <row r="278" spans="1:21" x14ac:dyDescent="0.25">
      <c r="A278" t="str">
        <f t="shared" si="4"/>
        <v>M20190101080000P339</v>
      </c>
      <c r="B278" t="str">
        <f>Estudiantes!A278</f>
        <v>P339</v>
      </c>
      <c r="C278">
        <v>1</v>
      </c>
      <c r="D278" s="2" t="s">
        <v>112</v>
      </c>
      <c r="E278">
        <v>2019</v>
      </c>
      <c r="F278">
        <v>1001</v>
      </c>
      <c r="G278" s="2" t="s">
        <v>256</v>
      </c>
      <c r="H278" t="s">
        <v>432</v>
      </c>
      <c r="I278">
        <v>5</v>
      </c>
      <c r="J278" t="s">
        <v>1835</v>
      </c>
      <c r="K278" t="str">
        <f>Estudiantes!B278</f>
        <v>PANTOJA REDONDO GISSELLA PAOLA</v>
      </c>
      <c r="L278" s="2" t="s">
        <v>1799</v>
      </c>
      <c r="M278">
        <v>10000</v>
      </c>
      <c r="N278" t="s">
        <v>1877</v>
      </c>
      <c r="Q278" t="s">
        <v>31</v>
      </c>
      <c r="R278" t="s">
        <v>31</v>
      </c>
      <c r="S278" s="2" t="s">
        <v>1799</v>
      </c>
      <c r="T278" s="2" t="s">
        <v>1799</v>
      </c>
      <c r="U278">
        <v>1</v>
      </c>
    </row>
    <row r="279" spans="1:21" x14ac:dyDescent="0.25">
      <c r="A279" t="str">
        <f t="shared" si="4"/>
        <v>M20190101080000P340</v>
      </c>
      <c r="B279" t="str">
        <f>Estudiantes!A279</f>
        <v>P340</v>
      </c>
      <c r="C279">
        <v>1</v>
      </c>
      <c r="D279" s="2" t="s">
        <v>112</v>
      </c>
      <c r="E279">
        <v>2019</v>
      </c>
      <c r="F279">
        <v>1001</v>
      </c>
      <c r="G279" s="2" t="s">
        <v>256</v>
      </c>
      <c r="H279" t="s">
        <v>432</v>
      </c>
      <c r="I279">
        <v>5</v>
      </c>
      <c r="J279" t="s">
        <v>1835</v>
      </c>
      <c r="K279" t="str">
        <f>Estudiantes!B279</f>
        <v xml:space="preserve">PANTOJA REDONDO KEINER </v>
      </c>
      <c r="L279" s="2" t="s">
        <v>1799</v>
      </c>
      <c r="M279">
        <v>10000</v>
      </c>
      <c r="N279" t="s">
        <v>1877</v>
      </c>
      <c r="Q279" t="s">
        <v>31</v>
      </c>
      <c r="R279" t="s">
        <v>31</v>
      </c>
      <c r="S279" s="2" t="s">
        <v>1799</v>
      </c>
      <c r="T279" s="2" t="s">
        <v>1799</v>
      </c>
      <c r="U279">
        <v>1</v>
      </c>
    </row>
    <row r="280" spans="1:21" x14ac:dyDescent="0.25">
      <c r="A280" t="str">
        <f t="shared" si="4"/>
        <v>M20190101080000P341</v>
      </c>
      <c r="B280" t="str">
        <f>Estudiantes!A280</f>
        <v>P341</v>
      </c>
      <c r="C280">
        <v>1</v>
      </c>
      <c r="D280" s="2" t="s">
        <v>112</v>
      </c>
      <c r="E280">
        <v>2019</v>
      </c>
      <c r="F280">
        <v>1001</v>
      </c>
      <c r="G280" s="2" t="s">
        <v>256</v>
      </c>
      <c r="H280" t="s">
        <v>432</v>
      </c>
      <c r="I280">
        <v>5</v>
      </c>
      <c r="J280" t="s">
        <v>1835</v>
      </c>
      <c r="K280" t="str">
        <f>Estudiantes!B280</f>
        <v>RAMOS MARTINEZ CARLOS ARTURO</v>
      </c>
      <c r="L280" s="2" t="s">
        <v>1799</v>
      </c>
      <c r="M280">
        <v>10000</v>
      </c>
      <c r="N280" t="s">
        <v>1877</v>
      </c>
      <c r="Q280" t="s">
        <v>31</v>
      </c>
      <c r="R280" t="s">
        <v>31</v>
      </c>
      <c r="S280" s="2" t="s">
        <v>1799</v>
      </c>
      <c r="T280" s="2" t="s">
        <v>1799</v>
      </c>
      <c r="U280">
        <v>1</v>
      </c>
    </row>
    <row r="281" spans="1:21" x14ac:dyDescent="0.25">
      <c r="A281" t="str">
        <f t="shared" si="4"/>
        <v>M20190101080000P342</v>
      </c>
      <c r="B281" t="str">
        <f>Estudiantes!A281</f>
        <v>P342</v>
      </c>
      <c r="C281">
        <v>1</v>
      </c>
      <c r="D281" s="2" t="s">
        <v>112</v>
      </c>
      <c r="E281">
        <v>2019</v>
      </c>
      <c r="F281">
        <v>1001</v>
      </c>
      <c r="G281" s="2" t="s">
        <v>256</v>
      </c>
      <c r="H281" t="s">
        <v>432</v>
      </c>
      <c r="I281">
        <v>5</v>
      </c>
      <c r="J281" t="s">
        <v>1835</v>
      </c>
      <c r="K281" t="str">
        <f>Estudiantes!B281</f>
        <v>RODRIGUEZ BARRIOS DIEGO ARMANDO</v>
      </c>
      <c r="L281" s="2" t="s">
        <v>1799</v>
      </c>
      <c r="M281">
        <v>10000</v>
      </c>
      <c r="N281" t="s">
        <v>1877</v>
      </c>
      <c r="Q281" t="s">
        <v>31</v>
      </c>
      <c r="R281" t="s">
        <v>31</v>
      </c>
      <c r="S281" s="2" t="s">
        <v>1799</v>
      </c>
      <c r="T281" s="2" t="s">
        <v>1799</v>
      </c>
      <c r="U281">
        <v>1</v>
      </c>
    </row>
    <row r="282" spans="1:21" x14ac:dyDescent="0.25">
      <c r="A282" t="str">
        <f t="shared" si="4"/>
        <v>M20190101080000P343</v>
      </c>
      <c r="B282" t="str">
        <f>Estudiantes!A282</f>
        <v>P343</v>
      </c>
      <c r="C282">
        <v>1</v>
      </c>
      <c r="D282" s="2" t="s">
        <v>112</v>
      </c>
      <c r="E282">
        <v>2019</v>
      </c>
      <c r="F282">
        <v>1001</v>
      </c>
      <c r="G282" s="2" t="s">
        <v>256</v>
      </c>
      <c r="H282" t="s">
        <v>432</v>
      </c>
      <c r="I282">
        <v>5</v>
      </c>
      <c r="J282" t="s">
        <v>1835</v>
      </c>
      <c r="K282" t="str">
        <f>Estudiantes!B282</f>
        <v>SANTANDER MARTINEZ KAREN JOHANA</v>
      </c>
      <c r="L282" s="2" t="s">
        <v>1799</v>
      </c>
      <c r="M282">
        <v>10000</v>
      </c>
      <c r="N282" t="s">
        <v>1877</v>
      </c>
      <c r="Q282" t="s">
        <v>31</v>
      </c>
      <c r="R282" t="s">
        <v>31</v>
      </c>
      <c r="S282" s="2" t="s">
        <v>1799</v>
      </c>
      <c r="T282" s="2" t="s">
        <v>1799</v>
      </c>
      <c r="U282">
        <v>1</v>
      </c>
    </row>
    <row r="283" spans="1:21" x14ac:dyDescent="0.25">
      <c r="A283" t="str">
        <f t="shared" si="4"/>
        <v>M20190101080000P344</v>
      </c>
      <c r="B283" t="str">
        <f>Estudiantes!A283</f>
        <v>P344</v>
      </c>
      <c r="C283">
        <v>1</v>
      </c>
      <c r="D283" s="2" t="s">
        <v>112</v>
      </c>
      <c r="E283">
        <v>2019</v>
      </c>
      <c r="F283">
        <v>1001</v>
      </c>
      <c r="G283" s="2" t="s">
        <v>256</v>
      </c>
      <c r="H283" t="s">
        <v>432</v>
      </c>
      <c r="I283">
        <v>5</v>
      </c>
      <c r="J283" t="s">
        <v>1835</v>
      </c>
      <c r="K283" t="str">
        <f>Estudiantes!B283</f>
        <v>SANTANDER MARTINEZ KATHERIN JULIETH</v>
      </c>
      <c r="L283" s="2" t="s">
        <v>1799</v>
      </c>
      <c r="M283">
        <v>10000</v>
      </c>
      <c r="N283" t="s">
        <v>1877</v>
      </c>
      <c r="Q283" t="s">
        <v>31</v>
      </c>
      <c r="R283" t="s">
        <v>31</v>
      </c>
      <c r="S283" s="2" t="s">
        <v>1799</v>
      </c>
      <c r="T283" s="2" t="s">
        <v>1799</v>
      </c>
      <c r="U283">
        <v>1</v>
      </c>
    </row>
    <row r="284" spans="1:21" x14ac:dyDescent="0.25">
      <c r="A284" t="str">
        <f t="shared" si="4"/>
        <v>M20190101080000P345</v>
      </c>
      <c r="B284" t="str">
        <f>Estudiantes!A284</f>
        <v>P345</v>
      </c>
      <c r="C284">
        <v>1</v>
      </c>
      <c r="D284" s="2" t="s">
        <v>112</v>
      </c>
      <c r="E284">
        <v>2019</v>
      </c>
      <c r="F284">
        <v>1001</v>
      </c>
      <c r="G284" s="2" t="s">
        <v>256</v>
      </c>
      <c r="H284" t="s">
        <v>432</v>
      </c>
      <c r="I284">
        <v>5</v>
      </c>
      <c r="J284" t="s">
        <v>1835</v>
      </c>
      <c r="K284" t="str">
        <f>Estudiantes!B284</f>
        <v>TAMARA RODRIGUEZ MARIA LILA</v>
      </c>
      <c r="L284" s="2" t="s">
        <v>1799</v>
      </c>
      <c r="M284">
        <v>10000</v>
      </c>
      <c r="N284" t="s">
        <v>1877</v>
      </c>
      <c r="Q284" t="s">
        <v>31</v>
      </c>
      <c r="R284" t="s">
        <v>31</v>
      </c>
      <c r="S284" s="2" t="s">
        <v>1799</v>
      </c>
      <c r="T284" s="2" t="s">
        <v>1799</v>
      </c>
      <c r="U284">
        <v>1</v>
      </c>
    </row>
    <row r="285" spans="1:21" x14ac:dyDescent="0.25">
      <c r="A285" t="str">
        <f t="shared" si="4"/>
        <v>M20190101080000P346</v>
      </c>
      <c r="B285" t="str">
        <f>Estudiantes!A285</f>
        <v>P346</v>
      </c>
      <c r="C285">
        <v>1</v>
      </c>
      <c r="D285" s="2" t="s">
        <v>112</v>
      </c>
      <c r="E285">
        <v>2019</v>
      </c>
      <c r="F285">
        <v>1001</v>
      </c>
      <c r="G285" s="2" t="s">
        <v>256</v>
      </c>
      <c r="H285" t="s">
        <v>432</v>
      </c>
      <c r="I285">
        <v>5</v>
      </c>
      <c r="J285" t="s">
        <v>1835</v>
      </c>
      <c r="K285" t="str">
        <f>Estudiantes!B285</f>
        <v>VALENCIA ALMANZA JESUS DAVID</v>
      </c>
      <c r="L285" s="2" t="s">
        <v>1799</v>
      </c>
      <c r="M285">
        <v>10000</v>
      </c>
      <c r="N285" t="s">
        <v>1877</v>
      </c>
      <c r="Q285" t="s">
        <v>31</v>
      </c>
      <c r="R285" t="s">
        <v>31</v>
      </c>
      <c r="S285" s="2" t="s">
        <v>1799</v>
      </c>
      <c r="T285" s="2" t="s">
        <v>1799</v>
      </c>
      <c r="U285">
        <v>1</v>
      </c>
    </row>
    <row r="286" spans="1:21" x14ac:dyDescent="0.25">
      <c r="A286" t="str">
        <f t="shared" si="4"/>
        <v>M20190101080000P347</v>
      </c>
      <c r="B286" t="str">
        <f>Estudiantes!A286</f>
        <v>P347</v>
      </c>
      <c r="C286">
        <v>1</v>
      </c>
      <c r="D286" s="2" t="s">
        <v>112</v>
      </c>
      <c r="E286">
        <v>2019</v>
      </c>
      <c r="F286">
        <v>1001</v>
      </c>
      <c r="G286" s="2" t="s">
        <v>256</v>
      </c>
      <c r="H286" t="s">
        <v>432</v>
      </c>
      <c r="I286">
        <v>5</v>
      </c>
      <c r="J286" t="s">
        <v>1835</v>
      </c>
      <c r="K286" t="str">
        <f>Estudiantes!B286</f>
        <v>VILORIA SARAVIA JONATHAN JOSE</v>
      </c>
      <c r="L286" s="2" t="s">
        <v>1799</v>
      </c>
      <c r="M286">
        <v>10000</v>
      </c>
      <c r="N286" t="s">
        <v>1877</v>
      </c>
      <c r="Q286" t="s">
        <v>31</v>
      </c>
      <c r="R286" t="s">
        <v>31</v>
      </c>
      <c r="S286" s="2" t="s">
        <v>1799</v>
      </c>
      <c r="T286" s="2" t="s">
        <v>1799</v>
      </c>
      <c r="U286">
        <v>1</v>
      </c>
    </row>
    <row r="287" spans="1:21" x14ac:dyDescent="0.25">
      <c r="A287" t="str">
        <f t="shared" si="4"/>
        <v>M20190101080000P348</v>
      </c>
      <c r="B287" t="str">
        <f>Estudiantes!A287</f>
        <v>P348</v>
      </c>
      <c r="C287">
        <v>1</v>
      </c>
      <c r="D287" s="2" t="s">
        <v>121</v>
      </c>
      <c r="E287">
        <v>2019</v>
      </c>
      <c r="F287">
        <v>1002</v>
      </c>
      <c r="G287" s="2" t="s">
        <v>16</v>
      </c>
      <c r="H287" t="s">
        <v>429</v>
      </c>
      <c r="I287">
        <v>6</v>
      </c>
      <c r="J287" t="s">
        <v>1841</v>
      </c>
      <c r="K287" t="str">
        <f>Estudiantes!B287</f>
        <v>ANGULO PADILLA DARIO JOSE</v>
      </c>
      <c r="L287" s="2" t="s">
        <v>1799</v>
      </c>
      <c r="M287">
        <v>10000</v>
      </c>
      <c r="N287" t="s">
        <v>1877</v>
      </c>
      <c r="Q287" t="s">
        <v>31</v>
      </c>
      <c r="R287" t="s">
        <v>31</v>
      </c>
      <c r="S287" s="2" t="s">
        <v>1799</v>
      </c>
      <c r="T287" s="2" t="s">
        <v>1799</v>
      </c>
      <c r="U287">
        <v>1</v>
      </c>
    </row>
    <row r="288" spans="1:21" x14ac:dyDescent="0.25">
      <c r="A288" t="str">
        <f t="shared" si="4"/>
        <v>M20190101080000P349</v>
      </c>
      <c r="B288" t="str">
        <f>Estudiantes!A288</f>
        <v>P349</v>
      </c>
      <c r="C288">
        <v>1</v>
      </c>
      <c r="D288" s="2" t="s">
        <v>121</v>
      </c>
      <c r="E288">
        <v>2019</v>
      </c>
      <c r="F288">
        <v>1002</v>
      </c>
      <c r="G288" s="2" t="s">
        <v>16</v>
      </c>
      <c r="H288" t="s">
        <v>429</v>
      </c>
      <c r="I288">
        <v>6</v>
      </c>
      <c r="J288" t="s">
        <v>1841</v>
      </c>
      <c r="K288" t="str">
        <f>Estudiantes!B288</f>
        <v>ANILLO ESCORCIA MARIA JOSE</v>
      </c>
      <c r="L288" s="2" t="s">
        <v>1799</v>
      </c>
      <c r="M288">
        <v>10000</v>
      </c>
      <c r="N288" t="s">
        <v>1877</v>
      </c>
      <c r="Q288" t="s">
        <v>31</v>
      </c>
      <c r="R288" t="s">
        <v>31</v>
      </c>
      <c r="S288" s="2" t="s">
        <v>1799</v>
      </c>
      <c r="T288" s="2" t="s">
        <v>1799</v>
      </c>
      <c r="U288">
        <v>1</v>
      </c>
    </row>
    <row r="289" spans="1:21" x14ac:dyDescent="0.25">
      <c r="A289" t="str">
        <f t="shared" si="4"/>
        <v>M20190101080000P350</v>
      </c>
      <c r="B289" t="str">
        <f>Estudiantes!A289</f>
        <v>P350</v>
      </c>
      <c r="C289">
        <v>1</v>
      </c>
      <c r="D289" s="2" t="s">
        <v>121</v>
      </c>
      <c r="E289">
        <v>2019</v>
      </c>
      <c r="F289">
        <v>1002</v>
      </c>
      <c r="G289" s="2" t="s">
        <v>16</v>
      </c>
      <c r="H289" t="s">
        <v>429</v>
      </c>
      <c r="I289">
        <v>6</v>
      </c>
      <c r="J289" t="s">
        <v>1841</v>
      </c>
      <c r="K289" t="str">
        <f>Estudiantes!B289</f>
        <v>BARRIOS MARQUEZ DANIEL ENRIQUE</v>
      </c>
      <c r="L289" s="2" t="s">
        <v>1799</v>
      </c>
      <c r="M289">
        <v>10000</v>
      </c>
      <c r="N289" t="s">
        <v>1877</v>
      </c>
      <c r="Q289" t="s">
        <v>31</v>
      </c>
      <c r="R289" t="s">
        <v>31</v>
      </c>
      <c r="S289" s="2" t="s">
        <v>1799</v>
      </c>
      <c r="T289" s="2" t="s">
        <v>1799</v>
      </c>
      <c r="U289">
        <v>1</v>
      </c>
    </row>
    <row r="290" spans="1:21" x14ac:dyDescent="0.25">
      <c r="A290" t="str">
        <f t="shared" si="4"/>
        <v>M20190101080000P351</v>
      </c>
      <c r="B290" t="str">
        <f>Estudiantes!A290</f>
        <v>P351</v>
      </c>
      <c r="C290">
        <v>1</v>
      </c>
      <c r="D290" s="2" t="s">
        <v>121</v>
      </c>
      <c r="E290">
        <v>2019</v>
      </c>
      <c r="F290">
        <v>1002</v>
      </c>
      <c r="G290" s="2" t="s">
        <v>16</v>
      </c>
      <c r="H290" t="s">
        <v>429</v>
      </c>
      <c r="I290">
        <v>6</v>
      </c>
      <c r="J290" t="s">
        <v>1841</v>
      </c>
      <c r="K290" t="str">
        <f>Estudiantes!B290</f>
        <v>BECERRA SANTANDER DANILO ANDRES</v>
      </c>
      <c r="L290" s="2" t="s">
        <v>1799</v>
      </c>
      <c r="M290">
        <v>10000</v>
      </c>
      <c r="N290" t="s">
        <v>1877</v>
      </c>
      <c r="Q290" t="s">
        <v>31</v>
      </c>
      <c r="R290" t="s">
        <v>31</v>
      </c>
      <c r="S290" s="2" t="s">
        <v>1799</v>
      </c>
      <c r="T290" s="2" t="s">
        <v>1799</v>
      </c>
      <c r="U290">
        <v>1</v>
      </c>
    </row>
    <row r="291" spans="1:21" x14ac:dyDescent="0.25">
      <c r="A291" t="str">
        <f t="shared" si="4"/>
        <v>M20190101080000P352</v>
      </c>
      <c r="B291" t="str">
        <f>Estudiantes!A291</f>
        <v>P352</v>
      </c>
      <c r="C291">
        <v>1</v>
      </c>
      <c r="D291" s="2" t="s">
        <v>121</v>
      </c>
      <c r="E291">
        <v>2019</v>
      </c>
      <c r="F291">
        <v>1002</v>
      </c>
      <c r="G291" s="2" t="s">
        <v>16</v>
      </c>
      <c r="H291" t="s">
        <v>429</v>
      </c>
      <c r="I291">
        <v>6</v>
      </c>
      <c r="J291" t="s">
        <v>1841</v>
      </c>
      <c r="K291" t="str">
        <f>Estudiantes!B291</f>
        <v>CAMACHO ALMANZA EMANUEL DAVID</v>
      </c>
      <c r="L291" s="2" t="s">
        <v>1799</v>
      </c>
      <c r="M291">
        <v>10000</v>
      </c>
      <c r="N291" t="s">
        <v>1877</v>
      </c>
      <c r="Q291" t="s">
        <v>31</v>
      </c>
      <c r="R291" t="s">
        <v>31</v>
      </c>
      <c r="S291" s="2" t="s">
        <v>1799</v>
      </c>
      <c r="T291" s="2" t="s">
        <v>1799</v>
      </c>
      <c r="U291">
        <v>1</v>
      </c>
    </row>
    <row r="292" spans="1:21" x14ac:dyDescent="0.25">
      <c r="A292" t="str">
        <f t="shared" si="4"/>
        <v>M20190101080000P353</v>
      </c>
      <c r="B292" t="str">
        <f>Estudiantes!A292</f>
        <v>P353</v>
      </c>
      <c r="C292">
        <v>1</v>
      </c>
      <c r="D292" s="2" t="s">
        <v>121</v>
      </c>
      <c r="E292">
        <v>2019</v>
      </c>
      <c r="F292">
        <v>1002</v>
      </c>
      <c r="G292" s="2" t="s">
        <v>16</v>
      </c>
      <c r="H292" t="s">
        <v>429</v>
      </c>
      <c r="I292">
        <v>6</v>
      </c>
      <c r="J292" t="s">
        <v>1841</v>
      </c>
      <c r="K292" t="str">
        <f>Estudiantes!B292</f>
        <v xml:space="preserve">CAMACHO GOMEZ ALEXANDRA </v>
      </c>
      <c r="L292" s="2" t="s">
        <v>1799</v>
      </c>
      <c r="M292">
        <v>10000</v>
      </c>
      <c r="N292" t="s">
        <v>1877</v>
      </c>
      <c r="Q292" t="s">
        <v>31</v>
      </c>
      <c r="R292" t="s">
        <v>31</v>
      </c>
      <c r="S292" s="2" t="s">
        <v>1799</v>
      </c>
      <c r="T292" s="2" t="s">
        <v>1799</v>
      </c>
      <c r="U292">
        <v>1</v>
      </c>
    </row>
    <row r="293" spans="1:21" x14ac:dyDescent="0.25">
      <c r="A293" t="str">
        <f t="shared" si="4"/>
        <v>M20190101080000P354</v>
      </c>
      <c r="B293" t="str">
        <f>Estudiantes!A293</f>
        <v>P354</v>
      </c>
      <c r="C293">
        <v>1</v>
      </c>
      <c r="D293" s="2" t="s">
        <v>121</v>
      </c>
      <c r="E293">
        <v>2019</v>
      </c>
      <c r="F293">
        <v>1002</v>
      </c>
      <c r="G293" s="2" t="s">
        <v>16</v>
      </c>
      <c r="H293" t="s">
        <v>429</v>
      </c>
      <c r="I293">
        <v>6</v>
      </c>
      <c r="J293" t="s">
        <v>1841</v>
      </c>
      <c r="K293" t="str">
        <f>Estudiantes!B293</f>
        <v>CERVERA RODRIGUEZ AILYN ARIANA</v>
      </c>
      <c r="L293" s="2" t="s">
        <v>1799</v>
      </c>
      <c r="M293">
        <v>10000</v>
      </c>
      <c r="N293" t="s">
        <v>1877</v>
      </c>
      <c r="Q293" t="s">
        <v>31</v>
      </c>
      <c r="R293" t="s">
        <v>31</v>
      </c>
      <c r="S293" s="2" t="s">
        <v>1799</v>
      </c>
      <c r="T293" s="2" t="s">
        <v>1799</v>
      </c>
      <c r="U293">
        <v>1</v>
      </c>
    </row>
    <row r="294" spans="1:21" x14ac:dyDescent="0.25">
      <c r="A294" t="str">
        <f t="shared" si="4"/>
        <v>M20190101080000P355</v>
      </c>
      <c r="B294" t="str">
        <f>Estudiantes!A294</f>
        <v>P355</v>
      </c>
      <c r="C294">
        <v>1</v>
      </c>
      <c r="D294" s="2" t="s">
        <v>121</v>
      </c>
      <c r="E294">
        <v>2019</v>
      </c>
      <c r="F294">
        <v>1002</v>
      </c>
      <c r="G294" s="2" t="s">
        <v>16</v>
      </c>
      <c r="H294" t="s">
        <v>429</v>
      </c>
      <c r="I294">
        <v>6</v>
      </c>
      <c r="J294" t="s">
        <v>1841</v>
      </c>
      <c r="K294" t="str">
        <f>Estudiantes!B294</f>
        <v>DE LA HOZ PEREA EVA SANDRITH</v>
      </c>
      <c r="L294" s="2" t="s">
        <v>1799</v>
      </c>
      <c r="M294">
        <v>10000</v>
      </c>
      <c r="N294" t="s">
        <v>1877</v>
      </c>
      <c r="Q294" t="s">
        <v>31</v>
      </c>
      <c r="R294" t="s">
        <v>31</v>
      </c>
      <c r="S294" s="2" t="s">
        <v>1799</v>
      </c>
      <c r="T294" s="2" t="s">
        <v>1799</v>
      </c>
      <c r="U294">
        <v>1</v>
      </c>
    </row>
    <row r="295" spans="1:21" x14ac:dyDescent="0.25">
      <c r="A295" t="str">
        <f t="shared" si="4"/>
        <v>M20190101080000P356</v>
      </c>
      <c r="B295" t="str">
        <f>Estudiantes!A295</f>
        <v>P356</v>
      </c>
      <c r="C295">
        <v>1</v>
      </c>
      <c r="D295" s="2" t="s">
        <v>121</v>
      </c>
      <c r="E295">
        <v>2019</v>
      </c>
      <c r="F295">
        <v>1002</v>
      </c>
      <c r="G295" s="2" t="s">
        <v>16</v>
      </c>
      <c r="H295" t="s">
        <v>429</v>
      </c>
      <c r="I295">
        <v>6</v>
      </c>
      <c r="J295" t="s">
        <v>1841</v>
      </c>
      <c r="K295" t="str">
        <f>Estudiantes!B295</f>
        <v>DELEON CARREÑO PABLO ANDRES</v>
      </c>
      <c r="L295" s="2" t="s">
        <v>1799</v>
      </c>
      <c r="M295">
        <v>10000</v>
      </c>
      <c r="N295" t="s">
        <v>1877</v>
      </c>
      <c r="Q295" t="s">
        <v>31</v>
      </c>
      <c r="R295" t="s">
        <v>31</v>
      </c>
      <c r="S295" s="2" t="s">
        <v>1799</v>
      </c>
      <c r="T295" s="2" t="s">
        <v>1799</v>
      </c>
      <c r="U295">
        <v>1</v>
      </c>
    </row>
    <row r="296" spans="1:21" x14ac:dyDescent="0.25">
      <c r="A296" t="str">
        <f t="shared" si="4"/>
        <v>M20190101080000P357</v>
      </c>
      <c r="B296" t="str">
        <f>Estudiantes!A296</f>
        <v>P357</v>
      </c>
      <c r="C296">
        <v>1</v>
      </c>
      <c r="D296" s="2" t="s">
        <v>121</v>
      </c>
      <c r="E296">
        <v>2019</v>
      </c>
      <c r="F296">
        <v>1002</v>
      </c>
      <c r="G296" s="2" t="s">
        <v>16</v>
      </c>
      <c r="H296" t="s">
        <v>429</v>
      </c>
      <c r="I296">
        <v>6</v>
      </c>
      <c r="J296" t="s">
        <v>1841</v>
      </c>
      <c r="K296" t="str">
        <f>Estudiantes!B296</f>
        <v>FONTALVO CAMARGO JOSE ALFREDO</v>
      </c>
      <c r="L296" s="2" t="s">
        <v>1799</v>
      </c>
      <c r="M296">
        <v>10000</v>
      </c>
      <c r="N296" t="s">
        <v>1877</v>
      </c>
      <c r="Q296" t="s">
        <v>31</v>
      </c>
      <c r="R296" t="s">
        <v>31</v>
      </c>
      <c r="S296" s="2" t="s">
        <v>1799</v>
      </c>
      <c r="T296" s="2" t="s">
        <v>1799</v>
      </c>
      <c r="U296">
        <v>1</v>
      </c>
    </row>
    <row r="297" spans="1:21" x14ac:dyDescent="0.25">
      <c r="A297" t="str">
        <f t="shared" si="4"/>
        <v>M20190101080000P358</v>
      </c>
      <c r="B297" t="str">
        <f>Estudiantes!A297</f>
        <v>P358</v>
      </c>
      <c r="C297">
        <v>1</v>
      </c>
      <c r="D297" s="2" t="s">
        <v>121</v>
      </c>
      <c r="E297">
        <v>2019</v>
      </c>
      <c r="F297">
        <v>1002</v>
      </c>
      <c r="G297" s="2" t="s">
        <v>16</v>
      </c>
      <c r="H297" t="s">
        <v>429</v>
      </c>
      <c r="I297">
        <v>6</v>
      </c>
      <c r="J297" t="s">
        <v>1841</v>
      </c>
      <c r="K297" t="str">
        <f>Estudiantes!B297</f>
        <v xml:space="preserve">MARTINEZ MELGAREJO DELIMARYS </v>
      </c>
      <c r="L297" s="2" t="s">
        <v>1799</v>
      </c>
      <c r="M297">
        <v>10000</v>
      </c>
      <c r="N297" t="s">
        <v>1877</v>
      </c>
      <c r="Q297" t="s">
        <v>31</v>
      </c>
      <c r="R297" t="s">
        <v>31</v>
      </c>
      <c r="S297" s="2" t="s">
        <v>1799</v>
      </c>
      <c r="T297" s="2" t="s">
        <v>1799</v>
      </c>
      <c r="U297">
        <v>1</v>
      </c>
    </row>
    <row r="298" spans="1:21" x14ac:dyDescent="0.25">
      <c r="A298" t="str">
        <f t="shared" si="4"/>
        <v>M20190101080000P359</v>
      </c>
      <c r="B298" t="str">
        <f>Estudiantes!A298</f>
        <v>P359</v>
      </c>
      <c r="C298">
        <v>1</v>
      </c>
      <c r="D298" s="2" t="s">
        <v>121</v>
      </c>
      <c r="E298">
        <v>2019</v>
      </c>
      <c r="F298">
        <v>1002</v>
      </c>
      <c r="G298" s="2" t="s">
        <v>16</v>
      </c>
      <c r="H298" t="s">
        <v>429</v>
      </c>
      <c r="I298">
        <v>6</v>
      </c>
      <c r="J298" t="s">
        <v>1841</v>
      </c>
      <c r="K298" t="str">
        <f>Estudiantes!B298</f>
        <v>MARTINEZ MEDINA YURISA ANGELICA</v>
      </c>
      <c r="L298" s="2" t="s">
        <v>1799</v>
      </c>
      <c r="M298">
        <v>10000</v>
      </c>
      <c r="N298" t="s">
        <v>1877</v>
      </c>
      <c r="Q298" t="s">
        <v>31</v>
      </c>
      <c r="R298" t="s">
        <v>31</v>
      </c>
      <c r="S298" s="2" t="s">
        <v>1799</v>
      </c>
      <c r="T298" s="2" t="s">
        <v>1799</v>
      </c>
      <c r="U298">
        <v>1</v>
      </c>
    </row>
    <row r="299" spans="1:21" x14ac:dyDescent="0.25">
      <c r="A299" t="str">
        <f t="shared" si="4"/>
        <v>M20190101080000P360</v>
      </c>
      <c r="B299" t="str">
        <f>Estudiantes!A299</f>
        <v>P360</v>
      </c>
      <c r="C299">
        <v>1</v>
      </c>
      <c r="D299" s="2" t="s">
        <v>121</v>
      </c>
      <c r="E299">
        <v>2019</v>
      </c>
      <c r="F299">
        <v>1002</v>
      </c>
      <c r="G299" s="2" t="s">
        <v>16</v>
      </c>
      <c r="H299" t="s">
        <v>429</v>
      </c>
      <c r="I299">
        <v>6</v>
      </c>
      <c r="J299" t="s">
        <v>1841</v>
      </c>
      <c r="K299" t="str">
        <f>Estudiantes!B299</f>
        <v>MELGAREJO VILLA NOHEMY SARAY</v>
      </c>
      <c r="L299" s="2" t="s">
        <v>1799</v>
      </c>
      <c r="M299">
        <v>10000</v>
      </c>
      <c r="N299" t="s">
        <v>1877</v>
      </c>
      <c r="Q299" t="s">
        <v>31</v>
      </c>
      <c r="R299" t="s">
        <v>31</v>
      </c>
      <c r="S299" s="2" t="s">
        <v>1799</v>
      </c>
      <c r="T299" s="2" t="s">
        <v>1799</v>
      </c>
      <c r="U299">
        <v>1</v>
      </c>
    </row>
    <row r="300" spans="1:21" x14ac:dyDescent="0.25">
      <c r="A300" t="str">
        <f t="shared" si="4"/>
        <v>M20190101080000P361</v>
      </c>
      <c r="B300" t="str">
        <f>Estudiantes!A300</f>
        <v>P361</v>
      </c>
      <c r="C300">
        <v>1</v>
      </c>
      <c r="D300" s="2" t="s">
        <v>121</v>
      </c>
      <c r="E300">
        <v>2019</v>
      </c>
      <c r="F300">
        <v>1002</v>
      </c>
      <c r="G300" s="2" t="s">
        <v>16</v>
      </c>
      <c r="H300" t="s">
        <v>429</v>
      </c>
      <c r="I300">
        <v>6</v>
      </c>
      <c r="J300" t="s">
        <v>1841</v>
      </c>
      <c r="K300" t="str">
        <f>Estudiantes!B300</f>
        <v>MONSALVO CERVANTES RAFAEL JOSE</v>
      </c>
      <c r="L300" s="2" t="s">
        <v>1799</v>
      </c>
      <c r="M300">
        <v>10000</v>
      </c>
      <c r="N300" t="s">
        <v>1877</v>
      </c>
      <c r="Q300" t="s">
        <v>31</v>
      </c>
      <c r="R300" t="s">
        <v>31</v>
      </c>
      <c r="S300" s="2" t="s">
        <v>1799</v>
      </c>
      <c r="T300" s="2" t="s">
        <v>1799</v>
      </c>
      <c r="U300">
        <v>1</v>
      </c>
    </row>
    <row r="301" spans="1:21" x14ac:dyDescent="0.25">
      <c r="A301" t="str">
        <f t="shared" si="4"/>
        <v>M20190101080000P362</v>
      </c>
      <c r="B301" t="str">
        <f>Estudiantes!A301</f>
        <v>P362</v>
      </c>
      <c r="C301">
        <v>1</v>
      </c>
      <c r="D301" s="2" t="s">
        <v>121</v>
      </c>
      <c r="E301">
        <v>2019</v>
      </c>
      <c r="F301">
        <v>1002</v>
      </c>
      <c r="G301" s="2" t="s">
        <v>16</v>
      </c>
      <c r="H301" t="s">
        <v>429</v>
      </c>
      <c r="I301">
        <v>6</v>
      </c>
      <c r="J301" t="s">
        <v>1841</v>
      </c>
      <c r="K301" t="str">
        <f>Estudiantes!B301</f>
        <v>OROZCO TAPIAS ANTONI GABRIEL</v>
      </c>
      <c r="L301" s="2" t="s">
        <v>1799</v>
      </c>
      <c r="M301">
        <v>10000</v>
      </c>
      <c r="N301" t="s">
        <v>1877</v>
      </c>
      <c r="Q301" t="s">
        <v>31</v>
      </c>
      <c r="R301" t="s">
        <v>31</v>
      </c>
      <c r="S301" s="2" t="s">
        <v>1799</v>
      </c>
      <c r="T301" s="2" t="s">
        <v>1799</v>
      </c>
      <c r="U301">
        <v>1</v>
      </c>
    </row>
    <row r="302" spans="1:21" x14ac:dyDescent="0.25">
      <c r="A302" t="str">
        <f t="shared" si="4"/>
        <v>M20190101080000P363</v>
      </c>
      <c r="B302" t="str">
        <f>Estudiantes!A302</f>
        <v>P363</v>
      </c>
      <c r="C302">
        <v>1</v>
      </c>
      <c r="D302" s="2" t="s">
        <v>121</v>
      </c>
      <c r="E302">
        <v>2019</v>
      </c>
      <c r="F302">
        <v>1002</v>
      </c>
      <c r="G302" s="2" t="s">
        <v>16</v>
      </c>
      <c r="H302" t="s">
        <v>429</v>
      </c>
      <c r="I302">
        <v>6</v>
      </c>
      <c r="J302" t="s">
        <v>1841</v>
      </c>
      <c r="K302" t="str">
        <f>Estudiantes!B302</f>
        <v>OROZCO MUÑIZ GERARDO ANDRES</v>
      </c>
      <c r="L302" s="2" t="s">
        <v>1799</v>
      </c>
      <c r="M302">
        <v>10000</v>
      </c>
      <c r="N302" t="s">
        <v>1877</v>
      </c>
      <c r="Q302" t="s">
        <v>31</v>
      </c>
      <c r="R302" t="s">
        <v>31</v>
      </c>
      <c r="S302" s="2" t="s">
        <v>1799</v>
      </c>
      <c r="T302" s="2" t="s">
        <v>1799</v>
      </c>
      <c r="U302">
        <v>1</v>
      </c>
    </row>
    <row r="303" spans="1:21" x14ac:dyDescent="0.25">
      <c r="A303" t="str">
        <f t="shared" si="4"/>
        <v>M20190101080000P364</v>
      </c>
      <c r="B303" t="str">
        <f>Estudiantes!A303</f>
        <v>P364</v>
      </c>
      <c r="C303">
        <v>1</v>
      </c>
      <c r="D303" s="2" t="s">
        <v>121</v>
      </c>
      <c r="E303">
        <v>2019</v>
      </c>
      <c r="F303">
        <v>1002</v>
      </c>
      <c r="G303" s="2" t="s">
        <v>16</v>
      </c>
      <c r="H303" t="s">
        <v>429</v>
      </c>
      <c r="I303">
        <v>6</v>
      </c>
      <c r="J303" t="s">
        <v>1841</v>
      </c>
      <c r="K303" t="str">
        <f>Estudiantes!B303</f>
        <v>OSORIO MELGAREJO YARIETH JOHANA</v>
      </c>
      <c r="L303" s="2" t="s">
        <v>1799</v>
      </c>
      <c r="M303">
        <v>10000</v>
      </c>
      <c r="N303" t="s">
        <v>1877</v>
      </c>
      <c r="Q303" t="s">
        <v>31</v>
      </c>
      <c r="R303" t="s">
        <v>31</v>
      </c>
      <c r="S303" s="2" t="s">
        <v>1799</v>
      </c>
      <c r="T303" s="2" t="s">
        <v>1799</v>
      </c>
      <c r="U303">
        <v>1</v>
      </c>
    </row>
    <row r="304" spans="1:21" x14ac:dyDescent="0.25">
      <c r="A304" t="str">
        <f t="shared" si="4"/>
        <v>M20190101080000P365</v>
      </c>
      <c r="B304" t="str">
        <f>Estudiantes!A304</f>
        <v>P365</v>
      </c>
      <c r="C304">
        <v>1</v>
      </c>
      <c r="D304" s="2" t="s">
        <v>121</v>
      </c>
      <c r="E304">
        <v>2019</v>
      </c>
      <c r="F304">
        <v>1002</v>
      </c>
      <c r="G304" s="2" t="s">
        <v>16</v>
      </c>
      <c r="H304" t="s">
        <v>429</v>
      </c>
      <c r="I304">
        <v>6</v>
      </c>
      <c r="J304" t="s">
        <v>1841</v>
      </c>
      <c r="K304" t="str">
        <f>Estudiantes!B304</f>
        <v>PARRA MEDINA GILENYS SARAI</v>
      </c>
      <c r="L304" s="2" t="s">
        <v>1799</v>
      </c>
      <c r="M304">
        <v>10000</v>
      </c>
      <c r="N304" t="s">
        <v>1877</v>
      </c>
      <c r="Q304" t="s">
        <v>31</v>
      </c>
      <c r="R304" t="s">
        <v>31</v>
      </c>
      <c r="S304" s="2" t="s">
        <v>1799</v>
      </c>
      <c r="T304" s="2" t="s">
        <v>1799</v>
      </c>
      <c r="U304">
        <v>1</v>
      </c>
    </row>
    <row r="305" spans="1:21" x14ac:dyDescent="0.25">
      <c r="A305" t="str">
        <f t="shared" si="4"/>
        <v>M20190101080000P366</v>
      </c>
      <c r="B305" t="str">
        <f>Estudiantes!A305</f>
        <v>P366</v>
      </c>
      <c r="C305">
        <v>1</v>
      </c>
      <c r="D305" s="2" t="s">
        <v>121</v>
      </c>
      <c r="E305">
        <v>2019</v>
      </c>
      <c r="F305">
        <v>1002</v>
      </c>
      <c r="G305" s="2" t="s">
        <v>16</v>
      </c>
      <c r="H305" t="s">
        <v>429</v>
      </c>
      <c r="I305">
        <v>6</v>
      </c>
      <c r="J305" t="s">
        <v>1841</v>
      </c>
      <c r="K305" t="str">
        <f>Estudiantes!B305</f>
        <v>RUA MARQUEZ YULEIDYS JUDITH</v>
      </c>
      <c r="L305" s="2" t="s">
        <v>1799</v>
      </c>
      <c r="M305">
        <v>10000</v>
      </c>
      <c r="N305" t="s">
        <v>1877</v>
      </c>
      <c r="Q305" t="s">
        <v>31</v>
      </c>
      <c r="R305" t="s">
        <v>31</v>
      </c>
      <c r="S305" s="2" t="s">
        <v>1799</v>
      </c>
      <c r="T305" s="2" t="s">
        <v>1799</v>
      </c>
      <c r="U305">
        <v>1</v>
      </c>
    </row>
    <row r="306" spans="1:21" x14ac:dyDescent="0.25">
      <c r="A306" t="str">
        <f t="shared" si="4"/>
        <v>M20190101080000P367</v>
      </c>
      <c r="B306" t="str">
        <f>Estudiantes!A306</f>
        <v>P367</v>
      </c>
      <c r="C306">
        <v>1</v>
      </c>
      <c r="D306" s="2" t="s">
        <v>121</v>
      </c>
      <c r="E306">
        <v>2019</v>
      </c>
      <c r="F306">
        <v>1002</v>
      </c>
      <c r="G306" s="2" t="s">
        <v>16</v>
      </c>
      <c r="H306" t="s">
        <v>429</v>
      </c>
      <c r="I306">
        <v>6</v>
      </c>
      <c r="J306" t="s">
        <v>1841</v>
      </c>
      <c r="K306" t="str">
        <f>Estudiantes!B306</f>
        <v>SANTANDER MEDINA KARILIN JULIETH</v>
      </c>
      <c r="L306" s="2" t="s">
        <v>1799</v>
      </c>
      <c r="M306">
        <v>10000</v>
      </c>
      <c r="N306" t="s">
        <v>1877</v>
      </c>
      <c r="Q306" t="s">
        <v>31</v>
      </c>
      <c r="R306" t="s">
        <v>31</v>
      </c>
      <c r="S306" s="2" t="s">
        <v>1799</v>
      </c>
      <c r="T306" s="2" t="s">
        <v>1799</v>
      </c>
      <c r="U306">
        <v>1</v>
      </c>
    </row>
    <row r="307" spans="1:21" x14ac:dyDescent="0.25">
      <c r="A307" t="str">
        <f t="shared" si="4"/>
        <v>M20190101080000P368</v>
      </c>
      <c r="B307" t="str">
        <f>Estudiantes!A307</f>
        <v>P368</v>
      </c>
      <c r="C307">
        <v>1</v>
      </c>
      <c r="D307" s="2" t="s">
        <v>121</v>
      </c>
      <c r="E307">
        <v>2019</v>
      </c>
      <c r="F307">
        <v>1002</v>
      </c>
      <c r="G307" s="2" t="s">
        <v>16</v>
      </c>
      <c r="H307" t="s">
        <v>429</v>
      </c>
      <c r="I307">
        <v>6</v>
      </c>
      <c r="J307" t="s">
        <v>1841</v>
      </c>
      <c r="K307" t="str">
        <f>Estudiantes!B307</f>
        <v>SAUMETH OBISPO LUIS ANGEL</v>
      </c>
      <c r="L307" s="2" t="s">
        <v>1799</v>
      </c>
      <c r="M307">
        <v>10000</v>
      </c>
      <c r="N307" t="s">
        <v>1877</v>
      </c>
      <c r="Q307" t="s">
        <v>31</v>
      </c>
      <c r="R307" t="s">
        <v>31</v>
      </c>
      <c r="S307" s="2" t="s">
        <v>1799</v>
      </c>
      <c r="T307" s="2" t="s">
        <v>1799</v>
      </c>
      <c r="U307">
        <v>1</v>
      </c>
    </row>
    <row r="308" spans="1:21" x14ac:dyDescent="0.25">
      <c r="A308" t="str">
        <f t="shared" si="4"/>
        <v>M20190101080000P369</v>
      </c>
      <c r="B308" t="str">
        <f>Estudiantes!A308</f>
        <v>P369</v>
      </c>
      <c r="C308">
        <v>1</v>
      </c>
      <c r="D308" s="2" t="s">
        <v>121</v>
      </c>
      <c r="E308">
        <v>2019</v>
      </c>
      <c r="F308">
        <v>1002</v>
      </c>
      <c r="G308" s="2" t="s">
        <v>16</v>
      </c>
      <c r="H308" t="s">
        <v>429</v>
      </c>
      <c r="I308">
        <v>6</v>
      </c>
      <c r="J308" t="s">
        <v>1841</v>
      </c>
      <c r="K308" t="str">
        <f>Estudiantes!B308</f>
        <v>SOSSA RODRIGUEZ JUAN DAVID</v>
      </c>
      <c r="L308" s="2" t="s">
        <v>1799</v>
      </c>
      <c r="M308">
        <v>10000</v>
      </c>
      <c r="N308" t="s">
        <v>1877</v>
      </c>
      <c r="Q308" t="s">
        <v>31</v>
      </c>
      <c r="R308" t="s">
        <v>31</v>
      </c>
      <c r="S308" s="2" t="s">
        <v>1799</v>
      </c>
      <c r="T308" s="2" t="s">
        <v>1799</v>
      </c>
      <c r="U308">
        <v>1</v>
      </c>
    </row>
    <row r="309" spans="1:21" x14ac:dyDescent="0.25">
      <c r="A309" t="str">
        <f t="shared" si="4"/>
        <v>M20190101080000P370</v>
      </c>
      <c r="B309" t="str">
        <f>Estudiantes!A309</f>
        <v>P370</v>
      </c>
      <c r="C309">
        <v>1</v>
      </c>
      <c r="D309" s="2" t="s">
        <v>121</v>
      </c>
      <c r="E309">
        <v>2019</v>
      </c>
      <c r="F309">
        <v>1002</v>
      </c>
      <c r="G309" s="2" t="s">
        <v>16</v>
      </c>
      <c r="H309" t="s">
        <v>429</v>
      </c>
      <c r="I309">
        <v>6</v>
      </c>
      <c r="J309" t="s">
        <v>1841</v>
      </c>
      <c r="K309" t="str">
        <f>Estudiantes!B309</f>
        <v>VALENCIA ALMANZA JESUS MANUEL</v>
      </c>
      <c r="L309" s="2" t="s">
        <v>1799</v>
      </c>
      <c r="M309">
        <v>10000</v>
      </c>
      <c r="N309" t="s">
        <v>1877</v>
      </c>
      <c r="Q309" t="s">
        <v>31</v>
      </c>
      <c r="R309" t="s">
        <v>31</v>
      </c>
      <c r="S309" s="2" t="s">
        <v>1799</v>
      </c>
      <c r="T309" s="2" t="s">
        <v>1799</v>
      </c>
      <c r="U309">
        <v>1</v>
      </c>
    </row>
    <row r="310" spans="1:21" x14ac:dyDescent="0.25">
      <c r="A310" t="str">
        <f t="shared" si="4"/>
        <v>M20190101080000P371</v>
      </c>
      <c r="B310" t="str">
        <f>Estudiantes!A310</f>
        <v>P371</v>
      </c>
      <c r="C310">
        <v>1</v>
      </c>
      <c r="D310" s="2" t="s">
        <v>121</v>
      </c>
      <c r="E310">
        <v>2019</v>
      </c>
      <c r="F310">
        <v>1002</v>
      </c>
      <c r="G310" s="2" t="s">
        <v>16</v>
      </c>
      <c r="H310" t="s">
        <v>429</v>
      </c>
      <c r="I310">
        <v>6</v>
      </c>
      <c r="J310" t="s">
        <v>1842</v>
      </c>
      <c r="K310" t="str">
        <f>Estudiantes!B310</f>
        <v>ALMANZA PIÑERO YOHALBERTH ALBERTO</v>
      </c>
      <c r="L310" s="2" t="s">
        <v>1799</v>
      </c>
      <c r="M310">
        <v>10000</v>
      </c>
      <c r="N310" t="s">
        <v>1877</v>
      </c>
      <c r="Q310" t="s">
        <v>31</v>
      </c>
      <c r="R310" t="s">
        <v>31</v>
      </c>
      <c r="S310" s="2" t="s">
        <v>1799</v>
      </c>
      <c r="T310" s="2" t="s">
        <v>1799</v>
      </c>
      <c r="U310">
        <v>1</v>
      </c>
    </row>
    <row r="311" spans="1:21" x14ac:dyDescent="0.25">
      <c r="A311" t="str">
        <f t="shared" si="4"/>
        <v>M20190101080000P372</v>
      </c>
      <c r="B311" t="str">
        <f>Estudiantes!A311</f>
        <v>P372</v>
      </c>
      <c r="C311">
        <v>1</v>
      </c>
      <c r="D311" s="2" t="s">
        <v>121</v>
      </c>
      <c r="E311">
        <v>2019</v>
      </c>
      <c r="F311">
        <v>1002</v>
      </c>
      <c r="G311" s="2" t="s">
        <v>16</v>
      </c>
      <c r="H311" t="s">
        <v>429</v>
      </c>
      <c r="I311">
        <v>6</v>
      </c>
      <c r="J311" t="s">
        <v>1842</v>
      </c>
      <c r="K311" t="str">
        <f>Estudiantes!B311</f>
        <v>BALLESTEROS GUTIERREZ PAULA ANDREA</v>
      </c>
      <c r="L311" s="2" t="s">
        <v>1799</v>
      </c>
      <c r="M311">
        <v>10000</v>
      </c>
      <c r="N311" t="s">
        <v>1877</v>
      </c>
      <c r="Q311" t="s">
        <v>31</v>
      </c>
      <c r="R311" t="s">
        <v>31</v>
      </c>
      <c r="S311" s="2" t="s">
        <v>1799</v>
      </c>
      <c r="T311" s="2" t="s">
        <v>1799</v>
      </c>
      <c r="U311">
        <v>1</v>
      </c>
    </row>
    <row r="312" spans="1:21" x14ac:dyDescent="0.25">
      <c r="A312" t="str">
        <f t="shared" si="4"/>
        <v>M20190101080000P373</v>
      </c>
      <c r="B312" t="str">
        <f>Estudiantes!A312</f>
        <v>P373</v>
      </c>
      <c r="C312">
        <v>1</v>
      </c>
      <c r="D312" s="2" t="s">
        <v>121</v>
      </c>
      <c r="E312">
        <v>2019</v>
      </c>
      <c r="F312">
        <v>1002</v>
      </c>
      <c r="G312" s="2" t="s">
        <v>16</v>
      </c>
      <c r="H312" t="s">
        <v>429</v>
      </c>
      <c r="I312">
        <v>6</v>
      </c>
      <c r="J312" t="s">
        <v>1842</v>
      </c>
      <c r="K312" t="str">
        <f>Estudiantes!B312</f>
        <v xml:space="preserve">BARRAZA BECERRA DAYANIS </v>
      </c>
      <c r="L312" s="2" t="s">
        <v>1799</v>
      </c>
      <c r="M312">
        <v>10000</v>
      </c>
      <c r="N312" t="s">
        <v>1877</v>
      </c>
      <c r="Q312" t="s">
        <v>31</v>
      </c>
      <c r="R312" t="s">
        <v>31</v>
      </c>
      <c r="S312" s="2" t="s">
        <v>1799</v>
      </c>
      <c r="T312" s="2" t="s">
        <v>1799</v>
      </c>
      <c r="U312">
        <v>1</v>
      </c>
    </row>
    <row r="313" spans="1:21" x14ac:dyDescent="0.25">
      <c r="A313" t="str">
        <f t="shared" si="4"/>
        <v>M20190101080000P374</v>
      </c>
      <c r="B313" t="str">
        <f>Estudiantes!A313</f>
        <v>P374</v>
      </c>
      <c r="C313">
        <v>1</v>
      </c>
      <c r="D313" s="2" t="s">
        <v>121</v>
      </c>
      <c r="E313">
        <v>2019</v>
      </c>
      <c r="F313">
        <v>1002</v>
      </c>
      <c r="G313" s="2" t="s">
        <v>16</v>
      </c>
      <c r="H313" t="s">
        <v>429</v>
      </c>
      <c r="I313">
        <v>6</v>
      </c>
      <c r="J313" t="s">
        <v>1842</v>
      </c>
      <c r="K313" t="str">
        <f>Estudiantes!B313</f>
        <v>BARRIOS OROZCO ANYELIS PAOLA</v>
      </c>
      <c r="L313" s="2" t="s">
        <v>1799</v>
      </c>
      <c r="M313">
        <v>10000</v>
      </c>
      <c r="N313" t="s">
        <v>1877</v>
      </c>
      <c r="Q313" t="s">
        <v>31</v>
      </c>
      <c r="R313" t="s">
        <v>31</v>
      </c>
      <c r="S313" s="2" t="s">
        <v>1799</v>
      </c>
      <c r="T313" s="2" t="s">
        <v>1799</v>
      </c>
      <c r="U313">
        <v>1</v>
      </c>
    </row>
    <row r="314" spans="1:21" x14ac:dyDescent="0.25">
      <c r="A314" t="str">
        <f t="shared" si="4"/>
        <v>M20190101080000P375</v>
      </c>
      <c r="B314" t="str">
        <f>Estudiantes!A314</f>
        <v>P375</v>
      </c>
      <c r="C314">
        <v>1</v>
      </c>
      <c r="D314" s="2" t="s">
        <v>121</v>
      </c>
      <c r="E314">
        <v>2019</v>
      </c>
      <c r="F314">
        <v>1002</v>
      </c>
      <c r="G314" s="2" t="s">
        <v>16</v>
      </c>
      <c r="H314" t="s">
        <v>429</v>
      </c>
      <c r="I314">
        <v>6</v>
      </c>
      <c r="J314" t="s">
        <v>1842</v>
      </c>
      <c r="K314" t="str">
        <f>Estudiantes!B314</f>
        <v>BOLAÑO BOLAÑO ENDERSON SEGUNDO</v>
      </c>
      <c r="L314" s="2" t="s">
        <v>1799</v>
      </c>
      <c r="M314">
        <v>10000</v>
      </c>
      <c r="N314" t="s">
        <v>1877</v>
      </c>
      <c r="Q314" t="s">
        <v>31</v>
      </c>
      <c r="R314" t="s">
        <v>31</v>
      </c>
      <c r="S314" s="2" t="s">
        <v>1799</v>
      </c>
      <c r="T314" s="2" t="s">
        <v>1799</v>
      </c>
      <c r="U314">
        <v>1</v>
      </c>
    </row>
    <row r="315" spans="1:21" x14ac:dyDescent="0.25">
      <c r="A315" t="str">
        <f t="shared" si="4"/>
        <v>M20190101080000P376</v>
      </c>
      <c r="B315" t="str">
        <f>Estudiantes!A315</f>
        <v>P376</v>
      </c>
      <c r="C315">
        <v>1</v>
      </c>
      <c r="D315" s="2" t="s">
        <v>121</v>
      </c>
      <c r="E315">
        <v>2019</v>
      </c>
      <c r="F315">
        <v>1002</v>
      </c>
      <c r="G315" s="2" t="s">
        <v>16</v>
      </c>
      <c r="H315" t="s">
        <v>429</v>
      </c>
      <c r="I315">
        <v>6</v>
      </c>
      <c r="J315" t="s">
        <v>1842</v>
      </c>
      <c r="K315" t="str">
        <f>Estudiantes!B315</f>
        <v>BOLAÑO OROZCO JOSE ARMANDO</v>
      </c>
      <c r="L315" s="2" t="s">
        <v>1799</v>
      </c>
      <c r="M315">
        <v>10000</v>
      </c>
      <c r="N315" t="s">
        <v>1877</v>
      </c>
      <c r="Q315" t="s">
        <v>31</v>
      </c>
      <c r="R315" t="s">
        <v>31</v>
      </c>
      <c r="S315" s="2" t="s">
        <v>1799</v>
      </c>
      <c r="T315" s="2" t="s">
        <v>1799</v>
      </c>
      <c r="U315">
        <v>1</v>
      </c>
    </row>
    <row r="316" spans="1:21" x14ac:dyDescent="0.25">
      <c r="A316" t="str">
        <f t="shared" si="4"/>
        <v>M20190101080000P377</v>
      </c>
      <c r="B316" t="str">
        <f>Estudiantes!A316</f>
        <v>P377</v>
      </c>
      <c r="C316">
        <v>1</v>
      </c>
      <c r="D316" s="2" t="s">
        <v>121</v>
      </c>
      <c r="E316">
        <v>2019</v>
      </c>
      <c r="F316">
        <v>1002</v>
      </c>
      <c r="G316" s="2" t="s">
        <v>16</v>
      </c>
      <c r="H316" t="s">
        <v>429</v>
      </c>
      <c r="I316">
        <v>6</v>
      </c>
      <c r="J316" t="s">
        <v>1842</v>
      </c>
      <c r="K316" t="str">
        <f>Estudiantes!B316</f>
        <v>BOLAÑO DE HOYOS YERENIS JOHANA</v>
      </c>
      <c r="L316" s="2" t="s">
        <v>1799</v>
      </c>
      <c r="M316">
        <v>10000</v>
      </c>
      <c r="N316" t="s">
        <v>1877</v>
      </c>
      <c r="Q316" t="s">
        <v>31</v>
      </c>
      <c r="R316" t="s">
        <v>31</v>
      </c>
      <c r="S316" s="2" t="s">
        <v>1799</v>
      </c>
      <c r="T316" s="2" t="s">
        <v>1799</v>
      </c>
      <c r="U316">
        <v>1</v>
      </c>
    </row>
    <row r="317" spans="1:21" x14ac:dyDescent="0.25">
      <c r="A317" t="str">
        <f t="shared" si="4"/>
        <v>M20190101080000P378</v>
      </c>
      <c r="B317" t="str">
        <f>Estudiantes!A317</f>
        <v>P378</v>
      </c>
      <c r="C317">
        <v>1</v>
      </c>
      <c r="D317" s="2" t="s">
        <v>121</v>
      </c>
      <c r="E317">
        <v>2019</v>
      </c>
      <c r="F317">
        <v>1002</v>
      </c>
      <c r="G317" s="2" t="s">
        <v>16</v>
      </c>
      <c r="H317" t="s">
        <v>429</v>
      </c>
      <c r="I317">
        <v>6</v>
      </c>
      <c r="J317" t="s">
        <v>1842</v>
      </c>
      <c r="K317" t="str">
        <f>Estudiantes!B317</f>
        <v>CAMARGO RUIZ ERICK DE JESUS</v>
      </c>
      <c r="L317" s="2" t="s">
        <v>1799</v>
      </c>
      <c r="M317">
        <v>10000</v>
      </c>
      <c r="N317" t="s">
        <v>1877</v>
      </c>
      <c r="Q317" t="s">
        <v>31</v>
      </c>
      <c r="R317" t="s">
        <v>31</v>
      </c>
      <c r="S317" s="2" t="s">
        <v>1799</v>
      </c>
      <c r="T317" s="2" t="s">
        <v>1799</v>
      </c>
      <c r="U317">
        <v>1</v>
      </c>
    </row>
    <row r="318" spans="1:21" x14ac:dyDescent="0.25">
      <c r="A318" t="str">
        <f t="shared" si="4"/>
        <v>M20190101080000P379</v>
      </c>
      <c r="B318" t="str">
        <f>Estudiantes!A318</f>
        <v>P379</v>
      </c>
      <c r="C318">
        <v>1</v>
      </c>
      <c r="D318" s="2" t="s">
        <v>121</v>
      </c>
      <c r="E318">
        <v>2019</v>
      </c>
      <c r="F318">
        <v>1002</v>
      </c>
      <c r="G318" s="2" t="s">
        <v>16</v>
      </c>
      <c r="H318" t="s">
        <v>429</v>
      </c>
      <c r="I318">
        <v>6</v>
      </c>
      <c r="J318" t="s">
        <v>1842</v>
      </c>
      <c r="K318" t="str">
        <f>Estudiantes!B318</f>
        <v>DE LA BARRERA ALMANZA JOEL DAVID</v>
      </c>
      <c r="L318" s="2" t="s">
        <v>1799</v>
      </c>
      <c r="M318">
        <v>10000</v>
      </c>
      <c r="N318" t="s">
        <v>1877</v>
      </c>
      <c r="Q318" t="s">
        <v>31</v>
      </c>
      <c r="R318" t="s">
        <v>31</v>
      </c>
      <c r="S318" s="2" t="s">
        <v>1799</v>
      </c>
      <c r="T318" s="2" t="s">
        <v>1799</v>
      </c>
      <c r="U318">
        <v>1</v>
      </c>
    </row>
    <row r="319" spans="1:21" x14ac:dyDescent="0.25">
      <c r="A319" t="str">
        <f t="shared" si="4"/>
        <v>M20190101080000P380</v>
      </c>
      <c r="B319" t="str">
        <f>Estudiantes!A319</f>
        <v>P380</v>
      </c>
      <c r="C319">
        <v>1</v>
      </c>
      <c r="D319" s="2" t="s">
        <v>121</v>
      </c>
      <c r="E319">
        <v>2019</v>
      </c>
      <c r="F319">
        <v>1002</v>
      </c>
      <c r="G319" s="2" t="s">
        <v>16</v>
      </c>
      <c r="H319" t="s">
        <v>429</v>
      </c>
      <c r="I319">
        <v>6</v>
      </c>
      <c r="J319" t="s">
        <v>1842</v>
      </c>
      <c r="K319" t="str">
        <f>Estudiantes!B319</f>
        <v>DE LEON PERTUZ CAMILA PATRICIA</v>
      </c>
      <c r="L319" s="2" t="s">
        <v>1799</v>
      </c>
      <c r="M319">
        <v>10000</v>
      </c>
      <c r="N319" t="s">
        <v>1877</v>
      </c>
      <c r="Q319" t="s">
        <v>31</v>
      </c>
      <c r="R319" t="s">
        <v>31</v>
      </c>
      <c r="S319" s="2" t="s">
        <v>1799</v>
      </c>
      <c r="T319" s="2" t="s">
        <v>1799</v>
      </c>
      <c r="U319">
        <v>1</v>
      </c>
    </row>
    <row r="320" spans="1:21" x14ac:dyDescent="0.25">
      <c r="A320" t="str">
        <f t="shared" si="4"/>
        <v>M20190101080000P381</v>
      </c>
      <c r="B320" t="str">
        <f>Estudiantes!A320</f>
        <v>P381</v>
      </c>
      <c r="C320">
        <v>1</v>
      </c>
      <c r="D320" s="2" t="s">
        <v>121</v>
      </c>
      <c r="E320">
        <v>2019</v>
      </c>
      <c r="F320">
        <v>1002</v>
      </c>
      <c r="G320" s="2" t="s">
        <v>16</v>
      </c>
      <c r="H320" t="s">
        <v>429</v>
      </c>
      <c r="I320">
        <v>6</v>
      </c>
      <c r="J320" t="s">
        <v>1842</v>
      </c>
      <c r="K320" t="str">
        <f>Estudiantes!B320</f>
        <v>DE LEON BARIOS ADRIANA MARCELA</v>
      </c>
      <c r="L320" s="2" t="s">
        <v>1799</v>
      </c>
      <c r="M320">
        <v>10000</v>
      </c>
      <c r="N320" t="s">
        <v>1877</v>
      </c>
      <c r="Q320" t="s">
        <v>31</v>
      </c>
      <c r="R320" t="s">
        <v>31</v>
      </c>
      <c r="S320" s="2" t="s">
        <v>1799</v>
      </c>
      <c r="T320" s="2" t="s">
        <v>1799</v>
      </c>
      <c r="U320">
        <v>1</v>
      </c>
    </row>
    <row r="321" spans="1:21" x14ac:dyDescent="0.25">
      <c r="A321" t="str">
        <f t="shared" si="4"/>
        <v>M20190101080000P382</v>
      </c>
      <c r="B321" t="str">
        <f>Estudiantes!A321</f>
        <v>P382</v>
      </c>
      <c r="C321">
        <v>1</v>
      </c>
      <c r="D321" s="2" t="s">
        <v>121</v>
      </c>
      <c r="E321">
        <v>2019</v>
      </c>
      <c r="F321">
        <v>1002</v>
      </c>
      <c r="G321" s="2" t="s">
        <v>16</v>
      </c>
      <c r="H321" t="s">
        <v>429</v>
      </c>
      <c r="I321">
        <v>6</v>
      </c>
      <c r="J321" t="s">
        <v>1842</v>
      </c>
      <c r="K321" t="str">
        <f>Estudiantes!B321</f>
        <v>DIAZ OROZCO OSCAR DAVID</v>
      </c>
      <c r="L321" s="2" t="s">
        <v>1799</v>
      </c>
      <c r="M321">
        <v>10000</v>
      </c>
      <c r="N321" t="s">
        <v>1877</v>
      </c>
      <c r="Q321" t="s">
        <v>31</v>
      </c>
      <c r="R321" t="s">
        <v>31</v>
      </c>
      <c r="S321" s="2" t="s">
        <v>1799</v>
      </c>
      <c r="T321" s="2" t="s">
        <v>1799</v>
      </c>
      <c r="U321">
        <v>1</v>
      </c>
    </row>
    <row r="322" spans="1:21" x14ac:dyDescent="0.25">
      <c r="A322" t="str">
        <f t="shared" si="4"/>
        <v>M20190101080000P383</v>
      </c>
      <c r="B322" t="str">
        <f>Estudiantes!A322</f>
        <v>P383</v>
      </c>
      <c r="C322">
        <v>1</v>
      </c>
      <c r="D322" s="2" t="s">
        <v>121</v>
      </c>
      <c r="E322">
        <v>2019</v>
      </c>
      <c r="F322">
        <v>1002</v>
      </c>
      <c r="G322" s="2" t="s">
        <v>16</v>
      </c>
      <c r="H322" t="s">
        <v>429</v>
      </c>
      <c r="I322">
        <v>6</v>
      </c>
      <c r="J322" t="s">
        <v>1842</v>
      </c>
      <c r="K322" t="str">
        <f>Estudiantes!B322</f>
        <v>GUERRERO JIMENEZ EDUAR JOSE</v>
      </c>
      <c r="L322" s="2" t="s">
        <v>1799</v>
      </c>
      <c r="M322">
        <v>10000</v>
      </c>
      <c r="N322" t="s">
        <v>1877</v>
      </c>
      <c r="Q322" t="s">
        <v>31</v>
      </c>
      <c r="R322" t="s">
        <v>31</v>
      </c>
      <c r="S322" s="2" t="s">
        <v>1799</v>
      </c>
      <c r="T322" s="2" t="s">
        <v>1799</v>
      </c>
      <c r="U322">
        <v>1</v>
      </c>
    </row>
    <row r="323" spans="1:21" x14ac:dyDescent="0.25">
      <c r="A323" t="str">
        <f t="shared" si="4"/>
        <v>M20190101080000P384</v>
      </c>
      <c r="B323" t="str">
        <f>Estudiantes!A323</f>
        <v>P384</v>
      </c>
      <c r="C323">
        <v>1</v>
      </c>
      <c r="D323" s="2" t="s">
        <v>121</v>
      </c>
      <c r="E323">
        <v>2019</v>
      </c>
      <c r="F323">
        <v>1002</v>
      </c>
      <c r="G323" s="2" t="s">
        <v>16</v>
      </c>
      <c r="H323" t="s">
        <v>429</v>
      </c>
      <c r="I323">
        <v>6</v>
      </c>
      <c r="J323" t="s">
        <v>1842</v>
      </c>
      <c r="K323" t="str">
        <f>Estudiantes!B323</f>
        <v>GUTIERREZ BROCHERO LUIS MARIO</v>
      </c>
      <c r="L323" s="2" t="s">
        <v>1799</v>
      </c>
      <c r="M323">
        <v>10000</v>
      </c>
      <c r="N323" t="s">
        <v>1877</v>
      </c>
      <c r="Q323" t="s">
        <v>31</v>
      </c>
      <c r="R323" t="s">
        <v>31</v>
      </c>
      <c r="S323" s="2" t="s">
        <v>1799</v>
      </c>
      <c r="T323" s="2" t="s">
        <v>1799</v>
      </c>
      <c r="U323">
        <v>1</v>
      </c>
    </row>
    <row r="324" spans="1:21" x14ac:dyDescent="0.25">
      <c r="A324" t="str">
        <f t="shared" ref="A324:A387" si="5">CONCATENATE("M20190101080000",B324)</f>
        <v>M20190101080000P385</v>
      </c>
      <c r="B324" t="str">
        <f>Estudiantes!A324</f>
        <v>P385</v>
      </c>
      <c r="C324">
        <v>1</v>
      </c>
      <c r="D324" s="2" t="s">
        <v>121</v>
      </c>
      <c r="E324">
        <v>2019</v>
      </c>
      <c r="F324">
        <v>1002</v>
      </c>
      <c r="G324" s="2" t="s">
        <v>16</v>
      </c>
      <c r="H324" t="s">
        <v>429</v>
      </c>
      <c r="I324">
        <v>6</v>
      </c>
      <c r="J324" t="s">
        <v>1842</v>
      </c>
      <c r="K324" t="str">
        <f>Estudiantes!B324</f>
        <v xml:space="preserve">GUTIERREZ CARDENAS EPARQUIO </v>
      </c>
      <c r="L324" s="2" t="s">
        <v>1799</v>
      </c>
      <c r="M324">
        <v>10000</v>
      </c>
      <c r="N324" t="s">
        <v>1877</v>
      </c>
      <c r="Q324" t="s">
        <v>31</v>
      </c>
      <c r="R324" t="s">
        <v>31</v>
      </c>
      <c r="S324" s="2" t="s">
        <v>1799</v>
      </c>
      <c r="T324" s="2" t="s">
        <v>1799</v>
      </c>
      <c r="U324">
        <v>1</v>
      </c>
    </row>
    <row r="325" spans="1:21" x14ac:dyDescent="0.25">
      <c r="A325" t="str">
        <f t="shared" si="5"/>
        <v>M20190101080000P386</v>
      </c>
      <c r="B325" t="str">
        <f>Estudiantes!A325</f>
        <v>P386</v>
      </c>
      <c r="C325">
        <v>1</v>
      </c>
      <c r="D325" s="2" t="s">
        <v>121</v>
      </c>
      <c r="E325">
        <v>2019</v>
      </c>
      <c r="F325">
        <v>1002</v>
      </c>
      <c r="G325" s="2" t="s">
        <v>16</v>
      </c>
      <c r="H325" t="s">
        <v>429</v>
      </c>
      <c r="I325">
        <v>6</v>
      </c>
      <c r="J325" t="s">
        <v>1842</v>
      </c>
      <c r="K325" t="str">
        <f>Estudiantes!B325</f>
        <v>JIMENEZ GAMEZ JAIRO ALFONSO</v>
      </c>
      <c r="L325" s="2" t="s">
        <v>1799</v>
      </c>
      <c r="M325">
        <v>10000</v>
      </c>
      <c r="N325" t="s">
        <v>1877</v>
      </c>
      <c r="Q325" t="s">
        <v>31</v>
      </c>
      <c r="R325" t="s">
        <v>31</v>
      </c>
      <c r="S325" s="2" t="s">
        <v>1799</v>
      </c>
      <c r="T325" s="2" t="s">
        <v>1799</v>
      </c>
      <c r="U325">
        <v>1</v>
      </c>
    </row>
    <row r="326" spans="1:21" x14ac:dyDescent="0.25">
      <c r="A326" t="str">
        <f t="shared" si="5"/>
        <v>M20190101080000P387</v>
      </c>
      <c r="B326" t="str">
        <f>Estudiantes!A326</f>
        <v>P387</v>
      </c>
      <c r="C326">
        <v>1</v>
      </c>
      <c r="D326" s="2" t="s">
        <v>121</v>
      </c>
      <c r="E326">
        <v>2019</v>
      </c>
      <c r="F326">
        <v>1002</v>
      </c>
      <c r="G326" s="2" t="s">
        <v>16</v>
      </c>
      <c r="H326" t="s">
        <v>429</v>
      </c>
      <c r="I326">
        <v>6</v>
      </c>
      <c r="J326" t="s">
        <v>1842</v>
      </c>
      <c r="K326" t="str">
        <f>Estudiantes!B326</f>
        <v>MARTINEZ MELGAREJO LUIS MANUEL</v>
      </c>
      <c r="L326" s="2" t="s">
        <v>1799</v>
      </c>
      <c r="M326">
        <v>10000</v>
      </c>
      <c r="N326" t="s">
        <v>1877</v>
      </c>
      <c r="Q326" t="s">
        <v>31</v>
      </c>
      <c r="R326" t="s">
        <v>31</v>
      </c>
      <c r="S326" s="2" t="s">
        <v>1799</v>
      </c>
      <c r="T326" s="2" t="s">
        <v>1799</v>
      </c>
      <c r="U326">
        <v>1</v>
      </c>
    </row>
    <row r="327" spans="1:21" x14ac:dyDescent="0.25">
      <c r="A327" t="str">
        <f t="shared" si="5"/>
        <v>M20190101080000P388</v>
      </c>
      <c r="B327" t="str">
        <f>Estudiantes!A327</f>
        <v>P388</v>
      </c>
      <c r="C327">
        <v>1</v>
      </c>
      <c r="D327" s="2" t="s">
        <v>121</v>
      </c>
      <c r="E327">
        <v>2019</v>
      </c>
      <c r="F327">
        <v>1002</v>
      </c>
      <c r="G327" s="2" t="s">
        <v>16</v>
      </c>
      <c r="H327" t="s">
        <v>429</v>
      </c>
      <c r="I327">
        <v>6</v>
      </c>
      <c r="J327" t="s">
        <v>1842</v>
      </c>
      <c r="K327" t="str">
        <f>Estudiantes!B327</f>
        <v>MEDINA BECERRA YEISON ANDRES</v>
      </c>
      <c r="L327" s="2" t="s">
        <v>1799</v>
      </c>
      <c r="M327">
        <v>10000</v>
      </c>
      <c r="N327" t="s">
        <v>1877</v>
      </c>
      <c r="Q327" t="s">
        <v>31</v>
      </c>
      <c r="R327" t="s">
        <v>31</v>
      </c>
      <c r="S327" s="2" t="s">
        <v>1799</v>
      </c>
      <c r="T327" s="2" t="s">
        <v>1799</v>
      </c>
      <c r="U327">
        <v>1</v>
      </c>
    </row>
    <row r="328" spans="1:21" x14ac:dyDescent="0.25">
      <c r="A328" t="str">
        <f t="shared" si="5"/>
        <v>M20190101080000P389</v>
      </c>
      <c r="B328" t="str">
        <f>Estudiantes!A328</f>
        <v>P389</v>
      </c>
      <c r="C328">
        <v>1</v>
      </c>
      <c r="D328" s="2" t="s">
        <v>121</v>
      </c>
      <c r="E328">
        <v>2019</v>
      </c>
      <c r="F328">
        <v>1002</v>
      </c>
      <c r="G328" s="2" t="s">
        <v>16</v>
      </c>
      <c r="H328" t="s">
        <v>429</v>
      </c>
      <c r="I328">
        <v>6</v>
      </c>
      <c r="J328" t="s">
        <v>1842</v>
      </c>
      <c r="K328" t="str">
        <f>Estudiantes!B328</f>
        <v>OROZCO TEHERAN YEISIREE DEL CARMEN</v>
      </c>
      <c r="L328" s="2" t="s">
        <v>1799</v>
      </c>
      <c r="M328">
        <v>10000</v>
      </c>
      <c r="N328" t="s">
        <v>1877</v>
      </c>
      <c r="Q328" t="s">
        <v>31</v>
      </c>
      <c r="R328" t="s">
        <v>31</v>
      </c>
      <c r="S328" s="2" t="s">
        <v>1799</v>
      </c>
      <c r="T328" s="2" t="s">
        <v>1799</v>
      </c>
      <c r="U328">
        <v>1</v>
      </c>
    </row>
    <row r="329" spans="1:21" x14ac:dyDescent="0.25">
      <c r="A329" t="str">
        <f t="shared" si="5"/>
        <v>M20190101080000P390</v>
      </c>
      <c r="B329" t="str">
        <f>Estudiantes!A329</f>
        <v>P390</v>
      </c>
      <c r="C329">
        <v>1</v>
      </c>
      <c r="D329" s="2" t="s">
        <v>121</v>
      </c>
      <c r="E329">
        <v>2019</v>
      </c>
      <c r="F329">
        <v>1002</v>
      </c>
      <c r="G329" s="2" t="s">
        <v>16</v>
      </c>
      <c r="H329" t="s">
        <v>429</v>
      </c>
      <c r="I329">
        <v>6</v>
      </c>
      <c r="J329" t="s">
        <v>1842</v>
      </c>
      <c r="K329" t="str">
        <f>Estudiantes!B329</f>
        <v>OSORIO ARIZA DEINER JOSE</v>
      </c>
      <c r="L329" s="2" t="s">
        <v>1799</v>
      </c>
      <c r="M329">
        <v>10000</v>
      </c>
      <c r="N329" t="s">
        <v>1877</v>
      </c>
      <c r="Q329" t="s">
        <v>31</v>
      </c>
      <c r="R329" t="s">
        <v>31</v>
      </c>
      <c r="S329" s="2" t="s">
        <v>1799</v>
      </c>
      <c r="T329" s="2" t="s">
        <v>1799</v>
      </c>
      <c r="U329">
        <v>1</v>
      </c>
    </row>
    <row r="330" spans="1:21" x14ac:dyDescent="0.25">
      <c r="A330" t="str">
        <f t="shared" si="5"/>
        <v>M20190101080000P391</v>
      </c>
      <c r="B330" t="str">
        <f>Estudiantes!A330</f>
        <v>P391</v>
      </c>
      <c r="C330">
        <v>1</v>
      </c>
      <c r="D330" s="2" t="s">
        <v>121</v>
      </c>
      <c r="E330">
        <v>2019</v>
      </c>
      <c r="F330">
        <v>1002</v>
      </c>
      <c r="G330" s="2" t="s">
        <v>16</v>
      </c>
      <c r="H330" t="s">
        <v>429</v>
      </c>
      <c r="I330">
        <v>6</v>
      </c>
      <c r="J330" t="s">
        <v>1842</v>
      </c>
      <c r="K330" t="str">
        <f>Estudiantes!B330</f>
        <v>PEREA BENITEZ ASMIL MICHEL</v>
      </c>
      <c r="L330" s="2" t="s">
        <v>1799</v>
      </c>
      <c r="M330">
        <v>10000</v>
      </c>
      <c r="N330" t="s">
        <v>1877</v>
      </c>
      <c r="Q330" t="s">
        <v>31</v>
      </c>
      <c r="R330" t="s">
        <v>31</v>
      </c>
      <c r="S330" s="2" t="s">
        <v>1799</v>
      </c>
      <c r="T330" s="2" t="s">
        <v>1799</v>
      </c>
      <c r="U330">
        <v>1</v>
      </c>
    </row>
    <row r="331" spans="1:21" x14ac:dyDescent="0.25">
      <c r="A331" t="str">
        <f t="shared" si="5"/>
        <v>M20190101080000P392</v>
      </c>
      <c r="B331" t="str">
        <f>Estudiantes!A331</f>
        <v>P392</v>
      </c>
      <c r="C331">
        <v>1</v>
      </c>
      <c r="D331" s="2" t="s">
        <v>121</v>
      </c>
      <c r="E331">
        <v>2019</v>
      </c>
      <c r="F331">
        <v>1002</v>
      </c>
      <c r="G331" s="2" t="s">
        <v>16</v>
      </c>
      <c r="H331" t="s">
        <v>429</v>
      </c>
      <c r="I331">
        <v>6</v>
      </c>
      <c r="J331" t="s">
        <v>1842</v>
      </c>
      <c r="K331" t="str">
        <f>Estudiantes!B331</f>
        <v>RODRIGUEZ BECERRA NICOOL ANDREA</v>
      </c>
      <c r="L331" s="2" t="s">
        <v>1799</v>
      </c>
      <c r="M331">
        <v>10000</v>
      </c>
      <c r="N331" t="s">
        <v>1877</v>
      </c>
      <c r="Q331" t="s">
        <v>31</v>
      </c>
      <c r="R331" t="s">
        <v>31</v>
      </c>
      <c r="S331" s="2" t="s">
        <v>1799</v>
      </c>
      <c r="T331" s="2" t="s">
        <v>1799</v>
      </c>
      <c r="U331">
        <v>1</v>
      </c>
    </row>
    <row r="332" spans="1:21" x14ac:dyDescent="0.25">
      <c r="A332" t="str">
        <f t="shared" si="5"/>
        <v>M20190101080000P393</v>
      </c>
      <c r="B332" t="str">
        <f>Estudiantes!A332</f>
        <v>P393</v>
      </c>
      <c r="C332">
        <v>1</v>
      </c>
      <c r="D332" s="2" t="s">
        <v>121</v>
      </c>
      <c r="E332">
        <v>2019</v>
      </c>
      <c r="F332">
        <v>1002</v>
      </c>
      <c r="G332" s="2" t="s">
        <v>16</v>
      </c>
      <c r="H332" t="s">
        <v>429</v>
      </c>
      <c r="I332">
        <v>6</v>
      </c>
      <c r="J332" t="s">
        <v>1842</v>
      </c>
      <c r="K332" t="str">
        <f>Estudiantes!B332</f>
        <v>SANTANDER OROZCO KATERINE DEL AMPARO</v>
      </c>
      <c r="L332" s="2" t="s">
        <v>1799</v>
      </c>
      <c r="M332">
        <v>10000</v>
      </c>
      <c r="N332" t="s">
        <v>1877</v>
      </c>
      <c r="Q332" t="s">
        <v>31</v>
      </c>
      <c r="R332" t="s">
        <v>31</v>
      </c>
      <c r="S332" s="2" t="s">
        <v>1799</v>
      </c>
      <c r="T332" s="2" t="s">
        <v>1799</v>
      </c>
      <c r="U332">
        <v>1</v>
      </c>
    </row>
    <row r="333" spans="1:21" x14ac:dyDescent="0.25">
      <c r="A333" t="str">
        <f t="shared" si="5"/>
        <v>M20190101080000P394</v>
      </c>
      <c r="B333" t="str">
        <f>Estudiantes!A333</f>
        <v>P394</v>
      </c>
      <c r="C333">
        <v>1</v>
      </c>
      <c r="D333" s="2" t="s">
        <v>121</v>
      </c>
      <c r="E333">
        <v>2019</v>
      </c>
      <c r="F333">
        <v>1002</v>
      </c>
      <c r="G333" s="2" t="s">
        <v>16</v>
      </c>
      <c r="H333" t="s">
        <v>429</v>
      </c>
      <c r="I333">
        <v>6</v>
      </c>
      <c r="J333" t="s">
        <v>1842</v>
      </c>
      <c r="K333" t="str">
        <f>Estudiantes!B333</f>
        <v>SOSSA RODRIGUEZ CLAUDIA VANESSA</v>
      </c>
      <c r="L333" s="2" t="s">
        <v>1799</v>
      </c>
      <c r="M333">
        <v>10000</v>
      </c>
      <c r="N333" t="s">
        <v>1877</v>
      </c>
      <c r="Q333" t="s">
        <v>31</v>
      </c>
      <c r="R333" t="s">
        <v>31</v>
      </c>
      <c r="S333" s="2" t="s">
        <v>1799</v>
      </c>
      <c r="T333" s="2" t="s">
        <v>1799</v>
      </c>
      <c r="U333">
        <v>1</v>
      </c>
    </row>
    <row r="334" spans="1:21" x14ac:dyDescent="0.25">
      <c r="A334" t="str">
        <f t="shared" si="5"/>
        <v>M20190101080000P395</v>
      </c>
      <c r="B334" t="str">
        <f>Estudiantes!A334</f>
        <v>P395</v>
      </c>
      <c r="C334">
        <v>1</v>
      </c>
      <c r="D334" s="2" t="s">
        <v>121</v>
      </c>
      <c r="E334">
        <v>2019</v>
      </c>
      <c r="F334">
        <v>1002</v>
      </c>
      <c r="G334" s="2" t="s">
        <v>16</v>
      </c>
      <c r="H334" t="s">
        <v>429</v>
      </c>
      <c r="I334">
        <v>6</v>
      </c>
      <c r="J334" t="s">
        <v>1842</v>
      </c>
      <c r="K334" t="str">
        <f>Estudiantes!B334</f>
        <v>VASQUEZ SANTANDER MARTIN JOSE</v>
      </c>
      <c r="L334" s="2" t="s">
        <v>1799</v>
      </c>
      <c r="M334">
        <v>10000</v>
      </c>
      <c r="N334" t="s">
        <v>1877</v>
      </c>
      <c r="Q334" t="s">
        <v>31</v>
      </c>
      <c r="R334" t="s">
        <v>31</v>
      </c>
      <c r="S334" s="2" t="s">
        <v>1799</v>
      </c>
      <c r="T334" s="2" t="s">
        <v>1799</v>
      </c>
      <c r="U334">
        <v>1</v>
      </c>
    </row>
    <row r="335" spans="1:21" x14ac:dyDescent="0.25">
      <c r="A335" t="str">
        <f t="shared" si="5"/>
        <v>M20190101080000P396</v>
      </c>
      <c r="B335" t="str">
        <f>Estudiantes!A335</f>
        <v>P396</v>
      </c>
      <c r="C335">
        <v>1</v>
      </c>
      <c r="D335" s="2" t="s">
        <v>121</v>
      </c>
      <c r="E335">
        <v>2019</v>
      </c>
      <c r="F335">
        <v>1002</v>
      </c>
      <c r="G335" s="2" t="s">
        <v>16</v>
      </c>
      <c r="H335" t="s">
        <v>429</v>
      </c>
      <c r="I335">
        <v>6</v>
      </c>
      <c r="J335" t="s">
        <v>1842</v>
      </c>
      <c r="K335" t="str">
        <f>Estudiantes!B335</f>
        <v>VILLA TAPIAS ALEXANDER RAFAEL</v>
      </c>
      <c r="L335" s="2" t="s">
        <v>1799</v>
      </c>
      <c r="M335">
        <v>10000</v>
      </c>
      <c r="N335" t="s">
        <v>1877</v>
      </c>
      <c r="Q335" t="s">
        <v>31</v>
      </c>
      <c r="R335" t="s">
        <v>31</v>
      </c>
      <c r="S335" s="2" t="s">
        <v>1799</v>
      </c>
      <c r="T335" s="2" t="s">
        <v>1799</v>
      </c>
      <c r="U335">
        <v>1</v>
      </c>
    </row>
    <row r="336" spans="1:21" x14ac:dyDescent="0.25">
      <c r="A336" t="str">
        <f t="shared" si="5"/>
        <v>M20190101080000P397</v>
      </c>
      <c r="B336" t="str">
        <f>Estudiantes!A336</f>
        <v>P397</v>
      </c>
      <c r="C336">
        <v>1</v>
      </c>
      <c r="D336" s="2" t="s">
        <v>121</v>
      </c>
      <c r="E336">
        <v>2019</v>
      </c>
      <c r="F336">
        <v>1002</v>
      </c>
      <c r="G336" s="2" t="s">
        <v>16</v>
      </c>
      <c r="H336" t="s">
        <v>429</v>
      </c>
      <c r="I336">
        <v>6</v>
      </c>
      <c r="J336" t="s">
        <v>1842</v>
      </c>
      <c r="K336" t="str">
        <f>Estudiantes!B336</f>
        <v>VILLA BECERRA CRISTIAN JESUS</v>
      </c>
      <c r="L336" s="2" t="s">
        <v>1799</v>
      </c>
      <c r="M336">
        <v>10000</v>
      </c>
      <c r="N336" t="s">
        <v>1877</v>
      </c>
      <c r="Q336" t="s">
        <v>31</v>
      </c>
      <c r="R336" t="s">
        <v>31</v>
      </c>
      <c r="S336" s="2" t="s">
        <v>1799</v>
      </c>
      <c r="T336" s="2" t="s">
        <v>1799</v>
      </c>
      <c r="U336">
        <v>1</v>
      </c>
    </row>
    <row r="337" spans="1:21" x14ac:dyDescent="0.25">
      <c r="A337" t="str">
        <f t="shared" si="5"/>
        <v>M20190101080000P398</v>
      </c>
      <c r="B337" t="str">
        <f>Estudiantes!A337</f>
        <v>P398</v>
      </c>
      <c r="C337">
        <v>1</v>
      </c>
      <c r="D337" s="2" t="s">
        <v>121</v>
      </c>
      <c r="E337">
        <v>2019</v>
      </c>
      <c r="F337">
        <v>1002</v>
      </c>
      <c r="G337" s="2" t="s">
        <v>16</v>
      </c>
      <c r="H337" t="s">
        <v>429</v>
      </c>
      <c r="I337">
        <v>6</v>
      </c>
      <c r="J337" t="s">
        <v>1842</v>
      </c>
      <c r="K337" t="str">
        <f>Estudiantes!B337</f>
        <v>VILORIA ALMANZA ANDREA PATRICIA</v>
      </c>
      <c r="L337" s="2" t="s">
        <v>1799</v>
      </c>
      <c r="M337">
        <v>10000</v>
      </c>
      <c r="N337" t="s">
        <v>1877</v>
      </c>
      <c r="Q337" t="s">
        <v>31</v>
      </c>
      <c r="R337" t="s">
        <v>31</v>
      </c>
      <c r="S337" s="2" t="s">
        <v>1799</v>
      </c>
      <c r="T337" s="2" t="s">
        <v>1799</v>
      </c>
      <c r="U337">
        <v>1</v>
      </c>
    </row>
    <row r="338" spans="1:21" x14ac:dyDescent="0.25">
      <c r="A338" t="str">
        <f t="shared" si="5"/>
        <v>M20190101080000P399</v>
      </c>
      <c r="B338" t="str">
        <f>Estudiantes!A338</f>
        <v>P399</v>
      </c>
      <c r="C338">
        <v>1</v>
      </c>
      <c r="D338" s="2" t="s">
        <v>121</v>
      </c>
      <c r="E338">
        <v>2019</v>
      </c>
      <c r="F338">
        <v>1002</v>
      </c>
      <c r="G338" s="2" t="s">
        <v>16</v>
      </c>
      <c r="H338" t="s">
        <v>429</v>
      </c>
      <c r="I338">
        <v>6</v>
      </c>
      <c r="J338" t="s">
        <v>1842</v>
      </c>
      <c r="K338" t="str">
        <f>Estudiantes!B338</f>
        <v>ZABALETA RIVERA YESID JOSE</v>
      </c>
      <c r="L338" s="2" t="s">
        <v>1799</v>
      </c>
      <c r="M338">
        <v>10000</v>
      </c>
      <c r="N338" t="s">
        <v>1877</v>
      </c>
      <c r="Q338" t="s">
        <v>31</v>
      </c>
      <c r="R338" t="s">
        <v>31</v>
      </c>
      <c r="S338" s="2" t="s">
        <v>1799</v>
      </c>
      <c r="T338" s="2" t="s">
        <v>1799</v>
      </c>
      <c r="U338">
        <v>1</v>
      </c>
    </row>
    <row r="339" spans="1:21" x14ac:dyDescent="0.25">
      <c r="A339" t="str">
        <f t="shared" si="5"/>
        <v>M20190101080000P400</v>
      </c>
      <c r="B339" t="str">
        <f>Estudiantes!A339</f>
        <v>P400</v>
      </c>
      <c r="C339">
        <v>1</v>
      </c>
      <c r="D339" s="2" t="s">
        <v>121</v>
      </c>
      <c r="E339">
        <v>2019</v>
      </c>
      <c r="F339">
        <v>1002</v>
      </c>
      <c r="G339" s="2" t="s">
        <v>16</v>
      </c>
      <c r="H339" t="s">
        <v>429</v>
      </c>
      <c r="I339">
        <v>6</v>
      </c>
      <c r="J339" t="s">
        <v>1842</v>
      </c>
      <c r="K339" t="str">
        <f>Estudiantes!B339</f>
        <v>ZABALETA MARTINEZ MARIA ALEJANDRA</v>
      </c>
      <c r="L339" s="2" t="s">
        <v>1799</v>
      </c>
      <c r="M339">
        <v>10000</v>
      </c>
      <c r="N339" t="s">
        <v>1877</v>
      </c>
      <c r="Q339" t="s">
        <v>31</v>
      </c>
      <c r="R339" t="s">
        <v>31</v>
      </c>
      <c r="S339" s="2" t="s">
        <v>1799</v>
      </c>
      <c r="T339" s="2" t="s">
        <v>1799</v>
      </c>
      <c r="U339">
        <v>1</v>
      </c>
    </row>
    <row r="340" spans="1:21" x14ac:dyDescent="0.25">
      <c r="A340" t="str">
        <f t="shared" si="5"/>
        <v>M20190101080000P401</v>
      </c>
      <c r="B340" t="str">
        <f>Estudiantes!A340</f>
        <v>P401</v>
      </c>
      <c r="C340">
        <v>1</v>
      </c>
      <c r="D340" s="2" t="s">
        <v>121</v>
      </c>
      <c r="E340">
        <v>2019</v>
      </c>
      <c r="F340">
        <v>1002</v>
      </c>
      <c r="G340" s="2" t="s">
        <v>16</v>
      </c>
      <c r="H340" t="s">
        <v>429</v>
      </c>
      <c r="I340">
        <v>7</v>
      </c>
      <c r="J340" t="s">
        <v>1843</v>
      </c>
      <c r="K340" t="str">
        <f>Estudiantes!B340</f>
        <v>ALMANZA GARCIA DAVID JOSE</v>
      </c>
      <c r="L340" s="2" t="s">
        <v>1799</v>
      </c>
      <c r="M340">
        <v>10000</v>
      </c>
      <c r="N340" t="s">
        <v>1877</v>
      </c>
      <c r="Q340" t="s">
        <v>31</v>
      </c>
      <c r="R340" t="s">
        <v>31</v>
      </c>
      <c r="S340" s="2" t="s">
        <v>1799</v>
      </c>
      <c r="T340" s="2" t="s">
        <v>1799</v>
      </c>
      <c r="U340">
        <v>1</v>
      </c>
    </row>
    <row r="341" spans="1:21" x14ac:dyDescent="0.25">
      <c r="A341" t="str">
        <f t="shared" si="5"/>
        <v>M20190101080000P402</v>
      </c>
      <c r="B341" t="str">
        <f>Estudiantes!A341</f>
        <v>P402</v>
      </c>
      <c r="C341">
        <v>1</v>
      </c>
      <c r="D341" s="2" t="s">
        <v>121</v>
      </c>
      <c r="E341">
        <v>2019</v>
      </c>
      <c r="F341">
        <v>1002</v>
      </c>
      <c r="G341" s="2" t="s">
        <v>16</v>
      </c>
      <c r="H341" t="s">
        <v>429</v>
      </c>
      <c r="I341">
        <v>7</v>
      </c>
      <c r="J341" t="s">
        <v>1843</v>
      </c>
      <c r="K341" t="str">
        <f>Estudiantes!B341</f>
        <v>ALMANZA PALMERA NATALIA MARIA</v>
      </c>
      <c r="L341" s="2" t="s">
        <v>1799</v>
      </c>
      <c r="M341">
        <v>10000</v>
      </c>
      <c r="N341" t="s">
        <v>1877</v>
      </c>
      <c r="Q341" t="s">
        <v>31</v>
      </c>
      <c r="R341" t="s">
        <v>31</v>
      </c>
      <c r="S341" s="2" t="s">
        <v>1799</v>
      </c>
      <c r="T341" s="2" t="s">
        <v>1799</v>
      </c>
      <c r="U341">
        <v>1</v>
      </c>
    </row>
    <row r="342" spans="1:21" x14ac:dyDescent="0.25">
      <c r="A342" t="str">
        <f t="shared" si="5"/>
        <v>M20190101080000P403</v>
      </c>
      <c r="B342" t="str">
        <f>Estudiantes!A342</f>
        <v>P403</v>
      </c>
      <c r="C342">
        <v>1</v>
      </c>
      <c r="D342" s="2" t="s">
        <v>121</v>
      </c>
      <c r="E342">
        <v>2019</v>
      </c>
      <c r="F342">
        <v>1002</v>
      </c>
      <c r="G342" s="2" t="s">
        <v>16</v>
      </c>
      <c r="H342" t="s">
        <v>429</v>
      </c>
      <c r="I342">
        <v>7</v>
      </c>
      <c r="J342" t="s">
        <v>1843</v>
      </c>
      <c r="K342" t="str">
        <f>Estudiantes!B342</f>
        <v>ALMANZA ORDOÑEZ JHOINER DUVAN</v>
      </c>
      <c r="L342" s="2" t="s">
        <v>1799</v>
      </c>
      <c r="M342">
        <v>10000</v>
      </c>
      <c r="N342" t="s">
        <v>1877</v>
      </c>
      <c r="Q342" t="s">
        <v>31</v>
      </c>
      <c r="R342" t="s">
        <v>31</v>
      </c>
      <c r="S342" s="2" t="s">
        <v>1799</v>
      </c>
      <c r="T342" s="2" t="s">
        <v>1799</v>
      </c>
      <c r="U342">
        <v>1</v>
      </c>
    </row>
    <row r="343" spans="1:21" x14ac:dyDescent="0.25">
      <c r="A343" t="str">
        <f t="shared" si="5"/>
        <v>M20190101080000P404</v>
      </c>
      <c r="B343" t="str">
        <f>Estudiantes!A343</f>
        <v>P404</v>
      </c>
      <c r="C343">
        <v>1</v>
      </c>
      <c r="D343" s="2" t="s">
        <v>121</v>
      </c>
      <c r="E343">
        <v>2019</v>
      </c>
      <c r="F343">
        <v>1002</v>
      </c>
      <c r="G343" s="2" t="s">
        <v>16</v>
      </c>
      <c r="H343" t="s">
        <v>429</v>
      </c>
      <c r="I343">
        <v>7</v>
      </c>
      <c r="J343" t="s">
        <v>1843</v>
      </c>
      <c r="K343" t="str">
        <f>Estudiantes!B343</f>
        <v>BALLESTEROS BOLAÑO YENDERSON DAVID</v>
      </c>
      <c r="L343" s="2" t="s">
        <v>1799</v>
      </c>
      <c r="M343">
        <v>10000</v>
      </c>
      <c r="N343" t="s">
        <v>1877</v>
      </c>
      <c r="Q343" t="s">
        <v>31</v>
      </c>
      <c r="R343" t="s">
        <v>31</v>
      </c>
      <c r="S343" s="2" t="s">
        <v>1799</v>
      </c>
      <c r="T343" s="2" t="s">
        <v>1799</v>
      </c>
      <c r="U343">
        <v>1</v>
      </c>
    </row>
    <row r="344" spans="1:21" x14ac:dyDescent="0.25">
      <c r="A344" t="str">
        <f t="shared" si="5"/>
        <v>M20190101080000P405</v>
      </c>
      <c r="B344" t="str">
        <f>Estudiantes!A344</f>
        <v>P405</v>
      </c>
      <c r="C344">
        <v>1</v>
      </c>
      <c r="D344" s="2" t="s">
        <v>121</v>
      </c>
      <c r="E344">
        <v>2019</v>
      </c>
      <c r="F344">
        <v>1002</v>
      </c>
      <c r="G344" s="2" t="s">
        <v>16</v>
      </c>
      <c r="H344" t="s">
        <v>429</v>
      </c>
      <c r="I344">
        <v>7</v>
      </c>
      <c r="J344" t="s">
        <v>1843</v>
      </c>
      <c r="K344" t="str">
        <f>Estudiantes!B344</f>
        <v>BARRIOS GARCIA ROMARIO ALBERTO</v>
      </c>
      <c r="L344" s="2" t="s">
        <v>1799</v>
      </c>
      <c r="M344">
        <v>10000</v>
      </c>
      <c r="N344" t="s">
        <v>1877</v>
      </c>
      <c r="Q344" t="s">
        <v>31</v>
      </c>
      <c r="R344" t="s">
        <v>31</v>
      </c>
      <c r="S344" s="2" t="s">
        <v>1799</v>
      </c>
      <c r="T344" s="2" t="s">
        <v>1799</v>
      </c>
      <c r="U344">
        <v>1</v>
      </c>
    </row>
    <row r="345" spans="1:21" x14ac:dyDescent="0.25">
      <c r="A345" t="str">
        <f t="shared" si="5"/>
        <v>M20190101080000P406</v>
      </c>
      <c r="B345" t="str">
        <f>Estudiantes!A345</f>
        <v>P406</v>
      </c>
      <c r="C345">
        <v>1</v>
      </c>
      <c r="D345" s="2" t="s">
        <v>121</v>
      </c>
      <c r="E345">
        <v>2019</v>
      </c>
      <c r="F345">
        <v>1002</v>
      </c>
      <c r="G345" s="2" t="s">
        <v>16</v>
      </c>
      <c r="H345" t="s">
        <v>429</v>
      </c>
      <c r="I345">
        <v>7</v>
      </c>
      <c r="J345" t="s">
        <v>1843</v>
      </c>
      <c r="K345" t="str">
        <f>Estudiantes!B345</f>
        <v>BARRIOS GUERRERO JOSE MARIO</v>
      </c>
      <c r="L345" s="2" t="s">
        <v>1799</v>
      </c>
      <c r="M345">
        <v>10000</v>
      </c>
      <c r="N345" t="s">
        <v>1877</v>
      </c>
      <c r="Q345" t="s">
        <v>31</v>
      </c>
      <c r="R345" t="s">
        <v>31</v>
      </c>
      <c r="S345" s="2" t="s">
        <v>1799</v>
      </c>
      <c r="T345" s="2" t="s">
        <v>1799</v>
      </c>
      <c r="U345">
        <v>1</v>
      </c>
    </row>
    <row r="346" spans="1:21" x14ac:dyDescent="0.25">
      <c r="A346" t="str">
        <f t="shared" si="5"/>
        <v>M20190101080000P407</v>
      </c>
      <c r="B346" t="str">
        <f>Estudiantes!A346</f>
        <v>P407</v>
      </c>
      <c r="C346">
        <v>1</v>
      </c>
      <c r="D346" s="2" t="s">
        <v>121</v>
      </c>
      <c r="E346">
        <v>2019</v>
      </c>
      <c r="F346">
        <v>1002</v>
      </c>
      <c r="G346" s="2" t="s">
        <v>16</v>
      </c>
      <c r="H346" t="s">
        <v>429</v>
      </c>
      <c r="I346">
        <v>7</v>
      </c>
      <c r="J346" t="s">
        <v>1843</v>
      </c>
      <c r="K346" t="str">
        <f>Estudiantes!B346</f>
        <v>BARRIOS DE LEON YEISON JADER</v>
      </c>
      <c r="L346" s="2" t="s">
        <v>1799</v>
      </c>
      <c r="M346">
        <v>10000</v>
      </c>
      <c r="N346" t="s">
        <v>1877</v>
      </c>
      <c r="Q346" t="s">
        <v>31</v>
      </c>
      <c r="R346" t="s">
        <v>31</v>
      </c>
      <c r="S346" s="2" t="s">
        <v>1799</v>
      </c>
      <c r="T346" s="2" t="s">
        <v>1799</v>
      </c>
      <c r="U346">
        <v>1</v>
      </c>
    </row>
    <row r="347" spans="1:21" x14ac:dyDescent="0.25">
      <c r="A347" t="str">
        <f t="shared" si="5"/>
        <v>M20190101080000P408</v>
      </c>
      <c r="B347" t="str">
        <f>Estudiantes!A347</f>
        <v>P408</v>
      </c>
      <c r="C347">
        <v>1</v>
      </c>
      <c r="D347" s="2" t="s">
        <v>121</v>
      </c>
      <c r="E347">
        <v>2019</v>
      </c>
      <c r="F347">
        <v>1002</v>
      </c>
      <c r="G347" s="2" t="s">
        <v>16</v>
      </c>
      <c r="H347" t="s">
        <v>429</v>
      </c>
      <c r="I347">
        <v>7</v>
      </c>
      <c r="J347" t="s">
        <v>1843</v>
      </c>
      <c r="K347" t="str">
        <f>Estudiantes!B347</f>
        <v>BARRIOS BOLAÑO SULAY ELENA</v>
      </c>
      <c r="L347" s="2" t="s">
        <v>1799</v>
      </c>
      <c r="M347">
        <v>10000</v>
      </c>
      <c r="N347" t="s">
        <v>1877</v>
      </c>
      <c r="Q347" t="s">
        <v>31</v>
      </c>
      <c r="R347" t="s">
        <v>31</v>
      </c>
      <c r="S347" s="2" t="s">
        <v>1799</v>
      </c>
      <c r="T347" s="2" t="s">
        <v>1799</v>
      </c>
      <c r="U347">
        <v>1</v>
      </c>
    </row>
    <row r="348" spans="1:21" x14ac:dyDescent="0.25">
      <c r="A348" t="str">
        <f t="shared" si="5"/>
        <v>M20190101080000P409</v>
      </c>
      <c r="B348" t="str">
        <f>Estudiantes!A348</f>
        <v>P409</v>
      </c>
      <c r="C348">
        <v>1</v>
      </c>
      <c r="D348" s="2" t="s">
        <v>121</v>
      </c>
      <c r="E348">
        <v>2019</v>
      </c>
      <c r="F348">
        <v>1002</v>
      </c>
      <c r="G348" s="2" t="s">
        <v>16</v>
      </c>
      <c r="H348" t="s">
        <v>429</v>
      </c>
      <c r="I348">
        <v>7</v>
      </c>
      <c r="J348" t="s">
        <v>1843</v>
      </c>
      <c r="K348" t="str">
        <f>Estudiantes!B348</f>
        <v xml:space="preserve">BELEÑO LOZANO GERALDINE </v>
      </c>
      <c r="L348" s="2" t="s">
        <v>1799</v>
      </c>
      <c r="M348">
        <v>10000</v>
      </c>
      <c r="N348" t="s">
        <v>1877</v>
      </c>
      <c r="Q348" t="s">
        <v>31</v>
      </c>
      <c r="R348" t="s">
        <v>31</v>
      </c>
      <c r="S348" s="2" t="s">
        <v>1799</v>
      </c>
      <c r="T348" s="2" t="s">
        <v>1799</v>
      </c>
      <c r="U348">
        <v>1</v>
      </c>
    </row>
    <row r="349" spans="1:21" x14ac:dyDescent="0.25">
      <c r="A349" t="str">
        <f t="shared" si="5"/>
        <v>M20190101080000P410</v>
      </c>
      <c r="B349" t="str">
        <f>Estudiantes!A349</f>
        <v>P410</v>
      </c>
      <c r="C349">
        <v>1</v>
      </c>
      <c r="D349" s="2" t="s">
        <v>121</v>
      </c>
      <c r="E349">
        <v>2019</v>
      </c>
      <c r="F349">
        <v>1002</v>
      </c>
      <c r="G349" s="2" t="s">
        <v>16</v>
      </c>
      <c r="H349" t="s">
        <v>429</v>
      </c>
      <c r="I349">
        <v>7</v>
      </c>
      <c r="J349" t="s">
        <v>1843</v>
      </c>
      <c r="K349" t="str">
        <f>Estudiantes!B349</f>
        <v>BENITEZ MARTINEZ MELISSA DEL CARMEN</v>
      </c>
      <c r="L349" s="2" t="s">
        <v>1799</v>
      </c>
      <c r="M349">
        <v>10000</v>
      </c>
      <c r="N349" t="s">
        <v>1877</v>
      </c>
      <c r="Q349" t="s">
        <v>31</v>
      </c>
      <c r="R349" t="s">
        <v>31</v>
      </c>
      <c r="S349" s="2" t="s">
        <v>1799</v>
      </c>
      <c r="T349" s="2" t="s">
        <v>1799</v>
      </c>
      <c r="U349">
        <v>1</v>
      </c>
    </row>
    <row r="350" spans="1:21" x14ac:dyDescent="0.25">
      <c r="A350" t="str">
        <f t="shared" si="5"/>
        <v>M20190101080000P411</v>
      </c>
      <c r="B350" t="str">
        <f>Estudiantes!A350</f>
        <v>P411</v>
      </c>
      <c r="C350">
        <v>1</v>
      </c>
      <c r="D350" s="2" t="s">
        <v>121</v>
      </c>
      <c r="E350">
        <v>2019</v>
      </c>
      <c r="F350">
        <v>1002</v>
      </c>
      <c r="G350" s="2" t="s">
        <v>16</v>
      </c>
      <c r="H350" t="s">
        <v>429</v>
      </c>
      <c r="I350">
        <v>7</v>
      </c>
      <c r="J350" t="s">
        <v>1843</v>
      </c>
      <c r="K350" t="str">
        <f>Estudiantes!B350</f>
        <v>BOLAÑO BOLAÑO MARIA JOSE</v>
      </c>
      <c r="L350" s="2" t="s">
        <v>1799</v>
      </c>
      <c r="M350">
        <v>10000</v>
      </c>
      <c r="N350" t="s">
        <v>1877</v>
      </c>
      <c r="Q350" t="s">
        <v>31</v>
      </c>
      <c r="R350" t="s">
        <v>31</v>
      </c>
      <c r="S350" s="2" t="s">
        <v>1799</v>
      </c>
      <c r="T350" s="2" t="s">
        <v>1799</v>
      </c>
      <c r="U350">
        <v>1</v>
      </c>
    </row>
    <row r="351" spans="1:21" x14ac:dyDescent="0.25">
      <c r="A351" t="str">
        <f t="shared" si="5"/>
        <v>M20190101080000P412</v>
      </c>
      <c r="B351" t="str">
        <f>Estudiantes!A351</f>
        <v>P412</v>
      </c>
      <c r="C351">
        <v>1</v>
      </c>
      <c r="D351" s="2" t="s">
        <v>121</v>
      </c>
      <c r="E351">
        <v>2019</v>
      </c>
      <c r="F351">
        <v>1002</v>
      </c>
      <c r="G351" s="2" t="s">
        <v>16</v>
      </c>
      <c r="H351" t="s">
        <v>429</v>
      </c>
      <c r="I351">
        <v>7</v>
      </c>
      <c r="J351" t="s">
        <v>1843</v>
      </c>
      <c r="K351" t="str">
        <f>Estudiantes!B351</f>
        <v>CAMACHO HERNANDEZ PEDRO JOSE</v>
      </c>
      <c r="L351" s="2" t="s">
        <v>1799</v>
      </c>
      <c r="M351">
        <v>10000</v>
      </c>
      <c r="N351" t="s">
        <v>1877</v>
      </c>
      <c r="Q351" t="s">
        <v>31</v>
      </c>
      <c r="R351" t="s">
        <v>31</v>
      </c>
      <c r="S351" s="2" t="s">
        <v>1799</v>
      </c>
      <c r="T351" s="2" t="s">
        <v>1799</v>
      </c>
      <c r="U351">
        <v>1</v>
      </c>
    </row>
    <row r="352" spans="1:21" x14ac:dyDescent="0.25">
      <c r="A352" t="str">
        <f t="shared" si="5"/>
        <v>M20190101080000P413</v>
      </c>
      <c r="B352" t="str">
        <f>Estudiantes!A352</f>
        <v>P413</v>
      </c>
      <c r="C352">
        <v>1</v>
      </c>
      <c r="D352" s="2" t="s">
        <v>121</v>
      </c>
      <c r="E352">
        <v>2019</v>
      </c>
      <c r="F352">
        <v>1002</v>
      </c>
      <c r="G352" s="2" t="s">
        <v>16</v>
      </c>
      <c r="H352" t="s">
        <v>429</v>
      </c>
      <c r="I352">
        <v>7</v>
      </c>
      <c r="J352" t="s">
        <v>1843</v>
      </c>
      <c r="K352" t="str">
        <f>Estudiantes!B352</f>
        <v>CANAVAL RAMIREZ JESUS DAVID</v>
      </c>
      <c r="L352" s="2" t="s">
        <v>1799</v>
      </c>
      <c r="M352">
        <v>10000</v>
      </c>
      <c r="N352" t="s">
        <v>1877</v>
      </c>
      <c r="Q352" t="s">
        <v>31</v>
      </c>
      <c r="R352" t="s">
        <v>31</v>
      </c>
      <c r="S352" s="2" t="s">
        <v>1799</v>
      </c>
      <c r="T352" s="2" t="s">
        <v>1799</v>
      </c>
      <c r="U352">
        <v>1</v>
      </c>
    </row>
    <row r="353" spans="1:21" x14ac:dyDescent="0.25">
      <c r="A353" t="str">
        <f t="shared" si="5"/>
        <v>M20190101080000P414</v>
      </c>
      <c r="B353" t="str">
        <f>Estudiantes!A353</f>
        <v>P414</v>
      </c>
      <c r="C353">
        <v>1</v>
      </c>
      <c r="D353" s="2" t="s">
        <v>121</v>
      </c>
      <c r="E353">
        <v>2019</v>
      </c>
      <c r="F353">
        <v>1002</v>
      </c>
      <c r="G353" s="2" t="s">
        <v>16</v>
      </c>
      <c r="H353" t="s">
        <v>429</v>
      </c>
      <c r="I353">
        <v>7</v>
      </c>
      <c r="J353" t="s">
        <v>1843</v>
      </c>
      <c r="K353" t="str">
        <f>Estudiantes!B353</f>
        <v>CARREÑO RUA KEINER DE JESUS</v>
      </c>
      <c r="L353" s="2" t="s">
        <v>1799</v>
      </c>
      <c r="M353">
        <v>10000</v>
      </c>
      <c r="N353" t="s">
        <v>1877</v>
      </c>
      <c r="Q353" t="s">
        <v>31</v>
      </c>
      <c r="R353" t="s">
        <v>31</v>
      </c>
      <c r="S353" s="2" t="s">
        <v>1799</v>
      </c>
      <c r="T353" s="2" t="s">
        <v>1799</v>
      </c>
      <c r="U353">
        <v>1</v>
      </c>
    </row>
    <row r="354" spans="1:21" x14ac:dyDescent="0.25">
      <c r="A354" t="str">
        <f t="shared" si="5"/>
        <v>M20190101080000P415</v>
      </c>
      <c r="B354" t="str">
        <f>Estudiantes!A354</f>
        <v>P415</v>
      </c>
      <c r="C354">
        <v>1</v>
      </c>
      <c r="D354" s="2" t="s">
        <v>121</v>
      </c>
      <c r="E354">
        <v>2019</v>
      </c>
      <c r="F354">
        <v>1002</v>
      </c>
      <c r="G354" s="2" t="s">
        <v>16</v>
      </c>
      <c r="H354" t="s">
        <v>429</v>
      </c>
      <c r="I354">
        <v>7</v>
      </c>
      <c r="J354" t="s">
        <v>1843</v>
      </c>
      <c r="K354" t="str">
        <f>Estudiantes!B354</f>
        <v>FONSECA ALMANZA IVANNA MARIA</v>
      </c>
      <c r="L354" s="2" t="s">
        <v>1799</v>
      </c>
      <c r="M354">
        <v>10000</v>
      </c>
      <c r="N354" t="s">
        <v>1877</v>
      </c>
      <c r="Q354" t="s">
        <v>31</v>
      </c>
      <c r="R354" t="s">
        <v>31</v>
      </c>
      <c r="S354" s="2" t="s">
        <v>1799</v>
      </c>
      <c r="T354" s="2" t="s">
        <v>1799</v>
      </c>
      <c r="U354">
        <v>1</v>
      </c>
    </row>
    <row r="355" spans="1:21" x14ac:dyDescent="0.25">
      <c r="A355" t="str">
        <f t="shared" si="5"/>
        <v>M20190101080000P416</v>
      </c>
      <c r="B355" t="str">
        <f>Estudiantes!A355</f>
        <v>P416</v>
      </c>
      <c r="C355">
        <v>1</v>
      </c>
      <c r="D355" s="2" t="s">
        <v>121</v>
      </c>
      <c r="E355">
        <v>2019</v>
      </c>
      <c r="F355">
        <v>1002</v>
      </c>
      <c r="G355" s="2" t="s">
        <v>16</v>
      </c>
      <c r="H355" t="s">
        <v>429</v>
      </c>
      <c r="I355">
        <v>7</v>
      </c>
      <c r="J355" t="s">
        <v>1843</v>
      </c>
      <c r="K355" t="str">
        <f>Estudiantes!B355</f>
        <v>GARCIA FINOL ELIANA PAOLA</v>
      </c>
      <c r="L355" s="2" t="s">
        <v>1799</v>
      </c>
      <c r="M355">
        <v>10000</v>
      </c>
      <c r="N355" t="s">
        <v>1877</v>
      </c>
      <c r="Q355" t="s">
        <v>31</v>
      </c>
      <c r="R355" t="s">
        <v>31</v>
      </c>
      <c r="S355" s="2" t="s">
        <v>1799</v>
      </c>
      <c r="T355" s="2" t="s">
        <v>1799</v>
      </c>
      <c r="U355">
        <v>1</v>
      </c>
    </row>
    <row r="356" spans="1:21" x14ac:dyDescent="0.25">
      <c r="A356" t="str">
        <f t="shared" si="5"/>
        <v>M20190101080000P417</v>
      </c>
      <c r="B356" t="str">
        <f>Estudiantes!A356</f>
        <v>P417</v>
      </c>
      <c r="C356">
        <v>1</v>
      </c>
      <c r="D356" s="2" t="s">
        <v>121</v>
      </c>
      <c r="E356">
        <v>2019</v>
      </c>
      <c r="F356">
        <v>1002</v>
      </c>
      <c r="G356" s="2" t="s">
        <v>16</v>
      </c>
      <c r="H356" t="s">
        <v>429</v>
      </c>
      <c r="I356">
        <v>7</v>
      </c>
      <c r="J356" t="s">
        <v>1843</v>
      </c>
      <c r="K356" t="str">
        <f>Estudiantes!B356</f>
        <v>GONZALEZ CAMARGO JULIANA BEATRIZ</v>
      </c>
      <c r="L356" s="2" t="s">
        <v>1799</v>
      </c>
      <c r="M356">
        <v>10000</v>
      </c>
      <c r="N356" t="s">
        <v>1877</v>
      </c>
      <c r="Q356" t="s">
        <v>31</v>
      </c>
      <c r="R356" t="s">
        <v>31</v>
      </c>
      <c r="S356" s="2" t="s">
        <v>1799</v>
      </c>
      <c r="T356" s="2" t="s">
        <v>1799</v>
      </c>
      <c r="U356">
        <v>1</v>
      </c>
    </row>
    <row r="357" spans="1:21" x14ac:dyDescent="0.25">
      <c r="A357" t="str">
        <f t="shared" si="5"/>
        <v>M20190101080000P418</v>
      </c>
      <c r="B357" t="str">
        <f>Estudiantes!A357</f>
        <v>P418</v>
      </c>
      <c r="C357">
        <v>1</v>
      </c>
      <c r="D357" s="2" t="s">
        <v>121</v>
      </c>
      <c r="E357">
        <v>2019</v>
      </c>
      <c r="F357">
        <v>1002</v>
      </c>
      <c r="G357" s="2" t="s">
        <v>16</v>
      </c>
      <c r="H357" t="s">
        <v>429</v>
      </c>
      <c r="I357">
        <v>7</v>
      </c>
      <c r="J357" t="s">
        <v>1843</v>
      </c>
      <c r="K357" t="str">
        <f>Estudiantes!B357</f>
        <v>LAFAURIE SANTANDER YERENIS ELENA</v>
      </c>
      <c r="L357" s="2" t="s">
        <v>1799</v>
      </c>
      <c r="M357">
        <v>10000</v>
      </c>
      <c r="N357" t="s">
        <v>1877</v>
      </c>
      <c r="Q357" t="s">
        <v>31</v>
      </c>
      <c r="R357" t="s">
        <v>31</v>
      </c>
      <c r="S357" s="2" t="s">
        <v>1799</v>
      </c>
      <c r="T357" s="2" t="s">
        <v>1799</v>
      </c>
      <c r="U357">
        <v>1</v>
      </c>
    </row>
    <row r="358" spans="1:21" x14ac:dyDescent="0.25">
      <c r="A358" t="str">
        <f t="shared" si="5"/>
        <v>M20190101080000P419</v>
      </c>
      <c r="B358" t="str">
        <f>Estudiantes!A358</f>
        <v>P419</v>
      </c>
      <c r="C358">
        <v>1</v>
      </c>
      <c r="D358" s="2" t="s">
        <v>121</v>
      </c>
      <c r="E358">
        <v>2019</v>
      </c>
      <c r="F358">
        <v>1002</v>
      </c>
      <c r="G358" s="2" t="s">
        <v>16</v>
      </c>
      <c r="H358" t="s">
        <v>429</v>
      </c>
      <c r="I358">
        <v>7</v>
      </c>
      <c r="J358" t="s">
        <v>1843</v>
      </c>
      <c r="K358" t="str">
        <f>Estudiantes!B358</f>
        <v>LOZANO CAMARGO ODETH DAYANA</v>
      </c>
      <c r="L358" s="2" t="s">
        <v>1799</v>
      </c>
      <c r="M358">
        <v>10000</v>
      </c>
      <c r="N358" t="s">
        <v>1877</v>
      </c>
      <c r="Q358" t="s">
        <v>31</v>
      </c>
      <c r="R358" t="s">
        <v>31</v>
      </c>
      <c r="S358" s="2" t="s">
        <v>1799</v>
      </c>
      <c r="T358" s="2" t="s">
        <v>1799</v>
      </c>
      <c r="U358">
        <v>1</v>
      </c>
    </row>
    <row r="359" spans="1:21" x14ac:dyDescent="0.25">
      <c r="A359" t="str">
        <f t="shared" si="5"/>
        <v>M20190101080000P420</v>
      </c>
      <c r="B359" t="str">
        <f>Estudiantes!A359</f>
        <v>P420</v>
      </c>
      <c r="C359">
        <v>1</v>
      </c>
      <c r="D359" s="2" t="s">
        <v>121</v>
      </c>
      <c r="E359">
        <v>2019</v>
      </c>
      <c r="F359">
        <v>1002</v>
      </c>
      <c r="G359" s="2" t="s">
        <v>16</v>
      </c>
      <c r="H359" t="s">
        <v>429</v>
      </c>
      <c r="I359">
        <v>7</v>
      </c>
      <c r="J359" t="s">
        <v>1843</v>
      </c>
      <c r="K359" t="str">
        <f>Estudiantes!B359</f>
        <v>MARTINEZ JIMENEZ ROGER ANDRES</v>
      </c>
      <c r="L359" s="2" t="s">
        <v>1799</v>
      </c>
      <c r="M359">
        <v>10000</v>
      </c>
      <c r="N359" t="s">
        <v>1877</v>
      </c>
      <c r="Q359" t="s">
        <v>31</v>
      </c>
      <c r="R359" t="s">
        <v>31</v>
      </c>
      <c r="S359" s="2" t="s">
        <v>1799</v>
      </c>
      <c r="T359" s="2" t="s">
        <v>1799</v>
      </c>
      <c r="U359">
        <v>1</v>
      </c>
    </row>
    <row r="360" spans="1:21" x14ac:dyDescent="0.25">
      <c r="A360" t="str">
        <f t="shared" si="5"/>
        <v>M20190101080000P421</v>
      </c>
      <c r="B360" t="str">
        <f>Estudiantes!A360</f>
        <v>P421</v>
      </c>
      <c r="C360">
        <v>1</v>
      </c>
      <c r="D360" s="2" t="s">
        <v>121</v>
      </c>
      <c r="E360">
        <v>2019</v>
      </c>
      <c r="F360">
        <v>1002</v>
      </c>
      <c r="G360" s="2" t="s">
        <v>16</v>
      </c>
      <c r="H360" t="s">
        <v>429</v>
      </c>
      <c r="I360">
        <v>7</v>
      </c>
      <c r="J360" t="s">
        <v>1843</v>
      </c>
      <c r="K360" t="str">
        <f>Estudiantes!B360</f>
        <v>MEDINA MEDINA ALBERTO MARIO</v>
      </c>
      <c r="L360" s="2" t="s">
        <v>1799</v>
      </c>
      <c r="M360">
        <v>10000</v>
      </c>
      <c r="N360" t="s">
        <v>1877</v>
      </c>
      <c r="Q360" t="s">
        <v>31</v>
      </c>
      <c r="R360" t="s">
        <v>31</v>
      </c>
      <c r="S360" s="2" t="s">
        <v>1799</v>
      </c>
      <c r="T360" s="2" t="s">
        <v>1799</v>
      </c>
      <c r="U360">
        <v>1</v>
      </c>
    </row>
    <row r="361" spans="1:21" x14ac:dyDescent="0.25">
      <c r="A361" t="str">
        <f t="shared" si="5"/>
        <v>M20190101080000P422</v>
      </c>
      <c r="B361" t="str">
        <f>Estudiantes!A361</f>
        <v>P422</v>
      </c>
      <c r="C361">
        <v>1</v>
      </c>
      <c r="D361" s="2" t="s">
        <v>121</v>
      </c>
      <c r="E361">
        <v>2019</v>
      </c>
      <c r="F361">
        <v>1002</v>
      </c>
      <c r="G361" s="2" t="s">
        <v>16</v>
      </c>
      <c r="H361" t="s">
        <v>429</v>
      </c>
      <c r="I361">
        <v>7</v>
      </c>
      <c r="J361" t="s">
        <v>1843</v>
      </c>
      <c r="K361" t="str">
        <f>Estudiantes!B361</f>
        <v>MOLINA BERMUDEZ EYLENEN FRANKCHESKA</v>
      </c>
      <c r="L361" s="2" t="s">
        <v>1799</v>
      </c>
      <c r="M361">
        <v>10000</v>
      </c>
      <c r="N361" t="s">
        <v>1877</v>
      </c>
      <c r="Q361" t="s">
        <v>31</v>
      </c>
      <c r="R361" t="s">
        <v>31</v>
      </c>
      <c r="S361" s="2" t="s">
        <v>1799</v>
      </c>
      <c r="T361" s="2" t="s">
        <v>1799</v>
      </c>
      <c r="U361">
        <v>1</v>
      </c>
    </row>
    <row r="362" spans="1:21" x14ac:dyDescent="0.25">
      <c r="A362" t="str">
        <f t="shared" si="5"/>
        <v>M20190101080000P423</v>
      </c>
      <c r="B362" t="str">
        <f>Estudiantes!A362</f>
        <v>P423</v>
      </c>
      <c r="C362">
        <v>1</v>
      </c>
      <c r="D362" s="2" t="s">
        <v>121</v>
      </c>
      <c r="E362">
        <v>2019</v>
      </c>
      <c r="F362">
        <v>1002</v>
      </c>
      <c r="G362" s="2" t="s">
        <v>16</v>
      </c>
      <c r="H362" t="s">
        <v>429</v>
      </c>
      <c r="I362">
        <v>7</v>
      </c>
      <c r="J362" t="s">
        <v>1843</v>
      </c>
      <c r="K362" t="str">
        <f>Estudiantes!B362</f>
        <v>NAVARRO CAMARGO ROSAURA MARINA</v>
      </c>
      <c r="L362" s="2" t="s">
        <v>1799</v>
      </c>
      <c r="M362">
        <v>10000</v>
      </c>
      <c r="N362" t="s">
        <v>1877</v>
      </c>
      <c r="Q362" t="s">
        <v>31</v>
      </c>
      <c r="R362" t="s">
        <v>31</v>
      </c>
      <c r="S362" s="2" t="s">
        <v>1799</v>
      </c>
      <c r="T362" s="2" t="s">
        <v>1799</v>
      </c>
      <c r="U362">
        <v>1</v>
      </c>
    </row>
    <row r="363" spans="1:21" x14ac:dyDescent="0.25">
      <c r="A363" t="str">
        <f t="shared" si="5"/>
        <v>M20190101080000P424</v>
      </c>
      <c r="B363" t="str">
        <f>Estudiantes!A363</f>
        <v>P424</v>
      </c>
      <c r="C363">
        <v>1</v>
      </c>
      <c r="D363" s="2" t="s">
        <v>121</v>
      </c>
      <c r="E363">
        <v>2019</v>
      </c>
      <c r="F363">
        <v>1002</v>
      </c>
      <c r="G363" s="2" t="s">
        <v>16</v>
      </c>
      <c r="H363" t="s">
        <v>429</v>
      </c>
      <c r="I363">
        <v>7</v>
      </c>
      <c r="J363" t="s">
        <v>1843</v>
      </c>
      <c r="K363" t="str">
        <f>Estudiantes!B363</f>
        <v xml:space="preserve">OROZCO ALMANZA DAYERLIS </v>
      </c>
      <c r="L363" s="2" t="s">
        <v>1799</v>
      </c>
      <c r="M363">
        <v>10000</v>
      </c>
      <c r="N363" t="s">
        <v>1877</v>
      </c>
      <c r="Q363" t="s">
        <v>31</v>
      </c>
      <c r="R363" t="s">
        <v>31</v>
      </c>
      <c r="S363" s="2" t="s">
        <v>1799</v>
      </c>
      <c r="T363" s="2" t="s">
        <v>1799</v>
      </c>
      <c r="U363">
        <v>1</v>
      </c>
    </row>
    <row r="364" spans="1:21" x14ac:dyDescent="0.25">
      <c r="A364" t="str">
        <f t="shared" si="5"/>
        <v>M20190101080000P425</v>
      </c>
      <c r="B364" t="str">
        <f>Estudiantes!A364</f>
        <v>P425</v>
      </c>
      <c r="C364">
        <v>1</v>
      </c>
      <c r="D364" s="2" t="s">
        <v>121</v>
      </c>
      <c r="E364">
        <v>2019</v>
      </c>
      <c r="F364">
        <v>1002</v>
      </c>
      <c r="G364" s="2" t="s">
        <v>16</v>
      </c>
      <c r="H364" t="s">
        <v>429</v>
      </c>
      <c r="I364">
        <v>7</v>
      </c>
      <c r="J364" t="s">
        <v>1843</v>
      </c>
      <c r="K364" t="str">
        <f>Estudiantes!B364</f>
        <v>OROZCO TERAN YEISIREE DEL CARMEN</v>
      </c>
      <c r="L364" s="2" t="s">
        <v>1799</v>
      </c>
      <c r="M364">
        <v>10000</v>
      </c>
      <c r="N364" t="s">
        <v>1877</v>
      </c>
      <c r="Q364" t="s">
        <v>31</v>
      </c>
      <c r="R364" t="s">
        <v>31</v>
      </c>
      <c r="S364" s="2" t="s">
        <v>1799</v>
      </c>
      <c r="T364" s="2" t="s">
        <v>1799</v>
      </c>
      <c r="U364">
        <v>1</v>
      </c>
    </row>
    <row r="365" spans="1:21" x14ac:dyDescent="0.25">
      <c r="A365" t="str">
        <f t="shared" si="5"/>
        <v>M20190101080000P426</v>
      </c>
      <c r="B365" t="str">
        <f>Estudiantes!A365</f>
        <v>P426</v>
      </c>
      <c r="C365">
        <v>1</v>
      </c>
      <c r="D365" s="2" t="s">
        <v>121</v>
      </c>
      <c r="E365">
        <v>2019</v>
      </c>
      <c r="F365">
        <v>1002</v>
      </c>
      <c r="G365" s="2" t="s">
        <v>16</v>
      </c>
      <c r="H365" t="s">
        <v>429</v>
      </c>
      <c r="I365">
        <v>7</v>
      </c>
      <c r="J365" t="s">
        <v>1843</v>
      </c>
      <c r="K365" t="str">
        <f>Estudiantes!B365</f>
        <v xml:space="preserve">OSPINO MATAMORO NAYERLIS </v>
      </c>
      <c r="L365" s="2" t="s">
        <v>1799</v>
      </c>
      <c r="M365">
        <v>10000</v>
      </c>
      <c r="N365" t="s">
        <v>1877</v>
      </c>
      <c r="Q365" t="s">
        <v>31</v>
      </c>
      <c r="R365" t="s">
        <v>31</v>
      </c>
      <c r="S365" s="2" t="s">
        <v>1799</v>
      </c>
      <c r="T365" s="2" t="s">
        <v>1799</v>
      </c>
      <c r="U365">
        <v>1</v>
      </c>
    </row>
    <row r="366" spans="1:21" x14ac:dyDescent="0.25">
      <c r="A366" t="str">
        <f t="shared" si="5"/>
        <v>M20190101080000P427</v>
      </c>
      <c r="B366" t="str">
        <f>Estudiantes!A366</f>
        <v>P427</v>
      </c>
      <c r="C366">
        <v>1</v>
      </c>
      <c r="D366" s="2" t="s">
        <v>121</v>
      </c>
      <c r="E366">
        <v>2019</v>
      </c>
      <c r="F366">
        <v>1002</v>
      </c>
      <c r="G366" s="2" t="s">
        <v>16</v>
      </c>
      <c r="H366" t="s">
        <v>429</v>
      </c>
      <c r="I366">
        <v>7</v>
      </c>
      <c r="J366" t="s">
        <v>1843</v>
      </c>
      <c r="K366" t="str">
        <f>Estudiantes!B366</f>
        <v>PAEZ CAMACHO WENDY MARIA</v>
      </c>
      <c r="L366" s="2" t="s">
        <v>1799</v>
      </c>
      <c r="M366">
        <v>10000</v>
      </c>
      <c r="N366" t="s">
        <v>1877</v>
      </c>
      <c r="Q366" t="s">
        <v>31</v>
      </c>
      <c r="R366" t="s">
        <v>31</v>
      </c>
      <c r="S366" s="2" t="s">
        <v>1799</v>
      </c>
      <c r="T366" s="2" t="s">
        <v>1799</v>
      </c>
      <c r="U366">
        <v>1</v>
      </c>
    </row>
    <row r="367" spans="1:21" x14ac:dyDescent="0.25">
      <c r="A367" t="str">
        <f t="shared" si="5"/>
        <v>M20190101080000P428</v>
      </c>
      <c r="B367" t="str">
        <f>Estudiantes!A367</f>
        <v>P428</v>
      </c>
      <c r="C367">
        <v>1</v>
      </c>
      <c r="D367" s="2" t="s">
        <v>121</v>
      </c>
      <c r="E367">
        <v>2019</v>
      </c>
      <c r="F367">
        <v>1002</v>
      </c>
      <c r="G367" s="2" t="s">
        <v>16</v>
      </c>
      <c r="H367" t="s">
        <v>429</v>
      </c>
      <c r="I367">
        <v>7</v>
      </c>
      <c r="J367" t="s">
        <v>1843</v>
      </c>
      <c r="K367" t="str">
        <f>Estudiantes!B367</f>
        <v>POLO OSORIO LAURA VANESSA</v>
      </c>
      <c r="L367" s="2" t="s">
        <v>1799</v>
      </c>
      <c r="M367">
        <v>10000</v>
      </c>
      <c r="N367" t="s">
        <v>1877</v>
      </c>
      <c r="Q367" t="s">
        <v>31</v>
      </c>
      <c r="R367" t="s">
        <v>31</v>
      </c>
      <c r="S367" s="2" t="s">
        <v>1799</v>
      </c>
      <c r="T367" s="2" t="s">
        <v>1799</v>
      </c>
      <c r="U367">
        <v>1</v>
      </c>
    </row>
    <row r="368" spans="1:21" x14ac:dyDescent="0.25">
      <c r="A368" t="str">
        <f t="shared" si="5"/>
        <v>M20190101080000P429</v>
      </c>
      <c r="B368" t="str">
        <f>Estudiantes!A368</f>
        <v>P429</v>
      </c>
      <c r="C368">
        <v>1</v>
      </c>
      <c r="D368" s="2" t="s">
        <v>121</v>
      </c>
      <c r="E368">
        <v>2019</v>
      </c>
      <c r="F368">
        <v>1002</v>
      </c>
      <c r="G368" s="2" t="s">
        <v>16</v>
      </c>
      <c r="H368" t="s">
        <v>429</v>
      </c>
      <c r="I368">
        <v>7</v>
      </c>
      <c r="J368" t="s">
        <v>1843</v>
      </c>
      <c r="K368" t="str">
        <f>Estudiantes!B368</f>
        <v>ROMERO VALENCIA STIVEN JOSE</v>
      </c>
      <c r="L368" s="2" t="s">
        <v>1799</v>
      </c>
      <c r="M368">
        <v>10000</v>
      </c>
      <c r="N368" t="s">
        <v>1877</v>
      </c>
      <c r="Q368" t="s">
        <v>31</v>
      </c>
      <c r="R368" t="s">
        <v>31</v>
      </c>
      <c r="S368" s="2" t="s">
        <v>1799</v>
      </c>
      <c r="T368" s="2" t="s">
        <v>1799</v>
      </c>
      <c r="U368">
        <v>1</v>
      </c>
    </row>
    <row r="369" spans="1:21" x14ac:dyDescent="0.25">
      <c r="A369" t="str">
        <f t="shared" si="5"/>
        <v>M20190101080000P430</v>
      </c>
      <c r="B369" t="str">
        <f>Estudiantes!A369</f>
        <v>P430</v>
      </c>
      <c r="C369">
        <v>1</v>
      </c>
      <c r="D369" s="2" t="s">
        <v>121</v>
      </c>
      <c r="E369">
        <v>2019</v>
      </c>
      <c r="F369">
        <v>1002</v>
      </c>
      <c r="G369" s="2" t="s">
        <v>16</v>
      </c>
      <c r="H369" t="s">
        <v>429</v>
      </c>
      <c r="I369">
        <v>7</v>
      </c>
      <c r="J369" t="s">
        <v>1843</v>
      </c>
      <c r="K369" t="str">
        <f>Estudiantes!B369</f>
        <v>SALTARIN MARTINEZ MILLER DAVID</v>
      </c>
      <c r="L369" s="2" t="s">
        <v>1799</v>
      </c>
      <c r="M369">
        <v>10000</v>
      </c>
      <c r="N369" t="s">
        <v>1877</v>
      </c>
      <c r="Q369" t="s">
        <v>31</v>
      </c>
      <c r="R369" t="s">
        <v>31</v>
      </c>
      <c r="S369" s="2" t="s">
        <v>1799</v>
      </c>
      <c r="T369" s="2" t="s">
        <v>1799</v>
      </c>
      <c r="U369">
        <v>1</v>
      </c>
    </row>
    <row r="370" spans="1:21" x14ac:dyDescent="0.25">
      <c r="A370" t="str">
        <f t="shared" si="5"/>
        <v>M20190101080000P431</v>
      </c>
      <c r="B370" t="str">
        <f>Estudiantes!A370</f>
        <v>P431</v>
      </c>
      <c r="C370">
        <v>1</v>
      </c>
      <c r="D370" s="2" t="s">
        <v>121</v>
      </c>
      <c r="E370">
        <v>2019</v>
      </c>
      <c r="F370">
        <v>1002</v>
      </c>
      <c r="G370" s="2" t="s">
        <v>16</v>
      </c>
      <c r="H370" t="s">
        <v>429</v>
      </c>
      <c r="I370">
        <v>7</v>
      </c>
      <c r="J370" t="s">
        <v>1843</v>
      </c>
      <c r="K370" t="str">
        <f>Estudiantes!B370</f>
        <v>SANTANDER MARTINEZ KARLA PATRICIA</v>
      </c>
      <c r="L370" s="2" t="s">
        <v>1799</v>
      </c>
      <c r="M370">
        <v>10000</v>
      </c>
      <c r="N370" t="s">
        <v>1877</v>
      </c>
      <c r="Q370" t="s">
        <v>31</v>
      </c>
      <c r="R370" t="s">
        <v>31</v>
      </c>
      <c r="S370" s="2" t="s">
        <v>1799</v>
      </c>
      <c r="T370" s="2" t="s">
        <v>1799</v>
      </c>
      <c r="U370">
        <v>1</v>
      </c>
    </row>
    <row r="371" spans="1:21" x14ac:dyDescent="0.25">
      <c r="A371" t="str">
        <f t="shared" si="5"/>
        <v>M20190101080000P432</v>
      </c>
      <c r="B371" t="str">
        <f>Estudiantes!A371</f>
        <v>P432</v>
      </c>
      <c r="C371">
        <v>1</v>
      </c>
      <c r="D371" s="2" t="s">
        <v>121</v>
      </c>
      <c r="E371">
        <v>2019</v>
      </c>
      <c r="F371">
        <v>1002</v>
      </c>
      <c r="G371" s="2" t="s">
        <v>16</v>
      </c>
      <c r="H371" t="s">
        <v>429</v>
      </c>
      <c r="I371">
        <v>7</v>
      </c>
      <c r="J371" t="s">
        <v>1843</v>
      </c>
      <c r="K371" t="str">
        <f>Estudiantes!B371</f>
        <v>SILVA GONZALEZ DANIELA ALEJANDRA</v>
      </c>
      <c r="L371" s="2" t="s">
        <v>1799</v>
      </c>
      <c r="M371">
        <v>10000</v>
      </c>
      <c r="N371" t="s">
        <v>1877</v>
      </c>
      <c r="Q371" t="s">
        <v>31</v>
      </c>
      <c r="R371" t="s">
        <v>31</v>
      </c>
      <c r="S371" s="2" t="s">
        <v>1799</v>
      </c>
      <c r="T371" s="2" t="s">
        <v>1799</v>
      </c>
      <c r="U371">
        <v>1</v>
      </c>
    </row>
    <row r="372" spans="1:21" x14ac:dyDescent="0.25">
      <c r="A372" t="str">
        <f t="shared" si="5"/>
        <v>M20190101080000P433</v>
      </c>
      <c r="B372" t="str">
        <f>Estudiantes!A372</f>
        <v>P433</v>
      </c>
      <c r="C372">
        <v>1</v>
      </c>
      <c r="D372" s="2" t="s">
        <v>121</v>
      </c>
      <c r="E372">
        <v>2019</v>
      </c>
      <c r="F372">
        <v>1002</v>
      </c>
      <c r="G372" s="2" t="s">
        <v>16</v>
      </c>
      <c r="H372" t="s">
        <v>429</v>
      </c>
      <c r="I372">
        <v>7</v>
      </c>
      <c r="J372" t="s">
        <v>1843</v>
      </c>
      <c r="K372" t="str">
        <f>Estudiantes!B372</f>
        <v>TOLOSA CANTILLO ARES XANDER</v>
      </c>
      <c r="L372" s="2" t="s">
        <v>1799</v>
      </c>
      <c r="M372">
        <v>10000</v>
      </c>
      <c r="N372" t="s">
        <v>1877</v>
      </c>
      <c r="Q372" t="s">
        <v>31</v>
      </c>
      <c r="R372" t="s">
        <v>31</v>
      </c>
      <c r="S372" s="2" t="s">
        <v>1799</v>
      </c>
      <c r="T372" s="2" t="s">
        <v>1799</v>
      </c>
      <c r="U372">
        <v>1</v>
      </c>
    </row>
    <row r="373" spans="1:21" x14ac:dyDescent="0.25">
      <c r="A373" t="str">
        <f t="shared" si="5"/>
        <v>M20190101080000P434</v>
      </c>
      <c r="B373" t="str">
        <f>Estudiantes!A373</f>
        <v>P434</v>
      </c>
      <c r="C373">
        <v>1</v>
      </c>
      <c r="D373" s="2" t="s">
        <v>121</v>
      </c>
      <c r="E373">
        <v>2019</v>
      </c>
      <c r="F373">
        <v>1002</v>
      </c>
      <c r="G373" s="2" t="s">
        <v>16</v>
      </c>
      <c r="H373" t="s">
        <v>429</v>
      </c>
      <c r="I373">
        <v>7</v>
      </c>
      <c r="J373" t="s">
        <v>1843</v>
      </c>
      <c r="K373" t="str">
        <f>Estudiantes!B373</f>
        <v>TORRES OROZCO ANA ROSA</v>
      </c>
      <c r="L373" s="2" t="s">
        <v>1799</v>
      </c>
      <c r="M373">
        <v>10000</v>
      </c>
      <c r="N373" t="s">
        <v>1877</v>
      </c>
      <c r="Q373" t="s">
        <v>31</v>
      </c>
      <c r="R373" t="s">
        <v>31</v>
      </c>
      <c r="S373" s="2" t="s">
        <v>1799</v>
      </c>
      <c r="T373" s="2" t="s">
        <v>1799</v>
      </c>
      <c r="U373">
        <v>1</v>
      </c>
    </row>
    <row r="374" spans="1:21" x14ac:dyDescent="0.25">
      <c r="A374" t="str">
        <f t="shared" si="5"/>
        <v>M20190101080000P435</v>
      </c>
      <c r="B374" t="str">
        <f>Estudiantes!A374</f>
        <v>P435</v>
      </c>
      <c r="C374">
        <v>1</v>
      </c>
      <c r="D374" s="2" t="s">
        <v>121</v>
      </c>
      <c r="E374">
        <v>2019</v>
      </c>
      <c r="F374">
        <v>1002</v>
      </c>
      <c r="G374" s="2" t="s">
        <v>16</v>
      </c>
      <c r="H374" t="s">
        <v>429</v>
      </c>
      <c r="I374">
        <v>7</v>
      </c>
      <c r="J374" t="s">
        <v>1843</v>
      </c>
      <c r="K374" t="str">
        <f>Estudiantes!B374</f>
        <v>VALENCIA BECERRA MAURICIO DE JESUS</v>
      </c>
      <c r="L374" s="2" t="s">
        <v>1799</v>
      </c>
      <c r="M374">
        <v>10000</v>
      </c>
      <c r="N374" t="s">
        <v>1877</v>
      </c>
      <c r="Q374" t="s">
        <v>31</v>
      </c>
      <c r="R374" t="s">
        <v>31</v>
      </c>
      <c r="S374" s="2" t="s">
        <v>1799</v>
      </c>
      <c r="T374" s="2" t="s">
        <v>1799</v>
      </c>
      <c r="U374">
        <v>1</v>
      </c>
    </row>
    <row r="375" spans="1:21" x14ac:dyDescent="0.25">
      <c r="A375" t="str">
        <f t="shared" si="5"/>
        <v>M20190101080000P436</v>
      </c>
      <c r="B375" t="str">
        <f>Estudiantes!A375</f>
        <v>P436</v>
      </c>
      <c r="C375">
        <v>1</v>
      </c>
      <c r="D375" s="2" t="s">
        <v>121</v>
      </c>
      <c r="E375">
        <v>2019</v>
      </c>
      <c r="F375">
        <v>1002</v>
      </c>
      <c r="G375" s="2" t="s">
        <v>16</v>
      </c>
      <c r="H375" t="s">
        <v>429</v>
      </c>
      <c r="I375">
        <v>7</v>
      </c>
      <c r="J375" t="s">
        <v>1843</v>
      </c>
      <c r="K375" t="str">
        <f>Estudiantes!B375</f>
        <v>VALENCIA DE LA HOZ WILMAR SEGUNDO</v>
      </c>
      <c r="L375" s="2" t="s">
        <v>1799</v>
      </c>
      <c r="M375">
        <v>10000</v>
      </c>
      <c r="N375" t="s">
        <v>1877</v>
      </c>
      <c r="Q375" t="s">
        <v>31</v>
      </c>
      <c r="R375" t="s">
        <v>31</v>
      </c>
      <c r="S375" s="2" t="s">
        <v>1799</v>
      </c>
      <c r="T375" s="2" t="s">
        <v>1799</v>
      </c>
      <c r="U375">
        <v>1</v>
      </c>
    </row>
    <row r="376" spans="1:21" x14ac:dyDescent="0.25">
      <c r="A376" t="str">
        <f t="shared" si="5"/>
        <v>M20190101080000P437</v>
      </c>
      <c r="B376" t="str">
        <f>Estudiantes!A376</f>
        <v>P437</v>
      </c>
      <c r="C376">
        <v>1</v>
      </c>
      <c r="D376" s="2" t="s">
        <v>121</v>
      </c>
      <c r="E376">
        <v>2019</v>
      </c>
      <c r="F376">
        <v>1002</v>
      </c>
      <c r="G376" s="2" t="s">
        <v>16</v>
      </c>
      <c r="H376" t="s">
        <v>429</v>
      </c>
      <c r="I376">
        <v>7</v>
      </c>
      <c r="J376" t="s">
        <v>1843</v>
      </c>
      <c r="K376" t="str">
        <f>Estudiantes!B376</f>
        <v>VILLAMIL CERVANTES ALFONSO JOSE</v>
      </c>
      <c r="L376" s="2" t="s">
        <v>1799</v>
      </c>
      <c r="M376">
        <v>10000</v>
      </c>
      <c r="N376" t="s">
        <v>1877</v>
      </c>
      <c r="Q376" t="s">
        <v>31</v>
      </c>
      <c r="R376" t="s">
        <v>31</v>
      </c>
      <c r="S376" s="2" t="s">
        <v>1799</v>
      </c>
      <c r="T376" s="2" t="s">
        <v>1799</v>
      </c>
      <c r="U376">
        <v>1</v>
      </c>
    </row>
    <row r="377" spans="1:21" x14ac:dyDescent="0.25">
      <c r="A377" t="str">
        <f t="shared" si="5"/>
        <v>M20190101080000P438</v>
      </c>
      <c r="B377" t="str">
        <f>Estudiantes!A377</f>
        <v>P438</v>
      </c>
      <c r="C377">
        <v>1</v>
      </c>
      <c r="D377" s="2" t="s">
        <v>121</v>
      </c>
      <c r="E377">
        <v>2019</v>
      </c>
      <c r="F377">
        <v>1002</v>
      </c>
      <c r="G377" s="2" t="s">
        <v>16</v>
      </c>
      <c r="H377" t="s">
        <v>429</v>
      </c>
      <c r="I377">
        <v>7</v>
      </c>
      <c r="J377" t="s">
        <v>1844</v>
      </c>
      <c r="K377" t="str">
        <f>Estudiantes!B377</f>
        <v xml:space="preserve">ALVIAREZ FONSECA JONATHAN </v>
      </c>
      <c r="L377" s="2" t="s">
        <v>1799</v>
      </c>
      <c r="M377">
        <v>10000</v>
      </c>
      <c r="N377" t="s">
        <v>1877</v>
      </c>
      <c r="Q377" t="s">
        <v>31</v>
      </c>
      <c r="R377" t="s">
        <v>31</v>
      </c>
      <c r="S377" s="2" t="s">
        <v>1799</v>
      </c>
      <c r="T377" s="2" t="s">
        <v>1799</v>
      </c>
      <c r="U377">
        <v>1</v>
      </c>
    </row>
    <row r="378" spans="1:21" x14ac:dyDescent="0.25">
      <c r="A378" t="str">
        <f t="shared" si="5"/>
        <v>M20190101080000P439</v>
      </c>
      <c r="B378" t="str">
        <f>Estudiantes!A378</f>
        <v>P439</v>
      </c>
      <c r="C378">
        <v>1</v>
      </c>
      <c r="D378" s="2" t="s">
        <v>121</v>
      </c>
      <c r="E378">
        <v>2019</v>
      </c>
      <c r="F378">
        <v>1002</v>
      </c>
      <c r="G378" s="2" t="s">
        <v>16</v>
      </c>
      <c r="H378" t="s">
        <v>429</v>
      </c>
      <c r="I378">
        <v>7</v>
      </c>
      <c r="J378" t="s">
        <v>1844</v>
      </c>
      <c r="K378" t="str">
        <f>Estudiantes!B378</f>
        <v>ARAGON CARREÑO DILSON JOSE</v>
      </c>
      <c r="L378" s="2" t="s">
        <v>1799</v>
      </c>
      <c r="M378">
        <v>10000</v>
      </c>
      <c r="N378" t="s">
        <v>1877</v>
      </c>
      <c r="Q378" t="s">
        <v>31</v>
      </c>
      <c r="R378" t="s">
        <v>31</v>
      </c>
      <c r="S378" s="2" t="s">
        <v>1799</v>
      </c>
      <c r="T378" s="2" t="s">
        <v>1799</v>
      </c>
      <c r="U378">
        <v>1</v>
      </c>
    </row>
    <row r="379" spans="1:21" x14ac:dyDescent="0.25">
      <c r="A379" t="str">
        <f t="shared" si="5"/>
        <v>M20190101080000P440</v>
      </c>
      <c r="B379" t="str">
        <f>Estudiantes!A379</f>
        <v>P440</v>
      </c>
      <c r="C379">
        <v>1</v>
      </c>
      <c r="D379" s="2" t="s">
        <v>121</v>
      </c>
      <c r="E379">
        <v>2019</v>
      </c>
      <c r="F379">
        <v>1002</v>
      </c>
      <c r="G379" s="2" t="s">
        <v>16</v>
      </c>
      <c r="H379" t="s">
        <v>429</v>
      </c>
      <c r="I379">
        <v>7</v>
      </c>
      <c r="J379" t="s">
        <v>1844</v>
      </c>
      <c r="K379" t="str">
        <f>Estudiantes!B379</f>
        <v>ARAGON CARREÑO ARMANDO DE JESUS</v>
      </c>
      <c r="L379" s="2" t="s">
        <v>1799</v>
      </c>
      <c r="M379">
        <v>10000</v>
      </c>
      <c r="N379" t="s">
        <v>1877</v>
      </c>
      <c r="Q379" t="s">
        <v>31</v>
      </c>
      <c r="R379" t="s">
        <v>31</v>
      </c>
      <c r="S379" s="2" t="s">
        <v>1799</v>
      </c>
      <c r="T379" s="2" t="s">
        <v>1799</v>
      </c>
      <c r="U379">
        <v>1</v>
      </c>
    </row>
    <row r="380" spans="1:21" x14ac:dyDescent="0.25">
      <c r="A380" t="str">
        <f t="shared" si="5"/>
        <v>M20190101080000P441</v>
      </c>
      <c r="B380" t="str">
        <f>Estudiantes!A380</f>
        <v>P441</v>
      </c>
      <c r="C380">
        <v>1</v>
      </c>
      <c r="D380" s="2" t="s">
        <v>121</v>
      </c>
      <c r="E380">
        <v>2019</v>
      </c>
      <c r="F380">
        <v>1002</v>
      </c>
      <c r="G380" s="2" t="s">
        <v>16</v>
      </c>
      <c r="H380" t="s">
        <v>429</v>
      </c>
      <c r="I380">
        <v>7</v>
      </c>
      <c r="J380" t="s">
        <v>1844</v>
      </c>
      <c r="K380" t="str">
        <f>Estudiantes!B380</f>
        <v>BARRIO GUERRERO JOSE MARIO</v>
      </c>
      <c r="L380" s="2" t="s">
        <v>1799</v>
      </c>
      <c r="M380">
        <v>10000</v>
      </c>
      <c r="N380" t="s">
        <v>1877</v>
      </c>
      <c r="Q380" t="s">
        <v>31</v>
      </c>
      <c r="R380" t="s">
        <v>31</v>
      </c>
      <c r="S380" s="2" t="s">
        <v>1799</v>
      </c>
      <c r="T380" s="2" t="s">
        <v>1799</v>
      </c>
      <c r="U380">
        <v>1</v>
      </c>
    </row>
    <row r="381" spans="1:21" x14ac:dyDescent="0.25">
      <c r="A381" t="str">
        <f t="shared" si="5"/>
        <v>M20190101080000P442</v>
      </c>
      <c r="B381" t="str">
        <f>Estudiantes!A381</f>
        <v>P442</v>
      </c>
      <c r="C381">
        <v>1</v>
      </c>
      <c r="D381" s="2" t="s">
        <v>121</v>
      </c>
      <c r="E381">
        <v>2019</v>
      </c>
      <c r="F381">
        <v>1002</v>
      </c>
      <c r="G381" s="2" t="s">
        <v>16</v>
      </c>
      <c r="H381" t="s">
        <v>429</v>
      </c>
      <c r="I381">
        <v>7</v>
      </c>
      <c r="J381" t="s">
        <v>1844</v>
      </c>
      <c r="K381" t="str">
        <f>Estudiantes!B381</f>
        <v>BOLAÑO CERVERA CARLOS ROBERTO</v>
      </c>
      <c r="L381" s="2" t="s">
        <v>1799</v>
      </c>
      <c r="M381">
        <v>10000</v>
      </c>
      <c r="N381" t="s">
        <v>1877</v>
      </c>
      <c r="Q381" t="s">
        <v>31</v>
      </c>
      <c r="R381" t="s">
        <v>31</v>
      </c>
      <c r="S381" s="2" t="s">
        <v>1799</v>
      </c>
      <c r="T381" s="2" t="s">
        <v>1799</v>
      </c>
      <c r="U381">
        <v>1</v>
      </c>
    </row>
    <row r="382" spans="1:21" x14ac:dyDescent="0.25">
      <c r="A382" t="str">
        <f t="shared" si="5"/>
        <v>M20190101080000P443</v>
      </c>
      <c r="B382" t="str">
        <f>Estudiantes!A382</f>
        <v>P443</v>
      </c>
      <c r="C382">
        <v>1</v>
      </c>
      <c r="D382" s="2" t="s">
        <v>121</v>
      </c>
      <c r="E382">
        <v>2019</v>
      </c>
      <c r="F382">
        <v>1002</v>
      </c>
      <c r="G382" s="2" t="s">
        <v>16</v>
      </c>
      <c r="H382" t="s">
        <v>429</v>
      </c>
      <c r="I382">
        <v>7</v>
      </c>
      <c r="J382" t="s">
        <v>1844</v>
      </c>
      <c r="K382" t="str">
        <f>Estudiantes!B382</f>
        <v>BOLAÑO DE HOYOS SHARIK JOHANA</v>
      </c>
      <c r="L382" s="2" t="s">
        <v>1799</v>
      </c>
      <c r="M382">
        <v>10000</v>
      </c>
      <c r="N382" t="s">
        <v>1877</v>
      </c>
      <c r="Q382" t="s">
        <v>31</v>
      </c>
      <c r="R382" t="s">
        <v>31</v>
      </c>
      <c r="S382" s="2" t="s">
        <v>1799</v>
      </c>
      <c r="T382" s="2" t="s">
        <v>1799</v>
      </c>
      <c r="U382">
        <v>1</v>
      </c>
    </row>
    <row r="383" spans="1:21" x14ac:dyDescent="0.25">
      <c r="A383" t="str">
        <f t="shared" si="5"/>
        <v>M20190101080000P444</v>
      </c>
      <c r="B383" t="str">
        <f>Estudiantes!A383</f>
        <v>P444</v>
      </c>
      <c r="C383">
        <v>1</v>
      </c>
      <c r="D383" s="2" t="s">
        <v>121</v>
      </c>
      <c r="E383">
        <v>2019</v>
      </c>
      <c r="F383">
        <v>1002</v>
      </c>
      <c r="G383" s="2" t="s">
        <v>16</v>
      </c>
      <c r="H383" t="s">
        <v>429</v>
      </c>
      <c r="I383">
        <v>7</v>
      </c>
      <c r="J383" t="s">
        <v>1844</v>
      </c>
      <c r="K383" t="str">
        <f>Estudiantes!B383</f>
        <v>BOLAÑO REALES LUIS ALBERTO</v>
      </c>
      <c r="L383" s="2" t="s">
        <v>1799</v>
      </c>
      <c r="M383">
        <v>10000</v>
      </c>
      <c r="N383" t="s">
        <v>1877</v>
      </c>
      <c r="Q383" t="s">
        <v>31</v>
      </c>
      <c r="R383" t="s">
        <v>31</v>
      </c>
      <c r="S383" s="2" t="s">
        <v>1799</v>
      </c>
      <c r="T383" s="2" t="s">
        <v>1799</v>
      </c>
      <c r="U383">
        <v>1</v>
      </c>
    </row>
    <row r="384" spans="1:21" x14ac:dyDescent="0.25">
      <c r="A384" t="str">
        <f t="shared" si="5"/>
        <v>M20190101080000P445</v>
      </c>
      <c r="B384" t="str">
        <f>Estudiantes!A384</f>
        <v>P445</v>
      </c>
      <c r="C384">
        <v>1</v>
      </c>
      <c r="D384" s="2" t="s">
        <v>121</v>
      </c>
      <c r="E384">
        <v>2019</v>
      </c>
      <c r="F384">
        <v>1002</v>
      </c>
      <c r="G384" s="2" t="s">
        <v>16</v>
      </c>
      <c r="H384" t="s">
        <v>429</v>
      </c>
      <c r="I384">
        <v>7</v>
      </c>
      <c r="J384" t="s">
        <v>1844</v>
      </c>
      <c r="K384" t="str">
        <f>Estudiantes!B384</f>
        <v xml:space="preserve">CAMACHO ALMANZA NORELYS </v>
      </c>
      <c r="L384" s="2" t="s">
        <v>1799</v>
      </c>
      <c r="M384">
        <v>10000</v>
      </c>
      <c r="N384" t="s">
        <v>1877</v>
      </c>
      <c r="Q384" t="s">
        <v>31</v>
      </c>
      <c r="R384" t="s">
        <v>31</v>
      </c>
      <c r="S384" s="2" t="s">
        <v>1799</v>
      </c>
      <c r="T384" s="2" t="s">
        <v>1799</v>
      </c>
      <c r="U384">
        <v>1</v>
      </c>
    </row>
    <row r="385" spans="1:21" x14ac:dyDescent="0.25">
      <c r="A385" t="str">
        <f t="shared" si="5"/>
        <v>M20190101080000P446</v>
      </c>
      <c r="B385" t="str">
        <f>Estudiantes!A385</f>
        <v>P446</v>
      </c>
      <c r="C385">
        <v>1</v>
      </c>
      <c r="D385" s="2" t="s">
        <v>121</v>
      </c>
      <c r="E385">
        <v>2019</v>
      </c>
      <c r="F385">
        <v>1002</v>
      </c>
      <c r="G385" s="2" t="s">
        <v>16</v>
      </c>
      <c r="H385" t="s">
        <v>429</v>
      </c>
      <c r="I385">
        <v>7</v>
      </c>
      <c r="J385" t="s">
        <v>1844</v>
      </c>
      <c r="K385" t="str">
        <f>Estudiantes!B385</f>
        <v xml:space="preserve">CAMACHO GUERRERO VALENTINA </v>
      </c>
      <c r="L385" s="2" t="s">
        <v>1799</v>
      </c>
      <c r="M385">
        <v>10000</v>
      </c>
      <c r="N385" t="s">
        <v>1877</v>
      </c>
      <c r="Q385" t="s">
        <v>31</v>
      </c>
      <c r="R385" t="s">
        <v>31</v>
      </c>
      <c r="S385" s="2" t="s">
        <v>1799</v>
      </c>
      <c r="T385" s="2" t="s">
        <v>1799</v>
      </c>
      <c r="U385">
        <v>1</v>
      </c>
    </row>
    <row r="386" spans="1:21" x14ac:dyDescent="0.25">
      <c r="A386" t="str">
        <f t="shared" si="5"/>
        <v>M20190101080000P447</v>
      </c>
      <c r="B386" t="str">
        <f>Estudiantes!A386</f>
        <v>P447</v>
      </c>
      <c r="C386">
        <v>1</v>
      </c>
      <c r="D386" s="2" t="s">
        <v>121</v>
      </c>
      <c r="E386">
        <v>2019</v>
      </c>
      <c r="F386">
        <v>1002</v>
      </c>
      <c r="G386" s="2" t="s">
        <v>16</v>
      </c>
      <c r="H386" t="s">
        <v>429</v>
      </c>
      <c r="I386">
        <v>7</v>
      </c>
      <c r="J386" t="s">
        <v>1844</v>
      </c>
      <c r="K386" t="str">
        <f>Estudiantes!B386</f>
        <v>CANDANOZA MARTINEZ CARLOS JAVIERX</v>
      </c>
      <c r="L386" s="2" t="s">
        <v>1799</v>
      </c>
      <c r="M386">
        <v>10000</v>
      </c>
      <c r="N386" t="s">
        <v>1877</v>
      </c>
      <c r="Q386" t="s">
        <v>31</v>
      </c>
      <c r="R386" t="s">
        <v>31</v>
      </c>
      <c r="S386" s="2" t="s">
        <v>1799</v>
      </c>
      <c r="T386" s="2" t="s">
        <v>1799</v>
      </c>
      <c r="U386">
        <v>1</v>
      </c>
    </row>
    <row r="387" spans="1:21" x14ac:dyDescent="0.25">
      <c r="A387" t="str">
        <f t="shared" si="5"/>
        <v>M20190101080000P448</v>
      </c>
      <c r="B387" t="str">
        <f>Estudiantes!A387</f>
        <v>P448</v>
      </c>
      <c r="C387">
        <v>1</v>
      </c>
      <c r="D387" s="2" t="s">
        <v>121</v>
      </c>
      <c r="E387">
        <v>2019</v>
      </c>
      <c r="F387">
        <v>1002</v>
      </c>
      <c r="G387" s="2" t="s">
        <v>16</v>
      </c>
      <c r="H387" t="s">
        <v>429</v>
      </c>
      <c r="I387">
        <v>7</v>
      </c>
      <c r="J387" t="s">
        <v>1844</v>
      </c>
      <c r="K387" t="str">
        <f>Estudiantes!B387</f>
        <v>CANDANOZA MARTINEZ CARLOS JAVIER</v>
      </c>
      <c r="L387" s="2" t="s">
        <v>1799</v>
      </c>
      <c r="M387">
        <v>10000</v>
      </c>
      <c r="N387" t="s">
        <v>1877</v>
      </c>
      <c r="Q387" t="s">
        <v>31</v>
      </c>
      <c r="R387" t="s">
        <v>31</v>
      </c>
      <c r="S387" s="2" t="s">
        <v>1799</v>
      </c>
      <c r="T387" s="2" t="s">
        <v>1799</v>
      </c>
      <c r="U387">
        <v>1</v>
      </c>
    </row>
    <row r="388" spans="1:21" x14ac:dyDescent="0.25">
      <c r="A388" t="str">
        <f t="shared" ref="A388:A451" si="6">CONCATENATE("M20190101080000",B388)</f>
        <v>M20190101080000P449</v>
      </c>
      <c r="B388" t="str">
        <f>Estudiantes!A388</f>
        <v>P449</v>
      </c>
      <c r="C388">
        <v>1</v>
      </c>
      <c r="D388" s="2" t="s">
        <v>121</v>
      </c>
      <c r="E388">
        <v>2019</v>
      </c>
      <c r="F388">
        <v>1002</v>
      </c>
      <c r="G388" s="2" t="s">
        <v>16</v>
      </c>
      <c r="H388" t="s">
        <v>429</v>
      </c>
      <c r="I388">
        <v>7</v>
      </c>
      <c r="J388" t="s">
        <v>1844</v>
      </c>
      <c r="K388" t="str">
        <f>Estudiantes!B388</f>
        <v>COLONA CASTILLO EINER JOSECC</v>
      </c>
      <c r="L388" s="2" t="s">
        <v>1799</v>
      </c>
      <c r="M388">
        <v>10000</v>
      </c>
      <c r="N388" t="s">
        <v>1877</v>
      </c>
      <c r="Q388" t="s">
        <v>31</v>
      </c>
      <c r="R388" t="s">
        <v>31</v>
      </c>
      <c r="S388" s="2" t="s">
        <v>1799</v>
      </c>
      <c r="T388" s="2" t="s">
        <v>1799</v>
      </c>
      <c r="U388">
        <v>1</v>
      </c>
    </row>
    <row r="389" spans="1:21" x14ac:dyDescent="0.25">
      <c r="A389" t="str">
        <f t="shared" si="6"/>
        <v>M20190101080000P450</v>
      </c>
      <c r="B389" t="str">
        <f>Estudiantes!A389</f>
        <v>P450</v>
      </c>
      <c r="C389">
        <v>1</v>
      </c>
      <c r="D389" s="2" t="s">
        <v>121</v>
      </c>
      <c r="E389">
        <v>2019</v>
      </c>
      <c r="F389">
        <v>1002</v>
      </c>
      <c r="G389" s="2" t="s">
        <v>16</v>
      </c>
      <c r="H389" t="s">
        <v>429</v>
      </c>
      <c r="I389">
        <v>7</v>
      </c>
      <c r="J389" t="s">
        <v>1844</v>
      </c>
      <c r="K389" t="str">
        <f>Estudiantes!B389</f>
        <v>CUETO POLO SANDRA MILENA</v>
      </c>
      <c r="L389" s="2" t="s">
        <v>1799</v>
      </c>
      <c r="M389">
        <v>10000</v>
      </c>
      <c r="N389" t="s">
        <v>1877</v>
      </c>
      <c r="Q389" t="s">
        <v>31</v>
      </c>
      <c r="R389" t="s">
        <v>31</v>
      </c>
      <c r="S389" s="2" t="s">
        <v>1799</v>
      </c>
      <c r="T389" s="2" t="s">
        <v>1799</v>
      </c>
      <c r="U389">
        <v>1</v>
      </c>
    </row>
    <row r="390" spans="1:21" x14ac:dyDescent="0.25">
      <c r="A390" t="str">
        <f t="shared" si="6"/>
        <v>M20190101080000P451</v>
      </c>
      <c r="B390" t="str">
        <f>Estudiantes!A390</f>
        <v>P451</v>
      </c>
      <c r="C390">
        <v>1</v>
      </c>
      <c r="D390" s="2" t="s">
        <v>121</v>
      </c>
      <c r="E390">
        <v>2019</v>
      </c>
      <c r="F390">
        <v>1002</v>
      </c>
      <c r="G390" s="2" t="s">
        <v>16</v>
      </c>
      <c r="H390" t="s">
        <v>429</v>
      </c>
      <c r="I390">
        <v>7</v>
      </c>
      <c r="J390" t="s">
        <v>1844</v>
      </c>
      <c r="K390" t="str">
        <f>Estudiantes!B390</f>
        <v>DE LEON BARRIOS ADRIAN DAVID</v>
      </c>
      <c r="L390" s="2" t="s">
        <v>1799</v>
      </c>
      <c r="M390">
        <v>10000</v>
      </c>
      <c r="N390" t="s">
        <v>1877</v>
      </c>
      <c r="Q390" t="s">
        <v>31</v>
      </c>
      <c r="R390" t="s">
        <v>31</v>
      </c>
      <c r="S390" s="2" t="s">
        <v>1799</v>
      </c>
      <c r="T390" s="2" t="s">
        <v>1799</v>
      </c>
      <c r="U390">
        <v>1</v>
      </c>
    </row>
    <row r="391" spans="1:21" x14ac:dyDescent="0.25">
      <c r="A391" t="str">
        <f t="shared" si="6"/>
        <v>M20190101080000P452</v>
      </c>
      <c r="B391" t="str">
        <f>Estudiantes!A391</f>
        <v>P452</v>
      </c>
      <c r="C391">
        <v>1</v>
      </c>
      <c r="D391" s="2" t="s">
        <v>121</v>
      </c>
      <c r="E391">
        <v>2019</v>
      </c>
      <c r="F391">
        <v>1002</v>
      </c>
      <c r="G391" s="2" t="s">
        <v>16</v>
      </c>
      <c r="H391" t="s">
        <v>429</v>
      </c>
      <c r="I391">
        <v>7</v>
      </c>
      <c r="J391" t="s">
        <v>1844</v>
      </c>
      <c r="K391" t="str">
        <f>Estudiantes!B391</f>
        <v>GAMEZ ALMANZA PAULA ANDREA</v>
      </c>
      <c r="L391" s="2" t="s">
        <v>1799</v>
      </c>
      <c r="M391">
        <v>10000</v>
      </c>
      <c r="N391" t="s">
        <v>1877</v>
      </c>
      <c r="Q391" t="s">
        <v>31</v>
      </c>
      <c r="R391" t="s">
        <v>31</v>
      </c>
      <c r="S391" s="2" t="s">
        <v>1799</v>
      </c>
      <c r="T391" s="2" t="s">
        <v>1799</v>
      </c>
      <c r="U391">
        <v>1</v>
      </c>
    </row>
    <row r="392" spans="1:21" x14ac:dyDescent="0.25">
      <c r="A392" t="str">
        <f t="shared" si="6"/>
        <v>M20190101080000P453</v>
      </c>
      <c r="B392" t="str">
        <f>Estudiantes!A392</f>
        <v>P453</v>
      </c>
      <c r="C392">
        <v>1</v>
      </c>
      <c r="D392" s="2" t="s">
        <v>121</v>
      </c>
      <c r="E392">
        <v>2019</v>
      </c>
      <c r="F392">
        <v>1002</v>
      </c>
      <c r="G392" s="2" t="s">
        <v>16</v>
      </c>
      <c r="H392" t="s">
        <v>429</v>
      </c>
      <c r="I392">
        <v>7</v>
      </c>
      <c r="J392" t="s">
        <v>1844</v>
      </c>
      <c r="K392" t="str">
        <f>Estudiantes!B392</f>
        <v>MARQUEZ CARDENAS SARA EDITH</v>
      </c>
      <c r="L392" s="2" t="s">
        <v>1799</v>
      </c>
      <c r="M392">
        <v>10000</v>
      </c>
      <c r="N392" t="s">
        <v>1877</v>
      </c>
      <c r="Q392" t="s">
        <v>31</v>
      </c>
      <c r="R392" t="s">
        <v>31</v>
      </c>
      <c r="S392" s="2" t="s">
        <v>1799</v>
      </c>
      <c r="T392" s="2" t="s">
        <v>1799</v>
      </c>
      <c r="U392">
        <v>1</v>
      </c>
    </row>
    <row r="393" spans="1:21" x14ac:dyDescent="0.25">
      <c r="A393" t="str">
        <f t="shared" si="6"/>
        <v>M20190101080000P454</v>
      </c>
      <c r="B393" t="str">
        <f>Estudiantes!A393</f>
        <v>P454</v>
      </c>
      <c r="C393">
        <v>1</v>
      </c>
      <c r="D393" s="2" t="s">
        <v>121</v>
      </c>
      <c r="E393">
        <v>2019</v>
      </c>
      <c r="F393">
        <v>1002</v>
      </c>
      <c r="G393" s="2" t="s">
        <v>16</v>
      </c>
      <c r="H393" t="s">
        <v>429</v>
      </c>
      <c r="I393">
        <v>7</v>
      </c>
      <c r="J393" t="s">
        <v>1844</v>
      </c>
      <c r="K393" t="str">
        <f>Estudiantes!B393</f>
        <v>MEDINA CANTILLO ALCIDES DAVID</v>
      </c>
      <c r="L393" s="2" t="s">
        <v>1799</v>
      </c>
      <c r="M393">
        <v>10000</v>
      </c>
      <c r="N393" t="s">
        <v>1877</v>
      </c>
      <c r="Q393" t="s">
        <v>31</v>
      </c>
      <c r="R393" t="s">
        <v>31</v>
      </c>
      <c r="S393" s="2" t="s">
        <v>1799</v>
      </c>
      <c r="T393" s="2" t="s">
        <v>1799</v>
      </c>
      <c r="U393">
        <v>1</v>
      </c>
    </row>
    <row r="394" spans="1:21" x14ac:dyDescent="0.25">
      <c r="A394" t="str">
        <f t="shared" si="6"/>
        <v>M20190101080000P455</v>
      </c>
      <c r="B394" t="str">
        <f>Estudiantes!A394</f>
        <v>P455</v>
      </c>
      <c r="C394">
        <v>1</v>
      </c>
      <c r="D394" s="2" t="s">
        <v>121</v>
      </c>
      <c r="E394">
        <v>2019</v>
      </c>
      <c r="F394">
        <v>1002</v>
      </c>
      <c r="G394" s="2" t="s">
        <v>16</v>
      </c>
      <c r="H394" t="s">
        <v>429</v>
      </c>
      <c r="I394">
        <v>7</v>
      </c>
      <c r="J394" t="s">
        <v>1844</v>
      </c>
      <c r="K394" t="str">
        <f>Estudiantes!B394</f>
        <v>MEDINA SANTANDER CAMILO ANDRES</v>
      </c>
      <c r="L394" s="2" t="s">
        <v>1799</v>
      </c>
      <c r="M394">
        <v>10000</v>
      </c>
      <c r="N394" t="s">
        <v>1877</v>
      </c>
      <c r="Q394" t="s">
        <v>31</v>
      </c>
      <c r="R394" t="s">
        <v>31</v>
      </c>
      <c r="S394" s="2" t="s">
        <v>1799</v>
      </c>
      <c r="T394" s="2" t="s">
        <v>1799</v>
      </c>
      <c r="U394">
        <v>1</v>
      </c>
    </row>
    <row r="395" spans="1:21" x14ac:dyDescent="0.25">
      <c r="A395" t="str">
        <f t="shared" si="6"/>
        <v>M20190101080000P456</v>
      </c>
      <c r="B395" t="str">
        <f>Estudiantes!A395</f>
        <v>P456</v>
      </c>
      <c r="C395">
        <v>1</v>
      </c>
      <c r="D395" s="2" t="s">
        <v>121</v>
      </c>
      <c r="E395">
        <v>2019</v>
      </c>
      <c r="F395">
        <v>1002</v>
      </c>
      <c r="G395" s="2" t="s">
        <v>16</v>
      </c>
      <c r="H395" t="s">
        <v>429</v>
      </c>
      <c r="I395">
        <v>7</v>
      </c>
      <c r="J395" t="s">
        <v>1844</v>
      </c>
      <c r="K395" t="str">
        <f>Estudiantes!B395</f>
        <v>OROZCO TEHERAN YETSIBEL ANDREA</v>
      </c>
      <c r="L395" s="2" t="s">
        <v>1799</v>
      </c>
      <c r="M395">
        <v>10000</v>
      </c>
      <c r="N395" t="s">
        <v>1877</v>
      </c>
      <c r="Q395" t="s">
        <v>31</v>
      </c>
      <c r="R395" t="s">
        <v>31</v>
      </c>
      <c r="S395" s="2" t="s">
        <v>1799</v>
      </c>
      <c r="T395" s="2" t="s">
        <v>1799</v>
      </c>
      <c r="U395">
        <v>1</v>
      </c>
    </row>
    <row r="396" spans="1:21" x14ac:dyDescent="0.25">
      <c r="A396" t="str">
        <f t="shared" si="6"/>
        <v>M20190101080000P457</v>
      </c>
      <c r="B396" t="str">
        <f>Estudiantes!A396</f>
        <v>P457</v>
      </c>
      <c r="C396">
        <v>1</v>
      </c>
      <c r="D396" s="2" t="s">
        <v>121</v>
      </c>
      <c r="E396">
        <v>2019</v>
      </c>
      <c r="F396">
        <v>1002</v>
      </c>
      <c r="G396" s="2" t="s">
        <v>16</v>
      </c>
      <c r="H396" t="s">
        <v>429</v>
      </c>
      <c r="I396">
        <v>7</v>
      </c>
      <c r="J396" t="s">
        <v>1844</v>
      </c>
      <c r="K396" t="str">
        <f>Estudiantes!B396</f>
        <v>OROZCO TERAN YETSIBEL ANDREA</v>
      </c>
      <c r="L396" s="2" t="s">
        <v>1799</v>
      </c>
      <c r="M396">
        <v>10000</v>
      </c>
      <c r="N396" t="s">
        <v>1877</v>
      </c>
      <c r="Q396" t="s">
        <v>31</v>
      </c>
      <c r="R396" t="s">
        <v>31</v>
      </c>
      <c r="S396" s="2" t="s">
        <v>1799</v>
      </c>
      <c r="T396" s="2" t="s">
        <v>1799</v>
      </c>
      <c r="U396">
        <v>1</v>
      </c>
    </row>
    <row r="397" spans="1:21" x14ac:dyDescent="0.25">
      <c r="A397" t="str">
        <f t="shared" si="6"/>
        <v>M20190101080000P458</v>
      </c>
      <c r="B397" t="str">
        <f>Estudiantes!A397</f>
        <v>P458</v>
      </c>
      <c r="C397">
        <v>1</v>
      </c>
      <c r="D397" s="2" t="s">
        <v>121</v>
      </c>
      <c r="E397">
        <v>2019</v>
      </c>
      <c r="F397">
        <v>1002</v>
      </c>
      <c r="G397" s="2" t="s">
        <v>16</v>
      </c>
      <c r="H397" t="s">
        <v>429</v>
      </c>
      <c r="I397">
        <v>7</v>
      </c>
      <c r="J397" t="s">
        <v>1844</v>
      </c>
      <c r="K397" t="str">
        <f>Estudiantes!B397</f>
        <v>QUINTANA MARTINEZ HOLLMAN JUNIOR</v>
      </c>
      <c r="L397" s="2" t="s">
        <v>1799</v>
      </c>
      <c r="M397">
        <v>10000</v>
      </c>
      <c r="N397" t="s">
        <v>1877</v>
      </c>
      <c r="Q397" t="s">
        <v>31</v>
      </c>
      <c r="R397" t="s">
        <v>31</v>
      </c>
      <c r="S397" s="2" t="s">
        <v>1799</v>
      </c>
      <c r="T397" s="2" t="s">
        <v>1799</v>
      </c>
      <c r="U397">
        <v>1</v>
      </c>
    </row>
    <row r="398" spans="1:21" x14ac:dyDescent="0.25">
      <c r="A398" t="str">
        <f t="shared" si="6"/>
        <v>M20190101080000P459</v>
      </c>
      <c r="B398" t="str">
        <f>Estudiantes!A398</f>
        <v>P459</v>
      </c>
      <c r="C398">
        <v>1</v>
      </c>
      <c r="D398" s="2" t="s">
        <v>121</v>
      </c>
      <c r="E398">
        <v>2019</v>
      </c>
      <c r="F398">
        <v>1002</v>
      </c>
      <c r="G398" s="2" t="s">
        <v>16</v>
      </c>
      <c r="H398" t="s">
        <v>429</v>
      </c>
      <c r="I398">
        <v>7</v>
      </c>
      <c r="J398" t="s">
        <v>1844</v>
      </c>
      <c r="K398" t="str">
        <f>Estudiantes!B398</f>
        <v>RODRIGUEZ CARDENAS RICARDO ALFONSO</v>
      </c>
      <c r="L398" s="2" t="s">
        <v>1799</v>
      </c>
      <c r="M398">
        <v>10000</v>
      </c>
      <c r="N398" t="s">
        <v>1877</v>
      </c>
      <c r="Q398" t="s">
        <v>31</v>
      </c>
      <c r="R398" t="s">
        <v>31</v>
      </c>
      <c r="S398" s="2" t="s">
        <v>1799</v>
      </c>
      <c r="T398" s="2" t="s">
        <v>1799</v>
      </c>
      <c r="U398">
        <v>1</v>
      </c>
    </row>
    <row r="399" spans="1:21" x14ac:dyDescent="0.25">
      <c r="A399" t="str">
        <f t="shared" si="6"/>
        <v>M20190101080000P460</v>
      </c>
      <c r="B399" t="str">
        <f>Estudiantes!A399</f>
        <v>P460</v>
      </c>
      <c r="C399">
        <v>1</v>
      </c>
      <c r="D399" s="2" t="s">
        <v>121</v>
      </c>
      <c r="E399">
        <v>2019</v>
      </c>
      <c r="F399">
        <v>1002</v>
      </c>
      <c r="G399" s="2" t="s">
        <v>16</v>
      </c>
      <c r="H399" t="s">
        <v>429</v>
      </c>
      <c r="I399">
        <v>7</v>
      </c>
      <c r="J399" t="s">
        <v>1844</v>
      </c>
      <c r="K399" t="str">
        <f>Estudiantes!B399</f>
        <v>ROMERO VALENCIA LIZANDRO ANTONIO</v>
      </c>
      <c r="L399" s="2" t="s">
        <v>1799</v>
      </c>
      <c r="M399">
        <v>10000</v>
      </c>
      <c r="N399" t="s">
        <v>1877</v>
      </c>
      <c r="Q399" t="s">
        <v>31</v>
      </c>
      <c r="R399" t="s">
        <v>31</v>
      </c>
      <c r="S399" s="2" t="s">
        <v>1799</v>
      </c>
      <c r="T399" s="2" t="s">
        <v>1799</v>
      </c>
      <c r="U399">
        <v>1</v>
      </c>
    </row>
    <row r="400" spans="1:21" x14ac:dyDescent="0.25">
      <c r="A400" t="str">
        <f t="shared" si="6"/>
        <v>M20190101080000P461</v>
      </c>
      <c r="B400" t="str">
        <f>Estudiantes!A400</f>
        <v>P461</v>
      </c>
      <c r="C400">
        <v>1</v>
      </c>
      <c r="D400" s="2" t="s">
        <v>121</v>
      </c>
      <c r="E400">
        <v>2019</v>
      </c>
      <c r="F400">
        <v>1002</v>
      </c>
      <c r="G400" s="2" t="s">
        <v>16</v>
      </c>
      <c r="H400" t="s">
        <v>429</v>
      </c>
      <c r="I400">
        <v>7</v>
      </c>
      <c r="J400" t="s">
        <v>1844</v>
      </c>
      <c r="K400" t="str">
        <f>Estudiantes!B400</f>
        <v>RUIZ BOLAÑO CHERYL PATRICIA</v>
      </c>
      <c r="L400" s="2" t="s">
        <v>1799</v>
      </c>
      <c r="M400">
        <v>10000</v>
      </c>
      <c r="N400" t="s">
        <v>1877</v>
      </c>
      <c r="Q400" t="s">
        <v>31</v>
      </c>
      <c r="R400" t="s">
        <v>31</v>
      </c>
      <c r="S400" s="2" t="s">
        <v>1799</v>
      </c>
      <c r="T400" s="2" t="s">
        <v>1799</v>
      </c>
      <c r="U400">
        <v>1</v>
      </c>
    </row>
    <row r="401" spans="1:21" x14ac:dyDescent="0.25">
      <c r="A401" t="str">
        <f t="shared" si="6"/>
        <v>M20190101080000P462</v>
      </c>
      <c r="B401" t="str">
        <f>Estudiantes!A401</f>
        <v>P462</v>
      </c>
      <c r="C401">
        <v>1</v>
      </c>
      <c r="D401" s="2" t="s">
        <v>121</v>
      </c>
      <c r="E401">
        <v>2019</v>
      </c>
      <c r="F401">
        <v>1002</v>
      </c>
      <c r="G401" s="2" t="s">
        <v>16</v>
      </c>
      <c r="H401" t="s">
        <v>429</v>
      </c>
      <c r="I401">
        <v>7</v>
      </c>
      <c r="J401" t="s">
        <v>1844</v>
      </c>
      <c r="K401" t="str">
        <f>Estudiantes!B401</f>
        <v>SANTANDER OCHOA ANDRES FELIPE</v>
      </c>
      <c r="L401" s="2" t="s">
        <v>1799</v>
      </c>
      <c r="M401">
        <v>10000</v>
      </c>
      <c r="N401" t="s">
        <v>1877</v>
      </c>
      <c r="Q401" t="s">
        <v>31</v>
      </c>
      <c r="R401" t="s">
        <v>31</v>
      </c>
      <c r="S401" s="2" t="s">
        <v>1799</v>
      </c>
      <c r="T401" s="2" t="s">
        <v>1799</v>
      </c>
      <c r="U401">
        <v>1</v>
      </c>
    </row>
    <row r="402" spans="1:21" x14ac:dyDescent="0.25">
      <c r="A402" t="str">
        <f t="shared" si="6"/>
        <v>M20190101080000P463</v>
      </c>
      <c r="B402" t="str">
        <f>Estudiantes!A402</f>
        <v>P463</v>
      </c>
      <c r="C402">
        <v>1</v>
      </c>
      <c r="D402" s="2" t="s">
        <v>121</v>
      </c>
      <c r="E402">
        <v>2019</v>
      </c>
      <c r="F402">
        <v>1002</v>
      </c>
      <c r="G402" s="2" t="s">
        <v>16</v>
      </c>
      <c r="H402" t="s">
        <v>429</v>
      </c>
      <c r="I402">
        <v>7</v>
      </c>
      <c r="J402" t="s">
        <v>1844</v>
      </c>
      <c r="K402" t="str">
        <f>Estudiantes!B402</f>
        <v>VILLA CERVANTES JUANA PRISCILA</v>
      </c>
      <c r="L402" s="2" t="s">
        <v>1799</v>
      </c>
      <c r="M402">
        <v>10000</v>
      </c>
      <c r="N402" t="s">
        <v>1877</v>
      </c>
      <c r="Q402" t="s">
        <v>31</v>
      </c>
      <c r="R402" t="s">
        <v>31</v>
      </c>
      <c r="S402" s="2" t="s">
        <v>1799</v>
      </c>
      <c r="T402" s="2" t="s">
        <v>1799</v>
      </c>
      <c r="U402">
        <v>1</v>
      </c>
    </row>
    <row r="403" spans="1:21" x14ac:dyDescent="0.25">
      <c r="A403" t="str">
        <f t="shared" si="6"/>
        <v>M20190101080000P464</v>
      </c>
      <c r="B403" t="str">
        <f>Estudiantes!A403</f>
        <v>P464</v>
      </c>
      <c r="C403">
        <v>1</v>
      </c>
      <c r="D403" s="2" t="s">
        <v>121</v>
      </c>
      <c r="E403">
        <v>2019</v>
      </c>
      <c r="F403">
        <v>1002</v>
      </c>
      <c r="G403" s="2" t="s">
        <v>16</v>
      </c>
      <c r="H403" t="s">
        <v>429</v>
      </c>
      <c r="I403">
        <v>7</v>
      </c>
      <c r="J403" t="s">
        <v>1844</v>
      </c>
      <c r="K403" t="str">
        <f>Estudiantes!B403</f>
        <v xml:space="preserve">YEPES PADILLA FABIAN </v>
      </c>
      <c r="L403" s="2" t="s">
        <v>1799</v>
      </c>
      <c r="M403">
        <v>10000</v>
      </c>
      <c r="N403" t="s">
        <v>1877</v>
      </c>
      <c r="Q403" t="s">
        <v>31</v>
      </c>
      <c r="R403" t="s">
        <v>31</v>
      </c>
      <c r="S403" s="2" t="s">
        <v>1799</v>
      </c>
      <c r="T403" s="2" t="s">
        <v>1799</v>
      </c>
      <c r="U403">
        <v>1</v>
      </c>
    </row>
    <row r="404" spans="1:21" x14ac:dyDescent="0.25">
      <c r="A404" t="str">
        <f t="shared" si="6"/>
        <v>M20190101080000P465</v>
      </c>
      <c r="B404" t="str">
        <f>Estudiantes!A404</f>
        <v>P465</v>
      </c>
      <c r="C404">
        <v>1</v>
      </c>
      <c r="D404" s="2" t="s">
        <v>121</v>
      </c>
      <c r="E404">
        <v>2019</v>
      </c>
      <c r="F404">
        <v>1002</v>
      </c>
      <c r="G404" s="2" t="s">
        <v>16</v>
      </c>
      <c r="H404" t="s">
        <v>429</v>
      </c>
      <c r="I404">
        <v>7</v>
      </c>
      <c r="J404" t="s">
        <v>1844</v>
      </c>
      <c r="K404" t="str">
        <f>Estudiantes!B404</f>
        <v>ZABALETA AHUMADA ANYIS PAOLA</v>
      </c>
      <c r="L404" s="2" t="s">
        <v>1799</v>
      </c>
      <c r="M404">
        <v>10000</v>
      </c>
      <c r="N404" t="s">
        <v>1877</v>
      </c>
      <c r="Q404" t="s">
        <v>31</v>
      </c>
      <c r="R404" t="s">
        <v>31</v>
      </c>
      <c r="S404" s="2" t="s">
        <v>1799</v>
      </c>
      <c r="T404" s="2" t="s">
        <v>1799</v>
      </c>
      <c r="U404">
        <v>1</v>
      </c>
    </row>
    <row r="405" spans="1:21" x14ac:dyDescent="0.25">
      <c r="A405" t="str">
        <f t="shared" si="6"/>
        <v>M20190101080000P466</v>
      </c>
      <c r="B405" t="str">
        <f>Estudiantes!A405</f>
        <v>P466</v>
      </c>
      <c r="C405">
        <v>1</v>
      </c>
      <c r="D405" s="2" t="s">
        <v>121</v>
      </c>
      <c r="E405">
        <v>2019</v>
      </c>
      <c r="F405">
        <v>1002</v>
      </c>
      <c r="G405" s="2" t="s">
        <v>16</v>
      </c>
      <c r="H405" t="s">
        <v>429</v>
      </c>
      <c r="I405">
        <v>8</v>
      </c>
      <c r="J405" t="s">
        <v>1845</v>
      </c>
      <c r="K405" t="str">
        <f>Estudiantes!B405</f>
        <v>ALMANZA RUIZ GABRIEL HERNANDO</v>
      </c>
      <c r="L405" s="2" t="s">
        <v>1799</v>
      </c>
      <c r="M405">
        <v>10000</v>
      </c>
      <c r="N405" t="s">
        <v>1877</v>
      </c>
      <c r="Q405" t="s">
        <v>31</v>
      </c>
      <c r="R405" t="s">
        <v>31</v>
      </c>
      <c r="S405" s="2" t="s">
        <v>1799</v>
      </c>
      <c r="T405" s="2" t="s">
        <v>1799</v>
      </c>
      <c r="U405">
        <v>1</v>
      </c>
    </row>
    <row r="406" spans="1:21" x14ac:dyDescent="0.25">
      <c r="A406" t="str">
        <f t="shared" si="6"/>
        <v>M20190101080000P467</v>
      </c>
      <c r="B406" t="str">
        <f>Estudiantes!A406</f>
        <v>P467</v>
      </c>
      <c r="C406">
        <v>1</v>
      </c>
      <c r="D406" s="2" t="s">
        <v>121</v>
      </c>
      <c r="E406">
        <v>2019</v>
      </c>
      <c r="F406">
        <v>1002</v>
      </c>
      <c r="G406" s="2" t="s">
        <v>16</v>
      </c>
      <c r="H406" t="s">
        <v>429</v>
      </c>
      <c r="I406">
        <v>8</v>
      </c>
      <c r="J406" t="s">
        <v>1845</v>
      </c>
      <c r="K406" t="str">
        <f>Estudiantes!B406</f>
        <v>ALMANZA BECERRA LEONIDAS ANDRES</v>
      </c>
      <c r="L406" s="2" t="s">
        <v>1799</v>
      </c>
      <c r="M406">
        <v>10000</v>
      </c>
      <c r="N406" t="s">
        <v>1877</v>
      </c>
      <c r="Q406" t="s">
        <v>31</v>
      </c>
      <c r="R406" t="s">
        <v>31</v>
      </c>
      <c r="S406" s="2" t="s">
        <v>1799</v>
      </c>
      <c r="T406" s="2" t="s">
        <v>1799</v>
      </c>
      <c r="U406">
        <v>1</v>
      </c>
    </row>
    <row r="407" spans="1:21" x14ac:dyDescent="0.25">
      <c r="A407" t="str">
        <f t="shared" si="6"/>
        <v>M20190101080000P468</v>
      </c>
      <c r="B407" t="str">
        <f>Estudiantes!A407</f>
        <v>P468</v>
      </c>
      <c r="C407">
        <v>1</v>
      </c>
      <c r="D407" s="2" t="s">
        <v>121</v>
      </c>
      <c r="E407">
        <v>2019</v>
      </c>
      <c r="F407">
        <v>1002</v>
      </c>
      <c r="G407" s="2" t="s">
        <v>16</v>
      </c>
      <c r="H407" t="s">
        <v>429</v>
      </c>
      <c r="I407">
        <v>8</v>
      </c>
      <c r="J407" t="s">
        <v>1845</v>
      </c>
      <c r="K407" t="str">
        <f>Estudiantes!B407</f>
        <v>ALMANZA ORDOÑEZ KEINER DAVID</v>
      </c>
      <c r="L407" s="2" t="s">
        <v>1799</v>
      </c>
      <c r="M407">
        <v>10000</v>
      </c>
      <c r="N407" t="s">
        <v>1877</v>
      </c>
      <c r="Q407" t="s">
        <v>31</v>
      </c>
      <c r="R407" t="s">
        <v>31</v>
      </c>
      <c r="S407" s="2" t="s">
        <v>1799</v>
      </c>
      <c r="T407" s="2" t="s">
        <v>1799</v>
      </c>
      <c r="U407">
        <v>1</v>
      </c>
    </row>
    <row r="408" spans="1:21" x14ac:dyDescent="0.25">
      <c r="A408" t="str">
        <f t="shared" si="6"/>
        <v>M20190101080000P469</v>
      </c>
      <c r="B408" t="str">
        <f>Estudiantes!A408</f>
        <v>P469</v>
      </c>
      <c r="C408">
        <v>1</v>
      </c>
      <c r="D408" s="2" t="s">
        <v>121</v>
      </c>
      <c r="E408">
        <v>2019</v>
      </c>
      <c r="F408">
        <v>1002</v>
      </c>
      <c r="G408" s="2" t="s">
        <v>16</v>
      </c>
      <c r="H408" t="s">
        <v>429</v>
      </c>
      <c r="I408">
        <v>8</v>
      </c>
      <c r="J408" t="s">
        <v>1845</v>
      </c>
      <c r="K408" t="str">
        <f>Estudiantes!B408</f>
        <v>ALMANZA LINARES IVAN RAMON</v>
      </c>
      <c r="L408" s="2" t="s">
        <v>1799</v>
      </c>
      <c r="M408">
        <v>10000</v>
      </c>
      <c r="N408" t="s">
        <v>1877</v>
      </c>
      <c r="Q408" t="s">
        <v>31</v>
      </c>
      <c r="R408" t="s">
        <v>31</v>
      </c>
      <c r="S408" s="2" t="s">
        <v>1799</v>
      </c>
      <c r="T408" s="2" t="s">
        <v>1799</v>
      </c>
      <c r="U408">
        <v>1</v>
      </c>
    </row>
    <row r="409" spans="1:21" x14ac:dyDescent="0.25">
      <c r="A409" t="str">
        <f t="shared" si="6"/>
        <v>M20190101080000P470</v>
      </c>
      <c r="B409" t="str">
        <f>Estudiantes!A409</f>
        <v>P470</v>
      </c>
      <c r="C409">
        <v>1</v>
      </c>
      <c r="D409" s="2" t="s">
        <v>121</v>
      </c>
      <c r="E409">
        <v>2019</v>
      </c>
      <c r="F409">
        <v>1002</v>
      </c>
      <c r="G409" s="2" t="s">
        <v>16</v>
      </c>
      <c r="H409" t="s">
        <v>429</v>
      </c>
      <c r="I409">
        <v>8</v>
      </c>
      <c r="J409" t="s">
        <v>1845</v>
      </c>
      <c r="K409" t="str">
        <f>Estudiantes!B409</f>
        <v>BARRIOS FONTALVO ADRIANA LUCIA</v>
      </c>
      <c r="L409" s="2" t="s">
        <v>1799</v>
      </c>
      <c r="M409">
        <v>10000</v>
      </c>
      <c r="N409" t="s">
        <v>1877</v>
      </c>
      <c r="Q409" t="s">
        <v>31</v>
      </c>
      <c r="R409" t="s">
        <v>31</v>
      </c>
      <c r="S409" s="2" t="s">
        <v>1799</v>
      </c>
      <c r="T409" s="2" t="s">
        <v>1799</v>
      </c>
      <c r="U409">
        <v>1</v>
      </c>
    </row>
    <row r="410" spans="1:21" x14ac:dyDescent="0.25">
      <c r="A410" t="str">
        <f t="shared" si="6"/>
        <v>M20190101080000P471</v>
      </c>
      <c r="B410" t="str">
        <f>Estudiantes!A410</f>
        <v>P471</v>
      </c>
      <c r="C410">
        <v>1</v>
      </c>
      <c r="D410" s="2" t="s">
        <v>121</v>
      </c>
      <c r="E410">
        <v>2019</v>
      </c>
      <c r="F410">
        <v>1002</v>
      </c>
      <c r="G410" s="2" t="s">
        <v>16</v>
      </c>
      <c r="H410" t="s">
        <v>429</v>
      </c>
      <c r="I410">
        <v>8</v>
      </c>
      <c r="J410" t="s">
        <v>1845</v>
      </c>
      <c r="K410" t="str">
        <f>Estudiantes!B410</f>
        <v>BARRIOS DE LEÓN ANA SHARID</v>
      </c>
      <c r="L410" s="2" t="s">
        <v>1799</v>
      </c>
      <c r="M410">
        <v>10000</v>
      </c>
      <c r="N410" t="s">
        <v>1877</v>
      </c>
      <c r="Q410" t="s">
        <v>31</v>
      </c>
      <c r="R410" t="s">
        <v>31</v>
      </c>
      <c r="S410" s="2" t="s">
        <v>1799</v>
      </c>
      <c r="T410" s="2" t="s">
        <v>1799</v>
      </c>
      <c r="U410">
        <v>1</v>
      </c>
    </row>
    <row r="411" spans="1:21" x14ac:dyDescent="0.25">
      <c r="A411" t="str">
        <f t="shared" si="6"/>
        <v>M20190101080000P472</v>
      </c>
      <c r="B411" t="str">
        <f>Estudiantes!A411</f>
        <v>P472</v>
      </c>
      <c r="C411">
        <v>1</v>
      </c>
      <c r="D411" s="2" t="s">
        <v>121</v>
      </c>
      <c r="E411">
        <v>2019</v>
      </c>
      <c r="F411">
        <v>1002</v>
      </c>
      <c r="G411" s="2" t="s">
        <v>16</v>
      </c>
      <c r="H411" t="s">
        <v>429</v>
      </c>
      <c r="I411">
        <v>8</v>
      </c>
      <c r="J411" t="s">
        <v>1845</v>
      </c>
      <c r="K411" t="str">
        <f>Estudiantes!B411</f>
        <v>BARRIOS MADRID MARIA ISABEL</v>
      </c>
      <c r="L411" s="2" t="s">
        <v>1799</v>
      </c>
      <c r="M411">
        <v>10000</v>
      </c>
      <c r="N411" t="s">
        <v>1877</v>
      </c>
      <c r="Q411" t="s">
        <v>31</v>
      </c>
      <c r="R411" t="s">
        <v>31</v>
      </c>
      <c r="S411" s="2" t="s">
        <v>1799</v>
      </c>
      <c r="T411" s="2" t="s">
        <v>1799</v>
      </c>
      <c r="U411">
        <v>1</v>
      </c>
    </row>
    <row r="412" spans="1:21" x14ac:dyDescent="0.25">
      <c r="A412" t="str">
        <f t="shared" si="6"/>
        <v>M20190101080000P473</v>
      </c>
      <c r="B412" t="str">
        <f>Estudiantes!A412</f>
        <v>P473</v>
      </c>
      <c r="C412">
        <v>1</v>
      </c>
      <c r="D412" s="2" t="s">
        <v>121</v>
      </c>
      <c r="E412">
        <v>2019</v>
      </c>
      <c r="F412">
        <v>1002</v>
      </c>
      <c r="G412" s="2" t="s">
        <v>16</v>
      </c>
      <c r="H412" t="s">
        <v>429</v>
      </c>
      <c r="I412">
        <v>8</v>
      </c>
      <c r="J412" t="s">
        <v>1845</v>
      </c>
      <c r="K412" t="str">
        <f>Estudiantes!B412</f>
        <v xml:space="preserve">BOLAÑO TORRES DIOSA </v>
      </c>
      <c r="L412" s="2" t="s">
        <v>1799</v>
      </c>
      <c r="M412">
        <v>10000</v>
      </c>
      <c r="N412" t="s">
        <v>1877</v>
      </c>
      <c r="Q412" t="s">
        <v>31</v>
      </c>
      <c r="R412" t="s">
        <v>31</v>
      </c>
      <c r="S412" s="2" t="s">
        <v>1799</v>
      </c>
      <c r="T412" s="2" t="s">
        <v>1799</v>
      </c>
      <c r="U412">
        <v>1</v>
      </c>
    </row>
    <row r="413" spans="1:21" x14ac:dyDescent="0.25">
      <c r="A413" t="str">
        <f t="shared" si="6"/>
        <v>M20190101080000P474</v>
      </c>
      <c r="B413" t="str">
        <f>Estudiantes!A413</f>
        <v>P474</v>
      </c>
      <c r="C413">
        <v>1</v>
      </c>
      <c r="D413" s="2" t="s">
        <v>121</v>
      </c>
      <c r="E413">
        <v>2019</v>
      </c>
      <c r="F413">
        <v>1002</v>
      </c>
      <c r="G413" s="2" t="s">
        <v>16</v>
      </c>
      <c r="H413" t="s">
        <v>429</v>
      </c>
      <c r="I413">
        <v>8</v>
      </c>
      <c r="J413" t="s">
        <v>1845</v>
      </c>
      <c r="K413" t="str">
        <f>Estudiantes!B413</f>
        <v>CONTRERAS BOLAÑO LUIS ALBERTO</v>
      </c>
      <c r="L413" s="2" t="s">
        <v>1799</v>
      </c>
      <c r="M413">
        <v>10000</v>
      </c>
      <c r="N413" t="s">
        <v>1877</v>
      </c>
      <c r="Q413" t="s">
        <v>31</v>
      </c>
      <c r="R413" t="s">
        <v>31</v>
      </c>
      <c r="S413" s="2" t="s">
        <v>1799</v>
      </c>
      <c r="T413" s="2" t="s">
        <v>1799</v>
      </c>
      <c r="U413">
        <v>1</v>
      </c>
    </row>
    <row r="414" spans="1:21" x14ac:dyDescent="0.25">
      <c r="A414" t="str">
        <f t="shared" si="6"/>
        <v>M20190101080000P475</v>
      </c>
      <c r="B414" t="str">
        <f>Estudiantes!A414</f>
        <v>P475</v>
      </c>
      <c r="C414">
        <v>1</v>
      </c>
      <c r="D414" s="2" t="s">
        <v>121</v>
      </c>
      <c r="E414">
        <v>2019</v>
      </c>
      <c r="F414">
        <v>1002</v>
      </c>
      <c r="G414" s="2" t="s">
        <v>16</v>
      </c>
      <c r="H414" t="s">
        <v>429</v>
      </c>
      <c r="I414">
        <v>8</v>
      </c>
      <c r="J414" t="s">
        <v>1845</v>
      </c>
      <c r="K414" t="str">
        <f>Estudiantes!B414</f>
        <v>CUETO BOLAÑO YISANA DEL CARMEN</v>
      </c>
      <c r="L414" s="2" t="s">
        <v>1799</v>
      </c>
      <c r="M414">
        <v>10000</v>
      </c>
      <c r="N414" t="s">
        <v>1877</v>
      </c>
      <c r="Q414" t="s">
        <v>31</v>
      </c>
      <c r="R414" t="s">
        <v>31</v>
      </c>
      <c r="S414" s="2" t="s">
        <v>1799</v>
      </c>
      <c r="T414" s="2" t="s">
        <v>1799</v>
      </c>
      <c r="U414">
        <v>1</v>
      </c>
    </row>
    <row r="415" spans="1:21" x14ac:dyDescent="0.25">
      <c r="A415" t="str">
        <f t="shared" si="6"/>
        <v>M20190101080000P476</v>
      </c>
      <c r="B415" t="str">
        <f>Estudiantes!A415</f>
        <v>P476</v>
      </c>
      <c r="C415">
        <v>1</v>
      </c>
      <c r="D415" s="2" t="s">
        <v>121</v>
      </c>
      <c r="E415">
        <v>2019</v>
      </c>
      <c r="F415">
        <v>1002</v>
      </c>
      <c r="G415" s="2" t="s">
        <v>16</v>
      </c>
      <c r="H415" t="s">
        <v>429</v>
      </c>
      <c r="I415">
        <v>8</v>
      </c>
      <c r="J415" t="s">
        <v>1845</v>
      </c>
      <c r="K415" t="str">
        <f>Estudiantes!B415</f>
        <v>DE LA HOZ PEREA YANIRIS CAROLINA</v>
      </c>
      <c r="L415" s="2" t="s">
        <v>1799</v>
      </c>
      <c r="M415">
        <v>10000</v>
      </c>
      <c r="N415" t="s">
        <v>1877</v>
      </c>
      <c r="Q415" t="s">
        <v>31</v>
      </c>
      <c r="R415" t="s">
        <v>31</v>
      </c>
      <c r="S415" s="2" t="s">
        <v>1799</v>
      </c>
      <c r="T415" s="2" t="s">
        <v>1799</v>
      </c>
      <c r="U415">
        <v>1</v>
      </c>
    </row>
    <row r="416" spans="1:21" x14ac:dyDescent="0.25">
      <c r="A416" t="str">
        <f t="shared" si="6"/>
        <v>M20190101080000P477</v>
      </c>
      <c r="B416" t="str">
        <f>Estudiantes!A416</f>
        <v>P477</v>
      </c>
      <c r="C416">
        <v>1</v>
      </c>
      <c r="D416" s="2" t="s">
        <v>121</v>
      </c>
      <c r="E416">
        <v>2019</v>
      </c>
      <c r="F416">
        <v>1002</v>
      </c>
      <c r="G416" s="2" t="s">
        <v>16</v>
      </c>
      <c r="H416" t="s">
        <v>429</v>
      </c>
      <c r="I416">
        <v>8</v>
      </c>
      <c r="J416" t="s">
        <v>1845</v>
      </c>
      <c r="K416" t="str">
        <f>Estudiantes!B416</f>
        <v>ESPINOSA JASPE ANDER JESUS</v>
      </c>
      <c r="L416" s="2" t="s">
        <v>1799</v>
      </c>
      <c r="M416">
        <v>10000</v>
      </c>
      <c r="N416" t="s">
        <v>1877</v>
      </c>
      <c r="Q416" t="s">
        <v>31</v>
      </c>
      <c r="R416" t="s">
        <v>31</v>
      </c>
      <c r="S416" s="2" t="s">
        <v>1799</v>
      </c>
      <c r="T416" s="2" t="s">
        <v>1799</v>
      </c>
      <c r="U416">
        <v>1</v>
      </c>
    </row>
    <row r="417" spans="1:21" x14ac:dyDescent="0.25">
      <c r="A417" t="str">
        <f t="shared" si="6"/>
        <v>M20190101080000P478</v>
      </c>
      <c r="B417" t="str">
        <f>Estudiantes!A417</f>
        <v>P478</v>
      </c>
      <c r="C417">
        <v>1</v>
      </c>
      <c r="D417" s="2" t="s">
        <v>121</v>
      </c>
      <c r="E417">
        <v>2019</v>
      </c>
      <c r="F417">
        <v>1002</v>
      </c>
      <c r="G417" s="2" t="s">
        <v>16</v>
      </c>
      <c r="H417" t="s">
        <v>429</v>
      </c>
      <c r="I417">
        <v>8</v>
      </c>
      <c r="J417" t="s">
        <v>1845</v>
      </c>
      <c r="K417" t="str">
        <f>Estudiantes!B417</f>
        <v>GOMEZ PALMERA ALEXANDRA PATRICIA</v>
      </c>
      <c r="L417" s="2" t="s">
        <v>1799</v>
      </c>
      <c r="M417">
        <v>10000</v>
      </c>
      <c r="N417" t="s">
        <v>1877</v>
      </c>
      <c r="Q417" t="s">
        <v>31</v>
      </c>
      <c r="R417" t="s">
        <v>31</v>
      </c>
      <c r="S417" s="2" t="s">
        <v>1799</v>
      </c>
      <c r="T417" s="2" t="s">
        <v>1799</v>
      </c>
      <c r="U417">
        <v>1</v>
      </c>
    </row>
    <row r="418" spans="1:21" x14ac:dyDescent="0.25">
      <c r="A418" t="str">
        <f t="shared" si="6"/>
        <v>M20190101080000P479</v>
      </c>
      <c r="B418" t="str">
        <f>Estudiantes!A418</f>
        <v>P479</v>
      </c>
      <c r="C418">
        <v>1</v>
      </c>
      <c r="D418" s="2" t="s">
        <v>121</v>
      </c>
      <c r="E418">
        <v>2019</v>
      </c>
      <c r="F418">
        <v>1002</v>
      </c>
      <c r="G418" s="2" t="s">
        <v>16</v>
      </c>
      <c r="H418" t="s">
        <v>429</v>
      </c>
      <c r="I418">
        <v>8</v>
      </c>
      <c r="J418" t="s">
        <v>1845</v>
      </c>
      <c r="K418" t="str">
        <f>Estudiantes!B418</f>
        <v>GONZALES ARRIETA ANUER YESID</v>
      </c>
      <c r="L418" s="2" t="s">
        <v>1799</v>
      </c>
      <c r="M418">
        <v>10000</v>
      </c>
      <c r="N418" t="s">
        <v>1877</v>
      </c>
      <c r="Q418" t="s">
        <v>31</v>
      </c>
      <c r="R418" t="s">
        <v>31</v>
      </c>
      <c r="S418" s="2" t="s">
        <v>1799</v>
      </c>
      <c r="T418" s="2" t="s">
        <v>1799</v>
      </c>
      <c r="U418">
        <v>1</v>
      </c>
    </row>
    <row r="419" spans="1:21" x14ac:dyDescent="0.25">
      <c r="A419" t="str">
        <f t="shared" si="6"/>
        <v>M20190101080000P480</v>
      </c>
      <c r="B419" t="str">
        <f>Estudiantes!A419</f>
        <v>P480</v>
      </c>
      <c r="C419">
        <v>1</v>
      </c>
      <c r="D419" s="2" t="s">
        <v>121</v>
      </c>
      <c r="E419">
        <v>2019</v>
      </c>
      <c r="F419">
        <v>1002</v>
      </c>
      <c r="G419" s="2" t="s">
        <v>16</v>
      </c>
      <c r="H419" t="s">
        <v>429</v>
      </c>
      <c r="I419">
        <v>8</v>
      </c>
      <c r="J419" t="s">
        <v>1845</v>
      </c>
      <c r="K419" t="str">
        <f>Estudiantes!B419</f>
        <v>GUTIERREZ BROCHERO JESUS DAVID</v>
      </c>
      <c r="L419" s="2" t="s">
        <v>1799</v>
      </c>
      <c r="M419">
        <v>10000</v>
      </c>
      <c r="N419" t="s">
        <v>1877</v>
      </c>
      <c r="Q419" t="s">
        <v>31</v>
      </c>
      <c r="R419" t="s">
        <v>31</v>
      </c>
      <c r="S419" s="2" t="s">
        <v>1799</v>
      </c>
      <c r="T419" s="2" t="s">
        <v>1799</v>
      </c>
      <c r="U419">
        <v>1</v>
      </c>
    </row>
    <row r="420" spans="1:21" x14ac:dyDescent="0.25">
      <c r="A420" t="str">
        <f t="shared" si="6"/>
        <v>M20190101080000P481</v>
      </c>
      <c r="B420" t="str">
        <f>Estudiantes!A420</f>
        <v>P481</v>
      </c>
      <c r="C420">
        <v>1</v>
      </c>
      <c r="D420" s="2" t="s">
        <v>121</v>
      </c>
      <c r="E420">
        <v>2019</v>
      </c>
      <c r="F420">
        <v>1002</v>
      </c>
      <c r="G420" s="2" t="s">
        <v>16</v>
      </c>
      <c r="H420" t="s">
        <v>429</v>
      </c>
      <c r="I420">
        <v>8</v>
      </c>
      <c r="J420" t="s">
        <v>1845</v>
      </c>
      <c r="K420" t="str">
        <f>Estudiantes!B420</f>
        <v>LORA CANTILLO KALETH MATEUS</v>
      </c>
      <c r="L420" s="2" t="s">
        <v>1799</v>
      </c>
      <c r="M420">
        <v>10000</v>
      </c>
      <c r="N420" t="s">
        <v>1877</v>
      </c>
      <c r="Q420" t="s">
        <v>31</v>
      </c>
      <c r="R420" t="s">
        <v>31</v>
      </c>
      <c r="S420" s="2" t="s">
        <v>1799</v>
      </c>
      <c r="T420" s="2" t="s">
        <v>1799</v>
      </c>
      <c r="U420">
        <v>1</v>
      </c>
    </row>
    <row r="421" spans="1:21" x14ac:dyDescent="0.25">
      <c r="A421" t="str">
        <f t="shared" si="6"/>
        <v>M20190101080000P482</v>
      </c>
      <c r="B421" t="str">
        <f>Estudiantes!A421</f>
        <v>P482</v>
      </c>
      <c r="C421">
        <v>1</v>
      </c>
      <c r="D421" s="2" t="s">
        <v>121</v>
      </c>
      <c r="E421">
        <v>2019</v>
      </c>
      <c r="F421">
        <v>1002</v>
      </c>
      <c r="G421" s="2" t="s">
        <v>16</v>
      </c>
      <c r="H421" t="s">
        <v>429</v>
      </c>
      <c r="I421">
        <v>8</v>
      </c>
      <c r="J421" t="s">
        <v>1845</v>
      </c>
      <c r="K421" t="str">
        <f>Estudiantes!B421</f>
        <v>LOZANO SANTANDER ANA GABRIELA</v>
      </c>
      <c r="L421" s="2" t="s">
        <v>1799</v>
      </c>
      <c r="M421">
        <v>10000</v>
      </c>
      <c r="N421" t="s">
        <v>1877</v>
      </c>
      <c r="Q421" t="s">
        <v>31</v>
      </c>
      <c r="R421" t="s">
        <v>31</v>
      </c>
      <c r="S421" s="2" t="s">
        <v>1799</v>
      </c>
      <c r="T421" s="2" t="s">
        <v>1799</v>
      </c>
      <c r="U421">
        <v>1</v>
      </c>
    </row>
    <row r="422" spans="1:21" x14ac:dyDescent="0.25">
      <c r="A422" t="str">
        <f t="shared" si="6"/>
        <v>M20190101080000P483</v>
      </c>
      <c r="B422" t="str">
        <f>Estudiantes!A422</f>
        <v>P483</v>
      </c>
      <c r="C422">
        <v>1</v>
      </c>
      <c r="D422" s="2" t="s">
        <v>121</v>
      </c>
      <c r="E422">
        <v>2019</v>
      </c>
      <c r="F422">
        <v>1002</v>
      </c>
      <c r="G422" s="2" t="s">
        <v>16</v>
      </c>
      <c r="H422" t="s">
        <v>429</v>
      </c>
      <c r="I422">
        <v>8</v>
      </c>
      <c r="J422" t="s">
        <v>1845</v>
      </c>
      <c r="K422" t="str">
        <f>Estudiantes!B422</f>
        <v>MARTINEZ OROZCO ANDREA CAROLINA</v>
      </c>
      <c r="L422" s="2" t="s">
        <v>1799</v>
      </c>
      <c r="M422">
        <v>10000</v>
      </c>
      <c r="N422" t="s">
        <v>1877</v>
      </c>
      <c r="Q422" t="s">
        <v>31</v>
      </c>
      <c r="R422" t="s">
        <v>31</v>
      </c>
      <c r="S422" s="2" t="s">
        <v>1799</v>
      </c>
      <c r="T422" s="2" t="s">
        <v>1799</v>
      </c>
      <c r="U422">
        <v>1</v>
      </c>
    </row>
    <row r="423" spans="1:21" x14ac:dyDescent="0.25">
      <c r="A423" t="str">
        <f t="shared" si="6"/>
        <v>M20190101080000P484</v>
      </c>
      <c r="B423" t="str">
        <f>Estudiantes!A423</f>
        <v>P484</v>
      </c>
      <c r="C423">
        <v>1</v>
      </c>
      <c r="D423" s="2" t="s">
        <v>121</v>
      </c>
      <c r="E423">
        <v>2019</v>
      </c>
      <c r="F423">
        <v>1002</v>
      </c>
      <c r="G423" s="2" t="s">
        <v>16</v>
      </c>
      <c r="H423" t="s">
        <v>429</v>
      </c>
      <c r="I423">
        <v>8</v>
      </c>
      <c r="J423" t="s">
        <v>1845</v>
      </c>
      <c r="K423" t="str">
        <f>Estudiantes!B423</f>
        <v>MARTINEZ MELGAREJO LUIS JAIME</v>
      </c>
      <c r="L423" s="2" t="s">
        <v>1799</v>
      </c>
      <c r="M423">
        <v>10000</v>
      </c>
      <c r="N423" t="s">
        <v>1877</v>
      </c>
      <c r="Q423" t="s">
        <v>31</v>
      </c>
      <c r="R423" t="s">
        <v>31</v>
      </c>
      <c r="S423" s="2" t="s">
        <v>1799</v>
      </c>
      <c r="T423" s="2" t="s">
        <v>1799</v>
      </c>
      <c r="U423">
        <v>1</v>
      </c>
    </row>
    <row r="424" spans="1:21" x14ac:dyDescent="0.25">
      <c r="A424" t="str">
        <f t="shared" si="6"/>
        <v>M20190101080000P485</v>
      </c>
      <c r="B424" t="str">
        <f>Estudiantes!A424</f>
        <v>P485</v>
      </c>
      <c r="C424">
        <v>1</v>
      </c>
      <c r="D424" s="2" t="s">
        <v>121</v>
      </c>
      <c r="E424">
        <v>2019</v>
      </c>
      <c r="F424">
        <v>1002</v>
      </c>
      <c r="G424" s="2" t="s">
        <v>16</v>
      </c>
      <c r="H424" t="s">
        <v>429</v>
      </c>
      <c r="I424">
        <v>8</v>
      </c>
      <c r="J424" t="s">
        <v>1845</v>
      </c>
      <c r="K424" t="str">
        <f>Estudiantes!B424</f>
        <v>MARTINEZ ACOSTA SERGIO ANDRES</v>
      </c>
      <c r="L424" s="2" t="s">
        <v>1799</v>
      </c>
      <c r="M424">
        <v>10000</v>
      </c>
      <c r="N424" t="s">
        <v>1877</v>
      </c>
      <c r="Q424" t="s">
        <v>31</v>
      </c>
      <c r="R424" t="s">
        <v>31</v>
      </c>
      <c r="S424" s="2" t="s">
        <v>1799</v>
      </c>
      <c r="T424" s="2" t="s">
        <v>1799</v>
      </c>
      <c r="U424">
        <v>1</v>
      </c>
    </row>
    <row r="425" spans="1:21" x14ac:dyDescent="0.25">
      <c r="A425" t="str">
        <f t="shared" si="6"/>
        <v>M20190101080000P486</v>
      </c>
      <c r="B425" t="str">
        <f>Estudiantes!A425</f>
        <v>P486</v>
      </c>
      <c r="C425">
        <v>1</v>
      </c>
      <c r="D425" s="2" t="s">
        <v>121</v>
      </c>
      <c r="E425">
        <v>2019</v>
      </c>
      <c r="F425">
        <v>1002</v>
      </c>
      <c r="G425" s="2" t="s">
        <v>16</v>
      </c>
      <c r="H425" t="s">
        <v>429</v>
      </c>
      <c r="I425">
        <v>8</v>
      </c>
      <c r="J425" t="s">
        <v>1845</v>
      </c>
      <c r="K425" t="str">
        <f>Estudiantes!B425</f>
        <v>MEDINA CANTILLO DANA TERESA</v>
      </c>
      <c r="L425" s="2" t="s">
        <v>1799</v>
      </c>
      <c r="M425">
        <v>10000</v>
      </c>
      <c r="N425" t="s">
        <v>1877</v>
      </c>
      <c r="Q425" t="s">
        <v>31</v>
      </c>
      <c r="R425" t="s">
        <v>31</v>
      </c>
      <c r="S425" s="2" t="s">
        <v>1799</v>
      </c>
      <c r="T425" s="2" t="s">
        <v>1799</v>
      </c>
      <c r="U425">
        <v>1</v>
      </c>
    </row>
    <row r="426" spans="1:21" x14ac:dyDescent="0.25">
      <c r="A426" t="str">
        <f t="shared" si="6"/>
        <v>M20190101080000P487</v>
      </c>
      <c r="B426" t="str">
        <f>Estudiantes!A426</f>
        <v>P487</v>
      </c>
      <c r="C426">
        <v>1</v>
      </c>
      <c r="D426" s="2" t="s">
        <v>121</v>
      </c>
      <c r="E426">
        <v>2019</v>
      </c>
      <c r="F426">
        <v>1002</v>
      </c>
      <c r="G426" s="2" t="s">
        <v>16</v>
      </c>
      <c r="H426" t="s">
        <v>429</v>
      </c>
      <c r="I426">
        <v>8</v>
      </c>
      <c r="J426" t="s">
        <v>1845</v>
      </c>
      <c r="K426" t="str">
        <f>Estudiantes!B426</f>
        <v>MELGAREJO GUERRERO CAMILO JOSE</v>
      </c>
      <c r="L426" s="2" t="s">
        <v>1799</v>
      </c>
      <c r="M426">
        <v>10000</v>
      </c>
      <c r="N426" t="s">
        <v>1877</v>
      </c>
      <c r="Q426" t="s">
        <v>31</v>
      </c>
      <c r="R426" t="s">
        <v>31</v>
      </c>
      <c r="S426" s="2" t="s">
        <v>1799</v>
      </c>
      <c r="T426" s="2" t="s">
        <v>1799</v>
      </c>
      <c r="U426">
        <v>1</v>
      </c>
    </row>
    <row r="427" spans="1:21" x14ac:dyDescent="0.25">
      <c r="A427" t="str">
        <f t="shared" si="6"/>
        <v>M20190101080000P488</v>
      </c>
      <c r="B427" t="str">
        <f>Estudiantes!A427</f>
        <v>P488</v>
      </c>
      <c r="C427">
        <v>1</v>
      </c>
      <c r="D427" s="2" t="s">
        <v>121</v>
      </c>
      <c r="E427">
        <v>2019</v>
      </c>
      <c r="F427">
        <v>1002</v>
      </c>
      <c r="G427" s="2" t="s">
        <v>16</v>
      </c>
      <c r="H427" t="s">
        <v>429</v>
      </c>
      <c r="I427">
        <v>8</v>
      </c>
      <c r="J427" t="s">
        <v>1845</v>
      </c>
      <c r="K427" t="str">
        <f>Estudiantes!B427</f>
        <v>MENESES GUERRERO BLADIMIR JOSE</v>
      </c>
      <c r="L427" s="2" t="s">
        <v>1799</v>
      </c>
      <c r="M427">
        <v>10000</v>
      </c>
      <c r="N427" t="s">
        <v>1877</v>
      </c>
      <c r="Q427" t="s">
        <v>31</v>
      </c>
      <c r="R427" t="s">
        <v>31</v>
      </c>
      <c r="S427" s="2" t="s">
        <v>1799</v>
      </c>
      <c r="T427" s="2" t="s">
        <v>1799</v>
      </c>
      <c r="U427">
        <v>1</v>
      </c>
    </row>
    <row r="428" spans="1:21" x14ac:dyDescent="0.25">
      <c r="A428" t="str">
        <f t="shared" si="6"/>
        <v>M20190101080000P489</v>
      </c>
      <c r="B428" t="str">
        <f>Estudiantes!A428</f>
        <v>P489</v>
      </c>
      <c r="C428">
        <v>1</v>
      </c>
      <c r="D428" s="2" t="s">
        <v>121</v>
      </c>
      <c r="E428">
        <v>2019</v>
      </c>
      <c r="F428">
        <v>1002</v>
      </c>
      <c r="G428" s="2" t="s">
        <v>16</v>
      </c>
      <c r="H428" t="s">
        <v>429</v>
      </c>
      <c r="I428">
        <v>8</v>
      </c>
      <c r="J428" t="s">
        <v>1845</v>
      </c>
      <c r="K428" t="str">
        <f>Estudiantes!B428</f>
        <v>MERCADO PALMERA NATALY PAOLA</v>
      </c>
      <c r="L428" s="2" t="s">
        <v>1799</v>
      </c>
      <c r="M428">
        <v>10000</v>
      </c>
      <c r="N428" t="s">
        <v>1877</v>
      </c>
      <c r="Q428" t="s">
        <v>31</v>
      </c>
      <c r="R428" t="s">
        <v>31</v>
      </c>
      <c r="S428" s="2" t="s">
        <v>1799</v>
      </c>
      <c r="T428" s="2" t="s">
        <v>1799</v>
      </c>
      <c r="U428">
        <v>1</v>
      </c>
    </row>
    <row r="429" spans="1:21" x14ac:dyDescent="0.25">
      <c r="A429" t="str">
        <f t="shared" si="6"/>
        <v>M20190101080000P490</v>
      </c>
      <c r="B429" t="str">
        <f>Estudiantes!A429</f>
        <v>P490</v>
      </c>
      <c r="C429">
        <v>1</v>
      </c>
      <c r="D429" s="2" t="s">
        <v>121</v>
      </c>
      <c r="E429">
        <v>2019</v>
      </c>
      <c r="F429">
        <v>1002</v>
      </c>
      <c r="G429" s="2" t="s">
        <v>16</v>
      </c>
      <c r="H429" t="s">
        <v>429</v>
      </c>
      <c r="I429">
        <v>8</v>
      </c>
      <c r="J429" t="s">
        <v>1845</v>
      </c>
      <c r="K429" t="str">
        <f>Estudiantes!B429</f>
        <v>MONTERO RIVERA NILFA AMPARO</v>
      </c>
      <c r="L429" s="2" t="s">
        <v>1799</v>
      </c>
      <c r="M429">
        <v>10000</v>
      </c>
      <c r="N429" t="s">
        <v>1877</v>
      </c>
      <c r="Q429" t="s">
        <v>31</v>
      </c>
      <c r="R429" t="s">
        <v>31</v>
      </c>
      <c r="S429" s="2" t="s">
        <v>1799</v>
      </c>
      <c r="T429" s="2" t="s">
        <v>1799</v>
      </c>
      <c r="U429">
        <v>1</v>
      </c>
    </row>
    <row r="430" spans="1:21" x14ac:dyDescent="0.25">
      <c r="A430" t="str">
        <f t="shared" si="6"/>
        <v>M20190101080000P491</v>
      </c>
      <c r="B430" t="str">
        <f>Estudiantes!A430</f>
        <v>P491</v>
      </c>
      <c r="C430">
        <v>1</v>
      </c>
      <c r="D430" s="2" t="s">
        <v>121</v>
      </c>
      <c r="E430">
        <v>2019</v>
      </c>
      <c r="F430">
        <v>1002</v>
      </c>
      <c r="G430" s="2" t="s">
        <v>16</v>
      </c>
      <c r="H430" t="s">
        <v>429</v>
      </c>
      <c r="I430">
        <v>8</v>
      </c>
      <c r="J430" t="s">
        <v>1845</v>
      </c>
      <c r="K430" t="str">
        <f>Estudiantes!B430</f>
        <v>MONTERO RIVERA MILTON JAVIER</v>
      </c>
      <c r="L430" s="2" t="s">
        <v>1799</v>
      </c>
      <c r="M430">
        <v>10000</v>
      </c>
      <c r="N430" t="s">
        <v>1877</v>
      </c>
      <c r="Q430" t="s">
        <v>31</v>
      </c>
      <c r="R430" t="s">
        <v>31</v>
      </c>
      <c r="S430" s="2" t="s">
        <v>1799</v>
      </c>
      <c r="T430" s="2" t="s">
        <v>1799</v>
      </c>
      <c r="U430">
        <v>1</v>
      </c>
    </row>
    <row r="431" spans="1:21" x14ac:dyDescent="0.25">
      <c r="A431" t="str">
        <f t="shared" si="6"/>
        <v>M20190101080000P492</v>
      </c>
      <c r="B431" t="str">
        <f>Estudiantes!A431</f>
        <v>P492</v>
      </c>
      <c r="C431">
        <v>1</v>
      </c>
      <c r="D431" s="2" t="s">
        <v>121</v>
      </c>
      <c r="E431">
        <v>2019</v>
      </c>
      <c r="F431">
        <v>1002</v>
      </c>
      <c r="G431" s="2" t="s">
        <v>16</v>
      </c>
      <c r="H431" t="s">
        <v>429</v>
      </c>
      <c r="I431">
        <v>8</v>
      </c>
      <c r="J431" t="s">
        <v>1845</v>
      </c>
      <c r="K431" t="str">
        <f>Estudiantes!B431</f>
        <v>MUÑOZ LOZANO JESUS DAVID</v>
      </c>
      <c r="L431" s="2" t="s">
        <v>1799</v>
      </c>
      <c r="M431">
        <v>10000</v>
      </c>
      <c r="N431" t="s">
        <v>1877</v>
      </c>
      <c r="Q431" t="s">
        <v>31</v>
      </c>
      <c r="R431" t="s">
        <v>31</v>
      </c>
      <c r="S431" s="2" t="s">
        <v>1799</v>
      </c>
      <c r="T431" s="2" t="s">
        <v>1799</v>
      </c>
      <c r="U431">
        <v>1</v>
      </c>
    </row>
    <row r="432" spans="1:21" x14ac:dyDescent="0.25">
      <c r="A432" t="str">
        <f t="shared" si="6"/>
        <v>M20190101080000P493</v>
      </c>
      <c r="B432" t="str">
        <f>Estudiantes!A432</f>
        <v>P493</v>
      </c>
      <c r="C432">
        <v>1</v>
      </c>
      <c r="D432" s="2" t="s">
        <v>121</v>
      </c>
      <c r="E432">
        <v>2019</v>
      </c>
      <c r="F432">
        <v>1002</v>
      </c>
      <c r="G432" s="2" t="s">
        <v>16</v>
      </c>
      <c r="H432" t="s">
        <v>429</v>
      </c>
      <c r="I432">
        <v>8</v>
      </c>
      <c r="J432" t="s">
        <v>1845</v>
      </c>
      <c r="K432" t="str">
        <f>Estudiantes!B432</f>
        <v>NIETO KOHEN KATHERIN GABRIELA</v>
      </c>
      <c r="L432" s="2" t="s">
        <v>1799</v>
      </c>
      <c r="M432">
        <v>10000</v>
      </c>
      <c r="N432" t="s">
        <v>1877</v>
      </c>
      <c r="Q432" t="s">
        <v>31</v>
      </c>
      <c r="R432" t="s">
        <v>31</v>
      </c>
      <c r="S432" s="2" t="s">
        <v>1799</v>
      </c>
      <c r="T432" s="2" t="s">
        <v>1799</v>
      </c>
      <c r="U432">
        <v>1</v>
      </c>
    </row>
    <row r="433" spans="1:21" x14ac:dyDescent="0.25">
      <c r="A433" t="str">
        <f t="shared" si="6"/>
        <v>M20190101080000P494</v>
      </c>
      <c r="B433" t="str">
        <f>Estudiantes!A433</f>
        <v>P494</v>
      </c>
      <c r="C433">
        <v>1</v>
      </c>
      <c r="D433" s="2" t="s">
        <v>121</v>
      </c>
      <c r="E433">
        <v>2019</v>
      </c>
      <c r="F433">
        <v>1002</v>
      </c>
      <c r="G433" s="2" t="s">
        <v>16</v>
      </c>
      <c r="H433" t="s">
        <v>429</v>
      </c>
      <c r="I433">
        <v>8</v>
      </c>
      <c r="J433" t="s">
        <v>1845</v>
      </c>
      <c r="K433" t="str">
        <f>Estudiantes!B433</f>
        <v>OROZCO TAPIAS JUAN DAVID</v>
      </c>
      <c r="L433" s="2" t="s">
        <v>1799</v>
      </c>
      <c r="M433">
        <v>10000</v>
      </c>
      <c r="N433" t="s">
        <v>1877</v>
      </c>
      <c r="Q433" t="s">
        <v>31</v>
      </c>
      <c r="R433" t="s">
        <v>31</v>
      </c>
      <c r="S433" s="2" t="s">
        <v>1799</v>
      </c>
      <c r="T433" s="2" t="s">
        <v>1799</v>
      </c>
      <c r="U433">
        <v>1</v>
      </c>
    </row>
    <row r="434" spans="1:21" x14ac:dyDescent="0.25">
      <c r="A434" t="str">
        <f t="shared" si="6"/>
        <v>M20190101080000P495</v>
      </c>
      <c r="B434" t="str">
        <f>Estudiantes!A434</f>
        <v>P495</v>
      </c>
      <c r="C434">
        <v>1</v>
      </c>
      <c r="D434" s="2" t="s">
        <v>121</v>
      </c>
      <c r="E434">
        <v>2019</v>
      </c>
      <c r="F434">
        <v>1002</v>
      </c>
      <c r="G434" s="2" t="s">
        <v>16</v>
      </c>
      <c r="H434" t="s">
        <v>429</v>
      </c>
      <c r="I434">
        <v>8</v>
      </c>
      <c r="J434" t="s">
        <v>1845</v>
      </c>
      <c r="K434" t="str">
        <f>Estudiantes!B434</f>
        <v>OSORIO MERCADO DYLAN ARMANDO</v>
      </c>
      <c r="L434" s="2" t="s">
        <v>1799</v>
      </c>
      <c r="M434">
        <v>10000</v>
      </c>
      <c r="N434" t="s">
        <v>1877</v>
      </c>
      <c r="Q434" t="s">
        <v>31</v>
      </c>
      <c r="R434" t="s">
        <v>31</v>
      </c>
      <c r="S434" s="2" t="s">
        <v>1799</v>
      </c>
      <c r="T434" s="2" t="s">
        <v>1799</v>
      </c>
      <c r="U434">
        <v>1</v>
      </c>
    </row>
    <row r="435" spans="1:21" x14ac:dyDescent="0.25">
      <c r="A435" t="str">
        <f t="shared" si="6"/>
        <v>M20190101080000P496</v>
      </c>
      <c r="B435" t="str">
        <f>Estudiantes!A435</f>
        <v>P496</v>
      </c>
      <c r="C435">
        <v>1</v>
      </c>
      <c r="D435" s="2" t="s">
        <v>121</v>
      </c>
      <c r="E435">
        <v>2019</v>
      </c>
      <c r="F435">
        <v>1002</v>
      </c>
      <c r="G435" s="2" t="s">
        <v>16</v>
      </c>
      <c r="H435" t="s">
        <v>429</v>
      </c>
      <c r="I435">
        <v>8</v>
      </c>
      <c r="J435" t="s">
        <v>1845</v>
      </c>
      <c r="K435" t="str">
        <f>Estudiantes!B435</f>
        <v>PALMERA BARRIOS YARELYS PATRICIA</v>
      </c>
      <c r="L435" s="2" t="s">
        <v>1799</v>
      </c>
      <c r="M435">
        <v>10000</v>
      </c>
      <c r="N435" t="s">
        <v>1877</v>
      </c>
      <c r="Q435" t="s">
        <v>31</v>
      </c>
      <c r="R435" t="s">
        <v>31</v>
      </c>
      <c r="S435" s="2" t="s">
        <v>1799</v>
      </c>
      <c r="T435" s="2" t="s">
        <v>1799</v>
      </c>
      <c r="U435">
        <v>1</v>
      </c>
    </row>
    <row r="436" spans="1:21" x14ac:dyDescent="0.25">
      <c r="A436" t="str">
        <f t="shared" si="6"/>
        <v>M20190101080000P497</v>
      </c>
      <c r="B436" t="str">
        <f>Estudiantes!A436</f>
        <v>P497</v>
      </c>
      <c r="C436">
        <v>1</v>
      </c>
      <c r="D436" s="2" t="s">
        <v>121</v>
      </c>
      <c r="E436">
        <v>2019</v>
      </c>
      <c r="F436">
        <v>1002</v>
      </c>
      <c r="G436" s="2" t="s">
        <v>16</v>
      </c>
      <c r="H436" t="s">
        <v>429</v>
      </c>
      <c r="I436">
        <v>8</v>
      </c>
      <c r="J436" t="s">
        <v>1845</v>
      </c>
      <c r="K436" t="str">
        <f>Estudiantes!B436</f>
        <v>SILVA GONZALEZ BEATRIZ STELLA</v>
      </c>
      <c r="L436" s="2" t="s">
        <v>1799</v>
      </c>
      <c r="M436">
        <v>10000</v>
      </c>
      <c r="N436" t="s">
        <v>1877</v>
      </c>
      <c r="Q436" t="s">
        <v>31</v>
      </c>
      <c r="R436" t="s">
        <v>31</v>
      </c>
      <c r="S436" s="2" t="s">
        <v>1799</v>
      </c>
      <c r="T436" s="2" t="s">
        <v>1799</v>
      </c>
      <c r="U436">
        <v>1</v>
      </c>
    </row>
    <row r="437" spans="1:21" x14ac:dyDescent="0.25">
      <c r="A437" t="str">
        <f t="shared" si="6"/>
        <v>M20190101080000P498</v>
      </c>
      <c r="B437" t="str">
        <f>Estudiantes!A437</f>
        <v>P498</v>
      </c>
      <c r="C437">
        <v>1</v>
      </c>
      <c r="D437" s="2" t="s">
        <v>121</v>
      </c>
      <c r="E437">
        <v>2019</v>
      </c>
      <c r="F437">
        <v>1002</v>
      </c>
      <c r="G437" s="2" t="s">
        <v>16</v>
      </c>
      <c r="H437" t="s">
        <v>429</v>
      </c>
      <c r="I437">
        <v>8</v>
      </c>
      <c r="J437" t="s">
        <v>1845</v>
      </c>
      <c r="K437" t="str">
        <f>Estudiantes!B437</f>
        <v>SILVA GONZALEZ DANIEL DAVID</v>
      </c>
      <c r="L437" s="2" t="s">
        <v>1799</v>
      </c>
      <c r="M437">
        <v>10000</v>
      </c>
      <c r="N437" t="s">
        <v>1877</v>
      </c>
      <c r="Q437" t="s">
        <v>31</v>
      </c>
      <c r="R437" t="s">
        <v>31</v>
      </c>
      <c r="S437" s="2" t="s">
        <v>1799</v>
      </c>
      <c r="T437" s="2" t="s">
        <v>1799</v>
      </c>
      <c r="U437">
        <v>1</v>
      </c>
    </row>
    <row r="438" spans="1:21" x14ac:dyDescent="0.25">
      <c r="A438" t="str">
        <f t="shared" si="6"/>
        <v>M20190101080000P499</v>
      </c>
      <c r="B438" t="str">
        <f>Estudiantes!A438</f>
        <v>P499</v>
      </c>
      <c r="C438">
        <v>1</v>
      </c>
      <c r="D438" s="2" t="s">
        <v>121</v>
      </c>
      <c r="E438">
        <v>2019</v>
      </c>
      <c r="F438">
        <v>1002</v>
      </c>
      <c r="G438" s="2" t="s">
        <v>16</v>
      </c>
      <c r="H438" t="s">
        <v>429</v>
      </c>
      <c r="I438">
        <v>8</v>
      </c>
      <c r="J438" t="s">
        <v>1845</v>
      </c>
      <c r="K438" t="str">
        <f>Estudiantes!B438</f>
        <v>TORRES MARTINEZ JESUS DANIEL</v>
      </c>
      <c r="L438" s="2" t="s">
        <v>1799</v>
      </c>
      <c r="M438">
        <v>10000</v>
      </c>
      <c r="N438" t="s">
        <v>1877</v>
      </c>
      <c r="Q438" t="s">
        <v>31</v>
      </c>
      <c r="R438" t="s">
        <v>31</v>
      </c>
      <c r="S438" s="2" t="s">
        <v>1799</v>
      </c>
      <c r="T438" s="2" t="s">
        <v>1799</v>
      </c>
      <c r="U438">
        <v>1</v>
      </c>
    </row>
    <row r="439" spans="1:21" x14ac:dyDescent="0.25">
      <c r="A439" t="str">
        <f t="shared" si="6"/>
        <v>M20190101080000P500</v>
      </c>
      <c r="B439" t="str">
        <f>Estudiantes!A439</f>
        <v>P500</v>
      </c>
      <c r="C439">
        <v>1</v>
      </c>
      <c r="D439" s="2" t="s">
        <v>121</v>
      </c>
      <c r="E439">
        <v>2019</v>
      </c>
      <c r="F439">
        <v>1002</v>
      </c>
      <c r="G439" s="2" t="s">
        <v>16</v>
      </c>
      <c r="H439" t="s">
        <v>429</v>
      </c>
      <c r="I439">
        <v>8</v>
      </c>
      <c r="J439" t="s">
        <v>1846</v>
      </c>
      <c r="K439" t="str">
        <f>Estudiantes!B439</f>
        <v>AGUILAR BOLAÑO MARIO LUIS</v>
      </c>
      <c r="L439" s="2" t="s">
        <v>1799</v>
      </c>
      <c r="M439">
        <v>10000</v>
      </c>
      <c r="N439" t="s">
        <v>1877</v>
      </c>
      <c r="Q439" t="s">
        <v>31</v>
      </c>
      <c r="R439" t="s">
        <v>31</v>
      </c>
      <c r="S439" s="2" t="s">
        <v>1799</v>
      </c>
      <c r="T439" s="2" t="s">
        <v>1799</v>
      </c>
      <c r="U439">
        <v>1</v>
      </c>
    </row>
    <row r="440" spans="1:21" x14ac:dyDescent="0.25">
      <c r="A440" t="str">
        <f t="shared" si="6"/>
        <v>M20190101080000P501</v>
      </c>
      <c r="B440" t="str">
        <f>Estudiantes!A440</f>
        <v>P501</v>
      </c>
      <c r="C440">
        <v>1</v>
      </c>
      <c r="D440" s="2" t="s">
        <v>121</v>
      </c>
      <c r="E440">
        <v>2019</v>
      </c>
      <c r="F440">
        <v>1002</v>
      </c>
      <c r="G440" s="2" t="s">
        <v>16</v>
      </c>
      <c r="H440" t="s">
        <v>429</v>
      </c>
      <c r="I440">
        <v>8</v>
      </c>
      <c r="J440" t="s">
        <v>1846</v>
      </c>
      <c r="K440" t="str">
        <f>Estudiantes!B440</f>
        <v>ALMANZA BECERRA JOSE ARTURO</v>
      </c>
      <c r="L440" s="2" t="s">
        <v>1799</v>
      </c>
      <c r="M440">
        <v>10000</v>
      </c>
      <c r="N440" t="s">
        <v>1877</v>
      </c>
      <c r="Q440" t="s">
        <v>31</v>
      </c>
      <c r="R440" t="s">
        <v>31</v>
      </c>
      <c r="S440" s="2" t="s">
        <v>1799</v>
      </c>
      <c r="T440" s="2" t="s">
        <v>1799</v>
      </c>
      <c r="U440">
        <v>1</v>
      </c>
    </row>
    <row r="441" spans="1:21" x14ac:dyDescent="0.25">
      <c r="A441" t="str">
        <f t="shared" si="6"/>
        <v>M20190101080000P502</v>
      </c>
      <c r="B441" t="str">
        <f>Estudiantes!A441</f>
        <v>P502</v>
      </c>
      <c r="C441">
        <v>1</v>
      </c>
      <c r="D441" s="2" t="s">
        <v>121</v>
      </c>
      <c r="E441">
        <v>2019</v>
      </c>
      <c r="F441">
        <v>1002</v>
      </c>
      <c r="G441" s="2" t="s">
        <v>16</v>
      </c>
      <c r="H441" t="s">
        <v>429</v>
      </c>
      <c r="I441">
        <v>8</v>
      </c>
      <c r="J441" t="s">
        <v>1846</v>
      </c>
      <c r="K441" t="str">
        <f>Estudiantes!B441</f>
        <v>ALMANZA PINZON KEIDER JAVIER</v>
      </c>
      <c r="L441" s="2" t="s">
        <v>1799</v>
      </c>
      <c r="M441">
        <v>10000</v>
      </c>
      <c r="N441" t="s">
        <v>1877</v>
      </c>
      <c r="Q441" t="s">
        <v>31</v>
      </c>
      <c r="R441" t="s">
        <v>31</v>
      </c>
      <c r="S441" s="2" t="s">
        <v>1799</v>
      </c>
      <c r="T441" s="2" t="s">
        <v>1799</v>
      </c>
      <c r="U441">
        <v>1</v>
      </c>
    </row>
    <row r="442" spans="1:21" x14ac:dyDescent="0.25">
      <c r="A442" t="str">
        <f t="shared" si="6"/>
        <v>M20190101080000P503</v>
      </c>
      <c r="B442" t="str">
        <f>Estudiantes!A442</f>
        <v>P503</v>
      </c>
      <c r="C442">
        <v>1</v>
      </c>
      <c r="D442" s="2" t="s">
        <v>121</v>
      </c>
      <c r="E442">
        <v>2019</v>
      </c>
      <c r="F442">
        <v>1002</v>
      </c>
      <c r="G442" s="2" t="s">
        <v>16</v>
      </c>
      <c r="H442" t="s">
        <v>429</v>
      </c>
      <c r="I442">
        <v>8</v>
      </c>
      <c r="J442" t="s">
        <v>1846</v>
      </c>
      <c r="K442" t="str">
        <f>Estudiantes!B442</f>
        <v>ANILLO ESCORCIA MARIA KARLA</v>
      </c>
      <c r="L442" s="2" t="s">
        <v>1799</v>
      </c>
      <c r="M442">
        <v>10000</v>
      </c>
      <c r="N442" t="s">
        <v>1877</v>
      </c>
      <c r="Q442" t="s">
        <v>31</v>
      </c>
      <c r="R442" t="s">
        <v>31</v>
      </c>
      <c r="S442" s="2" t="s">
        <v>1799</v>
      </c>
      <c r="T442" s="2" t="s">
        <v>1799</v>
      </c>
      <c r="U442">
        <v>1</v>
      </c>
    </row>
    <row r="443" spans="1:21" x14ac:dyDescent="0.25">
      <c r="A443" t="str">
        <f t="shared" si="6"/>
        <v>M20190101080000P504</v>
      </c>
      <c r="B443" t="str">
        <f>Estudiantes!A443</f>
        <v>P504</v>
      </c>
      <c r="C443">
        <v>1</v>
      </c>
      <c r="D443" s="2" t="s">
        <v>121</v>
      </c>
      <c r="E443">
        <v>2019</v>
      </c>
      <c r="F443">
        <v>1002</v>
      </c>
      <c r="G443" s="2" t="s">
        <v>16</v>
      </c>
      <c r="H443" t="s">
        <v>429</v>
      </c>
      <c r="I443">
        <v>8</v>
      </c>
      <c r="J443" t="s">
        <v>1846</v>
      </c>
      <c r="K443" t="str">
        <f>Estudiantes!B443</f>
        <v>ARAGON BARRIOS JESUS GABRIEL</v>
      </c>
      <c r="L443" s="2" t="s">
        <v>1799</v>
      </c>
      <c r="M443">
        <v>10000</v>
      </c>
      <c r="N443" t="s">
        <v>1877</v>
      </c>
      <c r="Q443" t="s">
        <v>31</v>
      </c>
      <c r="R443" t="s">
        <v>31</v>
      </c>
      <c r="S443" s="2" t="s">
        <v>1799</v>
      </c>
      <c r="T443" s="2" t="s">
        <v>1799</v>
      </c>
      <c r="U443">
        <v>1</v>
      </c>
    </row>
    <row r="444" spans="1:21" x14ac:dyDescent="0.25">
      <c r="A444" t="str">
        <f t="shared" si="6"/>
        <v>M20190101080000P505</v>
      </c>
      <c r="B444" t="str">
        <f>Estudiantes!A444</f>
        <v>P505</v>
      </c>
      <c r="C444">
        <v>1</v>
      </c>
      <c r="D444" s="2" t="s">
        <v>121</v>
      </c>
      <c r="E444">
        <v>2019</v>
      </c>
      <c r="F444">
        <v>1002</v>
      </c>
      <c r="G444" s="2" t="s">
        <v>16</v>
      </c>
      <c r="H444" t="s">
        <v>429</v>
      </c>
      <c r="I444">
        <v>8</v>
      </c>
      <c r="J444" t="s">
        <v>1846</v>
      </c>
      <c r="K444" t="str">
        <f>Estudiantes!B444</f>
        <v>BARRAZA BECERRA ALEXANDRA MILENA</v>
      </c>
      <c r="L444" s="2" t="s">
        <v>1799</v>
      </c>
      <c r="M444">
        <v>10000</v>
      </c>
      <c r="N444" t="s">
        <v>1877</v>
      </c>
      <c r="Q444" t="s">
        <v>31</v>
      </c>
      <c r="R444" t="s">
        <v>31</v>
      </c>
      <c r="S444" s="2" t="s">
        <v>1799</v>
      </c>
      <c r="T444" s="2" t="s">
        <v>1799</v>
      </c>
      <c r="U444">
        <v>1</v>
      </c>
    </row>
    <row r="445" spans="1:21" x14ac:dyDescent="0.25">
      <c r="A445" t="str">
        <f t="shared" si="6"/>
        <v>M20190101080000P506</v>
      </c>
      <c r="B445" t="str">
        <f>Estudiantes!A445</f>
        <v>P506</v>
      </c>
      <c r="C445">
        <v>1</v>
      </c>
      <c r="D445" s="2" t="s">
        <v>121</v>
      </c>
      <c r="E445">
        <v>2019</v>
      </c>
      <c r="F445">
        <v>1002</v>
      </c>
      <c r="G445" s="2" t="s">
        <v>16</v>
      </c>
      <c r="H445" t="s">
        <v>429</v>
      </c>
      <c r="I445">
        <v>8</v>
      </c>
      <c r="J445" t="s">
        <v>1846</v>
      </c>
      <c r="K445" t="str">
        <f>Estudiantes!B445</f>
        <v>BARRIOS OROZCO STIVEN STICK</v>
      </c>
      <c r="L445" s="2" t="s">
        <v>1799</v>
      </c>
      <c r="M445">
        <v>10000</v>
      </c>
      <c r="N445" t="s">
        <v>1877</v>
      </c>
      <c r="Q445" t="s">
        <v>31</v>
      </c>
      <c r="R445" t="s">
        <v>31</v>
      </c>
      <c r="S445" s="2" t="s">
        <v>1799</v>
      </c>
      <c r="T445" s="2" t="s">
        <v>1799</v>
      </c>
      <c r="U445">
        <v>1</v>
      </c>
    </row>
    <row r="446" spans="1:21" x14ac:dyDescent="0.25">
      <c r="A446" t="str">
        <f t="shared" si="6"/>
        <v>M20190101080000P507</v>
      </c>
      <c r="B446" t="str">
        <f>Estudiantes!A446</f>
        <v>P507</v>
      </c>
      <c r="C446">
        <v>1</v>
      </c>
      <c r="D446" s="2" t="s">
        <v>121</v>
      </c>
      <c r="E446">
        <v>2019</v>
      </c>
      <c r="F446">
        <v>1002</v>
      </c>
      <c r="G446" s="2" t="s">
        <v>16</v>
      </c>
      <c r="H446" t="s">
        <v>429</v>
      </c>
      <c r="I446">
        <v>8</v>
      </c>
      <c r="J446" t="s">
        <v>1846</v>
      </c>
      <c r="K446" t="str">
        <f>Estudiantes!B446</f>
        <v>BOLAÑO CHARRIS YIRLEIDIS PATRICIA</v>
      </c>
      <c r="L446" s="2" t="s">
        <v>1799</v>
      </c>
      <c r="M446">
        <v>10000</v>
      </c>
      <c r="N446" t="s">
        <v>1877</v>
      </c>
      <c r="Q446" t="s">
        <v>31</v>
      </c>
      <c r="R446" t="s">
        <v>31</v>
      </c>
      <c r="S446" s="2" t="s">
        <v>1799</v>
      </c>
      <c r="T446" s="2" t="s">
        <v>1799</v>
      </c>
      <c r="U446">
        <v>1</v>
      </c>
    </row>
    <row r="447" spans="1:21" x14ac:dyDescent="0.25">
      <c r="A447" t="str">
        <f t="shared" si="6"/>
        <v>M20190101080000P508</v>
      </c>
      <c r="B447" t="str">
        <f>Estudiantes!A447</f>
        <v>P508</v>
      </c>
      <c r="C447">
        <v>1</v>
      </c>
      <c r="D447" s="2" t="s">
        <v>121</v>
      </c>
      <c r="E447">
        <v>2019</v>
      </c>
      <c r="F447">
        <v>1002</v>
      </c>
      <c r="G447" s="2" t="s">
        <v>16</v>
      </c>
      <c r="H447" t="s">
        <v>429</v>
      </c>
      <c r="I447">
        <v>8</v>
      </c>
      <c r="J447" t="s">
        <v>1846</v>
      </c>
      <c r="K447" t="str">
        <f>Estudiantes!B447</f>
        <v>BOLAÑO SANTANDER VALENTINA ISABEL</v>
      </c>
      <c r="L447" s="2" t="s">
        <v>1799</v>
      </c>
      <c r="M447">
        <v>10000</v>
      </c>
      <c r="N447" t="s">
        <v>1877</v>
      </c>
      <c r="Q447" t="s">
        <v>31</v>
      </c>
      <c r="R447" t="s">
        <v>31</v>
      </c>
      <c r="S447" s="2" t="s">
        <v>1799</v>
      </c>
      <c r="T447" s="2" t="s">
        <v>1799</v>
      </c>
      <c r="U447">
        <v>1</v>
      </c>
    </row>
    <row r="448" spans="1:21" x14ac:dyDescent="0.25">
      <c r="A448" t="str">
        <f t="shared" si="6"/>
        <v>M20190101080000P509</v>
      </c>
      <c r="B448" t="str">
        <f>Estudiantes!A448</f>
        <v>P509</v>
      </c>
      <c r="C448">
        <v>1</v>
      </c>
      <c r="D448" s="2" t="s">
        <v>121</v>
      </c>
      <c r="E448">
        <v>2019</v>
      </c>
      <c r="F448">
        <v>1002</v>
      </c>
      <c r="G448" s="2" t="s">
        <v>16</v>
      </c>
      <c r="H448" t="s">
        <v>429</v>
      </c>
      <c r="I448">
        <v>8</v>
      </c>
      <c r="J448" t="s">
        <v>1846</v>
      </c>
      <c r="K448" t="str">
        <f>Estudiantes!B448</f>
        <v xml:space="preserve">BOLAÑO GARCIA YAMITH </v>
      </c>
      <c r="L448" s="2" t="s">
        <v>1799</v>
      </c>
      <c r="M448">
        <v>10000</v>
      </c>
      <c r="N448" t="s">
        <v>1877</v>
      </c>
      <c r="Q448" t="s">
        <v>31</v>
      </c>
      <c r="R448" t="s">
        <v>31</v>
      </c>
      <c r="S448" s="2" t="s">
        <v>1799</v>
      </c>
      <c r="T448" s="2" t="s">
        <v>1799</v>
      </c>
      <c r="U448">
        <v>1</v>
      </c>
    </row>
    <row r="449" spans="1:21" x14ac:dyDescent="0.25">
      <c r="A449" t="str">
        <f t="shared" si="6"/>
        <v>M20190101080000P510</v>
      </c>
      <c r="B449" t="str">
        <f>Estudiantes!A449</f>
        <v>P510</v>
      </c>
      <c r="C449">
        <v>1</v>
      </c>
      <c r="D449" s="2" t="s">
        <v>121</v>
      </c>
      <c r="E449">
        <v>2019</v>
      </c>
      <c r="F449">
        <v>1002</v>
      </c>
      <c r="G449" s="2" t="s">
        <v>16</v>
      </c>
      <c r="H449" t="s">
        <v>429</v>
      </c>
      <c r="I449">
        <v>8</v>
      </c>
      <c r="J449" t="s">
        <v>1846</v>
      </c>
      <c r="K449" t="str">
        <f>Estudiantes!B449</f>
        <v>CAMARGO CAMACHO NOELIS ESTHER</v>
      </c>
      <c r="L449" s="2" t="s">
        <v>1799</v>
      </c>
      <c r="M449">
        <v>10000</v>
      </c>
      <c r="N449" t="s">
        <v>1877</v>
      </c>
      <c r="Q449" t="s">
        <v>31</v>
      </c>
      <c r="R449" t="s">
        <v>31</v>
      </c>
      <c r="S449" s="2" t="s">
        <v>1799</v>
      </c>
      <c r="T449" s="2" t="s">
        <v>1799</v>
      </c>
      <c r="U449">
        <v>1</v>
      </c>
    </row>
    <row r="450" spans="1:21" x14ac:dyDescent="0.25">
      <c r="A450" t="str">
        <f t="shared" si="6"/>
        <v>M20190101080000P511</v>
      </c>
      <c r="B450" t="str">
        <f>Estudiantes!A450</f>
        <v>P511</v>
      </c>
      <c r="C450">
        <v>1</v>
      </c>
      <c r="D450" s="2" t="s">
        <v>121</v>
      </c>
      <c r="E450">
        <v>2019</v>
      </c>
      <c r="F450">
        <v>1002</v>
      </c>
      <c r="G450" s="2" t="s">
        <v>16</v>
      </c>
      <c r="H450" t="s">
        <v>429</v>
      </c>
      <c r="I450">
        <v>8</v>
      </c>
      <c r="J450" t="s">
        <v>1846</v>
      </c>
      <c r="K450" t="str">
        <f>Estudiantes!B450</f>
        <v>CHAVES ROMERO CAROLINA MICHELL</v>
      </c>
      <c r="L450" s="2" t="s">
        <v>1799</v>
      </c>
      <c r="M450">
        <v>10000</v>
      </c>
      <c r="N450" t="s">
        <v>1877</v>
      </c>
      <c r="Q450" t="s">
        <v>31</v>
      </c>
      <c r="R450" t="s">
        <v>31</v>
      </c>
      <c r="S450" s="2" t="s">
        <v>1799</v>
      </c>
      <c r="T450" s="2" t="s">
        <v>1799</v>
      </c>
      <c r="U450">
        <v>1</v>
      </c>
    </row>
    <row r="451" spans="1:21" x14ac:dyDescent="0.25">
      <c r="A451" t="str">
        <f t="shared" si="6"/>
        <v>M20190101080000P512</v>
      </c>
      <c r="B451" t="str">
        <f>Estudiantes!A451</f>
        <v>P512</v>
      </c>
      <c r="C451">
        <v>1</v>
      </c>
      <c r="D451" s="2" t="s">
        <v>121</v>
      </c>
      <c r="E451">
        <v>2019</v>
      </c>
      <c r="F451">
        <v>1002</v>
      </c>
      <c r="G451" s="2" t="s">
        <v>16</v>
      </c>
      <c r="H451" t="s">
        <v>429</v>
      </c>
      <c r="I451">
        <v>8</v>
      </c>
      <c r="J451" t="s">
        <v>1846</v>
      </c>
      <c r="K451" t="str">
        <f>Estudiantes!B451</f>
        <v>FERNANDEZ MELGAREJO YEISON RAFAEL</v>
      </c>
      <c r="L451" s="2" t="s">
        <v>1799</v>
      </c>
      <c r="M451">
        <v>10000</v>
      </c>
      <c r="N451" t="s">
        <v>1877</v>
      </c>
      <c r="Q451" t="s">
        <v>31</v>
      </c>
      <c r="R451" t="s">
        <v>31</v>
      </c>
      <c r="S451" s="2" t="s">
        <v>1799</v>
      </c>
      <c r="T451" s="2" t="s">
        <v>1799</v>
      </c>
      <c r="U451">
        <v>1</v>
      </c>
    </row>
    <row r="452" spans="1:21" x14ac:dyDescent="0.25">
      <c r="A452" t="str">
        <f t="shared" ref="A452:A515" si="7">CONCATENATE("M20190101080000",B452)</f>
        <v>M20190101080000P513</v>
      </c>
      <c r="B452" t="str">
        <f>Estudiantes!A452</f>
        <v>P513</v>
      </c>
      <c r="C452">
        <v>1</v>
      </c>
      <c r="D452" s="2" t="s">
        <v>121</v>
      </c>
      <c r="E452">
        <v>2019</v>
      </c>
      <c r="F452">
        <v>1002</v>
      </c>
      <c r="G452" s="2" t="s">
        <v>16</v>
      </c>
      <c r="H452" t="s">
        <v>429</v>
      </c>
      <c r="I452">
        <v>8</v>
      </c>
      <c r="J452" t="s">
        <v>1846</v>
      </c>
      <c r="K452" t="str">
        <f>Estudiantes!B452</f>
        <v>FONSECA BARRIOS YAIRETH DEL CARMEN</v>
      </c>
      <c r="L452" s="2" t="s">
        <v>1799</v>
      </c>
      <c r="M452">
        <v>10000</v>
      </c>
      <c r="N452" t="s">
        <v>1877</v>
      </c>
      <c r="Q452" t="s">
        <v>31</v>
      </c>
      <c r="R452" t="s">
        <v>31</v>
      </c>
      <c r="S452" s="2" t="s">
        <v>1799</v>
      </c>
      <c r="T452" s="2" t="s">
        <v>1799</v>
      </c>
      <c r="U452">
        <v>1</v>
      </c>
    </row>
    <row r="453" spans="1:21" x14ac:dyDescent="0.25">
      <c r="A453" t="str">
        <f t="shared" si="7"/>
        <v>M20190101080000P514</v>
      </c>
      <c r="B453" t="str">
        <f>Estudiantes!A453</f>
        <v>P514</v>
      </c>
      <c r="C453">
        <v>1</v>
      </c>
      <c r="D453" s="2" t="s">
        <v>121</v>
      </c>
      <c r="E453">
        <v>2019</v>
      </c>
      <c r="F453">
        <v>1002</v>
      </c>
      <c r="G453" s="2" t="s">
        <v>16</v>
      </c>
      <c r="H453" t="s">
        <v>429</v>
      </c>
      <c r="I453">
        <v>8</v>
      </c>
      <c r="J453" t="s">
        <v>1846</v>
      </c>
      <c r="K453" t="str">
        <f>Estudiantes!B453</f>
        <v>GARCIA MARTINEZ SHARICK PAOLA</v>
      </c>
      <c r="L453" s="2" t="s">
        <v>1799</v>
      </c>
      <c r="M453">
        <v>10000</v>
      </c>
      <c r="N453" t="s">
        <v>1877</v>
      </c>
      <c r="Q453" t="s">
        <v>31</v>
      </c>
      <c r="R453" t="s">
        <v>31</v>
      </c>
      <c r="S453" s="2" t="s">
        <v>1799</v>
      </c>
      <c r="T453" s="2" t="s">
        <v>1799</v>
      </c>
      <c r="U453">
        <v>1</v>
      </c>
    </row>
    <row r="454" spans="1:21" x14ac:dyDescent="0.25">
      <c r="A454" t="str">
        <f t="shared" si="7"/>
        <v>M20190101080000P515</v>
      </c>
      <c r="B454" t="str">
        <f>Estudiantes!A454</f>
        <v>P515</v>
      </c>
      <c r="C454">
        <v>1</v>
      </c>
      <c r="D454" s="2" t="s">
        <v>121</v>
      </c>
      <c r="E454">
        <v>2019</v>
      </c>
      <c r="F454">
        <v>1002</v>
      </c>
      <c r="G454" s="2" t="s">
        <v>16</v>
      </c>
      <c r="H454" t="s">
        <v>429</v>
      </c>
      <c r="I454">
        <v>8</v>
      </c>
      <c r="J454" t="s">
        <v>1846</v>
      </c>
      <c r="K454" t="str">
        <f>Estudiantes!B454</f>
        <v>GARCIA CAMACHO ASTRID MARIANNI</v>
      </c>
      <c r="L454" s="2" t="s">
        <v>1799</v>
      </c>
      <c r="M454">
        <v>10000</v>
      </c>
      <c r="N454" t="s">
        <v>1877</v>
      </c>
      <c r="Q454" t="s">
        <v>31</v>
      </c>
      <c r="R454" t="s">
        <v>31</v>
      </c>
      <c r="S454" s="2" t="s">
        <v>1799</v>
      </c>
      <c r="T454" s="2" t="s">
        <v>1799</v>
      </c>
      <c r="U454">
        <v>1</v>
      </c>
    </row>
    <row r="455" spans="1:21" x14ac:dyDescent="0.25">
      <c r="A455" t="str">
        <f t="shared" si="7"/>
        <v>M20190101080000P516</v>
      </c>
      <c r="B455" t="str">
        <f>Estudiantes!A455</f>
        <v>P516</v>
      </c>
      <c r="C455">
        <v>1</v>
      </c>
      <c r="D455" s="2" t="s">
        <v>121</v>
      </c>
      <c r="E455">
        <v>2019</v>
      </c>
      <c r="F455">
        <v>1002</v>
      </c>
      <c r="G455" s="2" t="s">
        <v>16</v>
      </c>
      <c r="H455" t="s">
        <v>429</v>
      </c>
      <c r="I455">
        <v>8</v>
      </c>
      <c r="J455" t="s">
        <v>1846</v>
      </c>
      <c r="K455" t="str">
        <f>Estudiantes!B455</f>
        <v>GOMEZ GUTIERREZ ORLANDO SEGUNDO</v>
      </c>
      <c r="L455" s="2" t="s">
        <v>1799</v>
      </c>
      <c r="M455">
        <v>10000</v>
      </c>
      <c r="N455" t="s">
        <v>1877</v>
      </c>
      <c r="Q455" t="s">
        <v>31</v>
      </c>
      <c r="R455" t="s">
        <v>31</v>
      </c>
      <c r="S455" s="2" t="s">
        <v>1799</v>
      </c>
      <c r="T455" s="2" t="s">
        <v>1799</v>
      </c>
      <c r="U455">
        <v>1</v>
      </c>
    </row>
    <row r="456" spans="1:21" x14ac:dyDescent="0.25">
      <c r="A456" t="str">
        <f t="shared" si="7"/>
        <v>M20190101080000P517</v>
      </c>
      <c r="B456" t="str">
        <f>Estudiantes!A456</f>
        <v>P517</v>
      </c>
      <c r="C456">
        <v>1</v>
      </c>
      <c r="D456" s="2" t="s">
        <v>121</v>
      </c>
      <c r="E456">
        <v>2019</v>
      </c>
      <c r="F456">
        <v>1002</v>
      </c>
      <c r="G456" s="2" t="s">
        <v>16</v>
      </c>
      <c r="H456" t="s">
        <v>429</v>
      </c>
      <c r="I456">
        <v>8</v>
      </c>
      <c r="J456" t="s">
        <v>1846</v>
      </c>
      <c r="K456" t="str">
        <f>Estudiantes!B456</f>
        <v xml:space="preserve">HERRERA PALMERA JUAN </v>
      </c>
      <c r="L456" s="2" t="s">
        <v>1799</v>
      </c>
      <c r="M456">
        <v>10000</v>
      </c>
      <c r="N456" t="s">
        <v>1877</v>
      </c>
      <c r="Q456" t="s">
        <v>31</v>
      </c>
      <c r="R456" t="s">
        <v>31</v>
      </c>
      <c r="S456" s="2" t="s">
        <v>1799</v>
      </c>
      <c r="T456" s="2" t="s">
        <v>1799</v>
      </c>
      <c r="U456">
        <v>1</v>
      </c>
    </row>
    <row r="457" spans="1:21" x14ac:dyDescent="0.25">
      <c r="A457" t="str">
        <f t="shared" si="7"/>
        <v>M20190101080000P518</v>
      </c>
      <c r="B457" t="str">
        <f>Estudiantes!A457</f>
        <v>P518</v>
      </c>
      <c r="C457">
        <v>1</v>
      </c>
      <c r="D457" s="2" t="s">
        <v>121</v>
      </c>
      <c r="E457">
        <v>2019</v>
      </c>
      <c r="F457">
        <v>1002</v>
      </c>
      <c r="G457" s="2" t="s">
        <v>16</v>
      </c>
      <c r="H457" t="s">
        <v>429</v>
      </c>
      <c r="I457">
        <v>8</v>
      </c>
      <c r="J457" t="s">
        <v>1846</v>
      </c>
      <c r="K457" t="str">
        <f>Estudiantes!B457</f>
        <v>JIMEMEZ SANTANDER JENIFFER DEL CARMEN</v>
      </c>
      <c r="L457" s="2" t="s">
        <v>1799</v>
      </c>
      <c r="M457">
        <v>10000</v>
      </c>
      <c r="N457" t="s">
        <v>1877</v>
      </c>
      <c r="Q457" t="s">
        <v>31</v>
      </c>
      <c r="R457" t="s">
        <v>31</v>
      </c>
      <c r="S457" s="2" t="s">
        <v>1799</v>
      </c>
      <c r="T457" s="2" t="s">
        <v>1799</v>
      </c>
      <c r="U457">
        <v>1</v>
      </c>
    </row>
    <row r="458" spans="1:21" x14ac:dyDescent="0.25">
      <c r="A458" t="str">
        <f t="shared" si="7"/>
        <v>M20190101080000P519</v>
      </c>
      <c r="B458" t="str">
        <f>Estudiantes!A458</f>
        <v>P519</v>
      </c>
      <c r="C458">
        <v>1</v>
      </c>
      <c r="D458" s="2" t="s">
        <v>121</v>
      </c>
      <c r="E458">
        <v>2019</v>
      </c>
      <c r="F458">
        <v>1002</v>
      </c>
      <c r="G458" s="2" t="s">
        <v>16</v>
      </c>
      <c r="H458" t="s">
        <v>429</v>
      </c>
      <c r="I458">
        <v>8</v>
      </c>
      <c r="J458" t="s">
        <v>1846</v>
      </c>
      <c r="K458" t="str">
        <f>Estudiantes!B458</f>
        <v xml:space="preserve">JIMENEZ ALMANZA VALERY </v>
      </c>
      <c r="L458" s="2" t="s">
        <v>1799</v>
      </c>
      <c r="M458">
        <v>10000</v>
      </c>
      <c r="N458" t="s">
        <v>1877</v>
      </c>
      <c r="Q458" t="s">
        <v>31</v>
      </c>
      <c r="R458" t="s">
        <v>31</v>
      </c>
      <c r="S458" s="2" t="s">
        <v>1799</v>
      </c>
      <c r="T458" s="2" t="s">
        <v>1799</v>
      </c>
      <c r="U458">
        <v>1</v>
      </c>
    </row>
    <row r="459" spans="1:21" x14ac:dyDescent="0.25">
      <c r="A459" t="str">
        <f t="shared" si="7"/>
        <v>M20190101080000P520</v>
      </c>
      <c r="B459" t="str">
        <f>Estudiantes!A459</f>
        <v>P520</v>
      </c>
      <c r="C459">
        <v>1</v>
      </c>
      <c r="D459" s="2" t="s">
        <v>121</v>
      </c>
      <c r="E459">
        <v>2019</v>
      </c>
      <c r="F459">
        <v>1002</v>
      </c>
      <c r="G459" s="2" t="s">
        <v>16</v>
      </c>
      <c r="H459" t="s">
        <v>429</v>
      </c>
      <c r="I459">
        <v>8</v>
      </c>
      <c r="J459" t="s">
        <v>1846</v>
      </c>
      <c r="K459" t="str">
        <f>Estudiantes!B459</f>
        <v>KOHEN ALMANZA KEILY SANDRY</v>
      </c>
      <c r="L459" s="2" t="s">
        <v>1799</v>
      </c>
      <c r="M459">
        <v>10000</v>
      </c>
      <c r="N459" t="s">
        <v>1877</v>
      </c>
      <c r="Q459" t="s">
        <v>31</v>
      </c>
      <c r="R459" t="s">
        <v>31</v>
      </c>
      <c r="S459" s="2" t="s">
        <v>1799</v>
      </c>
      <c r="T459" s="2" t="s">
        <v>1799</v>
      </c>
      <c r="U459">
        <v>1</v>
      </c>
    </row>
    <row r="460" spans="1:21" x14ac:dyDescent="0.25">
      <c r="A460" t="str">
        <f t="shared" si="7"/>
        <v>M20190101080000P521</v>
      </c>
      <c r="B460" t="str">
        <f>Estudiantes!A460</f>
        <v>P521</v>
      </c>
      <c r="C460">
        <v>1</v>
      </c>
      <c r="D460" s="2" t="s">
        <v>121</v>
      </c>
      <c r="E460">
        <v>2019</v>
      </c>
      <c r="F460">
        <v>1002</v>
      </c>
      <c r="G460" s="2" t="s">
        <v>16</v>
      </c>
      <c r="H460" t="s">
        <v>429</v>
      </c>
      <c r="I460">
        <v>8</v>
      </c>
      <c r="J460" t="s">
        <v>1846</v>
      </c>
      <c r="K460" t="str">
        <f>Estudiantes!B460</f>
        <v>PALMERA ALMANZA YERALDIN MARINA</v>
      </c>
      <c r="L460" s="2" t="s">
        <v>1799</v>
      </c>
      <c r="M460">
        <v>10000</v>
      </c>
      <c r="N460" t="s">
        <v>1877</v>
      </c>
      <c r="Q460" t="s">
        <v>31</v>
      </c>
      <c r="R460" t="s">
        <v>31</v>
      </c>
      <c r="S460" s="2" t="s">
        <v>1799</v>
      </c>
      <c r="T460" s="2" t="s">
        <v>1799</v>
      </c>
      <c r="U460">
        <v>1</v>
      </c>
    </row>
    <row r="461" spans="1:21" x14ac:dyDescent="0.25">
      <c r="A461" t="str">
        <f t="shared" si="7"/>
        <v>M20190101080000P522</v>
      </c>
      <c r="B461" t="str">
        <f>Estudiantes!A461</f>
        <v>P522</v>
      </c>
      <c r="C461">
        <v>1</v>
      </c>
      <c r="D461" s="2" t="s">
        <v>121</v>
      </c>
      <c r="E461">
        <v>2019</v>
      </c>
      <c r="F461">
        <v>1002</v>
      </c>
      <c r="G461" s="2" t="s">
        <v>16</v>
      </c>
      <c r="H461" t="s">
        <v>429</v>
      </c>
      <c r="I461">
        <v>8</v>
      </c>
      <c r="J461" t="s">
        <v>1846</v>
      </c>
      <c r="K461" t="str">
        <f>Estudiantes!B461</f>
        <v>PALMERA CERVANTES YIRLEYDYS PATRICIA</v>
      </c>
      <c r="L461" s="2" t="s">
        <v>1799</v>
      </c>
      <c r="M461">
        <v>10000</v>
      </c>
      <c r="N461" t="s">
        <v>1877</v>
      </c>
      <c r="Q461" t="s">
        <v>31</v>
      </c>
      <c r="R461" t="s">
        <v>31</v>
      </c>
      <c r="S461" s="2" t="s">
        <v>1799</v>
      </c>
      <c r="T461" s="2" t="s">
        <v>1799</v>
      </c>
      <c r="U461">
        <v>1</v>
      </c>
    </row>
    <row r="462" spans="1:21" x14ac:dyDescent="0.25">
      <c r="A462" t="str">
        <f t="shared" si="7"/>
        <v>M20190101080000P523</v>
      </c>
      <c r="B462" t="str">
        <f>Estudiantes!A462</f>
        <v>P523</v>
      </c>
      <c r="C462">
        <v>1</v>
      </c>
      <c r="D462" s="2" t="s">
        <v>121</v>
      </c>
      <c r="E462">
        <v>2019</v>
      </c>
      <c r="F462">
        <v>1002</v>
      </c>
      <c r="G462" s="2" t="s">
        <v>16</v>
      </c>
      <c r="H462" t="s">
        <v>429</v>
      </c>
      <c r="I462">
        <v>8</v>
      </c>
      <c r="J462" t="s">
        <v>1846</v>
      </c>
      <c r="K462" t="str">
        <f>Estudiantes!B462</f>
        <v>QUINTANA MARTINEZ GISELLA MARTINEZ</v>
      </c>
      <c r="L462" s="2" t="s">
        <v>1799</v>
      </c>
      <c r="M462">
        <v>10000</v>
      </c>
      <c r="N462" t="s">
        <v>1877</v>
      </c>
      <c r="Q462" t="s">
        <v>31</v>
      </c>
      <c r="R462" t="s">
        <v>31</v>
      </c>
      <c r="S462" s="2" t="s">
        <v>1799</v>
      </c>
      <c r="T462" s="2" t="s">
        <v>1799</v>
      </c>
      <c r="U462">
        <v>1</v>
      </c>
    </row>
    <row r="463" spans="1:21" x14ac:dyDescent="0.25">
      <c r="A463" t="str">
        <f t="shared" si="7"/>
        <v>M20190101080000P524</v>
      </c>
      <c r="B463" t="str">
        <f>Estudiantes!A463</f>
        <v>P524</v>
      </c>
      <c r="C463">
        <v>1</v>
      </c>
      <c r="D463" s="2" t="s">
        <v>121</v>
      </c>
      <c r="E463">
        <v>2019</v>
      </c>
      <c r="F463">
        <v>1002</v>
      </c>
      <c r="G463" s="2" t="s">
        <v>16</v>
      </c>
      <c r="H463" t="s">
        <v>429</v>
      </c>
      <c r="I463">
        <v>8</v>
      </c>
      <c r="J463" t="s">
        <v>1846</v>
      </c>
      <c r="K463" t="str">
        <f>Estudiantes!B463</f>
        <v>RODRIGUEZ ALMANZA CLAUDIA PATRICIA</v>
      </c>
      <c r="L463" s="2" t="s">
        <v>1799</v>
      </c>
      <c r="M463">
        <v>10000</v>
      </c>
      <c r="N463" t="s">
        <v>1877</v>
      </c>
      <c r="Q463" t="s">
        <v>31</v>
      </c>
      <c r="R463" t="s">
        <v>31</v>
      </c>
      <c r="S463" s="2" t="s">
        <v>1799</v>
      </c>
      <c r="T463" s="2" t="s">
        <v>1799</v>
      </c>
      <c r="U463">
        <v>1</v>
      </c>
    </row>
    <row r="464" spans="1:21" x14ac:dyDescent="0.25">
      <c r="A464" t="str">
        <f t="shared" si="7"/>
        <v>M20190101080000P525</v>
      </c>
      <c r="B464" t="str">
        <f>Estudiantes!A464</f>
        <v>P525</v>
      </c>
      <c r="C464">
        <v>1</v>
      </c>
      <c r="D464" s="2" t="s">
        <v>121</v>
      </c>
      <c r="E464">
        <v>2019</v>
      </c>
      <c r="F464">
        <v>1002</v>
      </c>
      <c r="G464" s="2" t="s">
        <v>16</v>
      </c>
      <c r="H464" t="s">
        <v>429</v>
      </c>
      <c r="I464">
        <v>8</v>
      </c>
      <c r="J464" t="s">
        <v>1846</v>
      </c>
      <c r="K464" t="str">
        <f>Estudiantes!B464</f>
        <v>ROSADO MARTINEZ DAYERLIN CAROLINA</v>
      </c>
      <c r="L464" s="2" t="s">
        <v>1799</v>
      </c>
      <c r="M464">
        <v>10000</v>
      </c>
      <c r="N464" t="s">
        <v>1877</v>
      </c>
      <c r="Q464" t="s">
        <v>31</v>
      </c>
      <c r="R464" t="s">
        <v>31</v>
      </c>
      <c r="S464" s="2" t="s">
        <v>1799</v>
      </c>
      <c r="T464" s="2" t="s">
        <v>1799</v>
      </c>
      <c r="U464">
        <v>1</v>
      </c>
    </row>
    <row r="465" spans="1:21" x14ac:dyDescent="0.25">
      <c r="A465" t="str">
        <f t="shared" si="7"/>
        <v>M20190101080000P526</v>
      </c>
      <c r="B465" t="str">
        <f>Estudiantes!A465</f>
        <v>P526</v>
      </c>
      <c r="C465">
        <v>1</v>
      </c>
      <c r="D465" s="2" t="s">
        <v>121</v>
      </c>
      <c r="E465">
        <v>2019</v>
      </c>
      <c r="F465">
        <v>1002</v>
      </c>
      <c r="G465" s="2" t="s">
        <v>16</v>
      </c>
      <c r="H465" t="s">
        <v>429</v>
      </c>
      <c r="I465">
        <v>8</v>
      </c>
      <c r="J465" t="s">
        <v>1846</v>
      </c>
      <c r="K465" t="str">
        <f>Estudiantes!B465</f>
        <v>RUIZ DE LEON ALVARO ANDRES</v>
      </c>
      <c r="L465" s="2" t="s">
        <v>1799</v>
      </c>
      <c r="M465">
        <v>10000</v>
      </c>
      <c r="N465" t="s">
        <v>1877</v>
      </c>
      <c r="Q465" t="s">
        <v>31</v>
      </c>
      <c r="R465" t="s">
        <v>31</v>
      </c>
      <c r="S465" s="2" t="s">
        <v>1799</v>
      </c>
      <c r="T465" s="2" t="s">
        <v>1799</v>
      </c>
      <c r="U465">
        <v>1</v>
      </c>
    </row>
    <row r="466" spans="1:21" x14ac:dyDescent="0.25">
      <c r="A466" t="str">
        <f t="shared" si="7"/>
        <v>M20190101080000P527</v>
      </c>
      <c r="B466" t="str">
        <f>Estudiantes!A466</f>
        <v>P527</v>
      </c>
      <c r="C466">
        <v>1</v>
      </c>
      <c r="D466" s="2" t="s">
        <v>121</v>
      </c>
      <c r="E466">
        <v>2019</v>
      </c>
      <c r="F466">
        <v>1002</v>
      </c>
      <c r="G466" s="2" t="s">
        <v>16</v>
      </c>
      <c r="H466" t="s">
        <v>429</v>
      </c>
      <c r="I466">
        <v>8</v>
      </c>
      <c r="J466" t="s">
        <v>1846</v>
      </c>
      <c r="K466" t="str">
        <f>Estudiantes!B466</f>
        <v>SALTARIN SANTANDER VALERY JOHANA</v>
      </c>
      <c r="L466" s="2" t="s">
        <v>1799</v>
      </c>
      <c r="M466">
        <v>10000</v>
      </c>
      <c r="N466" t="s">
        <v>1877</v>
      </c>
      <c r="Q466" t="s">
        <v>31</v>
      </c>
      <c r="R466" t="s">
        <v>31</v>
      </c>
      <c r="S466" s="2" t="s">
        <v>1799</v>
      </c>
      <c r="T466" s="2" t="s">
        <v>1799</v>
      </c>
      <c r="U466">
        <v>1</v>
      </c>
    </row>
    <row r="467" spans="1:21" x14ac:dyDescent="0.25">
      <c r="A467" t="str">
        <f t="shared" si="7"/>
        <v>M20190101080000P528</v>
      </c>
      <c r="B467" t="str">
        <f>Estudiantes!A467</f>
        <v>P528</v>
      </c>
      <c r="C467">
        <v>1</v>
      </c>
      <c r="D467" s="2" t="s">
        <v>121</v>
      </c>
      <c r="E467">
        <v>2019</v>
      </c>
      <c r="F467">
        <v>1002</v>
      </c>
      <c r="G467" s="2" t="s">
        <v>16</v>
      </c>
      <c r="H467" t="s">
        <v>429</v>
      </c>
      <c r="I467">
        <v>8</v>
      </c>
      <c r="J467" t="s">
        <v>1846</v>
      </c>
      <c r="K467" t="str">
        <f>Estudiantes!B467</f>
        <v>SANTANDER ALMANZA SIRLEY MARINA</v>
      </c>
      <c r="L467" s="2" t="s">
        <v>1799</v>
      </c>
      <c r="M467">
        <v>10000</v>
      </c>
      <c r="N467" t="s">
        <v>1877</v>
      </c>
      <c r="Q467" t="s">
        <v>31</v>
      </c>
      <c r="R467" t="s">
        <v>31</v>
      </c>
      <c r="S467" s="2" t="s">
        <v>1799</v>
      </c>
      <c r="T467" s="2" t="s">
        <v>1799</v>
      </c>
      <c r="U467">
        <v>1</v>
      </c>
    </row>
    <row r="468" spans="1:21" x14ac:dyDescent="0.25">
      <c r="A468" t="str">
        <f t="shared" si="7"/>
        <v>M20190101080000P529</v>
      </c>
      <c r="B468" t="str">
        <f>Estudiantes!A468</f>
        <v>P529</v>
      </c>
      <c r="C468">
        <v>1</v>
      </c>
      <c r="D468" s="2" t="s">
        <v>121</v>
      </c>
      <c r="E468">
        <v>2019</v>
      </c>
      <c r="F468">
        <v>1002</v>
      </c>
      <c r="G468" s="2" t="s">
        <v>16</v>
      </c>
      <c r="H468" t="s">
        <v>429</v>
      </c>
      <c r="I468">
        <v>8</v>
      </c>
      <c r="J468" t="s">
        <v>1846</v>
      </c>
      <c r="K468" t="str">
        <f>Estudiantes!B468</f>
        <v>SANTANDER MARTINEZ JOHEINER LUIS</v>
      </c>
      <c r="L468" s="2" t="s">
        <v>1799</v>
      </c>
      <c r="M468">
        <v>10000</v>
      </c>
      <c r="N468" t="s">
        <v>1877</v>
      </c>
      <c r="Q468" t="s">
        <v>31</v>
      </c>
      <c r="R468" t="s">
        <v>31</v>
      </c>
      <c r="S468" s="2" t="s">
        <v>1799</v>
      </c>
      <c r="T468" s="2" t="s">
        <v>1799</v>
      </c>
      <c r="U468">
        <v>1</v>
      </c>
    </row>
    <row r="469" spans="1:21" x14ac:dyDescent="0.25">
      <c r="A469" t="str">
        <f t="shared" si="7"/>
        <v>M20190101080000P530</v>
      </c>
      <c r="B469" t="str">
        <f>Estudiantes!A469</f>
        <v>P530</v>
      </c>
      <c r="C469">
        <v>1</v>
      </c>
      <c r="D469" s="2" t="s">
        <v>121</v>
      </c>
      <c r="E469">
        <v>2019</v>
      </c>
      <c r="F469">
        <v>1002</v>
      </c>
      <c r="G469" s="2" t="s">
        <v>16</v>
      </c>
      <c r="H469" t="s">
        <v>429</v>
      </c>
      <c r="I469">
        <v>8</v>
      </c>
      <c r="J469" t="s">
        <v>1846</v>
      </c>
      <c r="K469" t="str">
        <f>Estudiantes!B469</f>
        <v>SANTANDER OROZCO CARLOS ANDRES</v>
      </c>
      <c r="L469" s="2" t="s">
        <v>1799</v>
      </c>
      <c r="M469">
        <v>10000</v>
      </c>
      <c r="N469" t="s">
        <v>1877</v>
      </c>
      <c r="Q469" t="s">
        <v>31</v>
      </c>
      <c r="R469" t="s">
        <v>31</v>
      </c>
      <c r="S469" s="2" t="s">
        <v>1799</v>
      </c>
      <c r="T469" s="2" t="s">
        <v>1799</v>
      </c>
      <c r="U469">
        <v>1</v>
      </c>
    </row>
    <row r="470" spans="1:21" x14ac:dyDescent="0.25">
      <c r="A470" t="str">
        <f t="shared" si="7"/>
        <v>M20190101080000P531</v>
      </c>
      <c r="B470" t="str">
        <f>Estudiantes!A470</f>
        <v>P531</v>
      </c>
      <c r="C470">
        <v>1</v>
      </c>
      <c r="D470" s="2" t="s">
        <v>121</v>
      </c>
      <c r="E470">
        <v>2019</v>
      </c>
      <c r="F470">
        <v>1002</v>
      </c>
      <c r="G470" s="2" t="s">
        <v>16</v>
      </c>
      <c r="H470" t="s">
        <v>429</v>
      </c>
      <c r="I470">
        <v>8</v>
      </c>
      <c r="J470" t="s">
        <v>1846</v>
      </c>
      <c r="K470" t="str">
        <f>Estudiantes!B470</f>
        <v>TORRES BECERRA SAYARI DEL CARMEN</v>
      </c>
      <c r="L470" s="2" t="s">
        <v>1799</v>
      </c>
      <c r="M470">
        <v>10000</v>
      </c>
      <c r="N470" t="s">
        <v>1877</v>
      </c>
      <c r="Q470" t="s">
        <v>31</v>
      </c>
      <c r="R470" t="s">
        <v>31</v>
      </c>
      <c r="S470" s="2" t="s">
        <v>1799</v>
      </c>
      <c r="T470" s="2" t="s">
        <v>1799</v>
      </c>
      <c r="U470">
        <v>1</v>
      </c>
    </row>
    <row r="471" spans="1:21" x14ac:dyDescent="0.25">
      <c r="A471" t="str">
        <f t="shared" si="7"/>
        <v>M20190101080000P532</v>
      </c>
      <c r="B471" t="str">
        <f>Estudiantes!A471</f>
        <v>P532</v>
      </c>
      <c r="C471">
        <v>1</v>
      </c>
      <c r="D471" s="2" t="s">
        <v>121</v>
      </c>
      <c r="E471">
        <v>2019</v>
      </c>
      <c r="F471">
        <v>1002</v>
      </c>
      <c r="G471" s="2" t="s">
        <v>16</v>
      </c>
      <c r="H471" t="s">
        <v>429</v>
      </c>
      <c r="I471">
        <v>8</v>
      </c>
      <c r="J471" t="s">
        <v>1846</v>
      </c>
      <c r="K471" t="str">
        <f>Estudiantes!B471</f>
        <v>VALENCIA SANTANDER YIRA PATRICIA</v>
      </c>
      <c r="L471" s="2" t="s">
        <v>1799</v>
      </c>
      <c r="M471">
        <v>10000</v>
      </c>
      <c r="N471" t="s">
        <v>1877</v>
      </c>
      <c r="Q471" t="s">
        <v>31</v>
      </c>
      <c r="R471" t="s">
        <v>31</v>
      </c>
      <c r="S471" s="2" t="s">
        <v>1799</v>
      </c>
      <c r="T471" s="2" t="s">
        <v>1799</v>
      </c>
      <c r="U471">
        <v>1</v>
      </c>
    </row>
    <row r="472" spans="1:21" x14ac:dyDescent="0.25">
      <c r="A472" t="str">
        <f t="shared" si="7"/>
        <v>M20190101080000P533</v>
      </c>
      <c r="B472" t="str">
        <f>Estudiantes!A472</f>
        <v>P533</v>
      </c>
      <c r="C472">
        <v>1</v>
      </c>
      <c r="D472" s="2" t="s">
        <v>121</v>
      </c>
      <c r="E472">
        <v>2019</v>
      </c>
      <c r="F472">
        <v>1002</v>
      </c>
      <c r="G472" s="2" t="s">
        <v>16</v>
      </c>
      <c r="H472" t="s">
        <v>429</v>
      </c>
      <c r="I472">
        <v>9</v>
      </c>
      <c r="J472" t="s">
        <v>1847</v>
      </c>
      <c r="K472" t="str">
        <f>Estudiantes!B472</f>
        <v>ALMANZA NAVARRO LUISA FERNANDA</v>
      </c>
      <c r="L472" s="2" t="s">
        <v>1799</v>
      </c>
      <c r="M472">
        <v>10000</v>
      </c>
      <c r="N472" t="s">
        <v>1877</v>
      </c>
      <c r="Q472" t="s">
        <v>31</v>
      </c>
      <c r="R472" t="s">
        <v>31</v>
      </c>
      <c r="S472" s="2" t="s">
        <v>1799</v>
      </c>
      <c r="T472" s="2" t="s">
        <v>1799</v>
      </c>
      <c r="U472">
        <v>1</v>
      </c>
    </row>
    <row r="473" spans="1:21" x14ac:dyDescent="0.25">
      <c r="A473" t="str">
        <f t="shared" si="7"/>
        <v>M20190101080000P534</v>
      </c>
      <c r="B473" t="str">
        <f>Estudiantes!A473</f>
        <v>P534</v>
      </c>
      <c r="C473">
        <v>1</v>
      </c>
      <c r="D473" s="2" t="s">
        <v>121</v>
      </c>
      <c r="E473">
        <v>2019</v>
      </c>
      <c r="F473">
        <v>1002</v>
      </c>
      <c r="G473" s="2" t="s">
        <v>16</v>
      </c>
      <c r="H473" t="s">
        <v>429</v>
      </c>
      <c r="I473">
        <v>9</v>
      </c>
      <c r="J473" t="s">
        <v>1847</v>
      </c>
      <c r="K473" t="str">
        <f>Estudiantes!B473</f>
        <v>ARAGON DE AVILA MOISES JAVIER</v>
      </c>
      <c r="L473" s="2" t="s">
        <v>1799</v>
      </c>
      <c r="M473">
        <v>10000</v>
      </c>
      <c r="N473" t="s">
        <v>1877</v>
      </c>
      <c r="Q473" t="s">
        <v>31</v>
      </c>
      <c r="R473" t="s">
        <v>31</v>
      </c>
      <c r="S473" s="2" t="s">
        <v>1799</v>
      </c>
      <c r="T473" s="2" t="s">
        <v>1799</v>
      </c>
      <c r="U473">
        <v>1</v>
      </c>
    </row>
    <row r="474" spans="1:21" x14ac:dyDescent="0.25">
      <c r="A474" t="str">
        <f t="shared" si="7"/>
        <v>M20190101080000P535</v>
      </c>
      <c r="B474" t="str">
        <f>Estudiantes!A474</f>
        <v>P535</v>
      </c>
      <c r="C474">
        <v>1</v>
      </c>
      <c r="D474" s="2" t="s">
        <v>121</v>
      </c>
      <c r="E474">
        <v>2019</v>
      </c>
      <c r="F474">
        <v>1002</v>
      </c>
      <c r="G474" s="2" t="s">
        <v>16</v>
      </c>
      <c r="H474" t="s">
        <v>429</v>
      </c>
      <c r="I474">
        <v>9</v>
      </c>
      <c r="J474" t="s">
        <v>1847</v>
      </c>
      <c r="K474" t="str">
        <f>Estudiantes!B474</f>
        <v>ARRIETA VILLA EDUARDO JOSE</v>
      </c>
      <c r="L474" s="2" t="s">
        <v>1799</v>
      </c>
      <c r="M474">
        <v>10000</v>
      </c>
      <c r="N474" t="s">
        <v>1877</v>
      </c>
      <c r="Q474" t="s">
        <v>31</v>
      </c>
      <c r="R474" t="s">
        <v>31</v>
      </c>
      <c r="S474" s="2" t="s">
        <v>1799</v>
      </c>
      <c r="T474" s="2" t="s">
        <v>1799</v>
      </c>
      <c r="U474">
        <v>1</v>
      </c>
    </row>
    <row r="475" spans="1:21" x14ac:dyDescent="0.25">
      <c r="A475" t="str">
        <f t="shared" si="7"/>
        <v>M20190101080000P536</v>
      </c>
      <c r="B475" t="str">
        <f>Estudiantes!A475</f>
        <v>P536</v>
      </c>
      <c r="C475">
        <v>1</v>
      </c>
      <c r="D475" s="2" t="s">
        <v>121</v>
      </c>
      <c r="E475">
        <v>2019</v>
      </c>
      <c r="F475">
        <v>1002</v>
      </c>
      <c r="G475" s="2" t="s">
        <v>16</v>
      </c>
      <c r="H475" t="s">
        <v>429</v>
      </c>
      <c r="I475">
        <v>9</v>
      </c>
      <c r="J475" t="s">
        <v>1847</v>
      </c>
      <c r="K475" t="str">
        <f>Estudiantes!B475</f>
        <v>BARRIOS PEREA BRANDON DE JESUS</v>
      </c>
      <c r="L475" s="2" t="s">
        <v>1799</v>
      </c>
      <c r="M475">
        <v>10000</v>
      </c>
      <c r="N475" t="s">
        <v>1877</v>
      </c>
      <c r="Q475" t="s">
        <v>31</v>
      </c>
      <c r="R475" t="s">
        <v>31</v>
      </c>
      <c r="S475" s="2" t="s">
        <v>1799</v>
      </c>
      <c r="T475" s="2" t="s">
        <v>1799</v>
      </c>
      <c r="U475">
        <v>1</v>
      </c>
    </row>
    <row r="476" spans="1:21" x14ac:dyDescent="0.25">
      <c r="A476" t="str">
        <f t="shared" si="7"/>
        <v>M20190101080000P537</v>
      </c>
      <c r="B476" t="str">
        <f>Estudiantes!A476</f>
        <v>P537</v>
      </c>
      <c r="C476">
        <v>1</v>
      </c>
      <c r="D476" s="2" t="s">
        <v>121</v>
      </c>
      <c r="E476">
        <v>2019</v>
      </c>
      <c r="F476">
        <v>1002</v>
      </c>
      <c r="G476" s="2" t="s">
        <v>16</v>
      </c>
      <c r="H476" t="s">
        <v>429</v>
      </c>
      <c r="I476">
        <v>9</v>
      </c>
      <c r="J476" t="s">
        <v>1847</v>
      </c>
      <c r="K476" t="str">
        <f>Estudiantes!B476</f>
        <v>BARRIOS MARQUEZ DALGY DEL CARMEN</v>
      </c>
      <c r="L476" s="2" t="s">
        <v>1799</v>
      </c>
      <c r="M476">
        <v>10000</v>
      </c>
      <c r="N476" t="s">
        <v>1877</v>
      </c>
      <c r="Q476" t="s">
        <v>31</v>
      </c>
      <c r="R476" t="s">
        <v>31</v>
      </c>
      <c r="S476" s="2" t="s">
        <v>1799</v>
      </c>
      <c r="T476" s="2" t="s">
        <v>1799</v>
      </c>
      <c r="U476">
        <v>1</v>
      </c>
    </row>
    <row r="477" spans="1:21" x14ac:dyDescent="0.25">
      <c r="A477" t="str">
        <f t="shared" si="7"/>
        <v>M20190101080000P538</v>
      </c>
      <c r="B477" t="str">
        <f>Estudiantes!A477</f>
        <v>P538</v>
      </c>
      <c r="C477">
        <v>1</v>
      </c>
      <c r="D477" s="2" t="s">
        <v>121</v>
      </c>
      <c r="E477">
        <v>2019</v>
      </c>
      <c r="F477">
        <v>1002</v>
      </c>
      <c r="G477" s="2" t="s">
        <v>16</v>
      </c>
      <c r="H477" t="s">
        <v>429</v>
      </c>
      <c r="I477">
        <v>9</v>
      </c>
      <c r="J477" t="s">
        <v>1847</v>
      </c>
      <c r="K477" t="str">
        <f>Estudiantes!B477</f>
        <v>BOLAÑO CAMARGO LILIBETH MARIA</v>
      </c>
      <c r="L477" s="2" t="s">
        <v>1799</v>
      </c>
      <c r="M477">
        <v>10000</v>
      </c>
      <c r="N477" t="s">
        <v>1877</v>
      </c>
      <c r="Q477" t="s">
        <v>31</v>
      </c>
      <c r="R477" t="s">
        <v>31</v>
      </c>
      <c r="S477" s="2" t="s">
        <v>1799</v>
      </c>
      <c r="T477" s="2" t="s">
        <v>1799</v>
      </c>
      <c r="U477">
        <v>1</v>
      </c>
    </row>
    <row r="478" spans="1:21" x14ac:dyDescent="0.25">
      <c r="A478" t="str">
        <f t="shared" si="7"/>
        <v>M20190101080000P539</v>
      </c>
      <c r="B478" t="str">
        <f>Estudiantes!A478</f>
        <v>P539</v>
      </c>
      <c r="C478">
        <v>1</v>
      </c>
      <c r="D478" s="2" t="s">
        <v>121</v>
      </c>
      <c r="E478">
        <v>2019</v>
      </c>
      <c r="F478">
        <v>1002</v>
      </c>
      <c r="G478" s="2" t="s">
        <v>16</v>
      </c>
      <c r="H478" t="s">
        <v>429</v>
      </c>
      <c r="I478">
        <v>9</v>
      </c>
      <c r="J478" t="s">
        <v>1847</v>
      </c>
      <c r="K478" t="str">
        <f>Estudiantes!B478</f>
        <v>BROCHERO BOLAÑO MARIANA DELCRISTO</v>
      </c>
      <c r="L478" s="2" t="s">
        <v>1799</v>
      </c>
      <c r="M478">
        <v>10000</v>
      </c>
      <c r="N478" t="s">
        <v>1877</v>
      </c>
      <c r="Q478" t="s">
        <v>31</v>
      </c>
      <c r="R478" t="s">
        <v>31</v>
      </c>
      <c r="S478" s="2" t="s">
        <v>1799</v>
      </c>
      <c r="T478" s="2" t="s">
        <v>1799</v>
      </c>
      <c r="U478">
        <v>1</v>
      </c>
    </row>
    <row r="479" spans="1:21" x14ac:dyDescent="0.25">
      <c r="A479" t="str">
        <f t="shared" si="7"/>
        <v>M20190101080000P540</v>
      </c>
      <c r="B479" t="str">
        <f>Estudiantes!A479</f>
        <v>P540</v>
      </c>
      <c r="C479">
        <v>1</v>
      </c>
      <c r="D479" s="2" t="s">
        <v>121</v>
      </c>
      <c r="E479">
        <v>2019</v>
      </c>
      <c r="F479">
        <v>1002</v>
      </c>
      <c r="G479" s="2" t="s">
        <v>16</v>
      </c>
      <c r="H479" t="s">
        <v>429</v>
      </c>
      <c r="I479">
        <v>9</v>
      </c>
      <c r="J479" t="s">
        <v>1847</v>
      </c>
      <c r="K479" t="str">
        <f>Estudiantes!B479</f>
        <v>CAMARGO CABARCAS LUIS ADOLFO</v>
      </c>
      <c r="L479" s="2" t="s">
        <v>1799</v>
      </c>
      <c r="M479">
        <v>10000</v>
      </c>
      <c r="N479" t="s">
        <v>1877</v>
      </c>
      <c r="Q479" t="s">
        <v>31</v>
      </c>
      <c r="R479" t="s">
        <v>31</v>
      </c>
      <c r="S479" s="2" t="s">
        <v>1799</v>
      </c>
      <c r="T479" s="2" t="s">
        <v>1799</v>
      </c>
      <c r="U479">
        <v>1</v>
      </c>
    </row>
    <row r="480" spans="1:21" x14ac:dyDescent="0.25">
      <c r="A480" t="str">
        <f t="shared" si="7"/>
        <v>M20190101080000P541</v>
      </c>
      <c r="B480" t="str">
        <f>Estudiantes!A480</f>
        <v>P541</v>
      </c>
      <c r="C480">
        <v>1</v>
      </c>
      <c r="D480" s="2" t="s">
        <v>121</v>
      </c>
      <c r="E480">
        <v>2019</v>
      </c>
      <c r="F480">
        <v>1002</v>
      </c>
      <c r="G480" s="2" t="s">
        <v>16</v>
      </c>
      <c r="H480" t="s">
        <v>429</v>
      </c>
      <c r="I480">
        <v>9</v>
      </c>
      <c r="J480" t="s">
        <v>1847</v>
      </c>
      <c r="K480" t="str">
        <f>Estudiantes!B480</f>
        <v>CONTRERAS BARRIOS GUISSELLE DE JESUS</v>
      </c>
      <c r="L480" s="2" t="s">
        <v>1799</v>
      </c>
      <c r="M480">
        <v>10000</v>
      </c>
      <c r="N480" t="s">
        <v>1877</v>
      </c>
      <c r="Q480" t="s">
        <v>31</v>
      </c>
      <c r="R480" t="s">
        <v>31</v>
      </c>
      <c r="S480" s="2" t="s">
        <v>1799</v>
      </c>
      <c r="T480" s="2" t="s">
        <v>1799</v>
      </c>
      <c r="U480">
        <v>1</v>
      </c>
    </row>
    <row r="481" spans="1:21" x14ac:dyDescent="0.25">
      <c r="A481" t="str">
        <f t="shared" si="7"/>
        <v>M20190101080000P542</v>
      </c>
      <c r="B481" t="str">
        <f>Estudiantes!A481</f>
        <v>P542</v>
      </c>
      <c r="C481">
        <v>1</v>
      </c>
      <c r="D481" s="2" t="s">
        <v>121</v>
      </c>
      <c r="E481">
        <v>2019</v>
      </c>
      <c r="F481">
        <v>1002</v>
      </c>
      <c r="G481" s="2" t="s">
        <v>16</v>
      </c>
      <c r="H481" t="s">
        <v>429</v>
      </c>
      <c r="I481">
        <v>9</v>
      </c>
      <c r="J481" t="s">
        <v>1847</v>
      </c>
      <c r="K481" t="str">
        <f>Estudiantes!B481</f>
        <v>DE LA CRUZ ARAGON JESUS DAVID</v>
      </c>
      <c r="L481" s="2" t="s">
        <v>1799</v>
      </c>
      <c r="M481">
        <v>10000</v>
      </c>
      <c r="N481" t="s">
        <v>1877</v>
      </c>
      <c r="Q481" t="s">
        <v>31</v>
      </c>
      <c r="R481" t="s">
        <v>31</v>
      </c>
      <c r="S481" s="2" t="s">
        <v>1799</v>
      </c>
      <c r="T481" s="2" t="s">
        <v>1799</v>
      </c>
      <c r="U481">
        <v>1</v>
      </c>
    </row>
    <row r="482" spans="1:21" x14ac:dyDescent="0.25">
      <c r="A482" t="str">
        <f t="shared" si="7"/>
        <v>M20190101080000P543</v>
      </c>
      <c r="B482" t="str">
        <f>Estudiantes!A482</f>
        <v>P543</v>
      </c>
      <c r="C482">
        <v>1</v>
      </c>
      <c r="D482" s="2" t="s">
        <v>121</v>
      </c>
      <c r="E482">
        <v>2019</v>
      </c>
      <c r="F482">
        <v>1002</v>
      </c>
      <c r="G482" s="2" t="s">
        <v>16</v>
      </c>
      <c r="H482" t="s">
        <v>429</v>
      </c>
      <c r="I482">
        <v>9</v>
      </c>
      <c r="J482" t="s">
        <v>1847</v>
      </c>
      <c r="K482" t="str">
        <f>Estudiantes!B482</f>
        <v>DE LEON PERTUZ CAMILO ANDRES</v>
      </c>
      <c r="L482" s="2" t="s">
        <v>1799</v>
      </c>
      <c r="M482">
        <v>10000</v>
      </c>
      <c r="N482" t="s">
        <v>1877</v>
      </c>
      <c r="Q482" t="s">
        <v>31</v>
      </c>
      <c r="R482" t="s">
        <v>31</v>
      </c>
      <c r="S482" s="2" t="s">
        <v>1799</v>
      </c>
      <c r="T482" s="2" t="s">
        <v>1799</v>
      </c>
      <c r="U482">
        <v>1</v>
      </c>
    </row>
    <row r="483" spans="1:21" x14ac:dyDescent="0.25">
      <c r="A483" t="str">
        <f t="shared" si="7"/>
        <v>M20190101080000P544</v>
      </c>
      <c r="B483" t="str">
        <f>Estudiantes!A483</f>
        <v>P544</v>
      </c>
      <c r="C483">
        <v>1</v>
      </c>
      <c r="D483" s="2" t="s">
        <v>121</v>
      </c>
      <c r="E483">
        <v>2019</v>
      </c>
      <c r="F483">
        <v>1002</v>
      </c>
      <c r="G483" s="2" t="s">
        <v>16</v>
      </c>
      <c r="H483" t="s">
        <v>429</v>
      </c>
      <c r="I483">
        <v>9</v>
      </c>
      <c r="J483" t="s">
        <v>1847</v>
      </c>
      <c r="K483" t="str">
        <f>Estudiantes!B483</f>
        <v>DIAZ DE LEON KAROLAY DAYANA</v>
      </c>
      <c r="L483" s="2" t="s">
        <v>1799</v>
      </c>
      <c r="M483">
        <v>10000</v>
      </c>
      <c r="N483" t="s">
        <v>1877</v>
      </c>
      <c r="Q483" t="s">
        <v>31</v>
      </c>
      <c r="R483" t="s">
        <v>31</v>
      </c>
      <c r="S483" s="2" t="s">
        <v>1799</v>
      </c>
      <c r="T483" s="2" t="s">
        <v>1799</v>
      </c>
      <c r="U483">
        <v>1</v>
      </c>
    </row>
    <row r="484" spans="1:21" x14ac:dyDescent="0.25">
      <c r="A484" t="str">
        <f t="shared" si="7"/>
        <v>M20190101080000P545</v>
      </c>
      <c r="B484" t="str">
        <f>Estudiantes!A484</f>
        <v>P545</v>
      </c>
      <c r="C484">
        <v>1</v>
      </c>
      <c r="D484" s="2" t="s">
        <v>121</v>
      </c>
      <c r="E484">
        <v>2019</v>
      </c>
      <c r="F484">
        <v>1002</v>
      </c>
      <c r="G484" s="2" t="s">
        <v>16</v>
      </c>
      <c r="H484" t="s">
        <v>429</v>
      </c>
      <c r="I484">
        <v>9</v>
      </c>
      <c r="J484" t="s">
        <v>1847</v>
      </c>
      <c r="K484" t="str">
        <f>Estudiantes!B484</f>
        <v>FERNANDEZ MARTINEZ ROXIBEL DE LOS ANGELES</v>
      </c>
      <c r="L484" s="2" t="s">
        <v>1799</v>
      </c>
      <c r="M484">
        <v>10000</v>
      </c>
      <c r="N484" t="s">
        <v>1877</v>
      </c>
      <c r="Q484" t="s">
        <v>31</v>
      </c>
      <c r="R484" t="s">
        <v>31</v>
      </c>
      <c r="S484" s="2" t="s">
        <v>1799</v>
      </c>
      <c r="T484" s="2" t="s">
        <v>1799</v>
      </c>
      <c r="U484">
        <v>1</v>
      </c>
    </row>
    <row r="485" spans="1:21" x14ac:dyDescent="0.25">
      <c r="A485" t="str">
        <f t="shared" si="7"/>
        <v>M20190101080000P546</v>
      </c>
      <c r="B485" t="str">
        <f>Estudiantes!A485</f>
        <v>P546</v>
      </c>
      <c r="C485">
        <v>1</v>
      </c>
      <c r="D485" s="2" t="s">
        <v>121</v>
      </c>
      <c r="E485">
        <v>2019</v>
      </c>
      <c r="F485">
        <v>1002</v>
      </c>
      <c r="G485" s="2" t="s">
        <v>16</v>
      </c>
      <c r="H485" t="s">
        <v>429</v>
      </c>
      <c r="I485">
        <v>9</v>
      </c>
      <c r="J485" t="s">
        <v>1847</v>
      </c>
      <c r="K485" t="str">
        <f>Estudiantes!B485</f>
        <v>JIMENEZ SANTANDER SAMUEL CAMILO</v>
      </c>
      <c r="L485" s="2" t="s">
        <v>1799</v>
      </c>
      <c r="M485">
        <v>10000</v>
      </c>
      <c r="N485" t="s">
        <v>1877</v>
      </c>
      <c r="Q485" t="s">
        <v>31</v>
      </c>
      <c r="R485" t="s">
        <v>31</v>
      </c>
      <c r="S485" s="2" t="s">
        <v>1799</v>
      </c>
      <c r="T485" s="2" t="s">
        <v>1799</v>
      </c>
      <c r="U485">
        <v>1</v>
      </c>
    </row>
    <row r="486" spans="1:21" x14ac:dyDescent="0.25">
      <c r="A486" t="str">
        <f t="shared" si="7"/>
        <v>M20190101080000P547</v>
      </c>
      <c r="B486" t="str">
        <f>Estudiantes!A486</f>
        <v>P547</v>
      </c>
      <c r="C486">
        <v>1</v>
      </c>
      <c r="D486" s="2" t="s">
        <v>121</v>
      </c>
      <c r="E486">
        <v>2019</v>
      </c>
      <c r="F486">
        <v>1002</v>
      </c>
      <c r="G486" s="2" t="s">
        <v>16</v>
      </c>
      <c r="H486" t="s">
        <v>429</v>
      </c>
      <c r="I486">
        <v>9</v>
      </c>
      <c r="J486" t="s">
        <v>1847</v>
      </c>
      <c r="K486" t="str">
        <f>Estudiantes!B486</f>
        <v>LOZANO BOCANEGRA FABIO ANDRES</v>
      </c>
      <c r="L486" s="2" t="s">
        <v>1799</v>
      </c>
      <c r="M486">
        <v>10000</v>
      </c>
      <c r="N486" t="s">
        <v>1877</v>
      </c>
      <c r="Q486" t="s">
        <v>31</v>
      </c>
      <c r="R486" t="s">
        <v>31</v>
      </c>
      <c r="S486" s="2" t="s">
        <v>1799</v>
      </c>
      <c r="T486" s="2" t="s">
        <v>1799</v>
      </c>
      <c r="U486">
        <v>1</v>
      </c>
    </row>
    <row r="487" spans="1:21" x14ac:dyDescent="0.25">
      <c r="A487" t="str">
        <f t="shared" si="7"/>
        <v>M20190101080000P548</v>
      </c>
      <c r="B487" t="str">
        <f>Estudiantes!A487</f>
        <v>P548</v>
      </c>
      <c r="C487">
        <v>1</v>
      </c>
      <c r="D487" s="2" t="s">
        <v>121</v>
      </c>
      <c r="E487">
        <v>2019</v>
      </c>
      <c r="F487">
        <v>1002</v>
      </c>
      <c r="G487" s="2" t="s">
        <v>16</v>
      </c>
      <c r="H487" t="s">
        <v>429</v>
      </c>
      <c r="I487">
        <v>9</v>
      </c>
      <c r="J487" t="s">
        <v>1847</v>
      </c>
      <c r="K487" t="str">
        <f>Estudiantes!B487</f>
        <v>MARTINEZ JIMENEZ WELFRAN SEGUNDO</v>
      </c>
      <c r="L487" s="2" t="s">
        <v>1799</v>
      </c>
      <c r="M487">
        <v>10000</v>
      </c>
      <c r="N487" t="s">
        <v>1877</v>
      </c>
      <c r="Q487" t="s">
        <v>31</v>
      </c>
      <c r="R487" t="s">
        <v>31</v>
      </c>
      <c r="S487" s="2" t="s">
        <v>1799</v>
      </c>
      <c r="T487" s="2" t="s">
        <v>1799</v>
      </c>
      <c r="U487">
        <v>1</v>
      </c>
    </row>
    <row r="488" spans="1:21" x14ac:dyDescent="0.25">
      <c r="A488" t="str">
        <f t="shared" si="7"/>
        <v>M20190101080000P549</v>
      </c>
      <c r="B488" t="str">
        <f>Estudiantes!A488</f>
        <v>P549</v>
      </c>
      <c r="C488">
        <v>1</v>
      </c>
      <c r="D488" s="2" t="s">
        <v>121</v>
      </c>
      <c r="E488">
        <v>2019</v>
      </c>
      <c r="F488">
        <v>1002</v>
      </c>
      <c r="G488" s="2" t="s">
        <v>16</v>
      </c>
      <c r="H488" t="s">
        <v>429</v>
      </c>
      <c r="I488">
        <v>9</v>
      </c>
      <c r="J488" t="s">
        <v>1847</v>
      </c>
      <c r="K488" t="str">
        <f>Estudiantes!B488</f>
        <v>MARTINEZ BOLAÑO MICHELL ANDREA</v>
      </c>
      <c r="L488" s="2" t="s">
        <v>1799</v>
      </c>
      <c r="M488">
        <v>10000</v>
      </c>
      <c r="N488" t="s">
        <v>1877</v>
      </c>
      <c r="Q488" t="s">
        <v>31</v>
      </c>
      <c r="R488" t="s">
        <v>31</v>
      </c>
      <c r="S488" s="2" t="s">
        <v>1799</v>
      </c>
      <c r="T488" s="2" t="s">
        <v>1799</v>
      </c>
      <c r="U488">
        <v>1</v>
      </c>
    </row>
    <row r="489" spans="1:21" x14ac:dyDescent="0.25">
      <c r="A489" t="str">
        <f t="shared" si="7"/>
        <v>M20190101080000P550</v>
      </c>
      <c r="B489" t="str">
        <f>Estudiantes!A489</f>
        <v>P550</v>
      </c>
      <c r="C489">
        <v>1</v>
      </c>
      <c r="D489" s="2" t="s">
        <v>121</v>
      </c>
      <c r="E489">
        <v>2019</v>
      </c>
      <c r="F489">
        <v>1002</v>
      </c>
      <c r="G489" s="2" t="s">
        <v>16</v>
      </c>
      <c r="H489" t="s">
        <v>429</v>
      </c>
      <c r="I489">
        <v>9</v>
      </c>
      <c r="J489" t="s">
        <v>1847</v>
      </c>
      <c r="K489" t="str">
        <f>Estudiantes!B489</f>
        <v>MIER MEDINA ALEXANDRA CAMILA</v>
      </c>
      <c r="L489" s="2" t="s">
        <v>1799</v>
      </c>
      <c r="M489">
        <v>10000</v>
      </c>
      <c r="N489" t="s">
        <v>1877</v>
      </c>
      <c r="Q489" t="s">
        <v>31</v>
      </c>
      <c r="R489" t="s">
        <v>31</v>
      </c>
      <c r="S489" s="2" t="s">
        <v>1799</v>
      </c>
      <c r="T489" s="2" t="s">
        <v>1799</v>
      </c>
      <c r="U489">
        <v>1</v>
      </c>
    </row>
    <row r="490" spans="1:21" x14ac:dyDescent="0.25">
      <c r="A490" t="str">
        <f t="shared" si="7"/>
        <v>M20190101080000P551</v>
      </c>
      <c r="B490" t="str">
        <f>Estudiantes!A490</f>
        <v>P551</v>
      </c>
      <c r="C490">
        <v>1</v>
      </c>
      <c r="D490" s="2" t="s">
        <v>121</v>
      </c>
      <c r="E490">
        <v>2019</v>
      </c>
      <c r="F490">
        <v>1002</v>
      </c>
      <c r="G490" s="2" t="s">
        <v>16</v>
      </c>
      <c r="H490" t="s">
        <v>429</v>
      </c>
      <c r="I490">
        <v>9</v>
      </c>
      <c r="J490" t="s">
        <v>1847</v>
      </c>
      <c r="K490" t="str">
        <f>Estudiantes!B490</f>
        <v>MORENO RUDAS NOHEMI ESTHER</v>
      </c>
      <c r="L490" s="2" t="s">
        <v>1799</v>
      </c>
      <c r="M490">
        <v>10000</v>
      </c>
      <c r="N490" t="s">
        <v>1877</v>
      </c>
      <c r="Q490" t="s">
        <v>31</v>
      </c>
      <c r="R490" t="s">
        <v>31</v>
      </c>
      <c r="S490" s="2" t="s">
        <v>1799</v>
      </c>
      <c r="T490" s="2" t="s">
        <v>1799</v>
      </c>
      <c r="U490">
        <v>1</v>
      </c>
    </row>
    <row r="491" spans="1:21" x14ac:dyDescent="0.25">
      <c r="A491" t="str">
        <f t="shared" si="7"/>
        <v>M20190101080000P552</v>
      </c>
      <c r="B491" t="str">
        <f>Estudiantes!A491</f>
        <v>P552</v>
      </c>
      <c r="C491">
        <v>1</v>
      </c>
      <c r="D491" s="2" t="s">
        <v>121</v>
      </c>
      <c r="E491">
        <v>2019</v>
      </c>
      <c r="F491">
        <v>1002</v>
      </c>
      <c r="G491" s="2" t="s">
        <v>16</v>
      </c>
      <c r="H491" t="s">
        <v>429</v>
      </c>
      <c r="I491">
        <v>9</v>
      </c>
      <c r="J491" t="s">
        <v>1847</v>
      </c>
      <c r="K491" t="str">
        <f>Estudiantes!B491</f>
        <v>OROZCO MARQUEZ STEFANI ANDRES</v>
      </c>
      <c r="L491" s="2" t="s">
        <v>1799</v>
      </c>
      <c r="M491">
        <v>10000</v>
      </c>
      <c r="N491" t="s">
        <v>1877</v>
      </c>
      <c r="Q491" t="s">
        <v>31</v>
      </c>
      <c r="R491" t="s">
        <v>31</v>
      </c>
      <c r="S491" s="2" t="s">
        <v>1799</v>
      </c>
      <c r="T491" s="2" t="s">
        <v>1799</v>
      </c>
      <c r="U491">
        <v>1</v>
      </c>
    </row>
    <row r="492" spans="1:21" x14ac:dyDescent="0.25">
      <c r="A492" t="str">
        <f t="shared" si="7"/>
        <v>M20190101080000P553</v>
      </c>
      <c r="B492" t="str">
        <f>Estudiantes!A492</f>
        <v>P553</v>
      </c>
      <c r="C492">
        <v>1</v>
      </c>
      <c r="D492" s="2" t="s">
        <v>121</v>
      </c>
      <c r="E492">
        <v>2019</v>
      </c>
      <c r="F492">
        <v>1002</v>
      </c>
      <c r="G492" s="2" t="s">
        <v>16</v>
      </c>
      <c r="H492" t="s">
        <v>429</v>
      </c>
      <c r="I492">
        <v>9</v>
      </c>
      <c r="J492" t="s">
        <v>1847</v>
      </c>
      <c r="K492" t="str">
        <f>Estudiantes!B492</f>
        <v>PALMERA BECERRA YERILETH PAOLA</v>
      </c>
      <c r="L492" s="2" t="s">
        <v>1799</v>
      </c>
      <c r="M492">
        <v>10000</v>
      </c>
      <c r="N492" t="s">
        <v>1877</v>
      </c>
      <c r="Q492" t="s">
        <v>31</v>
      </c>
      <c r="R492" t="s">
        <v>31</v>
      </c>
      <c r="S492" s="2" t="s">
        <v>1799</v>
      </c>
      <c r="T492" s="2" t="s">
        <v>1799</v>
      </c>
      <c r="U492">
        <v>1</v>
      </c>
    </row>
    <row r="493" spans="1:21" x14ac:dyDescent="0.25">
      <c r="A493" t="str">
        <f t="shared" si="7"/>
        <v>M20190101080000P554</v>
      </c>
      <c r="B493" t="str">
        <f>Estudiantes!A493</f>
        <v>P554</v>
      </c>
      <c r="C493">
        <v>1</v>
      </c>
      <c r="D493" s="2" t="s">
        <v>121</v>
      </c>
      <c r="E493">
        <v>2019</v>
      </c>
      <c r="F493">
        <v>1002</v>
      </c>
      <c r="G493" s="2" t="s">
        <v>16</v>
      </c>
      <c r="H493" t="s">
        <v>429</v>
      </c>
      <c r="I493">
        <v>9</v>
      </c>
      <c r="J493" t="s">
        <v>1847</v>
      </c>
      <c r="K493" t="str">
        <f>Estudiantes!B493</f>
        <v>RUIZ BOLAÑO CHELSY PATRICIA</v>
      </c>
      <c r="L493" s="2" t="s">
        <v>1799</v>
      </c>
      <c r="M493">
        <v>10000</v>
      </c>
      <c r="N493" t="s">
        <v>1877</v>
      </c>
      <c r="Q493" t="s">
        <v>31</v>
      </c>
      <c r="R493" t="s">
        <v>31</v>
      </c>
      <c r="S493" s="2" t="s">
        <v>1799</v>
      </c>
      <c r="T493" s="2" t="s">
        <v>1799</v>
      </c>
      <c r="U493">
        <v>1</v>
      </c>
    </row>
    <row r="494" spans="1:21" x14ac:dyDescent="0.25">
      <c r="A494" t="str">
        <f t="shared" si="7"/>
        <v>M20190101080000P555</v>
      </c>
      <c r="B494" t="str">
        <f>Estudiantes!A494</f>
        <v>P555</v>
      </c>
      <c r="C494">
        <v>1</v>
      </c>
      <c r="D494" s="2" t="s">
        <v>121</v>
      </c>
      <c r="E494">
        <v>2019</v>
      </c>
      <c r="F494">
        <v>1002</v>
      </c>
      <c r="G494" s="2" t="s">
        <v>16</v>
      </c>
      <c r="H494" t="s">
        <v>429</v>
      </c>
      <c r="I494">
        <v>9</v>
      </c>
      <c r="J494" t="s">
        <v>1847</v>
      </c>
      <c r="K494" t="str">
        <f>Estudiantes!B494</f>
        <v>TAMARA RODRIGUEZ MARIA JOSE</v>
      </c>
      <c r="L494" s="2" t="s">
        <v>1799</v>
      </c>
      <c r="M494">
        <v>10000</v>
      </c>
      <c r="N494" t="s">
        <v>1877</v>
      </c>
      <c r="Q494" t="s">
        <v>31</v>
      </c>
      <c r="R494" t="s">
        <v>31</v>
      </c>
      <c r="S494" s="2" t="s">
        <v>1799</v>
      </c>
      <c r="T494" s="2" t="s">
        <v>1799</v>
      </c>
      <c r="U494">
        <v>1</v>
      </c>
    </row>
    <row r="495" spans="1:21" x14ac:dyDescent="0.25">
      <c r="A495" t="str">
        <f t="shared" si="7"/>
        <v>M20190101080000P556</v>
      </c>
      <c r="B495" t="str">
        <f>Estudiantes!A495</f>
        <v>P556</v>
      </c>
      <c r="C495">
        <v>1</v>
      </c>
      <c r="D495" s="2" t="s">
        <v>121</v>
      </c>
      <c r="E495">
        <v>2019</v>
      </c>
      <c r="F495">
        <v>1002</v>
      </c>
      <c r="G495" s="2" t="s">
        <v>16</v>
      </c>
      <c r="H495" t="s">
        <v>429</v>
      </c>
      <c r="I495">
        <v>9</v>
      </c>
      <c r="J495" t="s">
        <v>1847</v>
      </c>
      <c r="K495" t="str">
        <f>Estudiantes!B495</f>
        <v>TORRES MARTINEZ YAJAIRA DEL CARMEN</v>
      </c>
      <c r="L495" s="2" t="s">
        <v>1799</v>
      </c>
      <c r="M495">
        <v>10000</v>
      </c>
      <c r="N495" t="s">
        <v>1877</v>
      </c>
      <c r="Q495" t="s">
        <v>31</v>
      </c>
      <c r="R495" t="s">
        <v>31</v>
      </c>
      <c r="S495" s="2" t="s">
        <v>1799</v>
      </c>
      <c r="T495" s="2" t="s">
        <v>1799</v>
      </c>
      <c r="U495">
        <v>1</v>
      </c>
    </row>
    <row r="496" spans="1:21" x14ac:dyDescent="0.25">
      <c r="A496" t="str">
        <f t="shared" si="7"/>
        <v>M20190101080000P557</v>
      </c>
      <c r="B496" t="str">
        <f>Estudiantes!A496</f>
        <v>P557</v>
      </c>
      <c r="C496">
        <v>1</v>
      </c>
      <c r="D496" s="2" t="s">
        <v>121</v>
      </c>
      <c r="E496">
        <v>2019</v>
      </c>
      <c r="F496">
        <v>1002</v>
      </c>
      <c r="G496" s="2" t="s">
        <v>16</v>
      </c>
      <c r="H496" t="s">
        <v>429</v>
      </c>
      <c r="I496">
        <v>9</v>
      </c>
      <c r="J496" t="s">
        <v>1847</v>
      </c>
      <c r="K496" t="str">
        <f>Estudiantes!B496</f>
        <v>VALENCIA ARAGON WALBERTO ENRIQUE</v>
      </c>
      <c r="L496" s="2" t="s">
        <v>1799</v>
      </c>
      <c r="M496">
        <v>10000</v>
      </c>
      <c r="N496" t="s">
        <v>1877</v>
      </c>
      <c r="Q496" t="s">
        <v>31</v>
      </c>
      <c r="R496" t="s">
        <v>31</v>
      </c>
      <c r="S496" s="2" t="s">
        <v>1799</v>
      </c>
      <c r="T496" s="2" t="s">
        <v>1799</v>
      </c>
      <c r="U496">
        <v>1</v>
      </c>
    </row>
    <row r="497" spans="1:21" x14ac:dyDescent="0.25">
      <c r="A497" t="str">
        <f t="shared" si="7"/>
        <v>M20190101080000P558</v>
      </c>
      <c r="B497" t="str">
        <f>Estudiantes!A497</f>
        <v>P558</v>
      </c>
      <c r="C497">
        <v>1</v>
      </c>
      <c r="D497" s="2" t="s">
        <v>121</v>
      </c>
      <c r="E497">
        <v>2019</v>
      </c>
      <c r="F497">
        <v>1002</v>
      </c>
      <c r="G497" s="2" t="s">
        <v>16</v>
      </c>
      <c r="H497" t="s">
        <v>429</v>
      </c>
      <c r="I497">
        <v>9</v>
      </c>
      <c r="J497" t="s">
        <v>1847</v>
      </c>
      <c r="K497" t="str">
        <f>Estudiantes!B497</f>
        <v>ZABALETA AHUMADA STEFANY TATIANA</v>
      </c>
      <c r="L497" s="2" t="s">
        <v>1799</v>
      </c>
      <c r="M497">
        <v>10000</v>
      </c>
      <c r="N497" t="s">
        <v>1877</v>
      </c>
      <c r="Q497" t="s">
        <v>31</v>
      </c>
      <c r="R497" t="s">
        <v>31</v>
      </c>
      <c r="S497" s="2" t="s">
        <v>1799</v>
      </c>
      <c r="T497" s="2" t="s">
        <v>1799</v>
      </c>
      <c r="U497">
        <v>1</v>
      </c>
    </row>
    <row r="498" spans="1:21" x14ac:dyDescent="0.25">
      <c r="A498" t="str">
        <f t="shared" si="7"/>
        <v>M20190101080000P559</v>
      </c>
      <c r="B498" t="str">
        <f>Estudiantes!A498</f>
        <v>P559</v>
      </c>
      <c r="C498">
        <v>1</v>
      </c>
      <c r="D498" s="2" t="s">
        <v>121</v>
      </c>
      <c r="E498">
        <v>2019</v>
      </c>
      <c r="F498">
        <v>1002</v>
      </c>
      <c r="G498" s="2" t="s">
        <v>16</v>
      </c>
      <c r="H498" t="s">
        <v>429</v>
      </c>
      <c r="I498">
        <v>9</v>
      </c>
      <c r="J498" t="s">
        <v>1848</v>
      </c>
      <c r="K498" t="str">
        <f>Estudiantes!B498</f>
        <v>ACOSTA TORRES MAGALIS ESTHER</v>
      </c>
      <c r="L498" s="2" t="s">
        <v>1799</v>
      </c>
      <c r="M498">
        <v>10000</v>
      </c>
      <c r="N498" t="s">
        <v>1877</v>
      </c>
      <c r="Q498" t="s">
        <v>31</v>
      </c>
      <c r="R498" t="s">
        <v>31</v>
      </c>
      <c r="S498" s="2" t="s">
        <v>1799</v>
      </c>
      <c r="T498" s="2" t="s">
        <v>1799</v>
      </c>
      <c r="U498">
        <v>1</v>
      </c>
    </row>
    <row r="499" spans="1:21" x14ac:dyDescent="0.25">
      <c r="A499" t="str">
        <f t="shared" si="7"/>
        <v>M20190101080000P560</v>
      </c>
      <c r="B499" t="str">
        <f>Estudiantes!A499</f>
        <v>P560</v>
      </c>
      <c r="C499">
        <v>1</v>
      </c>
      <c r="D499" s="2" t="s">
        <v>121</v>
      </c>
      <c r="E499">
        <v>2019</v>
      </c>
      <c r="F499">
        <v>1002</v>
      </c>
      <c r="G499" s="2" t="s">
        <v>16</v>
      </c>
      <c r="H499" t="s">
        <v>429</v>
      </c>
      <c r="I499">
        <v>9</v>
      </c>
      <c r="J499" t="s">
        <v>1848</v>
      </c>
      <c r="K499" t="str">
        <f>Estudiantes!B499</f>
        <v>ARROYO ARAGON YOELIS DAYANA</v>
      </c>
      <c r="L499" s="2" t="s">
        <v>1799</v>
      </c>
      <c r="M499">
        <v>10000</v>
      </c>
      <c r="N499" t="s">
        <v>1877</v>
      </c>
      <c r="Q499" t="s">
        <v>31</v>
      </c>
      <c r="R499" t="s">
        <v>31</v>
      </c>
      <c r="S499" s="2" t="s">
        <v>1799</v>
      </c>
      <c r="T499" s="2" t="s">
        <v>1799</v>
      </c>
      <c r="U499">
        <v>1</v>
      </c>
    </row>
    <row r="500" spans="1:21" x14ac:dyDescent="0.25">
      <c r="A500" t="str">
        <f t="shared" si="7"/>
        <v>M20190101080000P561</v>
      </c>
      <c r="B500" t="str">
        <f>Estudiantes!A500</f>
        <v>P561</v>
      </c>
      <c r="C500">
        <v>1</v>
      </c>
      <c r="D500" s="2" t="s">
        <v>121</v>
      </c>
      <c r="E500">
        <v>2019</v>
      </c>
      <c r="F500">
        <v>1002</v>
      </c>
      <c r="G500" s="2" t="s">
        <v>16</v>
      </c>
      <c r="H500" t="s">
        <v>429</v>
      </c>
      <c r="I500">
        <v>9</v>
      </c>
      <c r="J500" t="s">
        <v>1848</v>
      </c>
      <c r="K500" t="str">
        <f>Estudiantes!B500</f>
        <v xml:space="preserve">BARRIOS BOLAÑO SABRINA </v>
      </c>
      <c r="L500" s="2" t="s">
        <v>1799</v>
      </c>
      <c r="M500">
        <v>10000</v>
      </c>
      <c r="N500" t="s">
        <v>1877</v>
      </c>
      <c r="Q500" t="s">
        <v>31</v>
      </c>
      <c r="R500" t="s">
        <v>31</v>
      </c>
      <c r="S500" s="2" t="s">
        <v>1799</v>
      </c>
      <c r="T500" s="2" t="s">
        <v>1799</v>
      </c>
      <c r="U500">
        <v>1</v>
      </c>
    </row>
    <row r="501" spans="1:21" x14ac:dyDescent="0.25">
      <c r="A501" t="str">
        <f t="shared" si="7"/>
        <v>M20190101080000P562</v>
      </c>
      <c r="B501" t="str">
        <f>Estudiantes!A501</f>
        <v>P562</v>
      </c>
      <c r="C501">
        <v>1</v>
      </c>
      <c r="D501" s="2" t="s">
        <v>121</v>
      </c>
      <c r="E501">
        <v>2019</v>
      </c>
      <c r="F501">
        <v>1002</v>
      </c>
      <c r="G501" s="2" t="s">
        <v>16</v>
      </c>
      <c r="H501" t="s">
        <v>429</v>
      </c>
      <c r="I501">
        <v>9</v>
      </c>
      <c r="J501" t="s">
        <v>1848</v>
      </c>
      <c r="K501" t="str">
        <f>Estudiantes!B501</f>
        <v>BERMUDEZ ROJANO JESUS DAVID</v>
      </c>
      <c r="L501" s="2" t="s">
        <v>1799</v>
      </c>
      <c r="M501">
        <v>10000</v>
      </c>
      <c r="N501" t="s">
        <v>1877</v>
      </c>
      <c r="Q501" t="s">
        <v>31</v>
      </c>
      <c r="R501" t="s">
        <v>31</v>
      </c>
      <c r="S501" s="2" t="s">
        <v>1799</v>
      </c>
      <c r="T501" s="2" t="s">
        <v>1799</v>
      </c>
      <c r="U501">
        <v>1</v>
      </c>
    </row>
    <row r="502" spans="1:21" x14ac:dyDescent="0.25">
      <c r="A502" t="str">
        <f t="shared" si="7"/>
        <v>M20190101080000P563</v>
      </c>
      <c r="B502" t="str">
        <f>Estudiantes!A502</f>
        <v>P563</v>
      </c>
      <c r="C502">
        <v>1</v>
      </c>
      <c r="D502" s="2" t="s">
        <v>121</v>
      </c>
      <c r="E502">
        <v>2019</v>
      </c>
      <c r="F502">
        <v>1002</v>
      </c>
      <c r="G502" s="2" t="s">
        <v>16</v>
      </c>
      <c r="H502" t="s">
        <v>429</v>
      </c>
      <c r="I502">
        <v>9</v>
      </c>
      <c r="J502" t="s">
        <v>1848</v>
      </c>
      <c r="K502" t="str">
        <f>Estudiantes!B502</f>
        <v>CAMARGO CAMACHO EDUAR DAVID</v>
      </c>
      <c r="L502" s="2" t="s">
        <v>1799</v>
      </c>
      <c r="M502">
        <v>10000</v>
      </c>
      <c r="N502" t="s">
        <v>1877</v>
      </c>
      <c r="Q502" t="s">
        <v>31</v>
      </c>
      <c r="R502" t="s">
        <v>31</v>
      </c>
      <c r="S502" s="2" t="s">
        <v>1799</v>
      </c>
      <c r="T502" s="2" t="s">
        <v>1799</v>
      </c>
      <c r="U502">
        <v>1</v>
      </c>
    </row>
    <row r="503" spans="1:21" x14ac:dyDescent="0.25">
      <c r="A503" t="str">
        <f t="shared" si="7"/>
        <v>M20190101080000P564</v>
      </c>
      <c r="B503" t="str">
        <f>Estudiantes!A503</f>
        <v>P564</v>
      </c>
      <c r="C503">
        <v>1</v>
      </c>
      <c r="D503" s="2" t="s">
        <v>121</v>
      </c>
      <c r="E503">
        <v>2019</v>
      </c>
      <c r="F503">
        <v>1002</v>
      </c>
      <c r="G503" s="2" t="s">
        <v>16</v>
      </c>
      <c r="H503" t="s">
        <v>429</v>
      </c>
      <c r="I503">
        <v>9</v>
      </c>
      <c r="J503" t="s">
        <v>1848</v>
      </c>
      <c r="K503" t="str">
        <f>Estudiantes!B503</f>
        <v xml:space="preserve">CAMARGO MARTINEZ LIZAURA </v>
      </c>
      <c r="L503" s="2" t="s">
        <v>1799</v>
      </c>
      <c r="M503">
        <v>10000</v>
      </c>
      <c r="N503" t="s">
        <v>1877</v>
      </c>
      <c r="Q503" t="s">
        <v>31</v>
      </c>
      <c r="R503" t="s">
        <v>31</v>
      </c>
      <c r="S503" s="2" t="s">
        <v>1799</v>
      </c>
      <c r="T503" s="2" t="s">
        <v>1799</v>
      </c>
      <c r="U503">
        <v>1</v>
      </c>
    </row>
    <row r="504" spans="1:21" x14ac:dyDescent="0.25">
      <c r="A504" t="str">
        <f t="shared" si="7"/>
        <v>M20190101080000P565</v>
      </c>
      <c r="B504" t="str">
        <f>Estudiantes!A504</f>
        <v>P565</v>
      </c>
      <c r="C504">
        <v>1</v>
      </c>
      <c r="D504" s="2" t="s">
        <v>121</v>
      </c>
      <c r="E504">
        <v>2019</v>
      </c>
      <c r="F504">
        <v>1002</v>
      </c>
      <c r="G504" s="2" t="s">
        <v>16</v>
      </c>
      <c r="H504" t="s">
        <v>429</v>
      </c>
      <c r="I504">
        <v>9</v>
      </c>
      <c r="J504" t="s">
        <v>1848</v>
      </c>
      <c r="K504" t="str">
        <f>Estudiantes!B504</f>
        <v>DE LEON RUA YAMARLIS DEL CARMEN</v>
      </c>
      <c r="L504" s="2" t="s">
        <v>1799</v>
      </c>
      <c r="M504">
        <v>10000</v>
      </c>
      <c r="N504" t="s">
        <v>1877</v>
      </c>
      <c r="Q504" t="s">
        <v>31</v>
      </c>
      <c r="R504" t="s">
        <v>31</v>
      </c>
      <c r="S504" s="2" t="s">
        <v>1799</v>
      </c>
      <c r="T504" s="2" t="s">
        <v>1799</v>
      </c>
      <c r="U504">
        <v>1</v>
      </c>
    </row>
    <row r="505" spans="1:21" x14ac:dyDescent="0.25">
      <c r="A505" t="str">
        <f t="shared" si="7"/>
        <v>M20190101080000P566</v>
      </c>
      <c r="B505" t="str">
        <f>Estudiantes!A505</f>
        <v>P566</v>
      </c>
      <c r="C505">
        <v>1</v>
      </c>
      <c r="D505" s="2" t="s">
        <v>121</v>
      </c>
      <c r="E505">
        <v>2019</v>
      </c>
      <c r="F505">
        <v>1002</v>
      </c>
      <c r="G505" s="2" t="s">
        <v>16</v>
      </c>
      <c r="H505" t="s">
        <v>429</v>
      </c>
      <c r="I505">
        <v>9</v>
      </c>
      <c r="J505" t="s">
        <v>1848</v>
      </c>
      <c r="K505" t="str">
        <f>Estudiantes!B505</f>
        <v>DE VEGA BARRIOS ZHARICK PAOLA</v>
      </c>
      <c r="L505" s="2" t="s">
        <v>1799</v>
      </c>
      <c r="M505">
        <v>10000</v>
      </c>
      <c r="N505" t="s">
        <v>1877</v>
      </c>
      <c r="Q505" t="s">
        <v>31</v>
      </c>
      <c r="R505" t="s">
        <v>31</v>
      </c>
      <c r="S505" s="2" t="s">
        <v>1799</v>
      </c>
      <c r="T505" s="2" t="s">
        <v>1799</v>
      </c>
      <c r="U505">
        <v>1</v>
      </c>
    </row>
    <row r="506" spans="1:21" x14ac:dyDescent="0.25">
      <c r="A506" t="str">
        <f t="shared" si="7"/>
        <v>M20190101080000P567</v>
      </c>
      <c r="B506" t="str">
        <f>Estudiantes!A506</f>
        <v>P567</v>
      </c>
      <c r="C506">
        <v>1</v>
      </c>
      <c r="D506" s="2" t="s">
        <v>121</v>
      </c>
      <c r="E506">
        <v>2019</v>
      </c>
      <c r="F506">
        <v>1002</v>
      </c>
      <c r="G506" s="2" t="s">
        <v>16</v>
      </c>
      <c r="H506" t="s">
        <v>429</v>
      </c>
      <c r="I506">
        <v>9</v>
      </c>
      <c r="J506" t="s">
        <v>1848</v>
      </c>
      <c r="K506" t="str">
        <f>Estudiantes!B506</f>
        <v>FONSECA RAMOS LIBARDO JOSE</v>
      </c>
      <c r="L506" s="2" t="s">
        <v>1799</v>
      </c>
      <c r="M506">
        <v>10000</v>
      </c>
      <c r="N506" t="s">
        <v>1877</v>
      </c>
      <c r="Q506" t="s">
        <v>31</v>
      </c>
      <c r="R506" t="s">
        <v>31</v>
      </c>
      <c r="S506" s="2" t="s">
        <v>1799</v>
      </c>
      <c r="T506" s="2" t="s">
        <v>1799</v>
      </c>
      <c r="U506">
        <v>1</v>
      </c>
    </row>
    <row r="507" spans="1:21" x14ac:dyDescent="0.25">
      <c r="A507" t="str">
        <f t="shared" si="7"/>
        <v>M20190101080000P568</v>
      </c>
      <c r="B507" t="str">
        <f>Estudiantes!A507</f>
        <v>P568</v>
      </c>
      <c r="C507">
        <v>1</v>
      </c>
      <c r="D507" s="2" t="s">
        <v>121</v>
      </c>
      <c r="E507">
        <v>2019</v>
      </c>
      <c r="F507">
        <v>1002</v>
      </c>
      <c r="G507" s="2" t="s">
        <v>16</v>
      </c>
      <c r="H507" t="s">
        <v>429</v>
      </c>
      <c r="I507">
        <v>9</v>
      </c>
      <c r="J507" t="s">
        <v>1848</v>
      </c>
      <c r="K507" t="str">
        <f>Estudiantes!B507</f>
        <v>GOMEZ MEDINA EVELIYN PATRICIA</v>
      </c>
      <c r="L507" s="2" t="s">
        <v>1799</v>
      </c>
      <c r="M507">
        <v>10000</v>
      </c>
      <c r="N507" t="s">
        <v>1877</v>
      </c>
      <c r="Q507" t="s">
        <v>31</v>
      </c>
      <c r="R507" t="s">
        <v>31</v>
      </c>
      <c r="S507" s="2" t="s">
        <v>1799</v>
      </c>
      <c r="T507" s="2" t="s">
        <v>1799</v>
      </c>
      <c r="U507">
        <v>1</v>
      </c>
    </row>
    <row r="508" spans="1:21" x14ac:dyDescent="0.25">
      <c r="A508" t="str">
        <f t="shared" si="7"/>
        <v>M20190101080000P569</v>
      </c>
      <c r="B508" t="str">
        <f>Estudiantes!A508</f>
        <v>P569</v>
      </c>
      <c r="C508">
        <v>1</v>
      </c>
      <c r="D508" s="2" t="s">
        <v>121</v>
      </c>
      <c r="E508">
        <v>2019</v>
      </c>
      <c r="F508">
        <v>1002</v>
      </c>
      <c r="G508" s="2" t="s">
        <v>16</v>
      </c>
      <c r="H508" t="s">
        <v>429</v>
      </c>
      <c r="I508">
        <v>9</v>
      </c>
      <c r="J508" t="s">
        <v>1848</v>
      </c>
      <c r="K508" t="str">
        <f>Estudiantes!B508</f>
        <v>MARQUEZ ORTIZ LEONEL JOSE</v>
      </c>
      <c r="L508" s="2" t="s">
        <v>1799</v>
      </c>
      <c r="M508">
        <v>10000</v>
      </c>
      <c r="N508" t="s">
        <v>1877</v>
      </c>
      <c r="Q508" t="s">
        <v>31</v>
      </c>
      <c r="R508" t="s">
        <v>31</v>
      </c>
      <c r="S508" s="2" t="s">
        <v>1799</v>
      </c>
      <c r="T508" s="2" t="s">
        <v>1799</v>
      </c>
      <c r="U508">
        <v>1</v>
      </c>
    </row>
    <row r="509" spans="1:21" x14ac:dyDescent="0.25">
      <c r="A509" t="str">
        <f t="shared" si="7"/>
        <v>M20190101080000P570</v>
      </c>
      <c r="B509" t="str">
        <f>Estudiantes!A509</f>
        <v>P570</v>
      </c>
      <c r="C509">
        <v>1</v>
      </c>
      <c r="D509" s="2" t="s">
        <v>121</v>
      </c>
      <c r="E509">
        <v>2019</v>
      </c>
      <c r="F509">
        <v>1002</v>
      </c>
      <c r="G509" s="2" t="s">
        <v>16</v>
      </c>
      <c r="H509" t="s">
        <v>429</v>
      </c>
      <c r="I509">
        <v>9</v>
      </c>
      <c r="J509" t="s">
        <v>1848</v>
      </c>
      <c r="K509" t="str">
        <f>Estudiantes!B509</f>
        <v xml:space="preserve">MARQUEZ ORTIZ YAMILETH </v>
      </c>
      <c r="L509" s="2" t="s">
        <v>1799</v>
      </c>
      <c r="M509">
        <v>10000</v>
      </c>
      <c r="N509" t="s">
        <v>1877</v>
      </c>
      <c r="Q509" t="s">
        <v>31</v>
      </c>
      <c r="R509" t="s">
        <v>31</v>
      </c>
      <c r="S509" s="2" t="s">
        <v>1799</v>
      </c>
      <c r="T509" s="2" t="s">
        <v>1799</v>
      </c>
      <c r="U509">
        <v>1</v>
      </c>
    </row>
    <row r="510" spans="1:21" x14ac:dyDescent="0.25">
      <c r="A510" t="str">
        <f t="shared" si="7"/>
        <v>M20190101080000P571</v>
      </c>
      <c r="B510" t="str">
        <f>Estudiantes!A510</f>
        <v>P571</v>
      </c>
      <c r="C510">
        <v>1</v>
      </c>
      <c r="D510" s="2" t="s">
        <v>121</v>
      </c>
      <c r="E510">
        <v>2019</v>
      </c>
      <c r="F510">
        <v>1002</v>
      </c>
      <c r="G510" s="2" t="s">
        <v>16</v>
      </c>
      <c r="H510" t="s">
        <v>429</v>
      </c>
      <c r="I510">
        <v>9</v>
      </c>
      <c r="J510" t="s">
        <v>1848</v>
      </c>
      <c r="K510" t="str">
        <f>Estudiantes!B510</f>
        <v>MARQUEZ VALENCIA ALEXANDRA DEL CARMEN</v>
      </c>
      <c r="L510" s="2" t="s">
        <v>1799</v>
      </c>
      <c r="M510">
        <v>10000</v>
      </c>
      <c r="N510" t="s">
        <v>1877</v>
      </c>
      <c r="Q510" t="s">
        <v>31</v>
      </c>
      <c r="R510" t="s">
        <v>31</v>
      </c>
      <c r="S510" s="2" t="s">
        <v>1799</v>
      </c>
      <c r="T510" s="2" t="s">
        <v>1799</v>
      </c>
      <c r="U510">
        <v>1</v>
      </c>
    </row>
    <row r="511" spans="1:21" x14ac:dyDescent="0.25">
      <c r="A511" t="str">
        <f t="shared" si="7"/>
        <v>M20190101080000P572</v>
      </c>
      <c r="B511" t="str">
        <f>Estudiantes!A511</f>
        <v>P572</v>
      </c>
      <c r="C511">
        <v>1</v>
      </c>
      <c r="D511" s="2" t="s">
        <v>121</v>
      </c>
      <c r="E511">
        <v>2019</v>
      </c>
      <c r="F511">
        <v>1002</v>
      </c>
      <c r="G511" s="2" t="s">
        <v>16</v>
      </c>
      <c r="H511" t="s">
        <v>429</v>
      </c>
      <c r="I511">
        <v>9</v>
      </c>
      <c r="J511" t="s">
        <v>1848</v>
      </c>
      <c r="K511" t="str">
        <f>Estudiantes!B511</f>
        <v>MARQUEZ ARAGON VICENTE SEGUNDO</v>
      </c>
      <c r="L511" s="2" t="s">
        <v>1799</v>
      </c>
      <c r="M511">
        <v>10000</v>
      </c>
      <c r="N511" t="s">
        <v>1877</v>
      </c>
      <c r="Q511" t="s">
        <v>31</v>
      </c>
      <c r="R511" t="s">
        <v>31</v>
      </c>
      <c r="S511" s="2" t="s">
        <v>1799</v>
      </c>
      <c r="T511" s="2" t="s">
        <v>1799</v>
      </c>
      <c r="U511">
        <v>1</v>
      </c>
    </row>
    <row r="512" spans="1:21" x14ac:dyDescent="0.25">
      <c r="A512" t="str">
        <f t="shared" si="7"/>
        <v>M20190101080000P573</v>
      </c>
      <c r="B512" t="str">
        <f>Estudiantes!A512</f>
        <v>P573</v>
      </c>
      <c r="C512">
        <v>1</v>
      </c>
      <c r="D512" s="2" t="s">
        <v>121</v>
      </c>
      <c r="E512">
        <v>2019</v>
      </c>
      <c r="F512">
        <v>1002</v>
      </c>
      <c r="G512" s="2" t="s">
        <v>16</v>
      </c>
      <c r="H512" t="s">
        <v>429</v>
      </c>
      <c r="I512">
        <v>9</v>
      </c>
      <c r="J512" t="s">
        <v>1848</v>
      </c>
      <c r="K512" t="str">
        <f>Estudiantes!B512</f>
        <v>MORENO OSORIO GISSELA MARIA</v>
      </c>
      <c r="L512" s="2" t="s">
        <v>1799</v>
      </c>
      <c r="M512">
        <v>10000</v>
      </c>
      <c r="N512" t="s">
        <v>1877</v>
      </c>
      <c r="Q512" t="s">
        <v>31</v>
      </c>
      <c r="R512" t="s">
        <v>31</v>
      </c>
      <c r="S512" s="2" t="s">
        <v>1799</v>
      </c>
      <c r="T512" s="2" t="s">
        <v>1799</v>
      </c>
      <c r="U512">
        <v>1</v>
      </c>
    </row>
    <row r="513" spans="1:21" x14ac:dyDescent="0.25">
      <c r="A513" t="str">
        <f t="shared" si="7"/>
        <v>M20190101080000P574</v>
      </c>
      <c r="B513" t="str">
        <f>Estudiantes!A513</f>
        <v>P574</v>
      </c>
      <c r="C513">
        <v>1</v>
      </c>
      <c r="D513" s="2" t="s">
        <v>121</v>
      </c>
      <c r="E513">
        <v>2019</v>
      </c>
      <c r="F513">
        <v>1002</v>
      </c>
      <c r="G513" s="2" t="s">
        <v>16</v>
      </c>
      <c r="H513" t="s">
        <v>429</v>
      </c>
      <c r="I513">
        <v>9</v>
      </c>
      <c r="J513" t="s">
        <v>1848</v>
      </c>
      <c r="K513" t="str">
        <f>Estudiantes!B513</f>
        <v>OROZCO ROBLES DEINER FRANCISCO</v>
      </c>
      <c r="L513" s="2" t="s">
        <v>1799</v>
      </c>
      <c r="M513">
        <v>10000</v>
      </c>
      <c r="N513" t="s">
        <v>1877</v>
      </c>
      <c r="Q513" t="s">
        <v>31</v>
      </c>
      <c r="R513" t="s">
        <v>31</v>
      </c>
      <c r="S513" s="2" t="s">
        <v>1799</v>
      </c>
      <c r="T513" s="2" t="s">
        <v>1799</v>
      </c>
      <c r="U513">
        <v>1</v>
      </c>
    </row>
    <row r="514" spans="1:21" x14ac:dyDescent="0.25">
      <c r="A514" t="str">
        <f t="shared" si="7"/>
        <v>M20190101080000P575</v>
      </c>
      <c r="B514" t="str">
        <f>Estudiantes!A514</f>
        <v>P575</v>
      </c>
      <c r="C514">
        <v>1</v>
      </c>
      <c r="D514" s="2" t="s">
        <v>121</v>
      </c>
      <c r="E514">
        <v>2019</v>
      </c>
      <c r="F514">
        <v>1002</v>
      </c>
      <c r="G514" s="2" t="s">
        <v>16</v>
      </c>
      <c r="H514" t="s">
        <v>429</v>
      </c>
      <c r="I514">
        <v>9</v>
      </c>
      <c r="J514" t="s">
        <v>1848</v>
      </c>
      <c r="K514" t="str">
        <f>Estudiantes!B514</f>
        <v>RUA SALGUEDO ORLANDO MIGUEL</v>
      </c>
      <c r="L514" s="2" t="s">
        <v>1799</v>
      </c>
      <c r="M514">
        <v>10000</v>
      </c>
      <c r="N514" t="s">
        <v>1877</v>
      </c>
      <c r="Q514" t="s">
        <v>31</v>
      </c>
      <c r="R514" t="s">
        <v>31</v>
      </c>
      <c r="S514" s="2" t="s">
        <v>1799</v>
      </c>
      <c r="T514" s="2" t="s">
        <v>1799</v>
      </c>
      <c r="U514">
        <v>1</v>
      </c>
    </row>
    <row r="515" spans="1:21" x14ac:dyDescent="0.25">
      <c r="A515" t="str">
        <f t="shared" si="7"/>
        <v>M20190101080000P576</v>
      </c>
      <c r="B515" t="str">
        <f>Estudiantes!A515</f>
        <v>P576</v>
      </c>
      <c r="C515">
        <v>1</v>
      </c>
      <c r="D515" s="2" t="s">
        <v>121</v>
      </c>
      <c r="E515">
        <v>2019</v>
      </c>
      <c r="F515">
        <v>1002</v>
      </c>
      <c r="G515" s="2" t="s">
        <v>16</v>
      </c>
      <c r="H515" t="s">
        <v>429</v>
      </c>
      <c r="I515">
        <v>9</v>
      </c>
      <c r="J515" t="s">
        <v>1848</v>
      </c>
      <c r="K515" t="str">
        <f>Estudiantes!B515</f>
        <v>SANTANDER CANTILLO NILSON RAFAEL</v>
      </c>
      <c r="L515" s="2" t="s">
        <v>1799</v>
      </c>
      <c r="M515">
        <v>10000</v>
      </c>
      <c r="N515" t="s">
        <v>1877</v>
      </c>
      <c r="Q515" t="s">
        <v>31</v>
      </c>
      <c r="R515" t="s">
        <v>31</v>
      </c>
      <c r="S515" s="2" t="s">
        <v>1799</v>
      </c>
      <c r="T515" s="2" t="s">
        <v>1799</v>
      </c>
      <c r="U515">
        <v>1</v>
      </c>
    </row>
    <row r="516" spans="1:21" x14ac:dyDescent="0.25">
      <c r="A516" t="str">
        <f t="shared" ref="A516:A579" si="8">CONCATENATE("M20190101080000",B516)</f>
        <v>M20190101080000P577</v>
      </c>
      <c r="B516" t="str">
        <f>Estudiantes!A516</f>
        <v>P577</v>
      </c>
      <c r="C516">
        <v>1</v>
      </c>
      <c r="D516" s="2" t="s">
        <v>121</v>
      </c>
      <c r="E516">
        <v>2019</v>
      </c>
      <c r="F516">
        <v>1002</v>
      </c>
      <c r="G516" s="2" t="s">
        <v>16</v>
      </c>
      <c r="H516" t="s">
        <v>429</v>
      </c>
      <c r="I516">
        <v>9</v>
      </c>
      <c r="J516" t="s">
        <v>1848</v>
      </c>
      <c r="K516" t="str">
        <f>Estudiantes!B516</f>
        <v>TORRES SANTANDER SUGEIDIS MARIA</v>
      </c>
      <c r="L516" s="2" t="s">
        <v>1799</v>
      </c>
      <c r="M516">
        <v>10000</v>
      </c>
      <c r="N516" t="s">
        <v>1877</v>
      </c>
      <c r="Q516" t="s">
        <v>31</v>
      </c>
      <c r="R516" t="s">
        <v>31</v>
      </c>
      <c r="S516" s="2" t="s">
        <v>1799</v>
      </c>
      <c r="T516" s="2" t="s">
        <v>1799</v>
      </c>
      <c r="U516">
        <v>1</v>
      </c>
    </row>
    <row r="517" spans="1:21" x14ac:dyDescent="0.25">
      <c r="A517" t="str">
        <f t="shared" si="8"/>
        <v>M20190101080000P578</v>
      </c>
      <c r="B517" t="str">
        <f>Estudiantes!A517</f>
        <v>P578</v>
      </c>
      <c r="C517">
        <v>1</v>
      </c>
      <c r="D517" s="2" t="s">
        <v>121</v>
      </c>
      <c r="E517">
        <v>2019</v>
      </c>
      <c r="F517">
        <v>1002</v>
      </c>
      <c r="G517" s="2" t="s">
        <v>16</v>
      </c>
      <c r="H517" t="s">
        <v>429</v>
      </c>
      <c r="I517">
        <v>9</v>
      </c>
      <c r="J517" t="s">
        <v>1848</v>
      </c>
      <c r="K517" t="str">
        <f>Estudiantes!B517</f>
        <v>VALENCIA ARAGON CAMILO ANDRES</v>
      </c>
      <c r="L517" s="2" t="s">
        <v>1799</v>
      </c>
      <c r="M517">
        <v>10000</v>
      </c>
      <c r="N517" t="s">
        <v>1877</v>
      </c>
      <c r="Q517" t="s">
        <v>31</v>
      </c>
      <c r="R517" t="s">
        <v>31</v>
      </c>
      <c r="S517" s="2" t="s">
        <v>1799</v>
      </c>
      <c r="T517" s="2" t="s">
        <v>1799</v>
      </c>
      <c r="U517">
        <v>1</v>
      </c>
    </row>
    <row r="518" spans="1:21" x14ac:dyDescent="0.25">
      <c r="A518" t="str">
        <f t="shared" si="8"/>
        <v>M20190101080000P579</v>
      </c>
      <c r="B518" t="str">
        <f>Estudiantes!A518</f>
        <v>P579</v>
      </c>
      <c r="C518">
        <v>1</v>
      </c>
      <c r="D518" s="2" t="s">
        <v>121</v>
      </c>
      <c r="E518">
        <v>2019</v>
      </c>
      <c r="F518">
        <v>1002</v>
      </c>
      <c r="G518" s="2" t="s">
        <v>16</v>
      </c>
      <c r="H518" t="s">
        <v>429</v>
      </c>
      <c r="I518">
        <v>10</v>
      </c>
      <c r="J518" t="s">
        <v>1849</v>
      </c>
      <c r="K518" t="str">
        <f>Estudiantes!B518</f>
        <v>BOLAÑO CHARRIS JESUS DAVID</v>
      </c>
      <c r="L518" s="2" t="s">
        <v>1799</v>
      </c>
      <c r="M518">
        <v>10000</v>
      </c>
      <c r="N518" t="s">
        <v>1877</v>
      </c>
      <c r="Q518" t="s">
        <v>31</v>
      </c>
      <c r="R518" t="s">
        <v>31</v>
      </c>
      <c r="S518" s="2" t="s">
        <v>1799</v>
      </c>
      <c r="T518" s="2" t="s">
        <v>1799</v>
      </c>
      <c r="U518">
        <v>1</v>
      </c>
    </row>
    <row r="519" spans="1:21" x14ac:dyDescent="0.25">
      <c r="A519" t="str">
        <f t="shared" si="8"/>
        <v>M20190101080000P580</v>
      </c>
      <c r="B519" t="str">
        <f>Estudiantes!A519</f>
        <v>P580</v>
      </c>
      <c r="C519">
        <v>1</v>
      </c>
      <c r="D519" s="2" t="s">
        <v>121</v>
      </c>
      <c r="E519">
        <v>2019</v>
      </c>
      <c r="F519">
        <v>1002</v>
      </c>
      <c r="G519" s="2" t="s">
        <v>16</v>
      </c>
      <c r="H519" t="s">
        <v>429</v>
      </c>
      <c r="I519">
        <v>10</v>
      </c>
      <c r="J519" t="s">
        <v>1849</v>
      </c>
      <c r="K519" t="str">
        <f>Estudiantes!B519</f>
        <v>CAMPO PEREA JHOHAN DAVID</v>
      </c>
      <c r="L519" s="2" t="s">
        <v>1799</v>
      </c>
      <c r="M519">
        <v>10000</v>
      </c>
      <c r="N519" t="s">
        <v>1877</v>
      </c>
      <c r="Q519" t="s">
        <v>31</v>
      </c>
      <c r="R519" t="s">
        <v>31</v>
      </c>
      <c r="S519" s="2" t="s">
        <v>1799</v>
      </c>
      <c r="T519" s="2" t="s">
        <v>1799</v>
      </c>
      <c r="U519">
        <v>1</v>
      </c>
    </row>
    <row r="520" spans="1:21" x14ac:dyDescent="0.25">
      <c r="A520" t="str">
        <f t="shared" si="8"/>
        <v>M20190101080000P581</v>
      </c>
      <c r="B520" t="str">
        <f>Estudiantes!A520</f>
        <v>P581</v>
      </c>
      <c r="C520">
        <v>1</v>
      </c>
      <c r="D520" s="2" t="s">
        <v>121</v>
      </c>
      <c r="E520">
        <v>2019</v>
      </c>
      <c r="F520">
        <v>1002</v>
      </c>
      <c r="G520" s="2" t="s">
        <v>16</v>
      </c>
      <c r="H520" t="s">
        <v>429</v>
      </c>
      <c r="I520">
        <v>10</v>
      </c>
      <c r="J520" t="s">
        <v>1849</v>
      </c>
      <c r="K520" t="str">
        <f>Estudiantes!B520</f>
        <v>CERVERA RODRIGUEZ ALDO JOSE</v>
      </c>
      <c r="L520" s="2" t="s">
        <v>1799</v>
      </c>
      <c r="M520">
        <v>10000</v>
      </c>
      <c r="N520" t="s">
        <v>1877</v>
      </c>
      <c r="Q520" t="s">
        <v>31</v>
      </c>
      <c r="R520" t="s">
        <v>31</v>
      </c>
      <c r="S520" s="2" t="s">
        <v>1799</v>
      </c>
      <c r="T520" s="2" t="s">
        <v>1799</v>
      </c>
      <c r="U520">
        <v>1</v>
      </c>
    </row>
    <row r="521" spans="1:21" x14ac:dyDescent="0.25">
      <c r="A521" t="str">
        <f t="shared" si="8"/>
        <v>M20190101080000P582</v>
      </c>
      <c r="B521" t="str">
        <f>Estudiantes!A521</f>
        <v>P582</v>
      </c>
      <c r="C521">
        <v>1</v>
      </c>
      <c r="D521" s="2" t="s">
        <v>121</v>
      </c>
      <c r="E521">
        <v>2019</v>
      </c>
      <c r="F521">
        <v>1002</v>
      </c>
      <c r="G521" s="2" t="s">
        <v>16</v>
      </c>
      <c r="H521" t="s">
        <v>429</v>
      </c>
      <c r="I521">
        <v>10</v>
      </c>
      <c r="J521" t="s">
        <v>1849</v>
      </c>
      <c r="K521" t="str">
        <f>Estudiantes!B521</f>
        <v>CERVERA PALMERA JESUS GREGORIO</v>
      </c>
      <c r="L521" s="2" t="s">
        <v>1799</v>
      </c>
      <c r="M521">
        <v>10000</v>
      </c>
      <c r="N521" t="s">
        <v>1877</v>
      </c>
      <c r="Q521" t="s">
        <v>31</v>
      </c>
      <c r="R521" t="s">
        <v>31</v>
      </c>
      <c r="S521" s="2" t="s">
        <v>1799</v>
      </c>
      <c r="T521" s="2" t="s">
        <v>1799</v>
      </c>
      <c r="U521">
        <v>1</v>
      </c>
    </row>
    <row r="522" spans="1:21" x14ac:dyDescent="0.25">
      <c r="A522" t="str">
        <f t="shared" si="8"/>
        <v>M20190101080000P583</v>
      </c>
      <c r="B522" t="str">
        <f>Estudiantes!A522</f>
        <v>P583</v>
      </c>
      <c r="C522">
        <v>1</v>
      </c>
      <c r="D522" s="2" t="s">
        <v>121</v>
      </c>
      <c r="E522">
        <v>2019</v>
      </c>
      <c r="F522">
        <v>1002</v>
      </c>
      <c r="G522" s="2" t="s">
        <v>16</v>
      </c>
      <c r="H522" t="s">
        <v>429</v>
      </c>
      <c r="I522">
        <v>10</v>
      </c>
      <c r="J522" t="s">
        <v>1849</v>
      </c>
      <c r="K522" t="str">
        <f>Estudiantes!B522</f>
        <v>CERVERA RODRIGUEZ ALY DAVID</v>
      </c>
      <c r="L522" s="2" t="s">
        <v>1799</v>
      </c>
      <c r="M522">
        <v>10000</v>
      </c>
      <c r="N522" t="s">
        <v>1877</v>
      </c>
      <c r="Q522" t="s">
        <v>31</v>
      </c>
      <c r="R522" t="s">
        <v>31</v>
      </c>
      <c r="S522" s="2" t="s">
        <v>1799</v>
      </c>
      <c r="T522" s="2" t="s">
        <v>1799</v>
      </c>
      <c r="U522">
        <v>1</v>
      </c>
    </row>
    <row r="523" spans="1:21" x14ac:dyDescent="0.25">
      <c r="A523" t="str">
        <f t="shared" si="8"/>
        <v>M20190101080000P584</v>
      </c>
      <c r="B523" t="str">
        <f>Estudiantes!A523</f>
        <v>P584</v>
      </c>
      <c r="C523">
        <v>1</v>
      </c>
      <c r="D523" s="2" t="s">
        <v>121</v>
      </c>
      <c r="E523">
        <v>2019</v>
      </c>
      <c r="F523">
        <v>1002</v>
      </c>
      <c r="G523" s="2" t="s">
        <v>16</v>
      </c>
      <c r="H523" t="s">
        <v>429</v>
      </c>
      <c r="I523">
        <v>10</v>
      </c>
      <c r="J523" t="s">
        <v>1849</v>
      </c>
      <c r="K523" t="str">
        <f>Estudiantes!B523</f>
        <v>CONTRERAS BOLAÑO DEYBER ANDRES</v>
      </c>
      <c r="L523" s="2" t="s">
        <v>1799</v>
      </c>
      <c r="M523">
        <v>10000</v>
      </c>
      <c r="N523" t="s">
        <v>1877</v>
      </c>
      <c r="Q523" t="s">
        <v>31</v>
      </c>
      <c r="R523" t="s">
        <v>31</v>
      </c>
      <c r="S523" s="2" t="s">
        <v>1799</v>
      </c>
      <c r="T523" s="2" t="s">
        <v>1799</v>
      </c>
      <c r="U523">
        <v>1</v>
      </c>
    </row>
    <row r="524" spans="1:21" x14ac:dyDescent="0.25">
      <c r="A524" t="str">
        <f t="shared" si="8"/>
        <v>M20190101080000P585</v>
      </c>
      <c r="B524" t="str">
        <f>Estudiantes!A524</f>
        <v>P585</v>
      </c>
      <c r="C524">
        <v>1</v>
      </c>
      <c r="D524" s="2" t="s">
        <v>121</v>
      </c>
      <c r="E524">
        <v>2019</v>
      </c>
      <c r="F524">
        <v>1002</v>
      </c>
      <c r="G524" s="2" t="s">
        <v>16</v>
      </c>
      <c r="H524" t="s">
        <v>429</v>
      </c>
      <c r="I524">
        <v>10</v>
      </c>
      <c r="J524" t="s">
        <v>1849</v>
      </c>
      <c r="K524" t="str">
        <f>Estudiantes!B524</f>
        <v>FERNANDEZ CALDERON IRIS PATRICIA</v>
      </c>
      <c r="L524" s="2" t="s">
        <v>1799</v>
      </c>
      <c r="M524">
        <v>10000</v>
      </c>
      <c r="N524" t="s">
        <v>1877</v>
      </c>
      <c r="Q524" t="s">
        <v>31</v>
      </c>
      <c r="R524" t="s">
        <v>31</v>
      </c>
      <c r="S524" s="2" t="s">
        <v>1799</v>
      </c>
      <c r="T524" s="2" t="s">
        <v>1799</v>
      </c>
      <c r="U524">
        <v>1</v>
      </c>
    </row>
    <row r="525" spans="1:21" x14ac:dyDescent="0.25">
      <c r="A525" t="str">
        <f t="shared" si="8"/>
        <v>M20190101080000P586</v>
      </c>
      <c r="B525" t="str">
        <f>Estudiantes!A525</f>
        <v>P586</v>
      </c>
      <c r="C525">
        <v>1</v>
      </c>
      <c r="D525" s="2" t="s">
        <v>121</v>
      </c>
      <c r="E525">
        <v>2019</v>
      </c>
      <c r="F525">
        <v>1002</v>
      </c>
      <c r="G525" s="2" t="s">
        <v>16</v>
      </c>
      <c r="H525" t="s">
        <v>429</v>
      </c>
      <c r="I525">
        <v>10</v>
      </c>
      <c r="J525" t="s">
        <v>1849</v>
      </c>
      <c r="K525" t="str">
        <f>Estudiantes!B525</f>
        <v>GAMEZ ALMANZA EVELYN DE JESUS</v>
      </c>
      <c r="L525" s="2" t="s">
        <v>1799</v>
      </c>
      <c r="M525">
        <v>10000</v>
      </c>
      <c r="N525" t="s">
        <v>1877</v>
      </c>
      <c r="Q525" t="s">
        <v>31</v>
      </c>
      <c r="R525" t="s">
        <v>31</v>
      </c>
      <c r="S525" s="2" t="s">
        <v>1799</v>
      </c>
      <c r="T525" s="2" t="s">
        <v>1799</v>
      </c>
      <c r="U525">
        <v>1</v>
      </c>
    </row>
    <row r="526" spans="1:21" x14ac:dyDescent="0.25">
      <c r="A526" t="str">
        <f t="shared" si="8"/>
        <v>M20190101080000P587</v>
      </c>
      <c r="B526" t="str">
        <f>Estudiantes!A526</f>
        <v>P587</v>
      </c>
      <c r="C526">
        <v>1</v>
      </c>
      <c r="D526" s="2" t="s">
        <v>121</v>
      </c>
      <c r="E526">
        <v>2019</v>
      </c>
      <c r="F526">
        <v>1002</v>
      </c>
      <c r="G526" s="2" t="s">
        <v>16</v>
      </c>
      <c r="H526" t="s">
        <v>429</v>
      </c>
      <c r="I526">
        <v>10</v>
      </c>
      <c r="J526" t="s">
        <v>1849</v>
      </c>
      <c r="K526" t="str">
        <f>Estudiantes!B526</f>
        <v>GAMEZ ALMANZA SARAY GREGORIA</v>
      </c>
      <c r="L526" s="2" t="s">
        <v>1799</v>
      </c>
      <c r="M526">
        <v>10000</v>
      </c>
      <c r="N526" t="s">
        <v>1877</v>
      </c>
      <c r="Q526" t="s">
        <v>31</v>
      </c>
      <c r="R526" t="s">
        <v>31</v>
      </c>
      <c r="S526" s="2" t="s">
        <v>1799</v>
      </c>
      <c r="T526" s="2" t="s">
        <v>1799</v>
      </c>
      <c r="U526">
        <v>1</v>
      </c>
    </row>
    <row r="527" spans="1:21" x14ac:dyDescent="0.25">
      <c r="A527" t="str">
        <f t="shared" si="8"/>
        <v>M20190101080000P588</v>
      </c>
      <c r="B527" t="str">
        <f>Estudiantes!A527</f>
        <v>P588</v>
      </c>
      <c r="C527">
        <v>1</v>
      </c>
      <c r="D527" s="2" t="s">
        <v>121</v>
      </c>
      <c r="E527">
        <v>2019</v>
      </c>
      <c r="F527">
        <v>1002</v>
      </c>
      <c r="G527" s="2" t="s">
        <v>16</v>
      </c>
      <c r="H527" t="s">
        <v>429</v>
      </c>
      <c r="I527">
        <v>10</v>
      </c>
      <c r="J527" t="s">
        <v>1849</v>
      </c>
      <c r="K527" t="str">
        <f>Estudiantes!B527</f>
        <v>GARCIA MARTINEZ BRAYAN ESTIVEN</v>
      </c>
      <c r="L527" s="2" t="s">
        <v>1799</v>
      </c>
      <c r="M527">
        <v>10000</v>
      </c>
      <c r="N527" t="s">
        <v>1877</v>
      </c>
      <c r="Q527" t="s">
        <v>31</v>
      </c>
      <c r="R527" t="s">
        <v>31</v>
      </c>
      <c r="S527" s="2" t="s">
        <v>1799</v>
      </c>
      <c r="T527" s="2" t="s">
        <v>1799</v>
      </c>
      <c r="U527">
        <v>1</v>
      </c>
    </row>
    <row r="528" spans="1:21" x14ac:dyDescent="0.25">
      <c r="A528" t="str">
        <f t="shared" si="8"/>
        <v>M20190101080000P589</v>
      </c>
      <c r="B528" t="str">
        <f>Estudiantes!A528</f>
        <v>P589</v>
      </c>
      <c r="C528">
        <v>1</v>
      </c>
      <c r="D528" s="2" t="s">
        <v>121</v>
      </c>
      <c r="E528">
        <v>2019</v>
      </c>
      <c r="F528">
        <v>1002</v>
      </c>
      <c r="G528" s="2" t="s">
        <v>16</v>
      </c>
      <c r="H528" t="s">
        <v>429</v>
      </c>
      <c r="I528">
        <v>10</v>
      </c>
      <c r="J528" t="s">
        <v>1849</v>
      </c>
      <c r="K528" t="str">
        <f>Estudiantes!B528</f>
        <v>GOMEZ PALMERA MILEIDIS ESTHER</v>
      </c>
      <c r="L528" s="2" t="s">
        <v>1799</v>
      </c>
      <c r="M528">
        <v>10000</v>
      </c>
      <c r="N528" t="s">
        <v>1877</v>
      </c>
      <c r="Q528" t="s">
        <v>31</v>
      </c>
      <c r="R528" t="s">
        <v>31</v>
      </c>
      <c r="S528" s="2" t="s">
        <v>1799</v>
      </c>
      <c r="T528" s="2" t="s">
        <v>1799</v>
      </c>
      <c r="U528">
        <v>1</v>
      </c>
    </row>
    <row r="529" spans="1:21" x14ac:dyDescent="0.25">
      <c r="A529" t="str">
        <f t="shared" si="8"/>
        <v>M20190101080000P590</v>
      </c>
      <c r="B529" t="str">
        <f>Estudiantes!A529</f>
        <v>P590</v>
      </c>
      <c r="C529">
        <v>1</v>
      </c>
      <c r="D529" s="2" t="s">
        <v>121</v>
      </c>
      <c r="E529">
        <v>2019</v>
      </c>
      <c r="F529">
        <v>1002</v>
      </c>
      <c r="G529" s="2" t="s">
        <v>16</v>
      </c>
      <c r="H529" t="s">
        <v>429</v>
      </c>
      <c r="I529">
        <v>10</v>
      </c>
      <c r="J529" t="s">
        <v>1849</v>
      </c>
      <c r="K529" t="str">
        <f>Estudiantes!B529</f>
        <v>GOMEZ MARTINEZ MINERVA ELENA</v>
      </c>
      <c r="L529" s="2" t="s">
        <v>1799</v>
      </c>
      <c r="M529">
        <v>10000</v>
      </c>
      <c r="N529" t="s">
        <v>1877</v>
      </c>
      <c r="Q529" t="s">
        <v>31</v>
      </c>
      <c r="R529" t="s">
        <v>31</v>
      </c>
      <c r="S529" s="2" t="s">
        <v>1799</v>
      </c>
      <c r="T529" s="2" t="s">
        <v>1799</v>
      </c>
      <c r="U529">
        <v>1</v>
      </c>
    </row>
    <row r="530" spans="1:21" x14ac:dyDescent="0.25">
      <c r="A530" t="str">
        <f t="shared" si="8"/>
        <v>M20190101080000P591</v>
      </c>
      <c r="B530" t="str">
        <f>Estudiantes!A530</f>
        <v>P591</v>
      </c>
      <c r="C530">
        <v>1</v>
      </c>
      <c r="D530" s="2" t="s">
        <v>121</v>
      </c>
      <c r="E530">
        <v>2019</v>
      </c>
      <c r="F530">
        <v>1002</v>
      </c>
      <c r="G530" s="2" t="s">
        <v>16</v>
      </c>
      <c r="H530" t="s">
        <v>429</v>
      </c>
      <c r="I530">
        <v>10</v>
      </c>
      <c r="J530" t="s">
        <v>1849</v>
      </c>
      <c r="K530" t="str">
        <f>Estudiantes!B530</f>
        <v>GOMEZ BOLAÑO JHONER JOSE</v>
      </c>
      <c r="L530" s="2" t="s">
        <v>1799</v>
      </c>
      <c r="M530">
        <v>10000</v>
      </c>
      <c r="N530" t="s">
        <v>1877</v>
      </c>
      <c r="Q530" t="s">
        <v>31</v>
      </c>
      <c r="R530" t="s">
        <v>31</v>
      </c>
      <c r="S530" s="2" t="s">
        <v>1799</v>
      </c>
      <c r="T530" s="2" t="s">
        <v>1799</v>
      </c>
      <c r="U530">
        <v>1</v>
      </c>
    </row>
    <row r="531" spans="1:21" x14ac:dyDescent="0.25">
      <c r="A531" t="str">
        <f t="shared" si="8"/>
        <v>M20190101080000P592</v>
      </c>
      <c r="B531" t="str">
        <f>Estudiantes!A531</f>
        <v>P592</v>
      </c>
      <c r="C531">
        <v>1</v>
      </c>
      <c r="D531" s="2" t="s">
        <v>121</v>
      </c>
      <c r="E531">
        <v>2019</v>
      </c>
      <c r="F531">
        <v>1002</v>
      </c>
      <c r="G531" s="2" t="s">
        <v>16</v>
      </c>
      <c r="H531" t="s">
        <v>429</v>
      </c>
      <c r="I531">
        <v>10</v>
      </c>
      <c r="J531" t="s">
        <v>1849</v>
      </c>
      <c r="K531" t="str">
        <f>Estudiantes!B531</f>
        <v>HERNANDEZ ANAYA NAZARETH DEL CARMEN</v>
      </c>
      <c r="L531" s="2" t="s">
        <v>1799</v>
      </c>
      <c r="M531">
        <v>10000</v>
      </c>
      <c r="N531" t="s">
        <v>1877</v>
      </c>
      <c r="Q531" t="s">
        <v>31</v>
      </c>
      <c r="R531" t="s">
        <v>31</v>
      </c>
      <c r="S531" s="2" t="s">
        <v>1799</v>
      </c>
      <c r="T531" s="2" t="s">
        <v>1799</v>
      </c>
      <c r="U531">
        <v>1</v>
      </c>
    </row>
    <row r="532" spans="1:21" x14ac:dyDescent="0.25">
      <c r="A532" t="str">
        <f t="shared" si="8"/>
        <v>M20190101080000P593</v>
      </c>
      <c r="B532" t="str">
        <f>Estudiantes!A532</f>
        <v>P593</v>
      </c>
      <c r="C532">
        <v>1</v>
      </c>
      <c r="D532" s="2" t="s">
        <v>121</v>
      </c>
      <c r="E532">
        <v>2019</v>
      </c>
      <c r="F532">
        <v>1002</v>
      </c>
      <c r="G532" s="2" t="s">
        <v>16</v>
      </c>
      <c r="H532" t="s">
        <v>429</v>
      </c>
      <c r="I532">
        <v>10</v>
      </c>
      <c r="J532" t="s">
        <v>1849</v>
      </c>
      <c r="K532" t="str">
        <f>Estudiantes!B532</f>
        <v>MARTINEZ GARCIA EDUARDO EMILIO</v>
      </c>
      <c r="L532" s="2" t="s">
        <v>1799</v>
      </c>
      <c r="M532">
        <v>10000</v>
      </c>
      <c r="N532" t="s">
        <v>1877</v>
      </c>
      <c r="Q532" t="s">
        <v>31</v>
      </c>
      <c r="R532" t="s">
        <v>31</v>
      </c>
      <c r="S532" s="2" t="s">
        <v>1799</v>
      </c>
      <c r="T532" s="2" t="s">
        <v>1799</v>
      </c>
      <c r="U532">
        <v>1</v>
      </c>
    </row>
    <row r="533" spans="1:21" x14ac:dyDescent="0.25">
      <c r="A533" t="str">
        <f t="shared" si="8"/>
        <v>M20190101080000P594</v>
      </c>
      <c r="B533" t="str">
        <f>Estudiantes!A533</f>
        <v>P594</v>
      </c>
      <c r="C533">
        <v>1</v>
      </c>
      <c r="D533" s="2" t="s">
        <v>121</v>
      </c>
      <c r="E533">
        <v>2019</v>
      </c>
      <c r="F533">
        <v>1002</v>
      </c>
      <c r="G533" s="2" t="s">
        <v>16</v>
      </c>
      <c r="H533" t="s">
        <v>429</v>
      </c>
      <c r="I533">
        <v>10</v>
      </c>
      <c r="J533" t="s">
        <v>1849</v>
      </c>
      <c r="K533" t="str">
        <f>Estudiantes!B533</f>
        <v>MARTINEZ MARTINEZ CARLOS DAVID</v>
      </c>
      <c r="L533" s="2" t="s">
        <v>1799</v>
      </c>
      <c r="M533">
        <v>10000</v>
      </c>
      <c r="N533" t="s">
        <v>1877</v>
      </c>
      <c r="Q533" t="s">
        <v>31</v>
      </c>
      <c r="R533" t="s">
        <v>31</v>
      </c>
      <c r="S533" s="2" t="s">
        <v>1799</v>
      </c>
      <c r="T533" s="2" t="s">
        <v>1799</v>
      </c>
      <c r="U533">
        <v>1</v>
      </c>
    </row>
    <row r="534" spans="1:21" x14ac:dyDescent="0.25">
      <c r="A534" t="str">
        <f t="shared" si="8"/>
        <v>M20190101080000P595</v>
      </c>
      <c r="B534" t="str">
        <f>Estudiantes!A534</f>
        <v>P595</v>
      </c>
      <c r="C534">
        <v>1</v>
      </c>
      <c r="D534" s="2" t="s">
        <v>121</v>
      </c>
      <c r="E534">
        <v>2019</v>
      </c>
      <c r="F534">
        <v>1002</v>
      </c>
      <c r="G534" s="2" t="s">
        <v>16</v>
      </c>
      <c r="H534" t="s">
        <v>429</v>
      </c>
      <c r="I534">
        <v>10</v>
      </c>
      <c r="J534" t="s">
        <v>1849</v>
      </c>
      <c r="K534" t="str">
        <f>Estudiantes!B534</f>
        <v>MARTINEZ MARTINEZ DANIELA ESTHER</v>
      </c>
      <c r="L534" s="2" t="s">
        <v>1799</v>
      </c>
      <c r="M534">
        <v>10000</v>
      </c>
      <c r="N534" t="s">
        <v>1877</v>
      </c>
      <c r="Q534" t="s">
        <v>31</v>
      </c>
      <c r="R534" t="s">
        <v>31</v>
      </c>
      <c r="S534" s="2" t="s">
        <v>1799</v>
      </c>
      <c r="T534" s="2" t="s">
        <v>1799</v>
      </c>
      <c r="U534">
        <v>1</v>
      </c>
    </row>
    <row r="535" spans="1:21" x14ac:dyDescent="0.25">
      <c r="A535" t="str">
        <f t="shared" si="8"/>
        <v>M20190101080000P596</v>
      </c>
      <c r="B535" t="str">
        <f>Estudiantes!A535</f>
        <v>P596</v>
      </c>
      <c r="C535">
        <v>1</v>
      </c>
      <c r="D535" s="2" t="s">
        <v>121</v>
      </c>
      <c r="E535">
        <v>2019</v>
      </c>
      <c r="F535">
        <v>1002</v>
      </c>
      <c r="G535" s="2" t="s">
        <v>16</v>
      </c>
      <c r="H535" t="s">
        <v>429</v>
      </c>
      <c r="I535">
        <v>10</v>
      </c>
      <c r="J535" t="s">
        <v>1849</v>
      </c>
      <c r="K535" t="str">
        <f>Estudiantes!B535</f>
        <v>MARTINEZ PALMERA FRANCHESCA YANITZA</v>
      </c>
      <c r="L535" s="2" t="s">
        <v>1799</v>
      </c>
      <c r="M535">
        <v>10000</v>
      </c>
      <c r="N535" t="s">
        <v>1877</v>
      </c>
      <c r="Q535" t="s">
        <v>31</v>
      </c>
      <c r="R535" t="s">
        <v>31</v>
      </c>
      <c r="S535" s="2" t="s">
        <v>1799</v>
      </c>
      <c r="T535" s="2" t="s">
        <v>1799</v>
      </c>
      <c r="U535">
        <v>1</v>
      </c>
    </row>
    <row r="536" spans="1:21" x14ac:dyDescent="0.25">
      <c r="A536" t="str">
        <f t="shared" si="8"/>
        <v>M20190101080000P597</v>
      </c>
      <c r="B536" t="str">
        <f>Estudiantes!A536</f>
        <v>P597</v>
      </c>
      <c r="C536">
        <v>1</v>
      </c>
      <c r="D536" s="2" t="s">
        <v>121</v>
      </c>
      <c r="E536">
        <v>2019</v>
      </c>
      <c r="F536">
        <v>1002</v>
      </c>
      <c r="G536" s="2" t="s">
        <v>16</v>
      </c>
      <c r="H536" t="s">
        <v>429</v>
      </c>
      <c r="I536">
        <v>10</v>
      </c>
      <c r="J536" t="s">
        <v>1849</v>
      </c>
      <c r="K536" t="str">
        <f>Estudiantes!B536</f>
        <v>MEDINA MEDINA NICOLAS ANDRES</v>
      </c>
      <c r="L536" s="2" t="s">
        <v>1799</v>
      </c>
      <c r="M536">
        <v>10000</v>
      </c>
      <c r="N536" t="s">
        <v>1877</v>
      </c>
      <c r="Q536" t="s">
        <v>31</v>
      </c>
      <c r="R536" t="s">
        <v>31</v>
      </c>
      <c r="S536" s="2" t="s">
        <v>1799</v>
      </c>
      <c r="T536" s="2" t="s">
        <v>1799</v>
      </c>
      <c r="U536">
        <v>1</v>
      </c>
    </row>
    <row r="537" spans="1:21" x14ac:dyDescent="0.25">
      <c r="A537" t="str">
        <f t="shared" si="8"/>
        <v>M20190101080000P598</v>
      </c>
      <c r="B537" t="str">
        <f>Estudiantes!A537</f>
        <v>P598</v>
      </c>
      <c r="C537">
        <v>1</v>
      </c>
      <c r="D537" s="2" t="s">
        <v>121</v>
      </c>
      <c r="E537">
        <v>2019</v>
      </c>
      <c r="F537">
        <v>1002</v>
      </c>
      <c r="G537" s="2" t="s">
        <v>16</v>
      </c>
      <c r="H537" t="s">
        <v>429</v>
      </c>
      <c r="I537">
        <v>10</v>
      </c>
      <c r="J537" t="s">
        <v>1849</v>
      </c>
      <c r="K537" t="str">
        <f>Estudiantes!B537</f>
        <v>MEDINA MEDINA NICOL ANDREA</v>
      </c>
      <c r="L537" s="2" t="s">
        <v>1799</v>
      </c>
      <c r="M537">
        <v>10000</v>
      </c>
      <c r="N537" t="s">
        <v>1877</v>
      </c>
      <c r="Q537" t="s">
        <v>31</v>
      </c>
      <c r="R537" t="s">
        <v>31</v>
      </c>
      <c r="S537" s="2" t="s">
        <v>1799</v>
      </c>
      <c r="T537" s="2" t="s">
        <v>1799</v>
      </c>
      <c r="U537">
        <v>1</v>
      </c>
    </row>
    <row r="538" spans="1:21" x14ac:dyDescent="0.25">
      <c r="A538" t="str">
        <f t="shared" si="8"/>
        <v>M20190101080000P599</v>
      </c>
      <c r="B538" t="str">
        <f>Estudiantes!A538</f>
        <v>P599</v>
      </c>
      <c r="C538">
        <v>1</v>
      </c>
      <c r="D538" s="2" t="s">
        <v>121</v>
      </c>
      <c r="E538">
        <v>2019</v>
      </c>
      <c r="F538">
        <v>1002</v>
      </c>
      <c r="G538" s="2" t="s">
        <v>16</v>
      </c>
      <c r="H538" t="s">
        <v>429</v>
      </c>
      <c r="I538">
        <v>10</v>
      </c>
      <c r="J538" t="s">
        <v>1849</v>
      </c>
      <c r="K538" t="str">
        <f>Estudiantes!B538</f>
        <v>MELGAREJO CUETO CORNELIO SEGUNDO</v>
      </c>
      <c r="L538" s="2" t="s">
        <v>1799</v>
      </c>
      <c r="M538">
        <v>10000</v>
      </c>
      <c r="N538" t="s">
        <v>1877</v>
      </c>
      <c r="Q538" t="s">
        <v>31</v>
      </c>
      <c r="R538" t="s">
        <v>31</v>
      </c>
      <c r="S538" s="2" t="s">
        <v>1799</v>
      </c>
      <c r="T538" s="2" t="s">
        <v>1799</v>
      </c>
      <c r="U538">
        <v>1</v>
      </c>
    </row>
    <row r="539" spans="1:21" x14ac:dyDescent="0.25">
      <c r="A539" t="str">
        <f t="shared" si="8"/>
        <v>M20190101080000P600</v>
      </c>
      <c r="B539" t="str">
        <f>Estudiantes!A539</f>
        <v>P600</v>
      </c>
      <c r="C539">
        <v>1</v>
      </c>
      <c r="D539" s="2" t="s">
        <v>121</v>
      </c>
      <c r="E539">
        <v>2019</v>
      </c>
      <c r="F539">
        <v>1002</v>
      </c>
      <c r="G539" s="2" t="s">
        <v>16</v>
      </c>
      <c r="H539" t="s">
        <v>429</v>
      </c>
      <c r="I539">
        <v>10</v>
      </c>
      <c r="J539" t="s">
        <v>1849</v>
      </c>
      <c r="K539" t="str">
        <f>Estudiantes!B539</f>
        <v>OROZCO DE LEON ISAURA PATRICIA</v>
      </c>
      <c r="L539" s="2" t="s">
        <v>1799</v>
      </c>
      <c r="M539">
        <v>10000</v>
      </c>
      <c r="N539" t="s">
        <v>1877</v>
      </c>
      <c r="Q539" t="s">
        <v>31</v>
      </c>
      <c r="R539" t="s">
        <v>31</v>
      </c>
      <c r="S539" s="2" t="s">
        <v>1799</v>
      </c>
      <c r="T539" s="2" t="s">
        <v>1799</v>
      </c>
      <c r="U539">
        <v>1</v>
      </c>
    </row>
    <row r="540" spans="1:21" x14ac:dyDescent="0.25">
      <c r="A540" t="str">
        <f t="shared" si="8"/>
        <v>M20190101080000P601</v>
      </c>
      <c r="B540" t="str">
        <f>Estudiantes!A540</f>
        <v>P601</v>
      </c>
      <c r="C540">
        <v>1</v>
      </c>
      <c r="D540" s="2" t="s">
        <v>121</v>
      </c>
      <c r="E540">
        <v>2019</v>
      </c>
      <c r="F540">
        <v>1002</v>
      </c>
      <c r="G540" s="2" t="s">
        <v>16</v>
      </c>
      <c r="H540" t="s">
        <v>429</v>
      </c>
      <c r="I540">
        <v>10</v>
      </c>
      <c r="J540" t="s">
        <v>1849</v>
      </c>
      <c r="K540" t="str">
        <f>Estudiantes!B540</f>
        <v>OROZCO GUERRERO LAUREN PATRICIA</v>
      </c>
      <c r="L540" s="2" t="s">
        <v>1799</v>
      </c>
      <c r="M540">
        <v>10000</v>
      </c>
      <c r="N540" t="s">
        <v>1877</v>
      </c>
      <c r="Q540" t="s">
        <v>31</v>
      </c>
      <c r="R540" t="s">
        <v>31</v>
      </c>
      <c r="S540" s="2" t="s">
        <v>1799</v>
      </c>
      <c r="T540" s="2" t="s">
        <v>1799</v>
      </c>
      <c r="U540">
        <v>1</v>
      </c>
    </row>
    <row r="541" spans="1:21" x14ac:dyDescent="0.25">
      <c r="A541" t="str">
        <f t="shared" si="8"/>
        <v>M20190101080000P602</v>
      </c>
      <c r="B541" t="str">
        <f>Estudiantes!A541</f>
        <v>P602</v>
      </c>
      <c r="C541">
        <v>1</v>
      </c>
      <c r="D541" s="2" t="s">
        <v>121</v>
      </c>
      <c r="E541">
        <v>2019</v>
      </c>
      <c r="F541">
        <v>1002</v>
      </c>
      <c r="G541" s="2" t="s">
        <v>16</v>
      </c>
      <c r="H541" t="s">
        <v>429</v>
      </c>
      <c r="I541">
        <v>10</v>
      </c>
      <c r="J541" t="s">
        <v>1849</v>
      </c>
      <c r="K541" t="str">
        <f>Estudiantes!B541</f>
        <v>OROZCO RODRIGUEZ XILENA PATRICIA</v>
      </c>
      <c r="L541" s="2" t="s">
        <v>1799</v>
      </c>
      <c r="M541">
        <v>10000</v>
      </c>
      <c r="N541" t="s">
        <v>1877</v>
      </c>
      <c r="Q541" t="s">
        <v>31</v>
      </c>
      <c r="R541" t="s">
        <v>31</v>
      </c>
      <c r="S541" s="2" t="s">
        <v>1799</v>
      </c>
      <c r="T541" s="2" t="s">
        <v>1799</v>
      </c>
      <c r="U541">
        <v>1</v>
      </c>
    </row>
    <row r="542" spans="1:21" x14ac:dyDescent="0.25">
      <c r="A542" t="str">
        <f t="shared" si="8"/>
        <v>M20190101080000P603</v>
      </c>
      <c r="B542" t="str">
        <f>Estudiantes!A542</f>
        <v>P603</v>
      </c>
      <c r="C542">
        <v>1</v>
      </c>
      <c r="D542" s="2" t="s">
        <v>121</v>
      </c>
      <c r="E542">
        <v>2019</v>
      </c>
      <c r="F542">
        <v>1002</v>
      </c>
      <c r="G542" s="2" t="s">
        <v>16</v>
      </c>
      <c r="H542" t="s">
        <v>429</v>
      </c>
      <c r="I542">
        <v>10</v>
      </c>
      <c r="J542" t="s">
        <v>1849</v>
      </c>
      <c r="K542" t="str">
        <f>Estudiantes!B542</f>
        <v>OROZCO ROBLES ISAAC SEGUNDO</v>
      </c>
      <c r="L542" s="2" t="s">
        <v>1799</v>
      </c>
      <c r="M542">
        <v>10000</v>
      </c>
      <c r="N542" t="s">
        <v>1877</v>
      </c>
      <c r="Q542" t="s">
        <v>31</v>
      </c>
      <c r="R542" t="s">
        <v>31</v>
      </c>
      <c r="S542" s="2" t="s">
        <v>1799</v>
      </c>
      <c r="T542" s="2" t="s">
        <v>1799</v>
      </c>
      <c r="U542">
        <v>1</v>
      </c>
    </row>
    <row r="543" spans="1:21" x14ac:dyDescent="0.25">
      <c r="A543" t="str">
        <f t="shared" si="8"/>
        <v>M20190101080000P604</v>
      </c>
      <c r="B543" t="str">
        <f>Estudiantes!A543</f>
        <v>P604</v>
      </c>
      <c r="C543">
        <v>1</v>
      </c>
      <c r="D543" s="2" t="s">
        <v>121</v>
      </c>
      <c r="E543">
        <v>2019</v>
      </c>
      <c r="F543">
        <v>1002</v>
      </c>
      <c r="G543" s="2" t="s">
        <v>16</v>
      </c>
      <c r="H543" t="s">
        <v>429</v>
      </c>
      <c r="I543">
        <v>10</v>
      </c>
      <c r="J543" t="s">
        <v>1849</v>
      </c>
      <c r="K543" t="str">
        <f>Estudiantes!B543</f>
        <v>OSORIO DE LA HOZ DIEGO ALEJANDRO</v>
      </c>
      <c r="L543" s="2" t="s">
        <v>1799</v>
      </c>
      <c r="M543">
        <v>10000</v>
      </c>
      <c r="N543" t="s">
        <v>1877</v>
      </c>
      <c r="Q543" t="s">
        <v>31</v>
      </c>
      <c r="R543" t="s">
        <v>31</v>
      </c>
      <c r="S543" s="2" t="s">
        <v>1799</v>
      </c>
      <c r="T543" s="2" t="s">
        <v>1799</v>
      </c>
      <c r="U543">
        <v>1</v>
      </c>
    </row>
    <row r="544" spans="1:21" x14ac:dyDescent="0.25">
      <c r="A544" t="str">
        <f t="shared" si="8"/>
        <v>M20190101080000P605</v>
      </c>
      <c r="B544" t="str">
        <f>Estudiantes!A544</f>
        <v>P605</v>
      </c>
      <c r="C544">
        <v>1</v>
      </c>
      <c r="D544" s="2" t="s">
        <v>121</v>
      </c>
      <c r="E544">
        <v>2019</v>
      </c>
      <c r="F544">
        <v>1002</v>
      </c>
      <c r="G544" s="2" t="s">
        <v>16</v>
      </c>
      <c r="H544" t="s">
        <v>429</v>
      </c>
      <c r="I544">
        <v>10</v>
      </c>
      <c r="J544" t="s">
        <v>1849</v>
      </c>
      <c r="K544" t="str">
        <f>Estudiantes!B544</f>
        <v>PALMERA SANTANDER ROSAURA MARIA</v>
      </c>
      <c r="L544" s="2" t="s">
        <v>1799</v>
      </c>
      <c r="M544">
        <v>10000</v>
      </c>
      <c r="N544" t="s">
        <v>1877</v>
      </c>
      <c r="Q544" t="s">
        <v>31</v>
      </c>
      <c r="R544" t="s">
        <v>31</v>
      </c>
      <c r="S544" s="2" t="s">
        <v>1799</v>
      </c>
      <c r="T544" s="2" t="s">
        <v>1799</v>
      </c>
      <c r="U544">
        <v>1</v>
      </c>
    </row>
    <row r="545" spans="1:21" x14ac:dyDescent="0.25">
      <c r="A545" t="str">
        <f t="shared" si="8"/>
        <v>M20190101080000P606</v>
      </c>
      <c r="B545" t="str">
        <f>Estudiantes!A545</f>
        <v>P606</v>
      </c>
      <c r="C545">
        <v>1</v>
      </c>
      <c r="D545" s="2" t="s">
        <v>121</v>
      </c>
      <c r="E545">
        <v>2019</v>
      </c>
      <c r="F545">
        <v>1002</v>
      </c>
      <c r="G545" s="2" t="s">
        <v>16</v>
      </c>
      <c r="H545" t="s">
        <v>429</v>
      </c>
      <c r="I545">
        <v>10</v>
      </c>
      <c r="J545" t="s">
        <v>1849</v>
      </c>
      <c r="K545" t="str">
        <f>Estudiantes!B545</f>
        <v>RIVERA ARAGON JESUS HERNAN</v>
      </c>
      <c r="L545" s="2" t="s">
        <v>1799</v>
      </c>
      <c r="M545">
        <v>10000</v>
      </c>
      <c r="N545" t="s">
        <v>1877</v>
      </c>
      <c r="Q545" t="s">
        <v>31</v>
      </c>
      <c r="R545" t="s">
        <v>31</v>
      </c>
      <c r="S545" s="2" t="s">
        <v>1799</v>
      </c>
      <c r="T545" s="2" t="s">
        <v>1799</v>
      </c>
      <c r="U545">
        <v>1</v>
      </c>
    </row>
    <row r="546" spans="1:21" x14ac:dyDescent="0.25">
      <c r="A546" t="str">
        <f t="shared" si="8"/>
        <v>M20190101080000P607</v>
      </c>
      <c r="B546" t="str">
        <f>Estudiantes!A546</f>
        <v>P607</v>
      </c>
      <c r="C546">
        <v>1</v>
      </c>
      <c r="D546" s="2" t="s">
        <v>121</v>
      </c>
      <c r="E546">
        <v>2019</v>
      </c>
      <c r="F546">
        <v>1002</v>
      </c>
      <c r="G546" s="2" t="s">
        <v>16</v>
      </c>
      <c r="H546" t="s">
        <v>429</v>
      </c>
      <c r="I546">
        <v>10</v>
      </c>
      <c r="J546" t="s">
        <v>1849</v>
      </c>
      <c r="K546" t="str">
        <f>Estudiantes!B546</f>
        <v>SANTANDER OROZCO ANDREA ISABEL</v>
      </c>
      <c r="L546" s="2" t="s">
        <v>1799</v>
      </c>
      <c r="M546">
        <v>10000</v>
      </c>
      <c r="N546" t="s">
        <v>1877</v>
      </c>
      <c r="Q546" t="s">
        <v>31</v>
      </c>
      <c r="R546" t="s">
        <v>31</v>
      </c>
      <c r="S546" s="2" t="s">
        <v>1799</v>
      </c>
      <c r="T546" s="2" t="s">
        <v>1799</v>
      </c>
      <c r="U546">
        <v>1</v>
      </c>
    </row>
    <row r="547" spans="1:21" x14ac:dyDescent="0.25">
      <c r="A547" t="str">
        <f t="shared" si="8"/>
        <v>M20190101080000P608</v>
      </c>
      <c r="B547" t="str">
        <f>Estudiantes!A547</f>
        <v>P608</v>
      </c>
      <c r="C547">
        <v>1</v>
      </c>
      <c r="D547" s="2" t="s">
        <v>121</v>
      </c>
      <c r="E547">
        <v>2019</v>
      </c>
      <c r="F547">
        <v>1002</v>
      </c>
      <c r="G547" s="2" t="s">
        <v>16</v>
      </c>
      <c r="H547" t="s">
        <v>429</v>
      </c>
      <c r="I547">
        <v>10</v>
      </c>
      <c r="J547" t="s">
        <v>1849</v>
      </c>
      <c r="K547" t="str">
        <f>Estudiantes!B547</f>
        <v>VALENCIA DE LA HOZ YIRLENIS CECILIA</v>
      </c>
      <c r="L547" s="2" t="s">
        <v>1799</v>
      </c>
      <c r="M547">
        <v>10000</v>
      </c>
      <c r="N547" t="s">
        <v>1877</v>
      </c>
      <c r="Q547" t="s">
        <v>31</v>
      </c>
      <c r="R547" t="s">
        <v>31</v>
      </c>
      <c r="S547" s="2" t="s">
        <v>1799</v>
      </c>
      <c r="T547" s="2" t="s">
        <v>1799</v>
      </c>
      <c r="U547">
        <v>1</v>
      </c>
    </row>
    <row r="548" spans="1:21" x14ac:dyDescent="0.25">
      <c r="A548" t="str">
        <f t="shared" si="8"/>
        <v>M20190101080000P609</v>
      </c>
      <c r="B548" t="str">
        <f>Estudiantes!A548</f>
        <v>P609</v>
      </c>
      <c r="C548">
        <v>1</v>
      </c>
      <c r="D548" s="2" t="s">
        <v>121</v>
      </c>
      <c r="E548">
        <v>2019</v>
      </c>
      <c r="F548">
        <v>1002</v>
      </c>
      <c r="G548" s="2" t="s">
        <v>16</v>
      </c>
      <c r="H548" t="s">
        <v>429</v>
      </c>
      <c r="I548">
        <v>10</v>
      </c>
      <c r="J548" t="s">
        <v>1849</v>
      </c>
      <c r="K548" t="str">
        <f>Estudiantes!B548</f>
        <v>VALENCIA PANTOJA CAMILA ANDREA</v>
      </c>
      <c r="L548" s="2" t="s">
        <v>1799</v>
      </c>
      <c r="M548">
        <v>10000</v>
      </c>
      <c r="N548" t="s">
        <v>1877</v>
      </c>
      <c r="Q548" t="s">
        <v>31</v>
      </c>
      <c r="R548" t="s">
        <v>31</v>
      </c>
      <c r="S548" s="2" t="s">
        <v>1799</v>
      </c>
      <c r="T548" s="2" t="s">
        <v>1799</v>
      </c>
      <c r="U548">
        <v>1</v>
      </c>
    </row>
    <row r="549" spans="1:21" x14ac:dyDescent="0.25">
      <c r="A549" t="str">
        <f t="shared" si="8"/>
        <v>M20190101080000P610</v>
      </c>
      <c r="B549" t="str">
        <f>Estudiantes!A549</f>
        <v>P610</v>
      </c>
      <c r="C549">
        <v>1</v>
      </c>
      <c r="D549" s="2" t="s">
        <v>121</v>
      </c>
      <c r="E549">
        <v>2019</v>
      </c>
      <c r="F549">
        <v>1002</v>
      </c>
      <c r="G549" s="2" t="s">
        <v>16</v>
      </c>
      <c r="H549" t="s">
        <v>429</v>
      </c>
      <c r="I549">
        <v>10</v>
      </c>
      <c r="J549" t="s">
        <v>1851</v>
      </c>
      <c r="K549" t="str">
        <f>Estudiantes!B549</f>
        <v xml:space="preserve">ACOSTA TORRES ANTONIO </v>
      </c>
      <c r="L549" s="2" t="s">
        <v>1799</v>
      </c>
      <c r="M549">
        <v>10000</v>
      </c>
      <c r="N549" t="s">
        <v>1877</v>
      </c>
      <c r="Q549" t="s">
        <v>31</v>
      </c>
      <c r="R549" t="s">
        <v>31</v>
      </c>
      <c r="S549" s="2" t="s">
        <v>1799</v>
      </c>
      <c r="T549" s="2" t="s">
        <v>1799</v>
      </c>
      <c r="U549">
        <v>1</v>
      </c>
    </row>
    <row r="550" spans="1:21" x14ac:dyDescent="0.25">
      <c r="A550" t="str">
        <f t="shared" si="8"/>
        <v>M20190101080000P611</v>
      </c>
      <c r="B550" t="str">
        <f>Estudiantes!A550</f>
        <v>P611</v>
      </c>
      <c r="C550">
        <v>1</v>
      </c>
      <c r="D550" s="2" t="s">
        <v>121</v>
      </c>
      <c r="E550">
        <v>2019</v>
      </c>
      <c r="F550">
        <v>1002</v>
      </c>
      <c r="G550" s="2" t="s">
        <v>16</v>
      </c>
      <c r="H550" t="s">
        <v>429</v>
      </c>
      <c r="I550">
        <v>10</v>
      </c>
      <c r="J550" t="s">
        <v>1851</v>
      </c>
      <c r="K550" t="str">
        <f>Estudiantes!B550</f>
        <v>ALMANZA VILLA LUIS DANIEL</v>
      </c>
      <c r="L550" s="2" t="s">
        <v>1799</v>
      </c>
      <c r="M550">
        <v>10000</v>
      </c>
      <c r="N550" t="s">
        <v>1877</v>
      </c>
      <c r="Q550" t="s">
        <v>31</v>
      </c>
      <c r="R550" t="s">
        <v>31</v>
      </c>
      <c r="S550" s="2" t="s">
        <v>1799</v>
      </c>
      <c r="T550" s="2" t="s">
        <v>1799</v>
      </c>
      <c r="U550">
        <v>1</v>
      </c>
    </row>
    <row r="551" spans="1:21" x14ac:dyDescent="0.25">
      <c r="A551" t="str">
        <f t="shared" si="8"/>
        <v>M20190101080000P612</v>
      </c>
      <c r="B551" t="str">
        <f>Estudiantes!A551</f>
        <v>P612</v>
      </c>
      <c r="C551">
        <v>1</v>
      </c>
      <c r="D551" s="2" t="s">
        <v>121</v>
      </c>
      <c r="E551">
        <v>2019</v>
      </c>
      <c r="F551">
        <v>1002</v>
      </c>
      <c r="G551" s="2" t="s">
        <v>16</v>
      </c>
      <c r="H551" t="s">
        <v>429</v>
      </c>
      <c r="I551">
        <v>10</v>
      </c>
      <c r="J551" t="s">
        <v>1851</v>
      </c>
      <c r="K551" t="str">
        <f>Estudiantes!B551</f>
        <v>BARRIOS GOMEZ YORDYS DE JESUS</v>
      </c>
      <c r="L551" s="2" t="s">
        <v>1799</v>
      </c>
      <c r="M551">
        <v>10000</v>
      </c>
      <c r="N551" t="s">
        <v>1877</v>
      </c>
      <c r="Q551" t="s">
        <v>31</v>
      </c>
      <c r="R551" t="s">
        <v>31</v>
      </c>
      <c r="S551" s="2" t="s">
        <v>1799</v>
      </c>
      <c r="T551" s="2" t="s">
        <v>1799</v>
      </c>
      <c r="U551">
        <v>1</v>
      </c>
    </row>
    <row r="552" spans="1:21" x14ac:dyDescent="0.25">
      <c r="A552" t="str">
        <f t="shared" si="8"/>
        <v>M20190101080000P613</v>
      </c>
      <c r="B552" t="str">
        <f>Estudiantes!A552</f>
        <v>P613</v>
      </c>
      <c r="C552">
        <v>1</v>
      </c>
      <c r="D552" s="2" t="s">
        <v>121</v>
      </c>
      <c r="E552">
        <v>2019</v>
      </c>
      <c r="F552">
        <v>1002</v>
      </c>
      <c r="G552" s="2" t="s">
        <v>16</v>
      </c>
      <c r="H552" t="s">
        <v>429</v>
      </c>
      <c r="I552">
        <v>10</v>
      </c>
      <c r="J552" t="s">
        <v>1851</v>
      </c>
      <c r="K552" t="str">
        <f>Estudiantes!B552</f>
        <v>BOLAÑO DE HOYOS BLEIDYS JOHANA</v>
      </c>
      <c r="L552" s="2" t="s">
        <v>1799</v>
      </c>
      <c r="M552">
        <v>10000</v>
      </c>
      <c r="N552" t="s">
        <v>1877</v>
      </c>
      <c r="Q552" t="s">
        <v>31</v>
      </c>
      <c r="R552" t="s">
        <v>31</v>
      </c>
      <c r="S552" s="2" t="s">
        <v>1799</v>
      </c>
      <c r="T552" s="2" t="s">
        <v>1799</v>
      </c>
      <c r="U552">
        <v>1</v>
      </c>
    </row>
    <row r="553" spans="1:21" x14ac:dyDescent="0.25">
      <c r="A553" t="str">
        <f t="shared" si="8"/>
        <v>M20190101080000P614</v>
      </c>
      <c r="B553" t="str">
        <f>Estudiantes!A553</f>
        <v>P614</v>
      </c>
      <c r="C553">
        <v>1</v>
      </c>
      <c r="D553" s="2" t="s">
        <v>121</v>
      </c>
      <c r="E553">
        <v>2019</v>
      </c>
      <c r="F553">
        <v>1002</v>
      </c>
      <c r="G553" s="2" t="s">
        <v>16</v>
      </c>
      <c r="H553" t="s">
        <v>429</v>
      </c>
      <c r="I553">
        <v>10</v>
      </c>
      <c r="J553" t="s">
        <v>1851</v>
      </c>
      <c r="K553" t="str">
        <f>Estudiantes!B553</f>
        <v>BOLAÑO SANJUANELO MIRELLA ANDREA</v>
      </c>
      <c r="L553" s="2" t="s">
        <v>1799</v>
      </c>
      <c r="M553">
        <v>10000</v>
      </c>
      <c r="N553" t="s">
        <v>1877</v>
      </c>
      <c r="Q553" t="s">
        <v>31</v>
      </c>
      <c r="R553" t="s">
        <v>31</v>
      </c>
      <c r="S553" s="2" t="s">
        <v>1799</v>
      </c>
      <c r="T553" s="2" t="s">
        <v>1799</v>
      </c>
      <c r="U553">
        <v>1</v>
      </c>
    </row>
    <row r="554" spans="1:21" x14ac:dyDescent="0.25">
      <c r="A554" t="str">
        <f t="shared" si="8"/>
        <v>M20190101080000P615</v>
      </c>
      <c r="B554" t="str">
        <f>Estudiantes!A554</f>
        <v>P615</v>
      </c>
      <c r="C554">
        <v>1</v>
      </c>
      <c r="D554" s="2" t="s">
        <v>121</v>
      </c>
      <c r="E554">
        <v>2019</v>
      </c>
      <c r="F554">
        <v>1002</v>
      </c>
      <c r="G554" s="2" t="s">
        <v>16</v>
      </c>
      <c r="H554" t="s">
        <v>429</v>
      </c>
      <c r="I554">
        <v>10</v>
      </c>
      <c r="J554" t="s">
        <v>1851</v>
      </c>
      <c r="K554" t="str">
        <f>Estudiantes!B554</f>
        <v>CUETO POLO LUIS MARIO</v>
      </c>
      <c r="L554" s="2" t="s">
        <v>1799</v>
      </c>
      <c r="M554">
        <v>10000</v>
      </c>
      <c r="N554" t="s">
        <v>1877</v>
      </c>
      <c r="Q554" t="s">
        <v>31</v>
      </c>
      <c r="R554" t="s">
        <v>31</v>
      </c>
      <c r="S554" s="2" t="s">
        <v>1799</v>
      </c>
      <c r="T554" s="2" t="s">
        <v>1799</v>
      </c>
      <c r="U554">
        <v>1</v>
      </c>
    </row>
    <row r="555" spans="1:21" x14ac:dyDescent="0.25">
      <c r="A555" t="str">
        <f t="shared" si="8"/>
        <v>M20190101080000P616</v>
      </c>
      <c r="B555" t="str">
        <f>Estudiantes!A555</f>
        <v>P616</v>
      </c>
      <c r="C555">
        <v>1</v>
      </c>
      <c r="D555" s="2" t="s">
        <v>121</v>
      </c>
      <c r="E555">
        <v>2019</v>
      </c>
      <c r="F555">
        <v>1002</v>
      </c>
      <c r="G555" s="2" t="s">
        <v>16</v>
      </c>
      <c r="H555" t="s">
        <v>429</v>
      </c>
      <c r="I555">
        <v>10</v>
      </c>
      <c r="J555" t="s">
        <v>1851</v>
      </c>
      <c r="K555" t="str">
        <f>Estudiantes!B555</f>
        <v>DE LA HOZ OROZCO HERNANDO RAFAEL</v>
      </c>
      <c r="L555" s="2" t="s">
        <v>1799</v>
      </c>
      <c r="M555">
        <v>10000</v>
      </c>
      <c r="N555" t="s">
        <v>1877</v>
      </c>
      <c r="Q555" t="s">
        <v>31</v>
      </c>
      <c r="R555" t="s">
        <v>31</v>
      </c>
      <c r="S555" s="2" t="s">
        <v>1799</v>
      </c>
      <c r="T555" s="2" t="s">
        <v>1799</v>
      </c>
      <c r="U555">
        <v>1</v>
      </c>
    </row>
    <row r="556" spans="1:21" x14ac:dyDescent="0.25">
      <c r="A556" t="str">
        <f t="shared" si="8"/>
        <v>M20190101080000P617</v>
      </c>
      <c r="B556" t="str">
        <f>Estudiantes!A556</f>
        <v>P617</v>
      </c>
      <c r="C556">
        <v>1</v>
      </c>
      <c r="D556" s="2" t="s">
        <v>121</v>
      </c>
      <c r="E556">
        <v>2019</v>
      </c>
      <c r="F556">
        <v>1002</v>
      </c>
      <c r="G556" s="2" t="s">
        <v>16</v>
      </c>
      <c r="H556" t="s">
        <v>429</v>
      </c>
      <c r="I556">
        <v>10</v>
      </c>
      <c r="J556" t="s">
        <v>1851</v>
      </c>
      <c r="K556" t="str">
        <f>Estudiantes!B556</f>
        <v>DE LA HOZ GAMEZ JUAN DAVID</v>
      </c>
      <c r="L556" s="2" t="s">
        <v>1799</v>
      </c>
      <c r="M556">
        <v>10000</v>
      </c>
      <c r="N556" t="s">
        <v>1877</v>
      </c>
      <c r="Q556" t="s">
        <v>31</v>
      </c>
      <c r="R556" t="s">
        <v>31</v>
      </c>
      <c r="S556" s="2" t="s">
        <v>1799</v>
      </c>
      <c r="T556" s="2" t="s">
        <v>1799</v>
      </c>
      <c r="U556">
        <v>1</v>
      </c>
    </row>
    <row r="557" spans="1:21" x14ac:dyDescent="0.25">
      <c r="A557" t="str">
        <f t="shared" si="8"/>
        <v>M20190101080000P618</v>
      </c>
      <c r="B557" t="str">
        <f>Estudiantes!A557</f>
        <v>P618</v>
      </c>
      <c r="C557">
        <v>1</v>
      </c>
      <c r="D557" s="2" t="s">
        <v>121</v>
      </c>
      <c r="E557">
        <v>2019</v>
      </c>
      <c r="F557">
        <v>1002</v>
      </c>
      <c r="G557" s="2" t="s">
        <v>16</v>
      </c>
      <c r="H557" t="s">
        <v>429</v>
      </c>
      <c r="I557">
        <v>10</v>
      </c>
      <c r="J557" t="s">
        <v>1851</v>
      </c>
      <c r="K557" t="str">
        <f>Estudiantes!B557</f>
        <v xml:space="preserve">DE LEON CARREÑO YORYANIS </v>
      </c>
      <c r="L557" s="2" t="s">
        <v>1799</v>
      </c>
      <c r="M557">
        <v>10000</v>
      </c>
      <c r="N557" t="s">
        <v>1877</v>
      </c>
      <c r="Q557" t="s">
        <v>31</v>
      </c>
      <c r="R557" t="s">
        <v>31</v>
      </c>
      <c r="S557" s="2" t="s">
        <v>1799</v>
      </c>
      <c r="T557" s="2" t="s">
        <v>1799</v>
      </c>
      <c r="U557">
        <v>1</v>
      </c>
    </row>
    <row r="558" spans="1:21" x14ac:dyDescent="0.25">
      <c r="A558" t="str">
        <f t="shared" si="8"/>
        <v>M20190101080000P619</v>
      </c>
      <c r="B558" t="str">
        <f>Estudiantes!A558</f>
        <v>P619</v>
      </c>
      <c r="C558">
        <v>1</v>
      </c>
      <c r="D558" s="2" t="s">
        <v>121</v>
      </c>
      <c r="E558">
        <v>2019</v>
      </c>
      <c r="F558">
        <v>1002</v>
      </c>
      <c r="G558" s="2" t="s">
        <v>16</v>
      </c>
      <c r="H558" t="s">
        <v>429</v>
      </c>
      <c r="I558">
        <v>10</v>
      </c>
      <c r="J558" t="s">
        <v>1851</v>
      </c>
      <c r="K558" t="str">
        <f>Estudiantes!B558</f>
        <v>ESCORCIA CANTILLO DIANA LUCIA</v>
      </c>
      <c r="L558" s="2" t="s">
        <v>1799</v>
      </c>
      <c r="M558">
        <v>10000</v>
      </c>
      <c r="N558" t="s">
        <v>1877</v>
      </c>
      <c r="Q558" t="s">
        <v>31</v>
      </c>
      <c r="R558" t="s">
        <v>31</v>
      </c>
      <c r="S558" s="2" t="s">
        <v>1799</v>
      </c>
      <c r="T558" s="2" t="s">
        <v>1799</v>
      </c>
      <c r="U558">
        <v>1</v>
      </c>
    </row>
    <row r="559" spans="1:21" x14ac:dyDescent="0.25">
      <c r="A559" t="str">
        <f t="shared" si="8"/>
        <v>M20190101080000P620</v>
      </c>
      <c r="B559" t="str">
        <f>Estudiantes!A559</f>
        <v>P620</v>
      </c>
      <c r="C559">
        <v>1</v>
      </c>
      <c r="D559" s="2" t="s">
        <v>121</v>
      </c>
      <c r="E559">
        <v>2019</v>
      </c>
      <c r="F559">
        <v>1002</v>
      </c>
      <c r="G559" s="2" t="s">
        <v>16</v>
      </c>
      <c r="H559" t="s">
        <v>429</v>
      </c>
      <c r="I559">
        <v>10</v>
      </c>
      <c r="J559" t="s">
        <v>1851</v>
      </c>
      <c r="K559" t="str">
        <f>Estudiantes!B559</f>
        <v>FERIA ARAGON DAMARIS DE JESUS</v>
      </c>
      <c r="L559" s="2" t="s">
        <v>1799</v>
      </c>
      <c r="M559">
        <v>10000</v>
      </c>
      <c r="N559" t="s">
        <v>1877</v>
      </c>
      <c r="Q559" t="s">
        <v>31</v>
      </c>
      <c r="R559" t="s">
        <v>31</v>
      </c>
      <c r="S559" s="2" t="s">
        <v>1799</v>
      </c>
      <c r="T559" s="2" t="s">
        <v>1799</v>
      </c>
      <c r="U559">
        <v>1</v>
      </c>
    </row>
    <row r="560" spans="1:21" x14ac:dyDescent="0.25">
      <c r="A560" t="str">
        <f t="shared" si="8"/>
        <v>M20190101080000P621</v>
      </c>
      <c r="B560" t="str">
        <f>Estudiantes!A560</f>
        <v>P621</v>
      </c>
      <c r="C560">
        <v>1</v>
      </c>
      <c r="D560" s="2" t="s">
        <v>121</v>
      </c>
      <c r="E560">
        <v>2019</v>
      </c>
      <c r="F560">
        <v>1002</v>
      </c>
      <c r="G560" s="2" t="s">
        <v>16</v>
      </c>
      <c r="H560" t="s">
        <v>429</v>
      </c>
      <c r="I560">
        <v>10</v>
      </c>
      <c r="J560" t="s">
        <v>1851</v>
      </c>
      <c r="K560" t="str">
        <f>Estudiantes!B560</f>
        <v>FERIA ARAGON DANIRIS ESTHER</v>
      </c>
      <c r="L560" s="2" t="s">
        <v>1799</v>
      </c>
      <c r="M560">
        <v>10000</v>
      </c>
      <c r="N560" t="s">
        <v>1877</v>
      </c>
      <c r="Q560" t="s">
        <v>31</v>
      </c>
      <c r="R560" t="s">
        <v>31</v>
      </c>
      <c r="S560" s="2" t="s">
        <v>1799</v>
      </c>
      <c r="T560" s="2" t="s">
        <v>1799</v>
      </c>
      <c r="U560">
        <v>1</v>
      </c>
    </row>
    <row r="561" spans="1:21" x14ac:dyDescent="0.25">
      <c r="A561" t="str">
        <f t="shared" si="8"/>
        <v>M20190101080000P622</v>
      </c>
      <c r="B561" t="str">
        <f>Estudiantes!A561</f>
        <v>P622</v>
      </c>
      <c r="C561">
        <v>1</v>
      </c>
      <c r="D561" s="2" t="s">
        <v>121</v>
      </c>
      <c r="E561">
        <v>2019</v>
      </c>
      <c r="F561">
        <v>1002</v>
      </c>
      <c r="G561" s="2" t="s">
        <v>16</v>
      </c>
      <c r="H561" t="s">
        <v>429</v>
      </c>
      <c r="I561">
        <v>10</v>
      </c>
      <c r="J561" t="s">
        <v>1851</v>
      </c>
      <c r="K561" t="str">
        <f>Estudiantes!B561</f>
        <v xml:space="preserve">FIGUEROA BARRIOS JESUS </v>
      </c>
      <c r="L561" s="2" t="s">
        <v>1799</v>
      </c>
      <c r="M561">
        <v>10000</v>
      </c>
      <c r="N561" t="s">
        <v>1877</v>
      </c>
      <c r="Q561" t="s">
        <v>31</v>
      </c>
      <c r="R561" t="s">
        <v>31</v>
      </c>
      <c r="S561" s="2" t="s">
        <v>1799</v>
      </c>
      <c r="T561" s="2" t="s">
        <v>1799</v>
      </c>
      <c r="U561">
        <v>1</v>
      </c>
    </row>
    <row r="562" spans="1:21" x14ac:dyDescent="0.25">
      <c r="A562" t="str">
        <f t="shared" si="8"/>
        <v>M20190101080000P623</v>
      </c>
      <c r="B562" t="str">
        <f>Estudiantes!A562</f>
        <v>P623</v>
      </c>
      <c r="C562">
        <v>1</v>
      </c>
      <c r="D562" s="2" t="s">
        <v>121</v>
      </c>
      <c r="E562">
        <v>2019</v>
      </c>
      <c r="F562">
        <v>1002</v>
      </c>
      <c r="G562" s="2" t="s">
        <v>16</v>
      </c>
      <c r="H562" t="s">
        <v>429</v>
      </c>
      <c r="I562">
        <v>10</v>
      </c>
      <c r="J562" t="s">
        <v>1851</v>
      </c>
      <c r="K562" t="str">
        <f>Estudiantes!B562</f>
        <v>FONTALVO CAMARGO CARLOS DANIEL</v>
      </c>
      <c r="L562" s="2" t="s">
        <v>1799</v>
      </c>
      <c r="M562">
        <v>10000</v>
      </c>
      <c r="N562" t="s">
        <v>1877</v>
      </c>
      <c r="Q562" t="s">
        <v>31</v>
      </c>
      <c r="R562" t="s">
        <v>31</v>
      </c>
      <c r="S562" s="2" t="s">
        <v>1799</v>
      </c>
      <c r="T562" s="2" t="s">
        <v>1799</v>
      </c>
      <c r="U562">
        <v>1</v>
      </c>
    </row>
    <row r="563" spans="1:21" x14ac:dyDescent="0.25">
      <c r="A563" t="str">
        <f t="shared" si="8"/>
        <v>M20190101080000P624</v>
      </c>
      <c r="B563" t="str">
        <f>Estudiantes!A563</f>
        <v>P624</v>
      </c>
      <c r="C563">
        <v>1</v>
      </c>
      <c r="D563" s="2" t="s">
        <v>121</v>
      </c>
      <c r="E563">
        <v>2019</v>
      </c>
      <c r="F563">
        <v>1002</v>
      </c>
      <c r="G563" s="2" t="s">
        <v>16</v>
      </c>
      <c r="H563" t="s">
        <v>429</v>
      </c>
      <c r="I563">
        <v>10</v>
      </c>
      <c r="J563" t="s">
        <v>1851</v>
      </c>
      <c r="K563" t="str">
        <f>Estudiantes!B563</f>
        <v>GAMEZ GARCIA MAURICIO JAVITH</v>
      </c>
      <c r="L563" s="2" t="s">
        <v>1799</v>
      </c>
      <c r="M563">
        <v>10000</v>
      </c>
      <c r="N563" t="s">
        <v>1877</v>
      </c>
      <c r="Q563" t="s">
        <v>31</v>
      </c>
      <c r="R563" t="s">
        <v>31</v>
      </c>
      <c r="S563" s="2" t="s">
        <v>1799</v>
      </c>
      <c r="T563" s="2" t="s">
        <v>1799</v>
      </c>
      <c r="U563">
        <v>1</v>
      </c>
    </row>
    <row r="564" spans="1:21" x14ac:dyDescent="0.25">
      <c r="A564" t="str">
        <f t="shared" si="8"/>
        <v>M20190101080000P625</v>
      </c>
      <c r="B564" t="str">
        <f>Estudiantes!A564</f>
        <v>P625</v>
      </c>
      <c r="C564">
        <v>1</v>
      </c>
      <c r="D564" s="2" t="s">
        <v>121</v>
      </c>
      <c r="E564">
        <v>2019</v>
      </c>
      <c r="F564">
        <v>1002</v>
      </c>
      <c r="G564" s="2" t="s">
        <v>16</v>
      </c>
      <c r="H564" t="s">
        <v>429</v>
      </c>
      <c r="I564">
        <v>10</v>
      </c>
      <c r="J564" t="s">
        <v>1851</v>
      </c>
      <c r="K564" t="str">
        <f>Estudiantes!B564</f>
        <v>GONZALEZ ARAGON CAMILO ANDRES</v>
      </c>
      <c r="L564" s="2" t="s">
        <v>1799</v>
      </c>
      <c r="M564">
        <v>10000</v>
      </c>
      <c r="N564" t="s">
        <v>1877</v>
      </c>
      <c r="Q564" t="s">
        <v>31</v>
      </c>
      <c r="R564" t="s">
        <v>31</v>
      </c>
      <c r="S564" s="2" t="s">
        <v>1799</v>
      </c>
      <c r="T564" s="2" t="s">
        <v>1799</v>
      </c>
      <c r="U564">
        <v>1</v>
      </c>
    </row>
    <row r="565" spans="1:21" x14ac:dyDescent="0.25">
      <c r="A565" t="str">
        <f t="shared" si="8"/>
        <v>M20190101080000P626</v>
      </c>
      <c r="B565" t="str">
        <f>Estudiantes!A565</f>
        <v>P626</v>
      </c>
      <c r="C565">
        <v>1</v>
      </c>
      <c r="D565" s="2" t="s">
        <v>121</v>
      </c>
      <c r="E565">
        <v>2019</v>
      </c>
      <c r="F565">
        <v>1002</v>
      </c>
      <c r="G565" s="2" t="s">
        <v>16</v>
      </c>
      <c r="H565" t="s">
        <v>429</v>
      </c>
      <c r="I565">
        <v>10</v>
      </c>
      <c r="J565" t="s">
        <v>1851</v>
      </c>
      <c r="K565" t="str">
        <f>Estudiantes!B565</f>
        <v>JIMENEZ SANTANDER ROBERSON JESUS</v>
      </c>
      <c r="L565" s="2" t="s">
        <v>1799</v>
      </c>
      <c r="M565">
        <v>10000</v>
      </c>
      <c r="N565" t="s">
        <v>1877</v>
      </c>
      <c r="Q565" t="s">
        <v>31</v>
      </c>
      <c r="R565" t="s">
        <v>31</v>
      </c>
      <c r="S565" s="2" t="s">
        <v>1799</v>
      </c>
      <c r="T565" s="2" t="s">
        <v>1799</v>
      </c>
      <c r="U565">
        <v>1</v>
      </c>
    </row>
    <row r="566" spans="1:21" x14ac:dyDescent="0.25">
      <c r="A566" t="str">
        <f t="shared" si="8"/>
        <v>M20190101080000P627</v>
      </c>
      <c r="B566" t="str">
        <f>Estudiantes!A566</f>
        <v>P627</v>
      </c>
      <c r="C566">
        <v>1</v>
      </c>
      <c r="D566" s="2" t="s">
        <v>121</v>
      </c>
      <c r="E566">
        <v>2019</v>
      </c>
      <c r="F566">
        <v>1002</v>
      </c>
      <c r="G566" s="2" t="s">
        <v>16</v>
      </c>
      <c r="H566" t="s">
        <v>429</v>
      </c>
      <c r="I566">
        <v>10</v>
      </c>
      <c r="J566" t="s">
        <v>1851</v>
      </c>
      <c r="K566" t="str">
        <f>Estudiantes!B566</f>
        <v>LOZANO CAMARGO ANDRES DANIEL</v>
      </c>
      <c r="L566" s="2" t="s">
        <v>1799</v>
      </c>
      <c r="M566">
        <v>10000</v>
      </c>
      <c r="N566" t="s">
        <v>1877</v>
      </c>
      <c r="Q566" t="s">
        <v>31</v>
      </c>
      <c r="R566" t="s">
        <v>31</v>
      </c>
      <c r="S566" s="2" t="s">
        <v>1799</v>
      </c>
      <c r="T566" s="2" t="s">
        <v>1799</v>
      </c>
      <c r="U566">
        <v>1</v>
      </c>
    </row>
    <row r="567" spans="1:21" x14ac:dyDescent="0.25">
      <c r="A567" t="str">
        <f t="shared" si="8"/>
        <v>M20190101080000P628</v>
      </c>
      <c r="B567" t="str">
        <f>Estudiantes!A567</f>
        <v>P628</v>
      </c>
      <c r="C567">
        <v>1</v>
      </c>
      <c r="D567" s="2" t="s">
        <v>121</v>
      </c>
      <c r="E567">
        <v>2019</v>
      </c>
      <c r="F567">
        <v>1002</v>
      </c>
      <c r="G567" s="2" t="s">
        <v>16</v>
      </c>
      <c r="H567" t="s">
        <v>429</v>
      </c>
      <c r="I567">
        <v>10</v>
      </c>
      <c r="J567" t="s">
        <v>1851</v>
      </c>
      <c r="K567" t="str">
        <f>Estudiantes!B567</f>
        <v>MARQUEZ PACHECO ARIEL SEGUNDO</v>
      </c>
      <c r="L567" s="2" t="s">
        <v>1799</v>
      </c>
      <c r="M567">
        <v>10000</v>
      </c>
      <c r="N567" t="s">
        <v>1877</v>
      </c>
      <c r="Q567" t="s">
        <v>31</v>
      </c>
      <c r="R567" t="s">
        <v>31</v>
      </c>
      <c r="S567" s="2" t="s">
        <v>1799</v>
      </c>
      <c r="T567" s="2" t="s">
        <v>1799</v>
      </c>
      <c r="U567">
        <v>1</v>
      </c>
    </row>
    <row r="568" spans="1:21" x14ac:dyDescent="0.25">
      <c r="A568" t="str">
        <f t="shared" si="8"/>
        <v>M20190101080000P629</v>
      </c>
      <c r="B568" t="str">
        <f>Estudiantes!A568</f>
        <v>P629</v>
      </c>
      <c r="C568">
        <v>1</v>
      </c>
      <c r="D568" s="2" t="s">
        <v>121</v>
      </c>
      <c r="E568">
        <v>2019</v>
      </c>
      <c r="F568">
        <v>1002</v>
      </c>
      <c r="G568" s="2" t="s">
        <v>16</v>
      </c>
      <c r="H568" t="s">
        <v>429</v>
      </c>
      <c r="I568">
        <v>10</v>
      </c>
      <c r="J568" t="s">
        <v>1851</v>
      </c>
      <c r="K568" t="str">
        <f>Estudiantes!B568</f>
        <v>MARQUEZ PACHECO ARNOLD ENRIQUE</v>
      </c>
      <c r="L568" s="2" t="s">
        <v>1799</v>
      </c>
      <c r="M568">
        <v>10000</v>
      </c>
      <c r="N568" t="s">
        <v>1877</v>
      </c>
      <c r="Q568" t="s">
        <v>31</v>
      </c>
      <c r="R568" t="s">
        <v>31</v>
      </c>
      <c r="S568" s="2" t="s">
        <v>1799</v>
      </c>
      <c r="T568" s="2" t="s">
        <v>1799</v>
      </c>
      <c r="U568">
        <v>1</v>
      </c>
    </row>
    <row r="569" spans="1:21" x14ac:dyDescent="0.25">
      <c r="A569" t="str">
        <f t="shared" si="8"/>
        <v>M20190101080000P630</v>
      </c>
      <c r="B569" t="str">
        <f>Estudiantes!A569</f>
        <v>P630</v>
      </c>
      <c r="C569">
        <v>1</v>
      </c>
      <c r="D569" s="2" t="s">
        <v>121</v>
      </c>
      <c r="E569">
        <v>2019</v>
      </c>
      <c r="F569">
        <v>1002</v>
      </c>
      <c r="G569" s="2" t="s">
        <v>16</v>
      </c>
      <c r="H569" t="s">
        <v>429</v>
      </c>
      <c r="I569">
        <v>10</v>
      </c>
      <c r="J569" t="s">
        <v>1851</v>
      </c>
      <c r="K569" t="str">
        <f>Estudiantes!B569</f>
        <v xml:space="preserve">MARTINEZ MARQUEZ LADIMIR </v>
      </c>
      <c r="L569" s="2" t="s">
        <v>1799</v>
      </c>
      <c r="M569">
        <v>10000</v>
      </c>
      <c r="N569" t="s">
        <v>1877</v>
      </c>
      <c r="Q569" t="s">
        <v>31</v>
      </c>
      <c r="R569" t="s">
        <v>31</v>
      </c>
      <c r="S569" s="2" t="s">
        <v>1799</v>
      </c>
      <c r="T569" s="2" t="s">
        <v>1799</v>
      </c>
      <c r="U569">
        <v>1</v>
      </c>
    </row>
    <row r="570" spans="1:21" x14ac:dyDescent="0.25">
      <c r="A570" t="str">
        <f t="shared" si="8"/>
        <v>M20190101080000P631</v>
      </c>
      <c r="B570" t="str">
        <f>Estudiantes!A570</f>
        <v>P631</v>
      </c>
      <c r="C570">
        <v>1</v>
      </c>
      <c r="D570" s="2" t="s">
        <v>121</v>
      </c>
      <c r="E570">
        <v>2019</v>
      </c>
      <c r="F570">
        <v>1002</v>
      </c>
      <c r="G570" s="2" t="s">
        <v>16</v>
      </c>
      <c r="H570" t="s">
        <v>429</v>
      </c>
      <c r="I570">
        <v>10</v>
      </c>
      <c r="J570" t="s">
        <v>1851</v>
      </c>
      <c r="K570" t="str">
        <f>Estudiantes!B570</f>
        <v>MARTINEZ GARCIA ANA MARIA</v>
      </c>
      <c r="L570" s="2" t="s">
        <v>1799</v>
      </c>
      <c r="M570">
        <v>10000</v>
      </c>
      <c r="N570" t="s">
        <v>1877</v>
      </c>
      <c r="Q570" t="s">
        <v>31</v>
      </c>
      <c r="R570" t="s">
        <v>31</v>
      </c>
      <c r="S570" s="2" t="s">
        <v>1799</v>
      </c>
      <c r="T570" s="2" t="s">
        <v>1799</v>
      </c>
      <c r="U570">
        <v>1</v>
      </c>
    </row>
    <row r="571" spans="1:21" x14ac:dyDescent="0.25">
      <c r="A571" t="str">
        <f t="shared" si="8"/>
        <v>M20190101080000P632</v>
      </c>
      <c r="B571" t="str">
        <f>Estudiantes!A571</f>
        <v>P632</v>
      </c>
      <c r="C571">
        <v>1</v>
      </c>
      <c r="D571" s="2" t="s">
        <v>121</v>
      </c>
      <c r="E571">
        <v>2019</v>
      </c>
      <c r="F571">
        <v>1002</v>
      </c>
      <c r="G571" s="2" t="s">
        <v>16</v>
      </c>
      <c r="H571" t="s">
        <v>429</v>
      </c>
      <c r="I571">
        <v>10</v>
      </c>
      <c r="J571" t="s">
        <v>1851</v>
      </c>
      <c r="K571" t="str">
        <f>Estudiantes!B571</f>
        <v>MATAMOROS MARCHENA BRENDALYS PATRICIA</v>
      </c>
      <c r="L571" s="2" t="s">
        <v>1799</v>
      </c>
      <c r="M571">
        <v>10000</v>
      </c>
      <c r="N571" t="s">
        <v>1877</v>
      </c>
      <c r="Q571" t="s">
        <v>31</v>
      </c>
      <c r="R571" t="s">
        <v>31</v>
      </c>
      <c r="S571" s="2" t="s">
        <v>1799</v>
      </c>
      <c r="T571" s="2" t="s">
        <v>1799</v>
      </c>
      <c r="U571">
        <v>1</v>
      </c>
    </row>
    <row r="572" spans="1:21" x14ac:dyDescent="0.25">
      <c r="A572" t="str">
        <f t="shared" si="8"/>
        <v>M20190101080000P633</v>
      </c>
      <c r="B572" t="str">
        <f>Estudiantes!A572</f>
        <v>P633</v>
      </c>
      <c r="C572">
        <v>1</v>
      </c>
      <c r="D572" s="2" t="s">
        <v>121</v>
      </c>
      <c r="E572">
        <v>2019</v>
      </c>
      <c r="F572">
        <v>1002</v>
      </c>
      <c r="G572" s="2" t="s">
        <v>16</v>
      </c>
      <c r="H572" t="s">
        <v>429</v>
      </c>
      <c r="I572">
        <v>10</v>
      </c>
      <c r="J572" t="s">
        <v>1851</v>
      </c>
      <c r="K572" t="str">
        <f>Estudiantes!B572</f>
        <v>MOLINA BERMUDEZ YOINER ALFONSO</v>
      </c>
      <c r="L572" s="2" t="s">
        <v>1799</v>
      </c>
      <c r="M572">
        <v>10000</v>
      </c>
      <c r="N572" t="s">
        <v>1877</v>
      </c>
      <c r="Q572" t="s">
        <v>31</v>
      </c>
      <c r="R572" t="s">
        <v>31</v>
      </c>
      <c r="S572" s="2" t="s">
        <v>1799</v>
      </c>
      <c r="T572" s="2" t="s">
        <v>1799</v>
      </c>
      <c r="U572">
        <v>1</v>
      </c>
    </row>
    <row r="573" spans="1:21" x14ac:dyDescent="0.25">
      <c r="A573" t="str">
        <f t="shared" si="8"/>
        <v>M20190101080000P634</v>
      </c>
      <c r="B573" t="str">
        <f>Estudiantes!A573</f>
        <v>P634</v>
      </c>
      <c r="C573">
        <v>1</v>
      </c>
      <c r="D573" s="2" t="s">
        <v>121</v>
      </c>
      <c r="E573">
        <v>2019</v>
      </c>
      <c r="F573">
        <v>1002</v>
      </c>
      <c r="G573" s="2" t="s">
        <v>16</v>
      </c>
      <c r="H573" t="s">
        <v>429</v>
      </c>
      <c r="I573">
        <v>10</v>
      </c>
      <c r="J573" t="s">
        <v>1851</v>
      </c>
      <c r="K573" t="str">
        <f>Estudiantes!B573</f>
        <v>OSPINO MATAMORO MAYERLIS DEL AMPARO</v>
      </c>
      <c r="L573" s="2" t="s">
        <v>1799</v>
      </c>
      <c r="M573">
        <v>10000</v>
      </c>
      <c r="N573" t="s">
        <v>1877</v>
      </c>
      <c r="Q573" t="s">
        <v>31</v>
      </c>
      <c r="R573" t="s">
        <v>31</v>
      </c>
      <c r="S573" s="2" t="s">
        <v>1799</v>
      </c>
      <c r="T573" s="2" t="s">
        <v>1799</v>
      </c>
      <c r="U573">
        <v>1</v>
      </c>
    </row>
    <row r="574" spans="1:21" x14ac:dyDescent="0.25">
      <c r="A574" t="str">
        <f t="shared" si="8"/>
        <v>M20190101080000P635</v>
      </c>
      <c r="B574" t="str">
        <f>Estudiantes!A574</f>
        <v>P635</v>
      </c>
      <c r="C574">
        <v>1</v>
      </c>
      <c r="D574" s="2" t="s">
        <v>121</v>
      </c>
      <c r="E574">
        <v>2019</v>
      </c>
      <c r="F574">
        <v>1002</v>
      </c>
      <c r="G574" s="2" t="s">
        <v>16</v>
      </c>
      <c r="H574" t="s">
        <v>429</v>
      </c>
      <c r="I574">
        <v>10</v>
      </c>
      <c r="J574" t="s">
        <v>1851</v>
      </c>
      <c r="K574" t="str">
        <f>Estudiantes!B574</f>
        <v>RUA ARAGON SARAY ESTHER</v>
      </c>
      <c r="L574" s="2" t="s">
        <v>1799</v>
      </c>
      <c r="M574">
        <v>10000</v>
      </c>
      <c r="N574" t="s">
        <v>1877</v>
      </c>
      <c r="Q574" t="s">
        <v>31</v>
      </c>
      <c r="R574" t="s">
        <v>31</v>
      </c>
      <c r="S574" s="2" t="s">
        <v>1799</v>
      </c>
      <c r="T574" s="2" t="s">
        <v>1799</v>
      </c>
      <c r="U574">
        <v>1</v>
      </c>
    </row>
    <row r="575" spans="1:21" x14ac:dyDescent="0.25">
      <c r="A575" t="str">
        <f t="shared" si="8"/>
        <v>M20190101080000P636</v>
      </c>
      <c r="B575" t="str">
        <f>Estudiantes!A575</f>
        <v>P636</v>
      </c>
      <c r="C575">
        <v>1</v>
      </c>
      <c r="D575" s="2" t="s">
        <v>121</v>
      </c>
      <c r="E575">
        <v>2019</v>
      </c>
      <c r="F575">
        <v>1002</v>
      </c>
      <c r="G575" s="2" t="s">
        <v>16</v>
      </c>
      <c r="H575" t="s">
        <v>429</v>
      </c>
      <c r="I575">
        <v>10</v>
      </c>
      <c r="J575" t="s">
        <v>1851</v>
      </c>
      <c r="K575" t="str">
        <f>Estudiantes!B575</f>
        <v>RUA SANTANA JAIR GUSTAVO</v>
      </c>
      <c r="L575" s="2" t="s">
        <v>1799</v>
      </c>
      <c r="M575">
        <v>10000</v>
      </c>
      <c r="N575" t="s">
        <v>1877</v>
      </c>
      <c r="Q575" t="s">
        <v>31</v>
      </c>
      <c r="R575" t="s">
        <v>31</v>
      </c>
      <c r="S575" s="2" t="s">
        <v>1799</v>
      </c>
      <c r="T575" s="2" t="s">
        <v>1799</v>
      </c>
      <c r="U575">
        <v>1</v>
      </c>
    </row>
    <row r="576" spans="1:21" x14ac:dyDescent="0.25">
      <c r="A576" t="str">
        <f t="shared" si="8"/>
        <v>M20190101080000P637</v>
      </c>
      <c r="B576" t="str">
        <f>Estudiantes!A576</f>
        <v>P637</v>
      </c>
      <c r="C576">
        <v>1</v>
      </c>
      <c r="D576" s="2" t="s">
        <v>121</v>
      </c>
      <c r="E576">
        <v>2019</v>
      </c>
      <c r="F576">
        <v>1002</v>
      </c>
      <c r="G576" s="2" t="s">
        <v>16</v>
      </c>
      <c r="H576" t="s">
        <v>429</v>
      </c>
      <c r="I576">
        <v>10</v>
      </c>
      <c r="J576" t="s">
        <v>1851</v>
      </c>
      <c r="K576" t="str">
        <f>Estudiantes!B576</f>
        <v>SANTANDER MELGAREJO LUIS CAMILO</v>
      </c>
      <c r="L576" s="2" t="s">
        <v>1799</v>
      </c>
      <c r="M576">
        <v>10000</v>
      </c>
      <c r="N576" t="s">
        <v>1877</v>
      </c>
      <c r="Q576" t="s">
        <v>31</v>
      </c>
      <c r="R576" t="s">
        <v>31</v>
      </c>
      <c r="S576" s="2" t="s">
        <v>1799</v>
      </c>
      <c r="T576" s="2" t="s">
        <v>1799</v>
      </c>
      <c r="U576">
        <v>1</v>
      </c>
    </row>
    <row r="577" spans="1:21" x14ac:dyDescent="0.25">
      <c r="A577" t="str">
        <f t="shared" si="8"/>
        <v>M20190101080000P638</v>
      </c>
      <c r="B577" t="str">
        <f>Estudiantes!A577</f>
        <v>P638</v>
      </c>
      <c r="C577">
        <v>1</v>
      </c>
      <c r="D577" s="2" t="s">
        <v>121</v>
      </c>
      <c r="E577">
        <v>2019</v>
      </c>
      <c r="F577">
        <v>1002</v>
      </c>
      <c r="G577" s="2" t="s">
        <v>16</v>
      </c>
      <c r="H577" t="s">
        <v>429</v>
      </c>
      <c r="I577">
        <v>10</v>
      </c>
      <c r="J577" t="s">
        <v>1851</v>
      </c>
      <c r="K577" t="str">
        <f>Estudiantes!B577</f>
        <v>TORRES MARTINEZ YADIRA ISABEL</v>
      </c>
      <c r="L577" s="2" t="s">
        <v>1799</v>
      </c>
      <c r="M577">
        <v>10000</v>
      </c>
      <c r="N577" t="s">
        <v>1877</v>
      </c>
      <c r="Q577" t="s">
        <v>31</v>
      </c>
      <c r="R577" t="s">
        <v>31</v>
      </c>
      <c r="S577" s="2" t="s">
        <v>1799</v>
      </c>
      <c r="T577" s="2" t="s">
        <v>1799</v>
      </c>
      <c r="U577">
        <v>1</v>
      </c>
    </row>
    <row r="578" spans="1:21" x14ac:dyDescent="0.25">
      <c r="A578" t="str">
        <f t="shared" si="8"/>
        <v>M20190101080000P639</v>
      </c>
      <c r="B578" t="str">
        <f>Estudiantes!A578</f>
        <v>P639</v>
      </c>
      <c r="C578">
        <v>1</v>
      </c>
      <c r="D578" s="2" t="s">
        <v>121</v>
      </c>
      <c r="E578">
        <v>2019</v>
      </c>
      <c r="F578">
        <v>1002</v>
      </c>
      <c r="G578" s="2" t="s">
        <v>16</v>
      </c>
      <c r="H578" t="s">
        <v>429</v>
      </c>
      <c r="I578">
        <v>10</v>
      </c>
      <c r="J578" t="s">
        <v>1851</v>
      </c>
      <c r="K578" t="str">
        <f>Estudiantes!B578</f>
        <v>VALENCIA SANTANDER YORLEYS PAOLA</v>
      </c>
      <c r="L578" s="2" t="s">
        <v>1799</v>
      </c>
      <c r="M578">
        <v>10000</v>
      </c>
      <c r="N578" t="s">
        <v>1877</v>
      </c>
      <c r="Q578" t="s">
        <v>31</v>
      </c>
      <c r="R578" t="s">
        <v>31</v>
      </c>
      <c r="S578" s="2" t="s">
        <v>1799</v>
      </c>
      <c r="T578" s="2" t="s">
        <v>1799</v>
      </c>
      <c r="U578">
        <v>1</v>
      </c>
    </row>
    <row r="579" spans="1:21" x14ac:dyDescent="0.25">
      <c r="A579" t="str">
        <f t="shared" si="8"/>
        <v>M20190101080000P640</v>
      </c>
      <c r="B579" t="str">
        <f>Estudiantes!A579</f>
        <v>P640</v>
      </c>
      <c r="C579">
        <v>1</v>
      </c>
      <c r="D579" s="2" t="s">
        <v>121</v>
      </c>
      <c r="E579">
        <v>2019</v>
      </c>
      <c r="F579">
        <v>1002</v>
      </c>
      <c r="G579" s="2" t="s">
        <v>16</v>
      </c>
      <c r="H579" t="s">
        <v>429</v>
      </c>
      <c r="I579">
        <v>11</v>
      </c>
      <c r="J579" t="s">
        <v>1850</v>
      </c>
      <c r="K579" t="str">
        <f>Estudiantes!B579</f>
        <v>BARRIOS CAMARGO KAROLAY ANDREA</v>
      </c>
      <c r="L579" s="2" t="s">
        <v>1799</v>
      </c>
      <c r="M579">
        <v>10000</v>
      </c>
      <c r="N579" t="s">
        <v>1877</v>
      </c>
      <c r="Q579" t="s">
        <v>31</v>
      </c>
      <c r="R579" t="s">
        <v>31</v>
      </c>
      <c r="S579" s="2" t="s">
        <v>1799</v>
      </c>
      <c r="T579" s="2" t="s">
        <v>1799</v>
      </c>
      <c r="U579">
        <v>1</v>
      </c>
    </row>
    <row r="580" spans="1:21" x14ac:dyDescent="0.25">
      <c r="A580" t="str">
        <f t="shared" ref="A580:A623" si="9">CONCATENATE("M20190101080000",B580)</f>
        <v>M20190101080000P641</v>
      </c>
      <c r="B580" t="str">
        <f>Estudiantes!A580</f>
        <v>P641</v>
      </c>
      <c r="C580">
        <v>1</v>
      </c>
      <c r="D580" s="2" t="s">
        <v>121</v>
      </c>
      <c r="E580">
        <v>2019</v>
      </c>
      <c r="F580">
        <v>1002</v>
      </c>
      <c r="G580" s="2" t="s">
        <v>16</v>
      </c>
      <c r="H580" t="s">
        <v>429</v>
      </c>
      <c r="I580">
        <v>11</v>
      </c>
      <c r="J580" t="s">
        <v>1850</v>
      </c>
      <c r="K580" t="str">
        <f>Estudiantes!B580</f>
        <v>FIGUEROA BARRIOS MARYURIS DEL CARM</v>
      </c>
      <c r="L580" s="2" t="s">
        <v>1799</v>
      </c>
      <c r="M580">
        <v>10000</v>
      </c>
      <c r="N580" t="s">
        <v>1877</v>
      </c>
      <c r="Q580" t="s">
        <v>31</v>
      </c>
      <c r="R580" t="s">
        <v>31</v>
      </c>
      <c r="S580" s="2" t="s">
        <v>1799</v>
      </c>
      <c r="T580" s="2" t="s">
        <v>1799</v>
      </c>
      <c r="U580">
        <v>1</v>
      </c>
    </row>
    <row r="581" spans="1:21" x14ac:dyDescent="0.25">
      <c r="A581" t="str">
        <f t="shared" si="9"/>
        <v>M20190101080000P642</v>
      </c>
      <c r="B581" t="str">
        <f>Estudiantes!A581</f>
        <v>P642</v>
      </c>
      <c r="C581">
        <v>1</v>
      </c>
      <c r="D581" s="2" t="s">
        <v>121</v>
      </c>
      <c r="E581">
        <v>2019</v>
      </c>
      <c r="F581">
        <v>1002</v>
      </c>
      <c r="G581" s="2" t="s">
        <v>16</v>
      </c>
      <c r="H581" t="s">
        <v>429</v>
      </c>
      <c r="I581">
        <v>11</v>
      </c>
      <c r="J581" t="s">
        <v>1850</v>
      </c>
      <c r="K581" t="str">
        <f>Estudiantes!B581</f>
        <v xml:space="preserve">FONSECA GARAY LILIMARYS </v>
      </c>
      <c r="L581" s="2" t="s">
        <v>1799</v>
      </c>
      <c r="M581">
        <v>10000</v>
      </c>
      <c r="N581" t="s">
        <v>1877</v>
      </c>
      <c r="Q581" t="s">
        <v>31</v>
      </c>
      <c r="R581" t="s">
        <v>31</v>
      </c>
      <c r="S581" s="2" t="s">
        <v>1799</v>
      </c>
      <c r="T581" s="2" t="s">
        <v>1799</v>
      </c>
      <c r="U581">
        <v>1</v>
      </c>
    </row>
    <row r="582" spans="1:21" x14ac:dyDescent="0.25">
      <c r="A582" t="str">
        <f t="shared" si="9"/>
        <v>M20190101080000P643</v>
      </c>
      <c r="B582" t="str">
        <f>Estudiantes!A582</f>
        <v>P643</v>
      </c>
      <c r="C582">
        <v>1</v>
      </c>
      <c r="D582" s="2" t="s">
        <v>121</v>
      </c>
      <c r="E582">
        <v>2019</v>
      </c>
      <c r="F582">
        <v>1002</v>
      </c>
      <c r="G582" s="2" t="s">
        <v>16</v>
      </c>
      <c r="H582" t="s">
        <v>429</v>
      </c>
      <c r="I582">
        <v>11</v>
      </c>
      <c r="J582" t="s">
        <v>1850</v>
      </c>
      <c r="K582" t="str">
        <f>Estudiantes!B582</f>
        <v>FONTALVO ALMANZA HAISEL PATRICIA</v>
      </c>
      <c r="L582" s="2" t="s">
        <v>1799</v>
      </c>
      <c r="M582">
        <v>10000</v>
      </c>
      <c r="N582" t="s">
        <v>1877</v>
      </c>
      <c r="Q582" t="s">
        <v>31</v>
      </c>
      <c r="R582" t="s">
        <v>31</v>
      </c>
      <c r="S582" s="2" t="s">
        <v>1799</v>
      </c>
      <c r="T582" s="2" t="s">
        <v>1799</v>
      </c>
      <c r="U582">
        <v>1</v>
      </c>
    </row>
    <row r="583" spans="1:21" x14ac:dyDescent="0.25">
      <c r="A583" t="str">
        <f t="shared" si="9"/>
        <v>M20190101080000P644</v>
      </c>
      <c r="B583" t="str">
        <f>Estudiantes!A583</f>
        <v>P644</v>
      </c>
      <c r="C583">
        <v>1</v>
      </c>
      <c r="D583" s="2" t="s">
        <v>121</v>
      </c>
      <c r="E583">
        <v>2019</v>
      </c>
      <c r="F583">
        <v>1002</v>
      </c>
      <c r="G583" s="2" t="s">
        <v>16</v>
      </c>
      <c r="H583" t="s">
        <v>429</v>
      </c>
      <c r="I583">
        <v>11</v>
      </c>
      <c r="J583" t="s">
        <v>1850</v>
      </c>
      <c r="K583" t="str">
        <f>Estudiantes!B583</f>
        <v>GAMEZ GARCIA NATALIA PATRICIA</v>
      </c>
      <c r="L583" s="2" t="s">
        <v>1799</v>
      </c>
      <c r="M583">
        <v>10000</v>
      </c>
      <c r="N583" t="s">
        <v>1877</v>
      </c>
      <c r="Q583" t="s">
        <v>31</v>
      </c>
      <c r="R583" t="s">
        <v>31</v>
      </c>
      <c r="S583" s="2" t="s">
        <v>1799</v>
      </c>
      <c r="T583" s="2" t="s">
        <v>1799</v>
      </c>
      <c r="U583">
        <v>1</v>
      </c>
    </row>
    <row r="584" spans="1:21" x14ac:dyDescent="0.25">
      <c r="A584" t="str">
        <f t="shared" si="9"/>
        <v>M20190101080000P645</v>
      </c>
      <c r="B584" t="str">
        <f>Estudiantes!A584</f>
        <v>P645</v>
      </c>
      <c r="C584">
        <v>1</v>
      </c>
      <c r="D584" s="2" t="s">
        <v>121</v>
      </c>
      <c r="E584">
        <v>2019</v>
      </c>
      <c r="F584">
        <v>1002</v>
      </c>
      <c r="G584" s="2" t="s">
        <v>16</v>
      </c>
      <c r="H584" t="s">
        <v>429</v>
      </c>
      <c r="I584">
        <v>11</v>
      </c>
      <c r="J584" t="s">
        <v>1850</v>
      </c>
      <c r="K584" t="str">
        <f>Estudiantes!B584</f>
        <v>GAMEZ ALMANZA OSMAR MIGUEL</v>
      </c>
      <c r="L584" s="2" t="s">
        <v>1799</v>
      </c>
      <c r="M584">
        <v>10000</v>
      </c>
      <c r="N584" t="s">
        <v>1877</v>
      </c>
      <c r="Q584" t="s">
        <v>31</v>
      </c>
      <c r="R584" t="s">
        <v>31</v>
      </c>
      <c r="S584" s="2" t="s">
        <v>1799</v>
      </c>
      <c r="T584" s="2" t="s">
        <v>1799</v>
      </c>
      <c r="U584">
        <v>1</v>
      </c>
    </row>
    <row r="585" spans="1:21" x14ac:dyDescent="0.25">
      <c r="A585" t="str">
        <f t="shared" si="9"/>
        <v>M20190101080000P646</v>
      </c>
      <c r="B585" t="str">
        <f>Estudiantes!A585</f>
        <v>P646</v>
      </c>
      <c r="C585">
        <v>1</v>
      </c>
      <c r="D585" s="2" t="s">
        <v>121</v>
      </c>
      <c r="E585">
        <v>2019</v>
      </c>
      <c r="F585">
        <v>1002</v>
      </c>
      <c r="G585" s="2" t="s">
        <v>16</v>
      </c>
      <c r="H585" t="s">
        <v>429</v>
      </c>
      <c r="I585">
        <v>11</v>
      </c>
      <c r="J585" t="s">
        <v>1850</v>
      </c>
      <c r="K585" t="str">
        <f>Estudiantes!B585</f>
        <v>GARCIA OROZCO YARYS PAOLA</v>
      </c>
      <c r="L585" s="2" t="s">
        <v>1799</v>
      </c>
      <c r="M585">
        <v>10000</v>
      </c>
      <c r="N585" t="s">
        <v>1877</v>
      </c>
      <c r="Q585" t="s">
        <v>31</v>
      </c>
      <c r="R585" t="s">
        <v>31</v>
      </c>
      <c r="S585" s="2" t="s">
        <v>1799</v>
      </c>
      <c r="T585" s="2" t="s">
        <v>1799</v>
      </c>
      <c r="U585">
        <v>1</v>
      </c>
    </row>
    <row r="586" spans="1:21" x14ac:dyDescent="0.25">
      <c r="A586" t="str">
        <f t="shared" si="9"/>
        <v>M20190101080000P647</v>
      </c>
      <c r="B586" t="str">
        <f>Estudiantes!A586</f>
        <v>P647</v>
      </c>
      <c r="C586">
        <v>1</v>
      </c>
      <c r="D586" s="2" t="s">
        <v>121</v>
      </c>
      <c r="E586">
        <v>2019</v>
      </c>
      <c r="F586">
        <v>1002</v>
      </c>
      <c r="G586" s="2" t="s">
        <v>16</v>
      </c>
      <c r="H586" t="s">
        <v>429</v>
      </c>
      <c r="I586">
        <v>11</v>
      </c>
      <c r="J586" t="s">
        <v>1850</v>
      </c>
      <c r="K586" t="str">
        <f>Estudiantes!B586</f>
        <v>GARCIA MARTINEZ LESLY ANIETH</v>
      </c>
      <c r="L586" s="2" t="s">
        <v>1799</v>
      </c>
      <c r="M586">
        <v>10000</v>
      </c>
      <c r="N586" t="s">
        <v>1877</v>
      </c>
      <c r="Q586" t="s">
        <v>31</v>
      </c>
      <c r="R586" t="s">
        <v>31</v>
      </c>
      <c r="S586" s="2" t="s">
        <v>1799</v>
      </c>
      <c r="T586" s="2" t="s">
        <v>1799</v>
      </c>
      <c r="U586">
        <v>1</v>
      </c>
    </row>
    <row r="587" spans="1:21" x14ac:dyDescent="0.25">
      <c r="A587" t="str">
        <f t="shared" si="9"/>
        <v>M20190101080000P648</v>
      </c>
      <c r="B587" t="str">
        <f>Estudiantes!A587</f>
        <v>P648</v>
      </c>
      <c r="C587">
        <v>1</v>
      </c>
      <c r="D587" s="2" t="s">
        <v>121</v>
      </c>
      <c r="E587">
        <v>2019</v>
      </c>
      <c r="F587">
        <v>1002</v>
      </c>
      <c r="G587" s="2" t="s">
        <v>16</v>
      </c>
      <c r="H587" t="s">
        <v>429</v>
      </c>
      <c r="I587">
        <v>11</v>
      </c>
      <c r="J587" t="s">
        <v>1850</v>
      </c>
      <c r="K587" t="str">
        <f>Estudiantes!B587</f>
        <v>GARCIA ALMANZA DUBAN CAMILO</v>
      </c>
      <c r="L587" s="2" t="s">
        <v>1799</v>
      </c>
      <c r="M587">
        <v>10000</v>
      </c>
      <c r="N587" t="s">
        <v>1877</v>
      </c>
      <c r="Q587" t="s">
        <v>31</v>
      </c>
      <c r="R587" t="s">
        <v>31</v>
      </c>
      <c r="S587" s="2" t="s">
        <v>1799</v>
      </c>
      <c r="T587" s="2" t="s">
        <v>1799</v>
      </c>
      <c r="U587">
        <v>1</v>
      </c>
    </row>
    <row r="588" spans="1:21" x14ac:dyDescent="0.25">
      <c r="A588" t="str">
        <f t="shared" si="9"/>
        <v>M20190101080000P649</v>
      </c>
      <c r="B588" t="str">
        <f>Estudiantes!A588</f>
        <v>P649</v>
      </c>
      <c r="C588">
        <v>1</v>
      </c>
      <c r="D588" s="2" t="s">
        <v>121</v>
      </c>
      <c r="E588">
        <v>2019</v>
      </c>
      <c r="F588">
        <v>1002</v>
      </c>
      <c r="G588" s="2" t="s">
        <v>16</v>
      </c>
      <c r="H588" t="s">
        <v>429</v>
      </c>
      <c r="I588">
        <v>11</v>
      </c>
      <c r="J588" t="s">
        <v>1850</v>
      </c>
      <c r="K588" t="str">
        <f>Estudiantes!B588</f>
        <v>GARCIA CAMACHO JESUS DAVID</v>
      </c>
      <c r="L588" s="2" t="s">
        <v>1799</v>
      </c>
      <c r="M588">
        <v>10000</v>
      </c>
      <c r="N588" t="s">
        <v>1877</v>
      </c>
      <c r="Q588" t="s">
        <v>31</v>
      </c>
      <c r="R588" t="s">
        <v>31</v>
      </c>
      <c r="S588" s="2" t="s">
        <v>1799</v>
      </c>
      <c r="T588" s="2" t="s">
        <v>1799</v>
      </c>
      <c r="U588">
        <v>1</v>
      </c>
    </row>
    <row r="589" spans="1:21" x14ac:dyDescent="0.25">
      <c r="A589" t="str">
        <f t="shared" si="9"/>
        <v>M20190101080000P650</v>
      </c>
      <c r="B589" t="str">
        <f>Estudiantes!A589</f>
        <v>P650</v>
      </c>
      <c r="C589">
        <v>1</v>
      </c>
      <c r="D589" s="2" t="s">
        <v>121</v>
      </c>
      <c r="E589">
        <v>2019</v>
      </c>
      <c r="F589">
        <v>1002</v>
      </c>
      <c r="G589" s="2" t="s">
        <v>16</v>
      </c>
      <c r="H589" t="s">
        <v>429</v>
      </c>
      <c r="I589">
        <v>11</v>
      </c>
      <c r="J589" t="s">
        <v>1850</v>
      </c>
      <c r="K589" t="str">
        <f>Estudiantes!B589</f>
        <v>GUERRERO JIMENEZ ANDRES GUSTAVO</v>
      </c>
      <c r="L589" s="2" t="s">
        <v>1799</v>
      </c>
      <c r="M589">
        <v>10000</v>
      </c>
      <c r="N589" t="s">
        <v>1877</v>
      </c>
      <c r="Q589" t="s">
        <v>31</v>
      </c>
      <c r="R589" t="s">
        <v>31</v>
      </c>
      <c r="S589" s="2" t="s">
        <v>1799</v>
      </c>
      <c r="T589" s="2" t="s">
        <v>1799</v>
      </c>
      <c r="U589">
        <v>1</v>
      </c>
    </row>
    <row r="590" spans="1:21" x14ac:dyDescent="0.25">
      <c r="A590" t="str">
        <f t="shared" si="9"/>
        <v>M20190101080000P651</v>
      </c>
      <c r="B590" t="str">
        <f>Estudiantes!A590</f>
        <v>P651</v>
      </c>
      <c r="C590">
        <v>1</v>
      </c>
      <c r="D590" s="2" t="s">
        <v>121</v>
      </c>
      <c r="E590">
        <v>2019</v>
      </c>
      <c r="F590">
        <v>1002</v>
      </c>
      <c r="G590" s="2" t="s">
        <v>16</v>
      </c>
      <c r="H590" t="s">
        <v>429</v>
      </c>
      <c r="I590">
        <v>11</v>
      </c>
      <c r="J590" t="s">
        <v>1850</v>
      </c>
      <c r="K590" t="str">
        <f>Estudiantes!B590</f>
        <v>LOZANO RUIZ ADRIANA MARIA</v>
      </c>
      <c r="L590" s="2" t="s">
        <v>1799</v>
      </c>
      <c r="M590">
        <v>10000</v>
      </c>
      <c r="N590" t="s">
        <v>1877</v>
      </c>
      <c r="Q590" t="s">
        <v>31</v>
      </c>
      <c r="R590" t="s">
        <v>31</v>
      </c>
      <c r="S590" s="2" t="s">
        <v>1799</v>
      </c>
      <c r="T590" s="2" t="s">
        <v>1799</v>
      </c>
      <c r="U590">
        <v>1</v>
      </c>
    </row>
    <row r="591" spans="1:21" x14ac:dyDescent="0.25">
      <c r="A591" t="str">
        <f t="shared" si="9"/>
        <v>M20190101080000P652</v>
      </c>
      <c r="B591" t="str">
        <f>Estudiantes!A591</f>
        <v>P652</v>
      </c>
      <c r="C591">
        <v>1</v>
      </c>
      <c r="D591" s="2" t="s">
        <v>121</v>
      </c>
      <c r="E591">
        <v>2019</v>
      </c>
      <c r="F591">
        <v>1002</v>
      </c>
      <c r="G591" s="2" t="s">
        <v>16</v>
      </c>
      <c r="H591" t="s">
        <v>429</v>
      </c>
      <c r="I591">
        <v>11</v>
      </c>
      <c r="J591" t="s">
        <v>1850</v>
      </c>
      <c r="K591" t="str">
        <f>Estudiantes!B591</f>
        <v>MARQUEZ VALENCIA IRENE ISABEL</v>
      </c>
      <c r="L591" s="2" t="s">
        <v>1799</v>
      </c>
      <c r="M591">
        <v>10000</v>
      </c>
      <c r="N591" t="s">
        <v>1877</v>
      </c>
      <c r="Q591" t="s">
        <v>31</v>
      </c>
      <c r="R591" t="s">
        <v>31</v>
      </c>
      <c r="S591" s="2" t="s">
        <v>1799</v>
      </c>
      <c r="T591" s="2" t="s">
        <v>1799</v>
      </c>
      <c r="U591">
        <v>1</v>
      </c>
    </row>
    <row r="592" spans="1:21" x14ac:dyDescent="0.25">
      <c r="A592" t="str">
        <f t="shared" si="9"/>
        <v>M20190101080000P653</v>
      </c>
      <c r="B592" t="str">
        <f>Estudiantes!A592</f>
        <v>P653</v>
      </c>
      <c r="C592">
        <v>1</v>
      </c>
      <c r="D592" s="2" t="s">
        <v>121</v>
      </c>
      <c r="E592">
        <v>2019</v>
      </c>
      <c r="F592">
        <v>1002</v>
      </c>
      <c r="G592" s="2" t="s">
        <v>16</v>
      </c>
      <c r="H592" t="s">
        <v>429</v>
      </c>
      <c r="I592">
        <v>11</v>
      </c>
      <c r="J592" t="s">
        <v>1850</v>
      </c>
      <c r="K592" t="str">
        <f>Estudiantes!B592</f>
        <v>MARTINEZ ACOSTA NINOSKA ANDREA</v>
      </c>
      <c r="L592" s="2" t="s">
        <v>1799</v>
      </c>
      <c r="M592">
        <v>10000</v>
      </c>
      <c r="N592" t="s">
        <v>1877</v>
      </c>
      <c r="Q592" t="s">
        <v>31</v>
      </c>
      <c r="R592" t="s">
        <v>31</v>
      </c>
      <c r="S592" s="2" t="s">
        <v>1799</v>
      </c>
      <c r="T592" s="2" t="s">
        <v>1799</v>
      </c>
      <c r="U592">
        <v>1</v>
      </c>
    </row>
    <row r="593" spans="1:21" x14ac:dyDescent="0.25">
      <c r="A593" t="str">
        <f t="shared" si="9"/>
        <v>M20190101080000P654</v>
      </c>
      <c r="B593" t="str">
        <f>Estudiantes!A593</f>
        <v>P654</v>
      </c>
      <c r="C593">
        <v>1</v>
      </c>
      <c r="D593" s="2" t="s">
        <v>121</v>
      </c>
      <c r="E593">
        <v>2019</v>
      </c>
      <c r="F593">
        <v>1002</v>
      </c>
      <c r="G593" s="2" t="s">
        <v>16</v>
      </c>
      <c r="H593" t="s">
        <v>429</v>
      </c>
      <c r="I593">
        <v>11</v>
      </c>
      <c r="J593" t="s">
        <v>1850</v>
      </c>
      <c r="K593" t="str">
        <f>Estudiantes!B593</f>
        <v>MARTINEZ CAMARGO GABRIEL JOSE</v>
      </c>
      <c r="L593" s="2" t="s">
        <v>1799</v>
      </c>
      <c r="M593">
        <v>10000</v>
      </c>
      <c r="N593" t="s">
        <v>1877</v>
      </c>
      <c r="Q593" t="s">
        <v>31</v>
      </c>
      <c r="R593" t="s">
        <v>31</v>
      </c>
      <c r="S593" s="2" t="s">
        <v>1799</v>
      </c>
      <c r="T593" s="2" t="s">
        <v>1799</v>
      </c>
      <c r="U593">
        <v>1</v>
      </c>
    </row>
    <row r="594" spans="1:21" x14ac:dyDescent="0.25">
      <c r="A594" t="str">
        <f t="shared" si="9"/>
        <v>M20190101080000P655</v>
      </c>
      <c r="B594" t="str">
        <f>Estudiantes!A594</f>
        <v>P655</v>
      </c>
      <c r="C594">
        <v>1</v>
      </c>
      <c r="D594" s="2" t="s">
        <v>121</v>
      </c>
      <c r="E594">
        <v>2019</v>
      </c>
      <c r="F594">
        <v>1002</v>
      </c>
      <c r="G594" s="2" t="s">
        <v>16</v>
      </c>
      <c r="H594" t="s">
        <v>429</v>
      </c>
      <c r="I594">
        <v>11</v>
      </c>
      <c r="J594" t="s">
        <v>1850</v>
      </c>
      <c r="K594" t="str">
        <f>Estudiantes!B594</f>
        <v>MEDINA CAMARGO CAMILO ANDRES</v>
      </c>
      <c r="L594" s="2" t="s">
        <v>1799</v>
      </c>
      <c r="M594">
        <v>10000</v>
      </c>
      <c r="N594" t="s">
        <v>1877</v>
      </c>
      <c r="Q594" t="s">
        <v>31</v>
      </c>
      <c r="R594" t="s">
        <v>31</v>
      </c>
      <c r="S594" s="2" t="s">
        <v>1799</v>
      </c>
      <c r="T594" s="2" t="s">
        <v>1799</v>
      </c>
      <c r="U594">
        <v>1</v>
      </c>
    </row>
    <row r="595" spans="1:21" x14ac:dyDescent="0.25">
      <c r="A595" t="str">
        <f t="shared" si="9"/>
        <v>M20190101080000P656</v>
      </c>
      <c r="B595" t="str">
        <f>Estudiantes!A595</f>
        <v>P656</v>
      </c>
      <c r="C595">
        <v>1</v>
      </c>
      <c r="D595" s="2" t="s">
        <v>121</v>
      </c>
      <c r="E595">
        <v>2019</v>
      </c>
      <c r="F595">
        <v>1002</v>
      </c>
      <c r="G595" s="2" t="s">
        <v>16</v>
      </c>
      <c r="H595" t="s">
        <v>429</v>
      </c>
      <c r="I595">
        <v>11</v>
      </c>
      <c r="J595" t="s">
        <v>1850</v>
      </c>
      <c r="K595" t="str">
        <f>Estudiantes!B595</f>
        <v>MELGAREJO VILLA JONATAN DAVID</v>
      </c>
      <c r="L595" s="2" t="s">
        <v>1799</v>
      </c>
      <c r="M595">
        <v>10000</v>
      </c>
      <c r="N595" t="s">
        <v>1877</v>
      </c>
      <c r="Q595" t="s">
        <v>31</v>
      </c>
      <c r="R595" t="s">
        <v>31</v>
      </c>
      <c r="S595" s="2" t="s">
        <v>1799</v>
      </c>
      <c r="T595" s="2" t="s">
        <v>1799</v>
      </c>
      <c r="U595">
        <v>1</v>
      </c>
    </row>
    <row r="596" spans="1:21" x14ac:dyDescent="0.25">
      <c r="A596" t="str">
        <f t="shared" si="9"/>
        <v>M20190101080000P657</v>
      </c>
      <c r="B596" t="str">
        <f>Estudiantes!A596</f>
        <v>P657</v>
      </c>
      <c r="C596">
        <v>1</v>
      </c>
      <c r="D596" s="2" t="s">
        <v>121</v>
      </c>
      <c r="E596">
        <v>2019</v>
      </c>
      <c r="F596">
        <v>1002</v>
      </c>
      <c r="G596" s="2" t="s">
        <v>16</v>
      </c>
      <c r="H596" t="s">
        <v>429</v>
      </c>
      <c r="I596">
        <v>11</v>
      </c>
      <c r="J596" t="s">
        <v>1850</v>
      </c>
      <c r="K596" t="str">
        <f>Estudiantes!B596</f>
        <v>MIRANDA FONSECA ANA ISABEL</v>
      </c>
      <c r="L596" s="2" t="s">
        <v>1799</v>
      </c>
      <c r="M596">
        <v>10000</v>
      </c>
      <c r="N596" t="s">
        <v>1877</v>
      </c>
      <c r="Q596" t="s">
        <v>31</v>
      </c>
      <c r="R596" t="s">
        <v>31</v>
      </c>
      <c r="S596" s="2" t="s">
        <v>1799</v>
      </c>
      <c r="T596" s="2" t="s">
        <v>1799</v>
      </c>
      <c r="U596">
        <v>1</v>
      </c>
    </row>
    <row r="597" spans="1:21" x14ac:dyDescent="0.25">
      <c r="A597" t="str">
        <f t="shared" si="9"/>
        <v>M20190101080000P658</v>
      </c>
      <c r="B597" t="str">
        <f>Estudiantes!A597</f>
        <v>P658</v>
      </c>
      <c r="C597">
        <v>1</v>
      </c>
      <c r="D597" s="2" t="s">
        <v>121</v>
      </c>
      <c r="E597">
        <v>2019</v>
      </c>
      <c r="F597">
        <v>1002</v>
      </c>
      <c r="G597" s="2" t="s">
        <v>16</v>
      </c>
      <c r="H597" t="s">
        <v>429</v>
      </c>
      <c r="I597">
        <v>11</v>
      </c>
      <c r="J597" t="s">
        <v>1850</v>
      </c>
      <c r="K597" t="str">
        <f>Estudiantes!B597</f>
        <v>OROZCO TERAN YESENIA DEL VALLE</v>
      </c>
      <c r="L597" s="2" t="s">
        <v>1799</v>
      </c>
      <c r="M597">
        <v>10000</v>
      </c>
      <c r="N597" t="s">
        <v>1877</v>
      </c>
      <c r="Q597" t="s">
        <v>31</v>
      </c>
      <c r="R597" t="s">
        <v>31</v>
      </c>
      <c r="S597" s="2" t="s">
        <v>1799</v>
      </c>
      <c r="T597" s="2" t="s">
        <v>1799</v>
      </c>
      <c r="U597">
        <v>1</v>
      </c>
    </row>
    <row r="598" spans="1:21" x14ac:dyDescent="0.25">
      <c r="A598" t="str">
        <f t="shared" si="9"/>
        <v>M20190101080000P659</v>
      </c>
      <c r="B598" t="str">
        <f>Estudiantes!A598</f>
        <v>P659</v>
      </c>
      <c r="C598">
        <v>1</v>
      </c>
      <c r="D598" s="2" t="s">
        <v>121</v>
      </c>
      <c r="E598">
        <v>2019</v>
      </c>
      <c r="F598">
        <v>1002</v>
      </c>
      <c r="G598" s="2" t="s">
        <v>16</v>
      </c>
      <c r="H598" t="s">
        <v>429</v>
      </c>
      <c r="I598">
        <v>11</v>
      </c>
      <c r="J598" t="s">
        <v>1850</v>
      </c>
      <c r="K598" t="str">
        <f>Estudiantes!B598</f>
        <v>ORTEGA MONTERO LILIANA SALOME</v>
      </c>
      <c r="L598" s="2" t="s">
        <v>1799</v>
      </c>
      <c r="M598">
        <v>10000</v>
      </c>
      <c r="N598" t="s">
        <v>1877</v>
      </c>
      <c r="Q598" t="s">
        <v>31</v>
      </c>
      <c r="R598" t="s">
        <v>31</v>
      </c>
      <c r="S598" s="2" t="s">
        <v>1799</v>
      </c>
      <c r="T598" s="2" t="s">
        <v>1799</v>
      </c>
      <c r="U598">
        <v>1</v>
      </c>
    </row>
    <row r="599" spans="1:21" x14ac:dyDescent="0.25">
      <c r="A599" t="str">
        <f t="shared" si="9"/>
        <v>M20190101080000P660</v>
      </c>
      <c r="B599" t="str">
        <f>Estudiantes!A599</f>
        <v>P660</v>
      </c>
      <c r="C599">
        <v>1</v>
      </c>
      <c r="D599" s="2" t="s">
        <v>121</v>
      </c>
      <c r="E599">
        <v>2019</v>
      </c>
      <c r="F599">
        <v>1002</v>
      </c>
      <c r="G599" s="2" t="s">
        <v>16</v>
      </c>
      <c r="H599" t="s">
        <v>429</v>
      </c>
      <c r="I599">
        <v>11</v>
      </c>
      <c r="J599" t="s">
        <v>1850</v>
      </c>
      <c r="K599" t="str">
        <f>Estudiantes!B599</f>
        <v>SANTANDER BARRIOS MARLEY BELEN</v>
      </c>
      <c r="L599" s="2" t="s">
        <v>1799</v>
      </c>
      <c r="M599">
        <v>10000</v>
      </c>
      <c r="N599" t="s">
        <v>1877</v>
      </c>
      <c r="Q599" t="s">
        <v>31</v>
      </c>
      <c r="R599" t="s">
        <v>31</v>
      </c>
      <c r="S599" s="2" t="s">
        <v>1799</v>
      </c>
      <c r="T599" s="2" t="s">
        <v>1799</v>
      </c>
      <c r="U599">
        <v>1</v>
      </c>
    </row>
    <row r="600" spans="1:21" x14ac:dyDescent="0.25">
      <c r="A600" t="str">
        <f t="shared" si="9"/>
        <v>M20190101080000P661</v>
      </c>
      <c r="B600" t="str">
        <f>Estudiantes!A600</f>
        <v>P661</v>
      </c>
      <c r="C600">
        <v>1</v>
      </c>
      <c r="D600" s="2" t="s">
        <v>121</v>
      </c>
      <c r="E600">
        <v>2019</v>
      </c>
      <c r="F600">
        <v>1002</v>
      </c>
      <c r="G600" s="2" t="s">
        <v>16</v>
      </c>
      <c r="H600" t="s">
        <v>429</v>
      </c>
      <c r="I600">
        <v>11</v>
      </c>
      <c r="J600" t="s">
        <v>1850</v>
      </c>
      <c r="K600" t="str">
        <f>Estudiantes!B600</f>
        <v>SANTANDER SANCHEZ LUIS JAVIER</v>
      </c>
      <c r="L600" s="2" t="s">
        <v>1799</v>
      </c>
      <c r="M600">
        <v>10000</v>
      </c>
      <c r="N600" t="s">
        <v>1877</v>
      </c>
      <c r="Q600" t="s">
        <v>31</v>
      </c>
      <c r="R600" t="s">
        <v>31</v>
      </c>
      <c r="S600" s="2" t="s">
        <v>1799</v>
      </c>
      <c r="T600" s="2" t="s">
        <v>1799</v>
      </c>
      <c r="U600">
        <v>1</v>
      </c>
    </row>
    <row r="601" spans="1:21" x14ac:dyDescent="0.25">
      <c r="A601" t="str">
        <f t="shared" si="9"/>
        <v>M20190101080000P662</v>
      </c>
      <c r="B601" t="str">
        <f>Estudiantes!A601</f>
        <v>P662</v>
      </c>
      <c r="C601">
        <v>1</v>
      </c>
      <c r="D601" s="2" t="s">
        <v>121</v>
      </c>
      <c r="E601">
        <v>2019</v>
      </c>
      <c r="F601">
        <v>1002</v>
      </c>
      <c r="G601" s="2" t="s">
        <v>16</v>
      </c>
      <c r="H601" t="s">
        <v>429</v>
      </c>
      <c r="I601">
        <v>11</v>
      </c>
      <c r="J601" t="s">
        <v>1850</v>
      </c>
      <c r="K601" t="str">
        <f>Estudiantes!B601</f>
        <v>VILLALBA GAMEZ MARIA CLAUDIA</v>
      </c>
      <c r="L601" s="2" t="s">
        <v>1799</v>
      </c>
      <c r="M601">
        <v>10000</v>
      </c>
      <c r="N601" t="s">
        <v>1877</v>
      </c>
      <c r="Q601" t="s">
        <v>31</v>
      </c>
      <c r="R601" t="s">
        <v>31</v>
      </c>
      <c r="S601" s="2" t="s">
        <v>1799</v>
      </c>
      <c r="T601" s="2" t="s">
        <v>1799</v>
      </c>
      <c r="U601">
        <v>1</v>
      </c>
    </row>
    <row r="602" spans="1:21" x14ac:dyDescent="0.25">
      <c r="A602" t="str">
        <f t="shared" si="9"/>
        <v>M20190101080000P663</v>
      </c>
      <c r="B602" t="str">
        <f>Estudiantes!A602</f>
        <v>P663</v>
      </c>
      <c r="C602">
        <v>1</v>
      </c>
      <c r="D602" s="2" t="s">
        <v>121</v>
      </c>
      <c r="E602">
        <v>2019</v>
      </c>
      <c r="F602">
        <v>1002</v>
      </c>
      <c r="G602" s="2" t="s">
        <v>16</v>
      </c>
      <c r="H602" t="s">
        <v>429</v>
      </c>
      <c r="I602">
        <v>11</v>
      </c>
      <c r="J602" t="s">
        <v>1852</v>
      </c>
      <c r="K602" t="str">
        <f>Estudiantes!B602</f>
        <v>AGUILAR BOLAÑO DORIS MARITZA</v>
      </c>
      <c r="L602" s="2" t="s">
        <v>1799</v>
      </c>
      <c r="M602">
        <v>10000</v>
      </c>
      <c r="N602" t="s">
        <v>1877</v>
      </c>
      <c r="Q602" t="s">
        <v>31</v>
      </c>
      <c r="R602" t="s">
        <v>31</v>
      </c>
      <c r="S602" s="2" t="s">
        <v>1799</v>
      </c>
      <c r="T602" s="2" t="s">
        <v>1799</v>
      </c>
      <c r="U602">
        <v>1</v>
      </c>
    </row>
    <row r="603" spans="1:21" x14ac:dyDescent="0.25">
      <c r="A603" t="str">
        <f t="shared" si="9"/>
        <v>M20190101080000P664</v>
      </c>
      <c r="B603" t="str">
        <f>Estudiantes!A603</f>
        <v>P664</v>
      </c>
      <c r="C603">
        <v>1</v>
      </c>
      <c r="D603" s="2" t="s">
        <v>121</v>
      </c>
      <c r="E603">
        <v>2019</v>
      </c>
      <c r="F603">
        <v>1002</v>
      </c>
      <c r="G603" s="2" t="s">
        <v>16</v>
      </c>
      <c r="H603" t="s">
        <v>429</v>
      </c>
      <c r="I603">
        <v>11</v>
      </c>
      <c r="J603" t="s">
        <v>1852</v>
      </c>
      <c r="K603" t="str">
        <f>Estudiantes!B603</f>
        <v>ALMANZA VILLA YESICA LORENA</v>
      </c>
      <c r="L603" s="2" t="s">
        <v>1799</v>
      </c>
      <c r="M603">
        <v>10000</v>
      </c>
      <c r="N603" t="s">
        <v>1877</v>
      </c>
      <c r="Q603" t="s">
        <v>31</v>
      </c>
      <c r="R603" t="s">
        <v>31</v>
      </c>
      <c r="S603" s="2" t="s">
        <v>1799</v>
      </c>
      <c r="T603" s="2" t="s">
        <v>1799</v>
      </c>
      <c r="U603">
        <v>1</v>
      </c>
    </row>
    <row r="604" spans="1:21" x14ac:dyDescent="0.25">
      <c r="A604" t="str">
        <f t="shared" si="9"/>
        <v>M20190101080000P665</v>
      </c>
      <c r="B604" t="str">
        <f>Estudiantes!A604</f>
        <v>P665</v>
      </c>
      <c r="C604">
        <v>1</v>
      </c>
      <c r="D604" s="2" t="s">
        <v>121</v>
      </c>
      <c r="E604">
        <v>2019</v>
      </c>
      <c r="F604">
        <v>1002</v>
      </c>
      <c r="G604" s="2" t="s">
        <v>16</v>
      </c>
      <c r="H604" t="s">
        <v>429</v>
      </c>
      <c r="I604">
        <v>11</v>
      </c>
      <c r="J604" t="s">
        <v>1852</v>
      </c>
      <c r="K604" t="str">
        <f>Estudiantes!B604</f>
        <v>ALMARZA LINARES EDWIN JOSE</v>
      </c>
      <c r="L604" s="2" t="s">
        <v>1799</v>
      </c>
      <c r="M604">
        <v>10000</v>
      </c>
      <c r="N604" t="s">
        <v>1877</v>
      </c>
      <c r="Q604" t="s">
        <v>31</v>
      </c>
      <c r="R604" t="s">
        <v>31</v>
      </c>
      <c r="S604" s="2" t="s">
        <v>1799</v>
      </c>
      <c r="T604" s="2" t="s">
        <v>1799</v>
      </c>
      <c r="U604">
        <v>1</v>
      </c>
    </row>
    <row r="605" spans="1:21" x14ac:dyDescent="0.25">
      <c r="A605" t="str">
        <f t="shared" si="9"/>
        <v>M20190101080000P666</v>
      </c>
      <c r="B605" t="str">
        <f>Estudiantes!A605</f>
        <v>P666</v>
      </c>
      <c r="C605">
        <v>1</v>
      </c>
      <c r="D605" s="2" t="s">
        <v>121</v>
      </c>
      <c r="E605">
        <v>2019</v>
      </c>
      <c r="F605">
        <v>1002</v>
      </c>
      <c r="G605" s="2" t="s">
        <v>16</v>
      </c>
      <c r="H605" t="s">
        <v>429</v>
      </c>
      <c r="I605">
        <v>11</v>
      </c>
      <c r="J605" t="s">
        <v>1852</v>
      </c>
      <c r="K605" t="str">
        <f>Estudiantes!B605</f>
        <v>BARRIOS BECERRA ADRIANIS MARIA</v>
      </c>
      <c r="L605" s="2" t="s">
        <v>1799</v>
      </c>
      <c r="M605">
        <v>10000</v>
      </c>
      <c r="N605" t="s">
        <v>1877</v>
      </c>
      <c r="Q605" t="s">
        <v>31</v>
      </c>
      <c r="R605" t="s">
        <v>31</v>
      </c>
      <c r="S605" s="2" t="s">
        <v>1799</v>
      </c>
      <c r="T605" s="2" t="s">
        <v>1799</v>
      </c>
      <c r="U605">
        <v>1</v>
      </c>
    </row>
    <row r="606" spans="1:21" x14ac:dyDescent="0.25">
      <c r="A606" t="str">
        <f t="shared" si="9"/>
        <v>M20190101080000P667</v>
      </c>
      <c r="B606" t="str">
        <f>Estudiantes!A606</f>
        <v>P667</v>
      </c>
      <c r="C606">
        <v>1</v>
      </c>
      <c r="D606" s="2" t="s">
        <v>121</v>
      </c>
      <c r="E606">
        <v>2019</v>
      </c>
      <c r="F606">
        <v>1002</v>
      </c>
      <c r="G606" s="2" t="s">
        <v>16</v>
      </c>
      <c r="H606" t="s">
        <v>429</v>
      </c>
      <c r="I606">
        <v>11</v>
      </c>
      <c r="J606" t="s">
        <v>1852</v>
      </c>
      <c r="K606" t="str">
        <f>Estudiantes!B606</f>
        <v>BARRIOS MARTINEZ DAYANIS MARIA</v>
      </c>
      <c r="L606" s="2" t="s">
        <v>1799</v>
      </c>
      <c r="M606">
        <v>10000</v>
      </c>
      <c r="N606" t="s">
        <v>1877</v>
      </c>
      <c r="Q606" t="s">
        <v>31</v>
      </c>
      <c r="R606" t="s">
        <v>31</v>
      </c>
      <c r="S606" s="2" t="s">
        <v>1799</v>
      </c>
      <c r="T606" s="2" t="s">
        <v>1799</v>
      </c>
      <c r="U606">
        <v>1</v>
      </c>
    </row>
    <row r="607" spans="1:21" x14ac:dyDescent="0.25">
      <c r="A607" t="str">
        <f t="shared" si="9"/>
        <v>M20190101080000P668</v>
      </c>
      <c r="B607" t="str">
        <f>Estudiantes!A607</f>
        <v>P668</v>
      </c>
      <c r="C607">
        <v>1</v>
      </c>
      <c r="D607" s="2" t="s">
        <v>121</v>
      </c>
      <c r="E607">
        <v>2019</v>
      </c>
      <c r="F607">
        <v>1002</v>
      </c>
      <c r="G607" s="2" t="s">
        <v>16</v>
      </c>
      <c r="H607" t="s">
        <v>429</v>
      </c>
      <c r="I607">
        <v>11</v>
      </c>
      <c r="J607" t="s">
        <v>1852</v>
      </c>
      <c r="K607" t="str">
        <f>Estudiantes!B607</f>
        <v>CAMARGO GARCIA ANDRES GUILLERMO</v>
      </c>
      <c r="L607" s="2" t="s">
        <v>1799</v>
      </c>
      <c r="M607">
        <v>10000</v>
      </c>
      <c r="N607" t="s">
        <v>1877</v>
      </c>
      <c r="Q607" t="s">
        <v>31</v>
      </c>
      <c r="R607" t="s">
        <v>31</v>
      </c>
      <c r="S607" s="2" t="s">
        <v>1799</v>
      </c>
      <c r="T607" s="2" t="s">
        <v>1799</v>
      </c>
      <c r="U607">
        <v>1</v>
      </c>
    </row>
    <row r="608" spans="1:21" x14ac:dyDescent="0.25">
      <c r="A608" t="str">
        <f t="shared" si="9"/>
        <v>M20190101080000P669</v>
      </c>
      <c r="B608" t="str">
        <f>Estudiantes!A608</f>
        <v>P669</v>
      </c>
      <c r="C608">
        <v>1</v>
      </c>
      <c r="D608" s="2" t="s">
        <v>121</v>
      </c>
      <c r="E608">
        <v>2019</v>
      </c>
      <c r="F608">
        <v>1002</v>
      </c>
      <c r="G608" s="2" t="s">
        <v>16</v>
      </c>
      <c r="H608" t="s">
        <v>429</v>
      </c>
      <c r="I608">
        <v>11</v>
      </c>
      <c r="J608" t="s">
        <v>1852</v>
      </c>
      <c r="K608" t="str">
        <f>Estudiantes!B608</f>
        <v>CAMARGO PALMERA GISELLA CAROLINA</v>
      </c>
      <c r="L608" s="2" t="s">
        <v>1799</v>
      </c>
      <c r="M608">
        <v>10000</v>
      </c>
      <c r="N608" t="s">
        <v>1877</v>
      </c>
      <c r="Q608" t="s">
        <v>31</v>
      </c>
      <c r="R608" t="s">
        <v>31</v>
      </c>
      <c r="S608" s="2" t="s">
        <v>1799</v>
      </c>
      <c r="T608" s="2" t="s">
        <v>1799</v>
      </c>
      <c r="U608">
        <v>1</v>
      </c>
    </row>
    <row r="609" spans="1:21" x14ac:dyDescent="0.25">
      <c r="A609" t="str">
        <f t="shared" si="9"/>
        <v>M20190101080000P670</v>
      </c>
      <c r="B609" t="str">
        <f>Estudiantes!A609</f>
        <v>P670</v>
      </c>
      <c r="C609">
        <v>1</v>
      </c>
      <c r="D609" s="2" t="s">
        <v>121</v>
      </c>
      <c r="E609">
        <v>2019</v>
      </c>
      <c r="F609">
        <v>1002</v>
      </c>
      <c r="G609" s="2" t="s">
        <v>16</v>
      </c>
      <c r="H609" t="s">
        <v>429</v>
      </c>
      <c r="I609">
        <v>11</v>
      </c>
      <c r="J609" t="s">
        <v>1852</v>
      </c>
      <c r="K609" t="str">
        <f>Estudiantes!B609</f>
        <v>FONSECA BARRIOS YURLEIS PATRICIA</v>
      </c>
      <c r="L609" s="2" t="s">
        <v>1799</v>
      </c>
      <c r="M609">
        <v>10000</v>
      </c>
      <c r="N609" t="s">
        <v>1877</v>
      </c>
      <c r="Q609" t="s">
        <v>31</v>
      </c>
      <c r="R609" t="s">
        <v>31</v>
      </c>
      <c r="S609" s="2" t="s">
        <v>1799</v>
      </c>
      <c r="T609" s="2" t="s">
        <v>1799</v>
      </c>
      <c r="U609">
        <v>1</v>
      </c>
    </row>
    <row r="610" spans="1:21" x14ac:dyDescent="0.25">
      <c r="A610" t="str">
        <f t="shared" si="9"/>
        <v>M20190101080000P671</v>
      </c>
      <c r="B610" t="str">
        <f>Estudiantes!A610</f>
        <v>P671</v>
      </c>
      <c r="C610">
        <v>1</v>
      </c>
      <c r="D610" s="2" t="s">
        <v>121</v>
      </c>
      <c r="E610">
        <v>2019</v>
      </c>
      <c r="F610">
        <v>1002</v>
      </c>
      <c r="G610" s="2" t="s">
        <v>16</v>
      </c>
      <c r="H610" t="s">
        <v>429</v>
      </c>
      <c r="I610">
        <v>11</v>
      </c>
      <c r="J610" t="s">
        <v>1852</v>
      </c>
      <c r="K610" t="str">
        <f>Estudiantes!B610</f>
        <v>GAMEZ ALMANZA ANAIS MARIA</v>
      </c>
      <c r="L610" s="2" t="s">
        <v>1799</v>
      </c>
      <c r="M610">
        <v>10000</v>
      </c>
      <c r="N610" t="s">
        <v>1877</v>
      </c>
      <c r="Q610" t="s">
        <v>31</v>
      </c>
      <c r="R610" t="s">
        <v>31</v>
      </c>
      <c r="S610" s="2" t="s">
        <v>1799</v>
      </c>
      <c r="T610" s="2" t="s">
        <v>1799</v>
      </c>
      <c r="U610">
        <v>1</v>
      </c>
    </row>
    <row r="611" spans="1:21" x14ac:dyDescent="0.25">
      <c r="A611" t="str">
        <f t="shared" si="9"/>
        <v>M20190101080000P672</v>
      </c>
      <c r="B611" t="str">
        <f>Estudiantes!A611</f>
        <v>P672</v>
      </c>
      <c r="C611">
        <v>1</v>
      </c>
      <c r="D611" s="2" t="s">
        <v>121</v>
      </c>
      <c r="E611">
        <v>2019</v>
      </c>
      <c r="F611">
        <v>1002</v>
      </c>
      <c r="G611" s="2" t="s">
        <v>16</v>
      </c>
      <c r="H611" t="s">
        <v>429</v>
      </c>
      <c r="I611">
        <v>11</v>
      </c>
      <c r="J611" t="s">
        <v>1852</v>
      </c>
      <c r="K611" t="str">
        <f>Estudiantes!B611</f>
        <v>GARCIA JIMENEZ JOSE LUIS</v>
      </c>
      <c r="L611" s="2" t="s">
        <v>1799</v>
      </c>
      <c r="M611">
        <v>10000</v>
      </c>
      <c r="N611" t="s">
        <v>1877</v>
      </c>
      <c r="Q611" t="s">
        <v>31</v>
      </c>
      <c r="R611" t="s">
        <v>31</v>
      </c>
      <c r="S611" s="2" t="s">
        <v>1799</v>
      </c>
      <c r="T611" s="2" t="s">
        <v>1799</v>
      </c>
      <c r="U611">
        <v>1</v>
      </c>
    </row>
    <row r="612" spans="1:21" x14ac:dyDescent="0.25">
      <c r="A612" t="str">
        <f t="shared" si="9"/>
        <v>M20190101080000P673</v>
      </c>
      <c r="B612" t="str">
        <f>Estudiantes!A612</f>
        <v>P673</v>
      </c>
      <c r="C612">
        <v>1</v>
      </c>
      <c r="D612" s="2" t="s">
        <v>121</v>
      </c>
      <c r="E612">
        <v>2019</v>
      </c>
      <c r="F612">
        <v>1002</v>
      </c>
      <c r="G612" s="2" t="s">
        <v>16</v>
      </c>
      <c r="H612" t="s">
        <v>429</v>
      </c>
      <c r="I612">
        <v>11</v>
      </c>
      <c r="J612" t="s">
        <v>1852</v>
      </c>
      <c r="K612" t="str">
        <f>Estudiantes!B612</f>
        <v>GOMEZ ORDOÑEZ LUIS MANUEL</v>
      </c>
      <c r="L612" s="2" t="s">
        <v>1799</v>
      </c>
      <c r="M612">
        <v>10000</v>
      </c>
      <c r="N612" t="s">
        <v>1877</v>
      </c>
      <c r="Q612" t="s">
        <v>31</v>
      </c>
      <c r="R612" t="s">
        <v>31</v>
      </c>
      <c r="S612" s="2" t="s">
        <v>1799</v>
      </c>
      <c r="T612" s="2" t="s">
        <v>1799</v>
      </c>
      <c r="U612">
        <v>1</v>
      </c>
    </row>
    <row r="613" spans="1:21" x14ac:dyDescent="0.25">
      <c r="A613" t="str">
        <f t="shared" si="9"/>
        <v>M20190101080000P674</v>
      </c>
      <c r="B613" t="str">
        <f>Estudiantes!A613</f>
        <v>P674</v>
      </c>
      <c r="C613">
        <v>1</v>
      </c>
      <c r="D613" s="2" t="s">
        <v>121</v>
      </c>
      <c r="E613">
        <v>2019</v>
      </c>
      <c r="F613">
        <v>1002</v>
      </c>
      <c r="G613" s="2" t="s">
        <v>16</v>
      </c>
      <c r="H613" t="s">
        <v>429</v>
      </c>
      <c r="I613">
        <v>11</v>
      </c>
      <c r="J613" t="s">
        <v>1852</v>
      </c>
      <c r="K613" t="str">
        <f>Estudiantes!B613</f>
        <v>GOMEZ BOLAÑO YAIRA PATRICIA</v>
      </c>
      <c r="L613" s="2" t="s">
        <v>1799</v>
      </c>
      <c r="M613">
        <v>10000</v>
      </c>
      <c r="N613" t="s">
        <v>1877</v>
      </c>
      <c r="Q613" t="s">
        <v>31</v>
      </c>
      <c r="R613" t="s">
        <v>31</v>
      </c>
      <c r="S613" s="2" t="s">
        <v>1799</v>
      </c>
      <c r="T613" s="2" t="s">
        <v>1799</v>
      </c>
      <c r="U613">
        <v>1</v>
      </c>
    </row>
    <row r="614" spans="1:21" x14ac:dyDescent="0.25">
      <c r="A614" t="str">
        <f t="shared" si="9"/>
        <v>M20190101080000P675</v>
      </c>
      <c r="B614" t="str">
        <f>Estudiantes!A614</f>
        <v>P675</v>
      </c>
      <c r="C614">
        <v>1</v>
      </c>
      <c r="D614" s="2" t="s">
        <v>121</v>
      </c>
      <c r="E614">
        <v>2019</v>
      </c>
      <c r="F614">
        <v>1002</v>
      </c>
      <c r="G614" s="2" t="s">
        <v>16</v>
      </c>
      <c r="H614" t="s">
        <v>429</v>
      </c>
      <c r="I614">
        <v>11</v>
      </c>
      <c r="J614" t="s">
        <v>1852</v>
      </c>
      <c r="K614" t="str">
        <f>Estudiantes!B614</f>
        <v>MARTINEZ OROZCO ROBIN ALI</v>
      </c>
      <c r="L614" s="2" t="s">
        <v>1799</v>
      </c>
      <c r="M614">
        <v>10000</v>
      </c>
      <c r="N614" t="s">
        <v>1877</v>
      </c>
      <c r="Q614" t="s">
        <v>31</v>
      </c>
      <c r="R614" t="s">
        <v>31</v>
      </c>
      <c r="S614" s="2" t="s">
        <v>1799</v>
      </c>
      <c r="T614" s="2" t="s">
        <v>1799</v>
      </c>
      <c r="U614">
        <v>1</v>
      </c>
    </row>
    <row r="615" spans="1:21" x14ac:dyDescent="0.25">
      <c r="A615" t="str">
        <f t="shared" si="9"/>
        <v>M20190101080000P676</v>
      </c>
      <c r="B615" t="str">
        <f>Estudiantes!A615</f>
        <v>P676</v>
      </c>
      <c r="C615">
        <v>1</v>
      </c>
      <c r="D615" s="2" t="s">
        <v>121</v>
      </c>
      <c r="E615">
        <v>2019</v>
      </c>
      <c r="F615">
        <v>1002</v>
      </c>
      <c r="G615" s="2" t="s">
        <v>16</v>
      </c>
      <c r="H615" t="s">
        <v>429</v>
      </c>
      <c r="I615">
        <v>11</v>
      </c>
      <c r="J615" t="s">
        <v>1852</v>
      </c>
      <c r="K615" t="str">
        <f>Estudiantes!B615</f>
        <v>MELGAREJO MELGAREJO IRINA MARCELA</v>
      </c>
      <c r="L615" s="2" t="s">
        <v>1799</v>
      </c>
      <c r="M615">
        <v>10000</v>
      </c>
      <c r="N615" t="s">
        <v>1877</v>
      </c>
      <c r="Q615" t="s">
        <v>31</v>
      </c>
      <c r="R615" t="s">
        <v>31</v>
      </c>
      <c r="S615" s="2" t="s">
        <v>1799</v>
      </c>
      <c r="T615" s="2" t="s">
        <v>1799</v>
      </c>
      <c r="U615">
        <v>1</v>
      </c>
    </row>
    <row r="616" spans="1:21" x14ac:dyDescent="0.25">
      <c r="A616" t="str">
        <f t="shared" si="9"/>
        <v>M20190101080000P677</v>
      </c>
      <c r="B616" t="str">
        <f>Estudiantes!A616</f>
        <v>P677</v>
      </c>
      <c r="C616">
        <v>1</v>
      </c>
      <c r="D616" s="2" t="s">
        <v>121</v>
      </c>
      <c r="E616">
        <v>2019</v>
      </c>
      <c r="F616">
        <v>1002</v>
      </c>
      <c r="G616" s="2" t="s">
        <v>16</v>
      </c>
      <c r="H616" t="s">
        <v>429</v>
      </c>
      <c r="I616">
        <v>11</v>
      </c>
      <c r="J616" t="s">
        <v>1852</v>
      </c>
      <c r="K616" t="str">
        <f>Estudiantes!B616</f>
        <v>NAVARRO MARQUEZ KEINER MANUEL</v>
      </c>
      <c r="L616" s="2" t="s">
        <v>1799</v>
      </c>
      <c r="M616">
        <v>10000</v>
      </c>
      <c r="N616" t="s">
        <v>1877</v>
      </c>
      <c r="Q616" t="s">
        <v>31</v>
      </c>
      <c r="R616" t="s">
        <v>31</v>
      </c>
      <c r="S616" s="2" t="s">
        <v>1799</v>
      </c>
      <c r="T616" s="2" t="s">
        <v>1799</v>
      </c>
      <c r="U616">
        <v>1</v>
      </c>
    </row>
    <row r="617" spans="1:21" x14ac:dyDescent="0.25">
      <c r="A617" t="str">
        <f t="shared" si="9"/>
        <v>M20190101080000P678</v>
      </c>
      <c r="B617" t="str">
        <f>Estudiantes!A617</f>
        <v>P678</v>
      </c>
      <c r="C617">
        <v>1</v>
      </c>
      <c r="D617" s="2" t="s">
        <v>121</v>
      </c>
      <c r="E617">
        <v>2019</v>
      </c>
      <c r="F617">
        <v>1002</v>
      </c>
      <c r="G617" s="2" t="s">
        <v>16</v>
      </c>
      <c r="H617" t="s">
        <v>429</v>
      </c>
      <c r="I617">
        <v>11</v>
      </c>
      <c r="J617" t="s">
        <v>1852</v>
      </c>
      <c r="K617" t="str">
        <f>Estudiantes!B617</f>
        <v>OSORIO DE LA HOZ MARIO ALBERTO</v>
      </c>
      <c r="L617" s="2" t="s">
        <v>1799</v>
      </c>
      <c r="M617">
        <v>10000</v>
      </c>
      <c r="N617" t="s">
        <v>1877</v>
      </c>
      <c r="Q617" t="s">
        <v>31</v>
      </c>
      <c r="R617" t="s">
        <v>31</v>
      </c>
      <c r="S617" s="2" t="s">
        <v>1799</v>
      </c>
      <c r="T617" s="2" t="s">
        <v>1799</v>
      </c>
      <c r="U617">
        <v>1</v>
      </c>
    </row>
    <row r="618" spans="1:21" x14ac:dyDescent="0.25">
      <c r="A618" t="str">
        <f t="shared" si="9"/>
        <v>M20190101080000P679</v>
      </c>
      <c r="B618" t="str">
        <f>Estudiantes!A618</f>
        <v>P679</v>
      </c>
      <c r="C618">
        <v>1</v>
      </c>
      <c r="D618" s="2" t="s">
        <v>121</v>
      </c>
      <c r="E618">
        <v>2019</v>
      </c>
      <c r="F618">
        <v>1002</v>
      </c>
      <c r="G618" s="2" t="s">
        <v>16</v>
      </c>
      <c r="H618" t="s">
        <v>429</v>
      </c>
      <c r="I618">
        <v>11</v>
      </c>
      <c r="J618" t="s">
        <v>1852</v>
      </c>
      <c r="K618" t="str">
        <f>Estudiantes!B618</f>
        <v>PACHECO ROJANO ARMANDO RAFAEL</v>
      </c>
      <c r="L618" s="2" t="s">
        <v>1799</v>
      </c>
      <c r="M618">
        <v>10000</v>
      </c>
      <c r="N618" t="s">
        <v>1877</v>
      </c>
      <c r="Q618" t="s">
        <v>31</v>
      </c>
      <c r="R618" t="s">
        <v>31</v>
      </c>
      <c r="S618" s="2" t="s">
        <v>1799</v>
      </c>
      <c r="T618" s="2" t="s">
        <v>1799</v>
      </c>
      <c r="U618">
        <v>1</v>
      </c>
    </row>
    <row r="619" spans="1:21" x14ac:dyDescent="0.25">
      <c r="A619" t="str">
        <f t="shared" si="9"/>
        <v>M20190101080000P680</v>
      </c>
      <c r="B619" t="str">
        <f>Estudiantes!A619</f>
        <v>P680</v>
      </c>
      <c r="C619">
        <v>1</v>
      </c>
      <c r="D619" s="2" t="s">
        <v>121</v>
      </c>
      <c r="E619">
        <v>2019</v>
      </c>
      <c r="F619">
        <v>1002</v>
      </c>
      <c r="G619" s="2" t="s">
        <v>16</v>
      </c>
      <c r="H619" t="s">
        <v>429</v>
      </c>
      <c r="I619">
        <v>11</v>
      </c>
      <c r="J619" t="s">
        <v>1852</v>
      </c>
      <c r="K619" t="str">
        <f>Estudiantes!B619</f>
        <v>RUIZ DE LEON DUVAN ANDRES</v>
      </c>
      <c r="L619" s="2" t="s">
        <v>1799</v>
      </c>
      <c r="M619">
        <v>10000</v>
      </c>
      <c r="N619" t="s">
        <v>1877</v>
      </c>
      <c r="Q619" t="s">
        <v>31</v>
      </c>
      <c r="R619" t="s">
        <v>31</v>
      </c>
      <c r="S619" s="2" t="s">
        <v>1799</v>
      </c>
      <c r="T619" s="2" t="s">
        <v>1799</v>
      </c>
      <c r="U619">
        <v>1</v>
      </c>
    </row>
    <row r="620" spans="1:21" x14ac:dyDescent="0.25">
      <c r="A620" t="str">
        <f t="shared" si="9"/>
        <v>M20190101080000P681</v>
      </c>
      <c r="B620" t="str">
        <f>Estudiantes!A620</f>
        <v>P681</v>
      </c>
      <c r="C620">
        <v>1</v>
      </c>
      <c r="D620" s="2" t="s">
        <v>121</v>
      </c>
      <c r="E620">
        <v>2019</v>
      </c>
      <c r="F620">
        <v>1002</v>
      </c>
      <c r="G620" s="2" t="s">
        <v>16</v>
      </c>
      <c r="H620" t="s">
        <v>429</v>
      </c>
      <c r="I620">
        <v>11</v>
      </c>
      <c r="J620" t="s">
        <v>1852</v>
      </c>
      <c r="K620" t="str">
        <f>Estudiantes!B620</f>
        <v>SALTARIN SANTANDER SENIT SILENA</v>
      </c>
      <c r="L620" s="2" t="s">
        <v>1799</v>
      </c>
      <c r="M620">
        <v>10000</v>
      </c>
      <c r="N620" t="s">
        <v>1877</v>
      </c>
      <c r="Q620" t="s">
        <v>31</v>
      </c>
      <c r="R620" t="s">
        <v>31</v>
      </c>
      <c r="S620" s="2" t="s">
        <v>1799</v>
      </c>
      <c r="T620" s="2" t="s">
        <v>1799</v>
      </c>
      <c r="U620">
        <v>1</v>
      </c>
    </row>
    <row r="621" spans="1:21" x14ac:dyDescent="0.25">
      <c r="A621" t="str">
        <f t="shared" si="9"/>
        <v>M20190101080000P682</v>
      </c>
      <c r="B621" t="str">
        <f>Estudiantes!A621</f>
        <v>P682</v>
      </c>
      <c r="C621">
        <v>1</v>
      </c>
      <c r="D621" s="2" t="s">
        <v>121</v>
      </c>
      <c r="E621">
        <v>2019</v>
      </c>
      <c r="F621">
        <v>1002</v>
      </c>
      <c r="G621" s="2" t="s">
        <v>16</v>
      </c>
      <c r="H621" t="s">
        <v>429</v>
      </c>
      <c r="I621">
        <v>11</v>
      </c>
      <c r="J621" t="s">
        <v>1852</v>
      </c>
      <c r="K621" t="str">
        <f>Estudiantes!B621</f>
        <v>SANDOVAL RINCON ANTONYS DE JESUS</v>
      </c>
      <c r="L621" s="2" t="s">
        <v>1799</v>
      </c>
      <c r="M621">
        <v>10000</v>
      </c>
      <c r="N621" t="s">
        <v>1877</v>
      </c>
      <c r="Q621" t="s">
        <v>31</v>
      </c>
      <c r="R621" t="s">
        <v>31</v>
      </c>
      <c r="S621" s="2" t="s">
        <v>1799</v>
      </c>
      <c r="T621" s="2" t="s">
        <v>1799</v>
      </c>
      <c r="U621">
        <v>1</v>
      </c>
    </row>
    <row r="622" spans="1:21" x14ac:dyDescent="0.25">
      <c r="A622" t="str">
        <f t="shared" si="9"/>
        <v>M20190101080000P683</v>
      </c>
      <c r="B622" t="str">
        <f>Estudiantes!A622</f>
        <v>P683</v>
      </c>
      <c r="C622">
        <v>1</v>
      </c>
      <c r="D622" s="2" t="s">
        <v>121</v>
      </c>
      <c r="E622">
        <v>2019</v>
      </c>
      <c r="F622">
        <v>1002</v>
      </c>
      <c r="G622" s="2" t="s">
        <v>16</v>
      </c>
      <c r="H622" t="s">
        <v>429</v>
      </c>
      <c r="I622">
        <v>11</v>
      </c>
      <c r="J622" t="s">
        <v>1852</v>
      </c>
      <c r="K622" t="str">
        <f>Estudiantes!B622</f>
        <v>SANTANDER BOLAÑO DANIA ISABEL</v>
      </c>
      <c r="L622" s="2" t="s">
        <v>1799</v>
      </c>
      <c r="M622">
        <v>10000</v>
      </c>
      <c r="N622" t="s">
        <v>1877</v>
      </c>
      <c r="Q622" t="s">
        <v>31</v>
      </c>
      <c r="R622" t="s">
        <v>31</v>
      </c>
      <c r="S622" s="2" t="s">
        <v>1799</v>
      </c>
      <c r="T622" s="2" t="s">
        <v>1799</v>
      </c>
      <c r="U622">
        <v>1</v>
      </c>
    </row>
    <row r="623" spans="1:21" x14ac:dyDescent="0.25">
      <c r="A623" t="str">
        <f t="shared" si="9"/>
        <v>M20190101080000P684</v>
      </c>
      <c r="B623" t="str">
        <f>Estudiantes!A623</f>
        <v>P684</v>
      </c>
      <c r="C623">
        <v>1</v>
      </c>
      <c r="D623" s="2" t="s">
        <v>121</v>
      </c>
      <c r="E623">
        <v>2019</v>
      </c>
      <c r="F623">
        <v>1002</v>
      </c>
      <c r="G623" s="2" t="s">
        <v>16</v>
      </c>
      <c r="H623" t="s">
        <v>429</v>
      </c>
      <c r="I623">
        <v>11</v>
      </c>
      <c r="J623" t="s">
        <v>1852</v>
      </c>
      <c r="K623" t="str">
        <f>Estudiantes!B623</f>
        <v>VALENCIA ARAGON JOSE MIGUEL</v>
      </c>
      <c r="L623" s="2" t="s">
        <v>1799</v>
      </c>
      <c r="M623">
        <v>10000</v>
      </c>
      <c r="N623" t="s">
        <v>1877</v>
      </c>
      <c r="Q623" t="s">
        <v>31</v>
      </c>
      <c r="R623" t="s">
        <v>31</v>
      </c>
      <c r="S623" s="2" t="s">
        <v>1799</v>
      </c>
      <c r="T623" s="2" t="s">
        <v>1799</v>
      </c>
      <c r="U62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N309"/>
  <sheetViews>
    <sheetView topLeftCell="C287" workbookViewId="0">
      <selection activeCell="I305" sqref="I305"/>
    </sheetView>
  </sheetViews>
  <sheetFormatPr baseColWidth="10" defaultRowHeight="15" x14ac:dyDescent="0.25"/>
  <cols>
    <col min="1" max="1" width="26.5703125" bestFit="1" customWidth="1"/>
    <col min="2" max="2" width="21" bestFit="1" customWidth="1"/>
    <col min="4" max="4" width="13.28515625" bestFit="1" customWidth="1"/>
    <col min="5" max="5" width="12.140625" style="2" bestFit="1" customWidth="1"/>
    <col min="6" max="6" width="14.28515625" bestFit="1" customWidth="1"/>
    <col min="7" max="7" width="10.7109375" bestFit="1" customWidth="1"/>
    <col min="8" max="8" width="12.85546875" bestFit="1" customWidth="1"/>
    <col min="9" max="9" width="19.5703125" bestFit="1" customWidth="1"/>
    <col min="13" max="13" width="20.7109375" bestFit="1" customWidth="1"/>
    <col min="14" max="14" width="25" bestFit="1" customWidth="1"/>
  </cols>
  <sheetData>
    <row r="1" spans="1:14" x14ac:dyDescent="0.25">
      <c r="A1" t="s">
        <v>2365</v>
      </c>
      <c r="B1" t="s">
        <v>2366</v>
      </c>
      <c r="C1" t="s">
        <v>131</v>
      </c>
      <c r="D1" t="s">
        <v>2367</v>
      </c>
      <c r="E1" s="2" t="s">
        <v>132</v>
      </c>
      <c r="F1" t="s">
        <v>130</v>
      </c>
      <c r="G1" t="s">
        <v>2368</v>
      </c>
      <c r="H1" t="s">
        <v>133</v>
      </c>
      <c r="I1" t="s">
        <v>2369</v>
      </c>
      <c r="J1" t="s">
        <v>2370</v>
      </c>
      <c r="K1" t="s">
        <v>2371</v>
      </c>
      <c r="L1" t="s">
        <v>2372</v>
      </c>
      <c r="M1" t="s">
        <v>129</v>
      </c>
      <c r="N1" t="s">
        <v>2373</v>
      </c>
    </row>
    <row r="2" spans="1:14" x14ac:dyDescent="0.25">
      <c r="A2" t="s">
        <v>2011</v>
      </c>
      <c r="B2" t="s">
        <v>2012</v>
      </c>
      <c r="C2">
        <v>1</v>
      </c>
      <c r="D2" t="s">
        <v>2013</v>
      </c>
      <c r="E2" s="2" t="s">
        <v>121</v>
      </c>
      <c r="F2">
        <v>1002</v>
      </c>
      <c r="G2">
        <v>2019</v>
      </c>
      <c r="H2" t="s">
        <v>86</v>
      </c>
      <c r="I2">
        <v>10</v>
      </c>
      <c r="J2" t="s">
        <v>1851</v>
      </c>
      <c r="K2" t="s">
        <v>2014</v>
      </c>
      <c r="L2" t="s">
        <v>2014</v>
      </c>
      <c r="M2" t="s">
        <v>405</v>
      </c>
      <c r="N2">
        <v>1</v>
      </c>
    </row>
    <row r="3" spans="1:14" x14ac:dyDescent="0.25">
      <c r="A3" t="s">
        <v>2015</v>
      </c>
      <c r="B3" t="s">
        <v>2012</v>
      </c>
      <c r="C3">
        <v>1</v>
      </c>
      <c r="D3" t="s">
        <v>2013</v>
      </c>
      <c r="E3" s="2" t="s">
        <v>121</v>
      </c>
      <c r="F3">
        <v>1002</v>
      </c>
      <c r="G3">
        <v>2019</v>
      </c>
      <c r="H3" t="s">
        <v>66</v>
      </c>
      <c r="I3">
        <v>10</v>
      </c>
      <c r="J3" t="s">
        <v>1851</v>
      </c>
      <c r="K3" t="s">
        <v>2014</v>
      </c>
      <c r="L3" t="s">
        <v>2014</v>
      </c>
      <c r="M3" t="s">
        <v>411</v>
      </c>
      <c r="N3">
        <v>1</v>
      </c>
    </row>
    <row r="4" spans="1:14" x14ac:dyDescent="0.25">
      <c r="A4" t="s">
        <v>2016</v>
      </c>
      <c r="B4" t="s">
        <v>2012</v>
      </c>
      <c r="C4">
        <v>1</v>
      </c>
      <c r="D4" t="s">
        <v>2013</v>
      </c>
      <c r="E4" s="2" t="s">
        <v>121</v>
      </c>
      <c r="F4">
        <v>1002</v>
      </c>
      <c r="G4">
        <v>2019</v>
      </c>
      <c r="H4" t="s">
        <v>84</v>
      </c>
      <c r="I4">
        <v>10</v>
      </c>
      <c r="J4" t="s">
        <v>1851</v>
      </c>
      <c r="K4" t="s">
        <v>2014</v>
      </c>
      <c r="L4" t="s">
        <v>2014</v>
      </c>
      <c r="M4" t="s">
        <v>404</v>
      </c>
      <c r="N4">
        <v>1</v>
      </c>
    </row>
    <row r="5" spans="1:14" x14ac:dyDescent="0.25">
      <c r="A5" t="s">
        <v>2017</v>
      </c>
      <c r="B5" t="s">
        <v>2012</v>
      </c>
      <c r="C5">
        <v>1</v>
      </c>
      <c r="D5" t="s">
        <v>2013</v>
      </c>
      <c r="E5" s="2" t="s">
        <v>121</v>
      </c>
      <c r="F5">
        <v>1002</v>
      </c>
      <c r="G5">
        <v>2019</v>
      </c>
      <c r="H5" t="s">
        <v>92</v>
      </c>
      <c r="I5">
        <v>10</v>
      </c>
      <c r="J5" t="s">
        <v>1851</v>
      </c>
      <c r="K5" t="s">
        <v>2014</v>
      </c>
      <c r="L5" t="s">
        <v>2014</v>
      </c>
      <c r="M5" t="s">
        <v>403</v>
      </c>
      <c r="N5">
        <v>1</v>
      </c>
    </row>
    <row r="6" spans="1:14" x14ac:dyDescent="0.25">
      <c r="A6" t="s">
        <v>2018</v>
      </c>
      <c r="B6" t="s">
        <v>2012</v>
      </c>
      <c r="C6">
        <v>1</v>
      </c>
      <c r="D6" t="s">
        <v>2013</v>
      </c>
      <c r="E6" s="2" t="s">
        <v>121</v>
      </c>
      <c r="F6">
        <v>1002</v>
      </c>
      <c r="G6">
        <v>2019</v>
      </c>
      <c r="H6" t="s">
        <v>89</v>
      </c>
      <c r="I6">
        <v>10</v>
      </c>
      <c r="J6" t="s">
        <v>1851</v>
      </c>
      <c r="K6" t="s">
        <v>2014</v>
      </c>
      <c r="L6" t="s">
        <v>2014</v>
      </c>
      <c r="M6" t="s">
        <v>408</v>
      </c>
      <c r="N6">
        <v>1</v>
      </c>
    </row>
    <row r="7" spans="1:14" x14ac:dyDescent="0.25">
      <c r="A7" t="s">
        <v>2019</v>
      </c>
      <c r="B7" t="s">
        <v>2012</v>
      </c>
      <c r="C7">
        <v>1</v>
      </c>
      <c r="D7" t="s">
        <v>2013</v>
      </c>
      <c r="E7" s="2" t="s">
        <v>121</v>
      </c>
      <c r="F7">
        <v>1002</v>
      </c>
      <c r="G7">
        <v>2019</v>
      </c>
      <c r="H7" t="s">
        <v>73</v>
      </c>
      <c r="I7">
        <v>10</v>
      </c>
      <c r="J7" t="s">
        <v>1851</v>
      </c>
      <c r="K7" t="s">
        <v>2014</v>
      </c>
      <c r="L7" t="s">
        <v>2014</v>
      </c>
      <c r="M7" t="s">
        <v>398</v>
      </c>
      <c r="N7">
        <v>1</v>
      </c>
    </row>
    <row r="8" spans="1:14" x14ac:dyDescent="0.25">
      <c r="A8" t="s">
        <v>2020</v>
      </c>
      <c r="B8" t="s">
        <v>2012</v>
      </c>
      <c r="C8">
        <v>1</v>
      </c>
      <c r="D8" t="s">
        <v>2013</v>
      </c>
      <c r="E8" s="2" t="s">
        <v>121</v>
      </c>
      <c r="F8">
        <v>1002</v>
      </c>
      <c r="G8">
        <v>2019</v>
      </c>
      <c r="H8" t="s">
        <v>87</v>
      </c>
      <c r="I8">
        <v>10</v>
      </c>
      <c r="J8" t="s">
        <v>1851</v>
      </c>
      <c r="K8" t="s">
        <v>2014</v>
      </c>
      <c r="L8" t="s">
        <v>2014</v>
      </c>
      <c r="M8" t="s">
        <v>406</v>
      </c>
      <c r="N8">
        <v>1</v>
      </c>
    </row>
    <row r="9" spans="1:14" x14ac:dyDescent="0.25">
      <c r="A9" t="s">
        <v>2021</v>
      </c>
      <c r="B9" t="s">
        <v>2012</v>
      </c>
      <c r="C9">
        <v>1</v>
      </c>
      <c r="D9" t="s">
        <v>2013</v>
      </c>
      <c r="E9" s="2" t="s">
        <v>121</v>
      </c>
      <c r="F9">
        <v>1002</v>
      </c>
      <c r="G9">
        <v>2019</v>
      </c>
      <c r="H9" t="s">
        <v>91</v>
      </c>
      <c r="I9">
        <v>10</v>
      </c>
      <c r="J9" t="s">
        <v>1851</v>
      </c>
      <c r="K9" t="s">
        <v>2014</v>
      </c>
      <c r="L9" t="s">
        <v>2014</v>
      </c>
      <c r="M9" t="s">
        <v>402</v>
      </c>
      <c r="N9">
        <v>1</v>
      </c>
    </row>
    <row r="10" spans="1:14" x14ac:dyDescent="0.25">
      <c r="A10" t="s">
        <v>2022</v>
      </c>
      <c r="B10" t="s">
        <v>2012</v>
      </c>
      <c r="C10">
        <v>1</v>
      </c>
      <c r="D10" t="s">
        <v>2013</v>
      </c>
      <c r="E10" s="2" t="s">
        <v>121</v>
      </c>
      <c r="F10">
        <v>1002</v>
      </c>
      <c r="G10">
        <v>2019</v>
      </c>
      <c r="H10" t="s">
        <v>77</v>
      </c>
      <c r="I10">
        <v>10</v>
      </c>
      <c r="J10" t="s">
        <v>1851</v>
      </c>
      <c r="K10" t="s">
        <v>2014</v>
      </c>
      <c r="L10" t="s">
        <v>2014</v>
      </c>
      <c r="M10" t="s">
        <v>401</v>
      </c>
      <c r="N10">
        <v>1</v>
      </c>
    </row>
    <row r="11" spans="1:14" x14ac:dyDescent="0.25">
      <c r="A11" t="s">
        <v>2023</v>
      </c>
      <c r="B11" t="s">
        <v>2012</v>
      </c>
      <c r="C11">
        <v>1</v>
      </c>
      <c r="D11" t="s">
        <v>2013</v>
      </c>
      <c r="E11" s="2" t="s">
        <v>121</v>
      </c>
      <c r="F11">
        <v>1002</v>
      </c>
      <c r="G11">
        <v>2019</v>
      </c>
      <c r="H11" t="s">
        <v>90</v>
      </c>
      <c r="I11">
        <v>10</v>
      </c>
      <c r="J11" t="s">
        <v>1851</v>
      </c>
      <c r="K11" t="s">
        <v>2014</v>
      </c>
      <c r="L11" t="s">
        <v>2014</v>
      </c>
      <c r="M11" t="s">
        <v>409</v>
      </c>
      <c r="N11">
        <v>1</v>
      </c>
    </row>
    <row r="12" spans="1:14" x14ac:dyDescent="0.25">
      <c r="A12" t="s">
        <v>2024</v>
      </c>
      <c r="B12" t="s">
        <v>2012</v>
      </c>
      <c r="C12">
        <v>1</v>
      </c>
      <c r="D12" t="s">
        <v>2013</v>
      </c>
      <c r="E12" s="2" t="s">
        <v>121</v>
      </c>
      <c r="F12">
        <v>1002</v>
      </c>
      <c r="G12">
        <v>2019</v>
      </c>
      <c r="H12" t="s">
        <v>93</v>
      </c>
      <c r="I12">
        <v>10</v>
      </c>
      <c r="J12" t="s">
        <v>1851</v>
      </c>
      <c r="K12" t="s">
        <v>2014</v>
      </c>
      <c r="L12" t="s">
        <v>2014</v>
      </c>
      <c r="M12" t="s">
        <v>410</v>
      </c>
      <c r="N12">
        <v>1</v>
      </c>
    </row>
    <row r="13" spans="1:14" x14ac:dyDescent="0.25">
      <c r="A13" t="s">
        <v>2025</v>
      </c>
      <c r="B13" t="s">
        <v>2012</v>
      </c>
      <c r="C13">
        <v>1</v>
      </c>
      <c r="D13" t="s">
        <v>2013</v>
      </c>
      <c r="E13" s="2" t="s">
        <v>121</v>
      </c>
      <c r="F13">
        <v>1002</v>
      </c>
      <c r="G13">
        <v>2019</v>
      </c>
      <c r="H13" t="s">
        <v>68</v>
      </c>
      <c r="I13">
        <v>10</v>
      </c>
      <c r="J13" t="s">
        <v>1851</v>
      </c>
      <c r="K13" t="s">
        <v>2014</v>
      </c>
      <c r="L13" t="s">
        <v>2014</v>
      </c>
      <c r="M13" t="s">
        <v>399</v>
      </c>
      <c r="N13">
        <v>1</v>
      </c>
    </row>
    <row r="14" spans="1:14" x14ac:dyDescent="0.25">
      <c r="A14" t="s">
        <v>2026</v>
      </c>
      <c r="B14" t="s">
        <v>2012</v>
      </c>
      <c r="C14">
        <v>1</v>
      </c>
      <c r="D14" t="s">
        <v>2013</v>
      </c>
      <c r="E14" s="2" t="s">
        <v>121</v>
      </c>
      <c r="F14">
        <v>1002</v>
      </c>
      <c r="G14">
        <v>2019</v>
      </c>
      <c r="H14" t="s">
        <v>2027</v>
      </c>
      <c r="I14">
        <v>10</v>
      </c>
      <c r="J14" t="s">
        <v>1851</v>
      </c>
      <c r="K14" t="s">
        <v>2014</v>
      </c>
      <c r="L14" t="s">
        <v>2014</v>
      </c>
      <c r="M14" t="s">
        <v>400</v>
      </c>
      <c r="N14">
        <v>1</v>
      </c>
    </row>
    <row r="15" spans="1:14" x14ac:dyDescent="0.25">
      <c r="A15" t="s">
        <v>2028</v>
      </c>
      <c r="B15" t="s">
        <v>2012</v>
      </c>
      <c r="C15">
        <v>1</v>
      </c>
      <c r="D15" t="s">
        <v>2013</v>
      </c>
      <c r="E15" s="2" t="s">
        <v>121</v>
      </c>
      <c r="F15">
        <v>1002</v>
      </c>
      <c r="G15">
        <v>2019</v>
      </c>
      <c r="H15" t="s">
        <v>88</v>
      </c>
      <c r="I15">
        <v>10</v>
      </c>
      <c r="J15" t="s">
        <v>1851</v>
      </c>
      <c r="K15" t="s">
        <v>2014</v>
      </c>
      <c r="L15" t="s">
        <v>2014</v>
      </c>
      <c r="M15" t="s">
        <v>407</v>
      </c>
      <c r="N15">
        <v>1</v>
      </c>
    </row>
    <row r="16" spans="1:14" x14ac:dyDescent="0.25">
      <c r="A16" t="s">
        <v>2029</v>
      </c>
      <c r="B16" t="s">
        <v>2030</v>
      </c>
      <c r="C16">
        <v>1</v>
      </c>
      <c r="D16" t="s">
        <v>2031</v>
      </c>
      <c r="E16" s="2" t="s">
        <v>121</v>
      </c>
      <c r="F16">
        <v>1002</v>
      </c>
      <c r="G16">
        <v>2019</v>
      </c>
      <c r="H16" t="s">
        <v>86</v>
      </c>
      <c r="I16">
        <v>10</v>
      </c>
      <c r="J16" t="s">
        <v>1851</v>
      </c>
      <c r="K16" t="s">
        <v>2014</v>
      </c>
      <c r="L16" t="s">
        <v>2014</v>
      </c>
      <c r="M16" t="s">
        <v>405</v>
      </c>
      <c r="N16">
        <v>1</v>
      </c>
    </row>
    <row r="17" spans="1:14" x14ac:dyDescent="0.25">
      <c r="A17" t="s">
        <v>2032</v>
      </c>
      <c r="B17" t="s">
        <v>2030</v>
      </c>
      <c r="C17">
        <v>1</v>
      </c>
      <c r="D17" t="s">
        <v>2031</v>
      </c>
      <c r="E17" s="2" t="s">
        <v>121</v>
      </c>
      <c r="F17">
        <v>1002</v>
      </c>
      <c r="G17">
        <v>2019</v>
      </c>
      <c r="H17" t="s">
        <v>66</v>
      </c>
      <c r="I17">
        <v>10</v>
      </c>
      <c r="J17" t="s">
        <v>1851</v>
      </c>
      <c r="K17" t="s">
        <v>2014</v>
      </c>
      <c r="L17" t="s">
        <v>2014</v>
      </c>
      <c r="M17" t="s">
        <v>411</v>
      </c>
      <c r="N17">
        <v>1</v>
      </c>
    </row>
    <row r="18" spans="1:14" x14ac:dyDescent="0.25">
      <c r="A18" t="s">
        <v>2033</v>
      </c>
      <c r="B18" t="s">
        <v>2030</v>
      </c>
      <c r="C18">
        <v>1</v>
      </c>
      <c r="D18" t="s">
        <v>2031</v>
      </c>
      <c r="E18" s="2" t="s">
        <v>121</v>
      </c>
      <c r="F18">
        <v>1002</v>
      </c>
      <c r="G18">
        <v>2019</v>
      </c>
      <c r="H18" t="s">
        <v>84</v>
      </c>
      <c r="I18">
        <v>10</v>
      </c>
      <c r="J18" t="s">
        <v>1851</v>
      </c>
      <c r="K18" t="s">
        <v>2014</v>
      </c>
      <c r="L18" t="s">
        <v>2014</v>
      </c>
      <c r="M18" t="s">
        <v>404</v>
      </c>
      <c r="N18">
        <v>1</v>
      </c>
    </row>
    <row r="19" spans="1:14" x14ac:dyDescent="0.25">
      <c r="A19" t="s">
        <v>2034</v>
      </c>
      <c r="B19" t="s">
        <v>2030</v>
      </c>
      <c r="C19">
        <v>1</v>
      </c>
      <c r="D19" t="s">
        <v>2031</v>
      </c>
      <c r="E19" s="2" t="s">
        <v>121</v>
      </c>
      <c r="F19">
        <v>1002</v>
      </c>
      <c r="G19">
        <v>2019</v>
      </c>
      <c r="H19" t="s">
        <v>92</v>
      </c>
      <c r="I19">
        <v>10</v>
      </c>
      <c r="J19" t="s">
        <v>1851</v>
      </c>
      <c r="K19" t="s">
        <v>2014</v>
      </c>
      <c r="L19" t="s">
        <v>2014</v>
      </c>
      <c r="M19" t="s">
        <v>403</v>
      </c>
      <c r="N19">
        <v>1</v>
      </c>
    </row>
    <row r="20" spans="1:14" x14ac:dyDescent="0.25">
      <c r="A20" t="s">
        <v>2035</v>
      </c>
      <c r="B20" t="s">
        <v>2030</v>
      </c>
      <c r="C20">
        <v>1</v>
      </c>
      <c r="D20" t="s">
        <v>2031</v>
      </c>
      <c r="E20" s="2" t="s">
        <v>121</v>
      </c>
      <c r="F20">
        <v>1002</v>
      </c>
      <c r="G20">
        <v>2019</v>
      </c>
      <c r="H20" t="s">
        <v>89</v>
      </c>
      <c r="I20">
        <v>10</v>
      </c>
      <c r="J20" t="s">
        <v>1851</v>
      </c>
      <c r="K20" t="s">
        <v>2014</v>
      </c>
      <c r="L20" t="s">
        <v>2014</v>
      </c>
      <c r="M20" t="s">
        <v>408</v>
      </c>
      <c r="N20">
        <v>1</v>
      </c>
    </row>
    <row r="21" spans="1:14" x14ac:dyDescent="0.25">
      <c r="A21" t="s">
        <v>2036</v>
      </c>
      <c r="B21" t="s">
        <v>2030</v>
      </c>
      <c r="C21">
        <v>1</v>
      </c>
      <c r="D21" t="s">
        <v>2031</v>
      </c>
      <c r="E21" s="2" t="s">
        <v>121</v>
      </c>
      <c r="F21">
        <v>1002</v>
      </c>
      <c r="G21">
        <v>2019</v>
      </c>
      <c r="H21" t="s">
        <v>73</v>
      </c>
      <c r="I21">
        <v>10</v>
      </c>
      <c r="J21" t="s">
        <v>1851</v>
      </c>
      <c r="K21" t="s">
        <v>2014</v>
      </c>
      <c r="L21" t="s">
        <v>2014</v>
      </c>
      <c r="M21" t="s">
        <v>398</v>
      </c>
      <c r="N21">
        <v>1</v>
      </c>
    </row>
    <row r="22" spans="1:14" x14ac:dyDescent="0.25">
      <c r="A22" t="s">
        <v>2037</v>
      </c>
      <c r="B22" t="s">
        <v>2030</v>
      </c>
      <c r="C22">
        <v>1</v>
      </c>
      <c r="D22" t="s">
        <v>2031</v>
      </c>
      <c r="E22" s="2" t="s">
        <v>121</v>
      </c>
      <c r="F22">
        <v>1002</v>
      </c>
      <c r="G22">
        <v>2019</v>
      </c>
      <c r="H22" t="s">
        <v>87</v>
      </c>
      <c r="I22">
        <v>10</v>
      </c>
      <c r="J22" t="s">
        <v>1851</v>
      </c>
      <c r="K22" t="s">
        <v>2014</v>
      </c>
      <c r="L22" t="s">
        <v>2014</v>
      </c>
      <c r="M22" t="s">
        <v>406</v>
      </c>
      <c r="N22">
        <v>1</v>
      </c>
    </row>
    <row r="23" spans="1:14" x14ac:dyDescent="0.25">
      <c r="A23" t="s">
        <v>2038</v>
      </c>
      <c r="B23" t="s">
        <v>2030</v>
      </c>
      <c r="C23">
        <v>1</v>
      </c>
      <c r="D23" t="s">
        <v>2031</v>
      </c>
      <c r="E23" s="2" t="s">
        <v>121</v>
      </c>
      <c r="F23">
        <v>1002</v>
      </c>
      <c r="G23">
        <v>2019</v>
      </c>
      <c r="H23" t="s">
        <v>91</v>
      </c>
      <c r="I23">
        <v>10</v>
      </c>
      <c r="J23" t="s">
        <v>1851</v>
      </c>
      <c r="K23" t="s">
        <v>2014</v>
      </c>
      <c r="L23" t="s">
        <v>2014</v>
      </c>
      <c r="M23" t="s">
        <v>402</v>
      </c>
      <c r="N23">
        <v>1</v>
      </c>
    </row>
    <row r="24" spans="1:14" x14ac:dyDescent="0.25">
      <c r="A24" t="s">
        <v>2039</v>
      </c>
      <c r="B24" t="s">
        <v>2030</v>
      </c>
      <c r="C24">
        <v>1</v>
      </c>
      <c r="D24" t="s">
        <v>2031</v>
      </c>
      <c r="E24" s="2" t="s">
        <v>121</v>
      </c>
      <c r="F24">
        <v>1002</v>
      </c>
      <c r="G24">
        <v>2019</v>
      </c>
      <c r="H24" t="s">
        <v>77</v>
      </c>
      <c r="I24">
        <v>10</v>
      </c>
      <c r="J24" t="s">
        <v>1851</v>
      </c>
      <c r="K24" t="s">
        <v>2014</v>
      </c>
      <c r="L24" t="s">
        <v>2014</v>
      </c>
      <c r="M24" t="s">
        <v>401</v>
      </c>
      <c r="N24">
        <v>1</v>
      </c>
    </row>
    <row r="25" spans="1:14" x14ac:dyDescent="0.25">
      <c r="A25" t="s">
        <v>2040</v>
      </c>
      <c r="B25" t="s">
        <v>2030</v>
      </c>
      <c r="C25">
        <v>1</v>
      </c>
      <c r="D25" t="s">
        <v>2031</v>
      </c>
      <c r="E25" s="2" t="s">
        <v>121</v>
      </c>
      <c r="F25">
        <v>1002</v>
      </c>
      <c r="G25">
        <v>2019</v>
      </c>
      <c r="H25" t="s">
        <v>90</v>
      </c>
      <c r="I25">
        <v>10</v>
      </c>
      <c r="J25" t="s">
        <v>1851</v>
      </c>
      <c r="K25" t="s">
        <v>2014</v>
      </c>
      <c r="L25" t="s">
        <v>2014</v>
      </c>
      <c r="M25" t="s">
        <v>409</v>
      </c>
      <c r="N25">
        <v>1</v>
      </c>
    </row>
    <row r="26" spans="1:14" x14ac:dyDescent="0.25">
      <c r="A26" t="s">
        <v>2041</v>
      </c>
      <c r="B26" t="s">
        <v>2030</v>
      </c>
      <c r="C26">
        <v>1</v>
      </c>
      <c r="D26" t="s">
        <v>2031</v>
      </c>
      <c r="E26" s="2" t="s">
        <v>121</v>
      </c>
      <c r="F26">
        <v>1002</v>
      </c>
      <c r="G26">
        <v>2019</v>
      </c>
      <c r="H26" t="s">
        <v>93</v>
      </c>
      <c r="I26">
        <v>10</v>
      </c>
      <c r="J26" t="s">
        <v>1851</v>
      </c>
      <c r="K26" t="s">
        <v>2014</v>
      </c>
      <c r="L26" t="s">
        <v>2014</v>
      </c>
      <c r="M26" t="s">
        <v>410</v>
      </c>
      <c r="N26">
        <v>1</v>
      </c>
    </row>
    <row r="27" spans="1:14" x14ac:dyDescent="0.25">
      <c r="A27" t="s">
        <v>2042</v>
      </c>
      <c r="B27" t="s">
        <v>2030</v>
      </c>
      <c r="C27">
        <v>1</v>
      </c>
      <c r="D27" t="s">
        <v>2031</v>
      </c>
      <c r="E27" s="2" t="s">
        <v>121</v>
      </c>
      <c r="F27">
        <v>1002</v>
      </c>
      <c r="G27">
        <v>2019</v>
      </c>
      <c r="H27" t="s">
        <v>68</v>
      </c>
      <c r="I27">
        <v>10</v>
      </c>
      <c r="J27" t="s">
        <v>1851</v>
      </c>
      <c r="K27" t="s">
        <v>2014</v>
      </c>
      <c r="L27" t="s">
        <v>2014</v>
      </c>
      <c r="M27" t="s">
        <v>399</v>
      </c>
      <c r="N27">
        <v>1</v>
      </c>
    </row>
    <row r="28" spans="1:14" x14ac:dyDescent="0.25">
      <c r="A28" t="s">
        <v>2043</v>
      </c>
      <c r="B28" t="s">
        <v>2030</v>
      </c>
      <c r="C28">
        <v>1</v>
      </c>
      <c r="D28" t="s">
        <v>2031</v>
      </c>
      <c r="E28" s="2" t="s">
        <v>121</v>
      </c>
      <c r="F28">
        <v>1002</v>
      </c>
      <c r="G28">
        <v>2019</v>
      </c>
      <c r="H28" t="s">
        <v>2027</v>
      </c>
      <c r="I28">
        <v>10</v>
      </c>
      <c r="J28" t="s">
        <v>1851</v>
      </c>
      <c r="K28" t="s">
        <v>2014</v>
      </c>
      <c r="L28" t="s">
        <v>2014</v>
      </c>
      <c r="M28" t="s">
        <v>400</v>
      </c>
      <c r="N28">
        <v>1</v>
      </c>
    </row>
    <row r="29" spans="1:14" x14ac:dyDescent="0.25">
      <c r="A29" t="s">
        <v>2044</v>
      </c>
      <c r="B29" t="s">
        <v>2030</v>
      </c>
      <c r="C29">
        <v>1</v>
      </c>
      <c r="D29" t="s">
        <v>2031</v>
      </c>
      <c r="E29" s="2" t="s">
        <v>121</v>
      </c>
      <c r="F29">
        <v>1002</v>
      </c>
      <c r="G29">
        <v>2019</v>
      </c>
      <c r="H29" t="s">
        <v>88</v>
      </c>
      <c r="I29">
        <v>10</v>
      </c>
      <c r="J29" t="s">
        <v>1851</v>
      </c>
      <c r="K29" t="s">
        <v>2014</v>
      </c>
      <c r="L29" t="s">
        <v>2014</v>
      </c>
      <c r="M29" t="s">
        <v>407</v>
      </c>
      <c r="N29">
        <v>1</v>
      </c>
    </row>
    <row r="30" spans="1:14" x14ac:dyDescent="0.25">
      <c r="A30" t="s">
        <v>2045</v>
      </c>
      <c r="B30" t="s">
        <v>2046</v>
      </c>
      <c r="C30">
        <v>1</v>
      </c>
      <c r="D30" t="s">
        <v>2047</v>
      </c>
      <c r="E30" s="2" t="s">
        <v>121</v>
      </c>
      <c r="F30">
        <v>1002</v>
      </c>
      <c r="G30">
        <v>2019</v>
      </c>
      <c r="H30" t="s">
        <v>86</v>
      </c>
      <c r="I30">
        <v>10</v>
      </c>
      <c r="J30" t="s">
        <v>1851</v>
      </c>
      <c r="K30" t="s">
        <v>2014</v>
      </c>
      <c r="L30" t="s">
        <v>2014</v>
      </c>
      <c r="M30" t="s">
        <v>405</v>
      </c>
      <c r="N30">
        <v>1</v>
      </c>
    </row>
    <row r="31" spans="1:14" x14ac:dyDescent="0.25">
      <c r="A31" t="s">
        <v>2048</v>
      </c>
      <c r="B31" t="s">
        <v>2046</v>
      </c>
      <c r="C31">
        <v>1</v>
      </c>
      <c r="D31" t="s">
        <v>2047</v>
      </c>
      <c r="E31" s="2" t="s">
        <v>121</v>
      </c>
      <c r="F31">
        <v>1002</v>
      </c>
      <c r="G31">
        <v>2019</v>
      </c>
      <c r="H31" t="s">
        <v>66</v>
      </c>
      <c r="I31">
        <v>10</v>
      </c>
      <c r="J31" t="s">
        <v>1851</v>
      </c>
      <c r="K31" t="s">
        <v>2014</v>
      </c>
      <c r="L31" t="s">
        <v>2014</v>
      </c>
      <c r="M31" t="s">
        <v>411</v>
      </c>
      <c r="N31">
        <v>1</v>
      </c>
    </row>
    <row r="32" spans="1:14" x14ac:dyDescent="0.25">
      <c r="A32" t="s">
        <v>2049</v>
      </c>
      <c r="B32" t="s">
        <v>2046</v>
      </c>
      <c r="C32">
        <v>1</v>
      </c>
      <c r="D32" t="s">
        <v>2047</v>
      </c>
      <c r="E32" s="2" t="s">
        <v>121</v>
      </c>
      <c r="F32">
        <v>1002</v>
      </c>
      <c r="G32">
        <v>2019</v>
      </c>
      <c r="H32" t="s">
        <v>84</v>
      </c>
      <c r="I32">
        <v>10</v>
      </c>
      <c r="J32" t="s">
        <v>1851</v>
      </c>
      <c r="K32" t="s">
        <v>2014</v>
      </c>
      <c r="L32" t="s">
        <v>2014</v>
      </c>
      <c r="M32" t="s">
        <v>404</v>
      </c>
      <c r="N32">
        <v>1</v>
      </c>
    </row>
    <row r="33" spans="1:14" x14ac:dyDescent="0.25">
      <c r="A33" t="s">
        <v>2050</v>
      </c>
      <c r="B33" t="s">
        <v>2046</v>
      </c>
      <c r="C33">
        <v>1</v>
      </c>
      <c r="D33" t="s">
        <v>2047</v>
      </c>
      <c r="E33" s="2" t="s">
        <v>121</v>
      </c>
      <c r="F33">
        <v>1002</v>
      </c>
      <c r="G33">
        <v>2019</v>
      </c>
      <c r="H33" t="s">
        <v>92</v>
      </c>
      <c r="I33">
        <v>10</v>
      </c>
      <c r="J33" t="s">
        <v>1851</v>
      </c>
      <c r="K33" t="s">
        <v>2014</v>
      </c>
      <c r="L33" t="s">
        <v>2014</v>
      </c>
      <c r="M33" t="s">
        <v>403</v>
      </c>
      <c r="N33">
        <v>1</v>
      </c>
    </row>
    <row r="34" spans="1:14" x14ac:dyDescent="0.25">
      <c r="A34" t="s">
        <v>2051</v>
      </c>
      <c r="B34" t="s">
        <v>2046</v>
      </c>
      <c r="C34">
        <v>1</v>
      </c>
      <c r="D34" t="s">
        <v>2047</v>
      </c>
      <c r="E34" s="2" t="s">
        <v>121</v>
      </c>
      <c r="F34">
        <v>1002</v>
      </c>
      <c r="G34">
        <v>2019</v>
      </c>
      <c r="H34" t="s">
        <v>89</v>
      </c>
      <c r="I34">
        <v>10</v>
      </c>
      <c r="J34" t="s">
        <v>1851</v>
      </c>
      <c r="K34" t="s">
        <v>2014</v>
      </c>
      <c r="L34" t="s">
        <v>2014</v>
      </c>
      <c r="M34" t="s">
        <v>408</v>
      </c>
      <c r="N34">
        <v>1</v>
      </c>
    </row>
    <row r="35" spans="1:14" x14ac:dyDescent="0.25">
      <c r="A35" t="s">
        <v>2052</v>
      </c>
      <c r="B35" t="s">
        <v>2046</v>
      </c>
      <c r="C35">
        <v>1</v>
      </c>
      <c r="D35" t="s">
        <v>2047</v>
      </c>
      <c r="E35" s="2" t="s">
        <v>121</v>
      </c>
      <c r="F35">
        <v>1002</v>
      </c>
      <c r="G35">
        <v>2019</v>
      </c>
      <c r="H35" t="s">
        <v>73</v>
      </c>
      <c r="I35">
        <v>10</v>
      </c>
      <c r="J35" t="s">
        <v>1851</v>
      </c>
      <c r="K35" t="s">
        <v>2014</v>
      </c>
      <c r="L35" t="s">
        <v>2014</v>
      </c>
      <c r="M35" t="s">
        <v>398</v>
      </c>
      <c r="N35">
        <v>1</v>
      </c>
    </row>
    <row r="36" spans="1:14" x14ac:dyDescent="0.25">
      <c r="A36" t="s">
        <v>2053</v>
      </c>
      <c r="B36" t="s">
        <v>2046</v>
      </c>
      <c r="C36">
        <v>1</v>
      </c>
      <c r="D36" t="s">
        <v>2047</v>
      </c>
      <c r="E36" s="2" t="s">
        <v>121</v>
      </c>
      <c r="F36">
        <v>1002</v>
      </c>
      <c r="G36">
        <v>2019</v>
      </c>
      <c r="H36" t="s">
        <v>87</v>
      </c>
      <c r="I36">
        <v>10</v>
      </c>
      <c r="J36" t="s">
        <v>1851</v>
      </c>
      <c r="K36" t="s">
        <v>2014</v>
      </c>
      <c r="L36" t="s">
        <v>2014</v>
      </c>
      <c r="M36" t="s">
        <v>406</v>
      </c>
      <c r="N36">
        <v>1</v>
      </c>
    </row>
    <row r="37" spans="1:14" x14ac:dyDescent="0.25">
      <c r="A37" t="s">
        <v>2054</v>
      </c>
      <c r="B37" t="s">
        <v>2046</v>
      </c>
      <c r="C37">
        <v>1</v>
      </c>
      <c r="D37" t="s">
        <v>2047</v>
      </c>
      <c r="E37" s="2" t="s">
        <v>121</v>
      </c>
      <c r="F37">
        <v>1002</v>
      </c>
      <c r="G37">
        <v>2019</v>
      </c>
      <c r="H37" t="s">
        <v>91</v>
      </c>
      <c r="I37">
        <v>10</v>
      </c>
      <c r="J37" t="s">
        <v>1851</v>
      </c>
      <c r="K37" t="s">
        <v>2014</v>
      </c>
      <c r="L37" t="s">
        <v>2014</v>
      </c>
      <c r="M37" t="s">
        <v>402</v>
      </c>
      <c r="N37">
        <v>1</v>
      </c>
    </row>
    <row r="38" spans="1:14" x14ac:dyDescent="0.25">
      <c r="A38" t="s">
        <v>2055</v>
      </c>
      <c r="B38" t="s">
        <v>2046</v>
      </c>
      <c r="C38">
        <v>1</v>
      </c>
      <c r="D38" t="s">
        <v>2047</v>
      </c>
      <c r="E38" s="2" t="s">
        <v>121</v>
      </c>
      <c r="F38">
        <v>1002</v>
      </c>
      <c r="G38">
        <v>2019</v>
      </c>
      <c r="H38" t="s">
        <v>77</v>
      </c>
      <c r="I38">
        <v>10</v>
      </c>
      <c r="J38" t="s">
        <v>1851</v>
      </c>
      <c r="K38" t="s">
        <v>2014</v>
      </c>
      <c r="L38" t="s">
        <v>2014</v>
      </c>
      <c r="M38" t="s">
        <v>401</v>
      </c>
      <c r="N38">
        <v>1</v>
      </c>
    </row>
    <row r="39" spans="1:14" x14ac:dyDescent="0.25">
      <c r="A39" t="s">
        <v>2056</v>
      </c>
      <c r="B39" t="s">
        <v>2046</v>
      </c>
      <c r="C39">
        <v>1</v>
      </c>
      <c r="D39" t="s">
        <v>2047</v>
      </c>
      <c r="E39" s="2" t="s">
        <v>121</v>
      </c>
      <c r="F39">
        <v>1002</v>
      </c>
      <c r="G39">
        <v>2019</v>
      </c>
      <c r="H39" t="s">
        <v>90</v>
      </c>
      <c r="I39">
        <v>10</v>
      </c>
      <c r="J39" t="s">
        <v>1851</v>
      </c>
      <c r="K39" t="s">
        <v>2014</v>
      </c>
      <c r="L39" t="s">
        <v>2014</v>
      </c>
      <c r="M39" t="s">
        <v>409</v>
      </c>
      <c r="N39">
        <v>1</v>
      </c>
    </row>
    <row r="40" spans="1:14" x14ac:dyDescent="0.25">
      <c r="A40" t="s">
        <v>2057</v>
      </c>
      <c r="B40" t="s">
        <v>2046</v>
      </c>
      <c r="C40">
        <v>1</v>
      </c>
      <c r="D40" t="s">
        <v>2047</v>
      </c>
      <c r="E40" s="2" t="s">
        <v>121</v>
      </c>
      <c r="F40">
        <v>1002</v>
      </c>
      <c r="G40">
        <v>2019</v>
      </c>
      <c r="H40" t="s">
        <v>93</v>
      </c>
      <c r="I40">
        <v>10</v>
      </c>
      <c r="J40" t="s">
        <v>1851</v>
      </c>
      <c r="K40" t="s">
        <v>2014</v>
      </c>
      <c r="L40" t="s">
        <v>2014</v>
      </c>
      <c r="M40" t="s">
        <v>410</v>
      </c>
      <c r="N40">
        <v>1</v>
      </c>
    </row>
    <row r="41" spans="1:14" x14ac:dyDescent="0.25">
      <c r="A41" t="s">
        <v>2058</v>
      </c>
      <c r="B41" t="s">
        <v>2046</v>
      </c>
      <c r="C41">
        <v>1</v>
      </c>
      <c r="D41" t="s">
        <v>2047</v>
      </c>
      <c r="E41" s="2" t="s">
        <v>121</v>
      </c>
      <c r="F41">
        <v>1002</v>
      </c>
      <c r="G41">
        <v>2019</v>
      </c>
      <c r="H41" t="s">
        <v>68</v>
      </c>
      <c r="I41">
        <v>10</v>
      </c>
      <c r="J41" t="s">
        <v>1851</v>
      </c>
      <c r="K41" t="s">
        <v>2014</v>
      </c>
      <c r="L41" t="s">
        <v>2014</v>
      </c>
      <c r="M41" t="s">
        <v>399</v>
      </c>
      <c r="N41">
        <v>1</v>
      </c>
    </row>
    <row r="42" spans="1:14" x14ac:dyDescent="0.25">
      <c r="A42" t="s">
        <v>2059</v>
      </c>
      <c r="B42" t="s">
        <v>2046</v>
      </c>
      <c r="C42">
        <v>1</v>
      </c>
      <c r="D42" t="s">
        <v>2047</v>
      </c>
      <c r="E42" s="2" t="s">
        <v>121</v>
      </c>
      <c r="F42">
        <v>1002</v>
      </c>
      <c r="G42">
        <v>2019</v>
      </c>
      <c r="H42" t="s">
        <v>2027</v>
      </c>
      <c r="I42">
        <v>10</v>
      </c>
      <c r="J42" t="s">
        <v>1851</v>
      </c>
      <c r="K42" t="s">
        <v>2014</v>
      </c>
      <c r="L42" t="s">
        <v>2014</v>
      </c>
      <c r="M42" t="s">
        <v>400</v>
      </c>
      <c r="N42">
        <v>1</v>
      </c>
    </row>
    <row r="43" spans="1:14" x14ac:dyDescent="0.25">
      <c r="A43" t="s">
        <v>2060</v>
      </c>
      <c r="B43" t="s">
        <v>2046</v>
      </c>
      <c r="C43">
        <v>1</v>
      </c>
      <c r="D43" t="s">
        <v>2047</v>
      </c>
      <c r="E43" s="2" t="s">
        <v>121</v>
      </c>
      <c r="F43">
        <v>1002</v>
      </c>
      <c r="G43">
        <v>2019</v>
      </c>
      <c r="H43" t="s">
        <v>88</v>
      </c>
      <c r="I43">
        <v>10</v>
      </c>
      <c r="J43" t="s">
        <v>1851</v>
      </c>
      <c r="K43" t="s">
        <v>2014</v>
      </c>
      <c r="L43" t="s">
        <v>2014</v>
      </c>
      <c r="M43" t="s">
        <v>407</v>
      </c>
      <c r="N43">
        <v>1</v>
      </c>
    </row>
    <row r="44" spans="1:14" x14ac:dyDescent="0.25">
      <c r="A44" t="s">
        <v>2061</v>
      </c>
      <c r="B44" t="s">
        <v>2062</v>
      </c>
      <c r="C44">
        <v>1</v>
      </c>
      <c r="D44" t="s">
        <v>2063</v>
      </c>
      <c r="E44" s="2" t="s">
        <v>121</v>
      </c>
      <c r="F44">
        <v>1002</v>
      </c>
      <c r="G44">
        <v>2019</v>
      </c>
      <c r="H44" t="s">
        <v>86</v>
      </c>
      <c r="I44">
        <v>10</v>
      </c>
      <c r="J44" t="s">
        <v>1851</v>
      </c>
      <c r="K44" t="s">
        <v>2014</v>
      </c>
      <c r="L44" t="s">
        <v>2014</v>
      </c>
      <c r="M44" t="s">
        <v>405</v>
      </c>
      <c r="N44">
        <v>1</v>
      </c>
    </row>
    <row r="45" spans="1:14" x14ac:dyDescent="0.25">
      <c r="A45" t="s">
        <v>2064</v>
      </c>
      <c r="B45" t="s">
        <v>2062</v>
      </c>
      <c r="C45">
        <v>1</v>
      </c>
      <c r="D45" t="s">
        <v>2063</v>
      </c>
      <c r="E45" s="2" t="s">
        <v>121</v>
      </c>
      <c r="F45">
        <v>1002</v>
      </c>
      <c r="G45">
        <v>2019</v>
      </c>
      <c r="H45" t="s">
        <v>66</v>
      </c>
      <c r="I45">
        <v>10</v>
      </c>
      <c r="J45" t="s">
        <v>1851</v>
      </c>
      <c r="K45" t="s">
        <v>2014</v>
      </c>
      <c r="L45" t="s">
        <v>2014</v>
      </c>
      <c r="M45" t="s">
        <v>411</v>
      </c>
      <c r="N45">
        <v>1</v>
      </c>
    </row>
    <row r="46" spans="1:14" x14ac:dyDescent="0.25">
      <c r="A46" t="s">
        <v>2065</v>
      </c>
      <c r="B46" t="s">
        <v>2062</v>
      </c>
      <c r="C46">
        <v>1</v>
      </c>
      <c r="D46" t="s">
        <v>2063</v>
      </c>
      <c r="E46" s="2" t="s">
        <v>121</v>
      </c>
      <c r="F46">
        <v>1002</v>
      </c>
      <c r="G46">
        <v>2019</v>
      </c>
      <c r="H46" t="s">
        <v>84</v>
      </c>
      <c r="I46">
        <v>10</v>
      </c>
      <c r="J46" t="s">
        <v>1851</v>
      </c>
      <c r="K46" t="s">
        <v>2014</v>
      </c>
      <c r="L46" t="s">
        <v>2014</v>
      </c>
      <c r="M46" t="s">
        <v>404</v>
      </c>
      <c r="N46">
        <v>1</v>
      </c>
    </row>
    <row r="47" spans="1:14" x14ac:dyDescent="0.25">
      <c r="A47" t="s">
        <v>2066</v>
      </c>
      <c r="B47" t="s">
        <v>2062</v>
      </c>
      <c r="C47">
        <v>1</v>
      </c>
      <c r="D47" t="s">
        <v>2063</v>
      </c>
      <c r="E47" s="2" t="s">
        <v>121</v>
      </c>
      <c r="F47">
        <v>1002</v>
      </c>
      <c r="G47">
        <v>2019</v>
      </c>
      <c r="H47" t="s">
        <v>92</v>
      </c>
      <c r="I47">
        <v>10</v>
      </c>
      <c r="J47" t="s">
        <v>1851</v>
      </c>
      <c r="K47" t="s">
        <v>2014</v>
      </c>
      <c r="L47" t="s">
        <v>2014</v>
      </c>
      <c r="M47" t="s">
        <v>403</v>
      </c>
      <c r="N47">
        <v>1</v>
      </c>
    </row>
    <row r="48" spans="1:14" x14ac:dyDescent="0.25">
      <c r="A48" t="s">
        <v>2067</v>
      </c>
      <c r="B48" t="s">
        <v>2062</v>
      </c>
      <c r="C48">
        <v>1</v>
      </c>
      <c r="D48" t="s">
        <v>2063</v>
      </c>
      <c r="E48" s="2" t="s">
        <v>121</v>
      </c>
      <c r="F48">
        <v>1002</v>
      </c>
      <c r="G48">
        <v>2019</v>
      </c>
      <c r="H48" t="s">
        <v>89</v>
      </c>
      <c r="I48">
        <v>10</v>
      </c>
      <c r="J48" t="s">
        <v>1851</v>
      </c>
      <c r="K48" t="s">
        <v>2014</v>
      </c>
      <c r="L48" t="s">
        <v>2014</v>
      </c>
      <c r="M48" t="s">
        <v>408</v>
      </c>
      <c r="N48">
        <v>1</v>
      </c>
    </row>
    <row r="49" spans="1:14" x14ac:dyDescent="0.25">
      <c r="A49" t="s">
        <v>2068</v>
      </c>
      <c r="B49" t="s">
        <v>2062</v>
      </c>
      <c r="C49">
        <v>1</v>
      </c>
      <c r="D49" t="s">
        <v>2063</v>
      </c>
      <c r="E49" s="2" t="s">
        <v>121</v>
      </c>
      <c r="F49">
        <v>1002</v>
      </c>
      <c r="G49">
        <v>2019</v>
      </c>
      <c r="H49" t="s">
        <v>73</v>
      </c>
      <c r="I49">
        <v>10</v>
      </c>
      <c r="J49" t="s">
        <v>1851</v>
      </c>
      <c r="K49" t="s">
        <v>2014</v>
      </c>
      <c r="L49" t="s">
        <v>2014</v>
      </c>
      <c r="M49" t="s">
        <v>398</v>
      </c>
      <c r="N49">
        <v>1</v>
      </c>
    </row>
    <row r="50" spans="1:14" x14ac:dyDescent="0.25">
      <c r="A50" t="s">
        <v>2069</v>
      </c>
      <c r="B50" t="s">
        <v>2062</v>
      </c>
      <c r="C50">
        <v>1</v>
      </c>
      <c r="D50" t="s">
        <v>2063</v>
      </c>
      <c r="E50" s="2" t="s">
        <v>121</v>
      </c>
      <c r="F50">
        <v>1002</v>
      </c>
      <c r="G50">
        <v>2019</v>
      </c>
      <c r="H50" t="s">
        <v>87</v>
      </c>
      <c r="I50">
        <v>10</v>
      </c>
      <c r="J50" t="s">
        <v>1851</v>
      </c>
      <c r="K50" t="s">
        <v>2014</v>
      </c>
      <c r="L50" t="s">
        <v>2014</v>
      </c>
      <c r="M50" t="s">
        <v>406</v>
      </c>
      <c r="N50">
        <v>1</v>
      </c>
    </row>
    <row r="51" spans="1:14" x14ac:dyDescent="0.25">
      <c r="A51" t="s">
        <v>2070</v>
      </c>
      <c r="B51" t="s">
        <v>2062</v>
      </c>
      <c r="C51">
        <v>1</v>
      </c>
      <c r="D51" t="s">
        <v>2063</v>
      </c>
      <c r="E51" s="2" t="s">
        <v>121</v>
      </c>
      <c r="F51">
        <v>1002</v>
      </c>
      <c r="G51">
        <v>2019</v>
      </c>
      <c r="H51" t="s">
        <v>91</v>
      </c>
      <c r="I51">
        <v>10</v>
      </c>
      <c r="J51" t="s">
        <v>1851</v>
      </c>
      <c r="K51" t="s">
        <v>2014</v>
      </c>
      <c r="L51" t="s">
        <v>2014</v>
      </c>
      <c r="M51" t="s">
        <v>402</v>
      </c>
      <c r="N51">
        <v>1</v>
      </c>
    </row>
    <row r="52" spans="1:14" x14ac:dyDescent="0.25">
      <c r="A52" t="s">
        <v>2071</v>
      </c>
      <c r="B52" t="s">
        <v>2062</v>
      </c>
      <c r="C52">
        <v>1</v>
      </c>
      <c r="D52" t="s">
        <v>2063</v>
      </c>
      <c r="E52" s="2" t="s">
        <v>121</v>
      </c>
      <c r="F52">
        <v>1002</v>
      </c>
      <c r="G52">
        <v>2019</v>
      </c>
      <c r="H52" t="s">
        <v>77</v>
      </c>
      <c r="I52">
        <v>10</v>
      </c>
      <c r="J52" t="s">
        <v>1851</v>
      </c>
      <c r="K52" t="s">
        <v>2014</v>
      </c>
      <c r="L52" t="s">
        <v>2014</v>
      </c>
      <c r="M52" t="s">
        <v>401</v>
      </c>
      <c r="N52">
        <v>1</v>
      </c>
    </row>
    <row r="53" spans="1:14" x14ac:dyDescent="0.25">
      <c r="A53" t="s">
        <v>2072</v>
      </c>
      <c r="B53" t="s">
        <v>2062</v>
      </c>
      <c r="C53">
        <v>1</v>
      </c>
      <c r="D53" t="s">
        <v>2063</v>
      </c>
      <c r="E53" s="2" t="s">
        <v>121</v>
      </c>
      <c r="F53">
        <v>1002</v>
      </c>
      <c r="G53">
        <v>2019</v>
      </c>
      <c r="H53" t="s">
        <v>90</v>
      </c>
      <c r="I53">
        <v>10</v>
      </c>
      <c r="J53" t="s">
        <v>1851</v>
      </c>
      <c r="K53" t="s">
        <v>2014</v>
      </c>
      <c r="L53" t="s">
        <v>2014</v>
      </c>
      <c r="M53" t="s">
        <v>409</v>
      </c>
      <c r="N53">
        <v>1</v>
      </c>
    </row>
    <row r="54" spans="1:14" x14ac:dyDescent="0.25">
      <c r="A54" t="s">
        <v>2073</v>
      </c>
      <c r="B54" t="s">
        <v>2062</v>
      </c>
      <c r="C54">
        <v>1</v>
      </c>
      <c r="D54" t="s">
        <v>2063</v>
      </c>
      <c r="E54" s="2" t="s">
        <v>121</v>
      </c>
      <c r="F54">
        <v>1002</v>
      </c>
      <c r="G54">
        <v>2019</v>
      </c>
      <c r="H54" t="s">
        <v>93</v>
      </c>
      <c r="I54">
        <v>10</v>
      </c>
      <c r="J54" t="s">
        <v>1851</v>
      </c>
      <c r="K54" t="s">
        <v>2014</v>
      </c>
      <c r="L54" t="s">
        <v>2014</v>
      </c>
      <c r="M54" t="s">
        <v>410</v>
      </c>
      <c r="N54">
        <v>1</v>
      </c>
    </row>
    <row r="55" spans="1:14" x14ac:dyDescent="0.25">
      <c r="A55" t="s">
        <v>2074</v>
      </c>
      <c r="B55" t="s">
        <v>2062</v>
      </c>
      <c r="C55">
        <v>1</v>
      </c>
      <c r="D55" t="s">
        <v>2063</v>
      </c>
      <c r="E55" s="2" t="s">
        <v>121</v>
      </c>
      <c r="F55">
        <v>1002</v>
      </c>
      <c r="G55">
        <v>2019</v>
      </c>
      <c r="H55" t="s">
        <v>68</v>
      </c>
      <c r="I55">
        <v>10</v>
      </c>
      <c r="J55" t="s">
        <v>1851</v>
      </c>
      <c r="K55" t="s">
        <v>2014</v>
      </c>
      <c r="L55" t="s">
        <v>2014</v>
      </c>
      <c r="M55" t="s">
        <v>399</v>
      </c>
      <c r="N55">
        <v>1</v>
      </c>
    </row>
    <row r="56" spans="1:14" x14ac:dyDescent="0.25">
      <c r="A56" t="s">
        <v>2075</v>
      </c>
      <c r="B56" t="s">
        <v>2062</v>
      </c>
      <c r="C56">
        <v>1</v>
      </c>
      <c r="D56" t="s">
        <v>2063</v>
      </c>
      <c r="E56" s="2" t="s">
        <v>121</v>
      </c>
      <c r="F56">
        <v>1002</v>
      </c>
      <c r="G56">
        <v>2019</v>
      </c>
      <c r="H56" t="s">
        <v>2027</v>
      </c>
      <c r="I56">
        <v>10</v>
      </c>
      <c r="J56" t="s">
        <v>1851</v>
      </c>
      <c r="K56" t="s">
        <v>2014</v>
      </c>
      <c r="L56" t="s">
        <v>2014</v>
      </c>
      <c r="M56" t="s">
        <v>400</v>
      </c>
      <c r="N56">
        <v>1</v>
      </c>
    </row>
    <row r="57" spans="1:14" x14ac:dyDescent="0.25">
      <c r="A57" t="s">
        <v>2076</v>
      </c>
      <c r="B57" t="s">
        <v>2062</v>
      </c>
      <c r="C57">
        <v>1</v>
      </c>
      <c r="D57" t="s">
        <v>2063</v>
      </c>
      <c r="E57" s="2" t="s">
        <v>121</v>
      </c>
      <c r="F57">
        <v>1002</v>
      </c>
      <c r="G57">
        <v>2019</v>
      </c>
      <c r="H57" t="s">
        <v>88</v>
      </c>
      <c r="I57">
        <v>10</v>
      </c>
      <c r="J57" t="s">
        <v>1851</v>
      </c>
      <c r="K57" t="s">
        <v>2014</v>
      </c>
      <c r="L57" t="s">
        <v>2014</v>
      </c>
      <c r="M57" t="s">
        <v>407</v>
      </c>
      <c r="N57">
        <v>1</v>
      </c>
    </row>
    <row r="58" spans="1:14" x14ac:dyDescent="0.25">
      <c r="A58" t="s">
        <v>2077</v>
      </c>
      <c r="B58" t="s">
        <v>2078</v>
      </c>
      <c r="C58">
        <v>1</v>
      </c>
      <c r="D58" t="s">
        <v>2079</v>
      </c>
      <c r="E58" s="2" t="s">
        <v>121</v>
      </c>
      <c r="F58">
        <v>1002</v>
      </c>
      <c r="G58">
        <v>2019</v>
      </c>
      <c r="H58" t="s">
        <v>86</v>
      </c>
      <c r="I58">
        <v>10</v>
      </c>
      <c r="J58" t="s">
        <v>1851</v>
      </c>
      <c r="K58" t="s">
        <v>2014</v>
      </c>
      <c r="L58" t="s">
        <v>2014</v>
      </c>
      <c r="M58" t="s">
        <v>405</v>
      </c>
      <c r="N58">
        <v>1</v>
      </c>
    </row>
    <row r="59" spans="1:14" x14ac:dyDescent="0.25">
      <c r="A59" t="s">
        <v>2080</v>
      </c>
      <c r="B59" t="s">
        <v>2078</v>
      </c>
      <c r="C59">
        <v>1</v>
      </c>
      <c r="D59" t="s">
        <v>2079</v>
      </c>
      <c r="E59" s="2" t="s">
        <v>121</v>
      </c>
      <c r="F59">
        <v>1002</v>
      </c>
      <c r="G59">
        <v>2019</v>
      </c>
      <c r="H59" t="s">
        <v>66</v>
      </c>
      <c r="I59">
        <v>10</v>
      </c>
      <c r="J59" t="s">
        <v>1851</v>
      </c>
      <c r="K59" t="s">
        <v>2014</v>
      </c>
      <c r="L59" t="s">
        <v>2014</v>
      </c>
      <c r="M59" t="s">
        <v>411</v>
      </c>
      <c r="N59">
        <v>1</v>
      </c>
    </row>
    <row r="60" spans="1:14" x14ac:dyDescent="0.25">
      <c r="A60" t="s">
        <v>2081</v>
      </c>
      <c r="B60" t="s">
        <v>2078</v>
      </c>
      <c r="C60">
        <v>1</v>
      </c>
      <c r="D60" t="s">
        <v>2079</v>
      </c>
      <c r="E60" s="2" t="s">
        <v>121</v>
      </c>
      <c r="F60">
        <v>1002</v>
      </c>
      <c r="G60">
        <v>2019</v>
      </c>
      <c r="H60" t="s">
        <v>84</v>
      </c>
      <c r="I60">
        <v>10</v>
      </c>
      <c r="J60" t="s">
        <v>1851</v>
      </c>
      <c r="K60" t="s">
        <v>2014</v>
      </c>
      <c r="L60" t="s">
        <v>2014</v>
      </c>
      <c r="M60" t="s">
        <v>404</v>
      </c>
      <c r="N60">
        <v>1</v>
      </c>
    </row>
    <row r="61" spans="1:14" x14ac:dyDescent="0.25">
      <c r="A61" t="s">
        <v>2082</v>
      </c>
      <c r="B61" t="s">
        <v>2078</v>
      </c>
      <c r="C61">
        <v>1</v>
      </c>
      <c r="D61" t="s">
        <v>2079</v>
      </c>
      <c r="E61" s="2" t="s">
        <v>121</v>
      </c>
      <c r="F61">
        <v>1002</v>
      </c>
      <c r="G61">
        <v>2019</v>
      </c>
      <c r="H61" t="s">
        <v>92</v>
      </c>
      <c r="I61">
        <v>10</v>
      </c>
      <c r="J61" t="s">
        <v>1851</v>
      </c>
      <c r="K61" t="s">
        <v>2014</v>
      </c>
      <c r="L61" t="s">
        <v>2014</v>
      </c>
      <c r="M61" t="s">
        <v>403</v>
      </c>
      <c r="N61">
        <v>1</v>
      </c>
    </row>
    <row r="62" spans="1:14" x14ac:dyDescent="0.25">
      <c r="A62" t="s">
        <v>2083</v>
      </c>
      <c r="B62" t="s">
        <v>2078</v>
      </c>
      <c r="C62">
        <v>1</v>
      </c>
      <c r="D62" t="s">
        <v>2079</v>
      </c>
      <c r="E62" s="2" t="s">
        <v>121</v>
      </c>
      <c r="F62">
        <v>1002</v>
      </c>
      <c r="G62">
        <v>2019</v>
      </c>
      <c r="H62" t="s">
        <v>89</v>
      </c>
      <c r="I62">
        <v>10</v>
      </c>
      <c r="J62" t="s">
        <v>1851</v>
      </c>
      <c r="K62" t="s">
        <v>2014</v>
      </c>
      <c r="L62" t="s">
        <v>2014</v>
      </c>
      <c r="M62" t="s">
        <v>408</v>
      </c>
      <c r="N62">
        <v>1</v>
      </c>
    </row>
    <row r="63" spans="1:14" x14ac:dyDescent="0.25">
      <c r="A63" t="s">
        <v>2084</v>
      </c>
      <c r="B63" t="s">
        <v>2078</v>
      </c>
      <c r="C63">
        <v>1</v>
      </c>
      <c r="D63" t="s">
        <v>2079</v>
      </c>
      <c r="E63" s="2" t="s">
        <v>121</v>
      </c>
      <c r="F63">
        <v>1002</v>
      </c>
      <c r="G63">
        <v>2019</v>
      </c>
      <c r="H63" t="s">
        <v>73</v>
      </c>
      <c r="I63">
        <v>10</v>
      </c>
      <c r="J63" t="s">
        <v>1851</v>
      </c>
      <c r="K63" t="s">
        <v>2014</v>
      </c>
      <c r="L63" t="s">
        <v>2014</v>
      </c>
      <c r="M63" t="s">
        <v>398</v>
      </c>
      <c r="N63">
        <v>1</v>
      </c>
    </row>
    <row r="64" spans="1:14" x14ac:dyDescent="0.25">
      <c r="A64" t="s">
        <v>2085</v>
      </c>
      <c r="B64" t="s">
        <v>2078</v>
      </c>
      <c r="C64">
        <v>1</v>
      </c>
      <c r="D64" t="s">
        <v>2079</v>
      </c>
      <c r="E64" s="2" t="s">
        <v>121</v>
      </c>
      <c r="F64">
        <v>1002</v>
      </c>
      <c r="G64">
        <v>2019</v>
      </c>
      <c r="H64" t="s">
        <v>87</v>
      </c>
      <c r="I64">
        <v>10</v>
      </c>
      <c r="J64" t="s">
        <v>1851</v>
      </c>
      <c r="K64" t="s">
        <v>2014</v>
      </c>
      <c r="L64" t="s">
        <v>2014</v>
      </c>
      <c r="M64" t="s">
        <v>406</v>
      </c>
      <c r="N64">
        <v>1</v>
      </c>
    </row>
    <row r="65" spans="1:14" x14ac:dyDescent="0.25">
      <c r="A65" t="s">
        <v>2086</v>
      </c>
      <c r="B65" t="s">
        <v>2078</v>
      </c>
      <c r="C65">
        <v>1</v>
      </c>
      <c r="D65" t="s">
        <v>2079</v>
      </c>
      <c r="E65" s="2" t="s">
        <v>121</v>
      </c>
      <c r="F65">
        <v>1002</v>
      </c>
      <c r="G65">
        <v>2019</v>
      </c>
      <c r="H65" t="s">
        <v>91</v>
      </c>
      <c r="I65">
        <v>10</v>
      </c>
      <c r="J65" t="s">
        <v>1851</v>
      </c>
      <c r="K65" t="s">
        <v>2014</v>
      </c>
      <c r="L65" t="s">
        <v>2014</v>
      </c>
      <c r="M65" t="s">
        <v>402</v>
      </c>
      <c r="N65">
        <v>1</v>
      </c>
    </row>
    <row r="66" spans="1:14" x14ac:dyDescent="0.25">
      <c r="A66" t="s">
        <v>2087</v>
      </c>
      <c r="B66" t="s">
        <v>2078</v>
      </c>
      <c r="C66">
        <v>1</v>
      </c>
      <c r="D66" t="s">
        <v>2079</v>
      </c>
      <c r="E66" s="2" t="s">
        <v>121</v>
      </c>
      <c r="F66">
        <v>1002</v>
      </c>
      <c r="G66">
        <v>2019</v>
      </c>
      <c r="H66" t="s">
        <v>77</v>
      </c>
      <c r="I66">
        <v>10</v>
      </c>
      <c r="J66" t="s">
        <v>1851</v>
      </c>
      <c r="K66" t="s">
        <v>2014</v>
      </c>
      <c r="L66" t="s">
        <v>2014</v>
      </c>
      <c r="M66" t="s">
        <v>401</v>
      </c>
      <c r="N66">
        <v>1</v>
      </c>
    </row>
    <row r="67" spans="1:14" x14ac:dyDescent="0.25">
      <c r="A67" t="s">
        <v>2088</v>
      </c>
      <c r="B67" t="s">
        <v>2078</v>
      </c>
      <c r="C67">
        <v>1</v>
      </c>
      <c r="D67" t="s">
        <v>2079</v>
      </c>
      <c r="E67" s="2" t="s">
        <v>121</v>
      </c>
      <c r="F67">
        <v>1002</v>
      </c>
      <c r="G67">
        <v>2019</v>
      </c>
      <c r="H67" t="s">
        <v>90</v>
      </c>
      <c r="I67">
        <v>10</v>
      </c>
      <c r="J67" t="s">
        <v>1851</v>
      </c>
      <c r="K67" t="s">
        <v>2014</v>
      </c>
      <c r="L67" t="s">
        <v>2014</v>
      </c>
      <c r="M67" t="s">
        <v>409</v>
      </c>
      <c r="N67">
        <v>1</v>
      </c>
    </row>
    <row r="68" spans="1:14" x14ac:dyDescent="0.25">
      <c r="A68" t="s">
        <v>2089</v>
      </c>
      <c r="B68" t="s">
        <v>2078</v>
      </c>
      <c r="C68">
        <v>1</v>
      </c>
      <c r="D68" t="s">
        <v>2079</v>
      </c>
      <c r="E68" s="2" t="s">
        <v>121</v>
      </c>
      <c r="F68">
        <v>1002</v>
      </c>
      <c r="G68">
        <v>2019</v>
      </c>
      <c r="H68" t="s">
        <v>93</v>
      </c>
      <c r="I68">
        <v>10</v>
      </c>
      <c r="J68" t="s">
        <v>1851</v>
      </c>
      <c r="K68" t="s">
        <v>2014</v>
      </c>
      <c r="L68" t="s">
        <v>2014</v>
      </c>
      <c r="M68" t="s">
        <v>410</v>
      </c>
      <c r="N68">
        <v>1</v>
      </c>
    </row>
    <row r="69" spans="1:14" x14ac:dyDescent="0.25">
      <c r="A69" t="s">
        <v>2090</v>
      </c>
      <c r="B69" t="s">
        <v>2078</v>
      </c>
      <c r="C69">
        <v>1</v>
      </c>
      <c r="D69" t="s">
        <v>2079</v>
      </c>
      <c r="E69" s="2" t="s">
        <v>121</v>
      </c>
      <c r="F69">
        <v>1002</v>
      </c>
      <c r="G69">
        <v>2019</v>
      </c>
      <c r="H69" t="s">
        <v>68</v>
      </c>
      <c r="I69">
        <v>10</v>
      </c>
      <c r="J69" t="s">
        <v>1851</v>
      </c>
      <c r="K69" t="s">
        <v>2014</v>
      </c>
      <c r="L69" t="s">
        <v>2014</v>
      </c>
      <c r="M69" t="s">
        <v>399</v>
      </c>
      <c r="N69">
        <v>1</v>
      </c>
    </row>
    <row r="70" spans="1:14" x14ac:dyDescent="0.25">
      <c r="A70" t="s">
        <v>2091</v>
      </c>
      <c r="B70" t="s">
        <v>2078</v>
      </c>
      <c r="C70">
        <v>1</v>
      </c>
      <c r="D70" t="s">
        <v>2079</v>
      </c>
      <c r="E70" s="2" t="s">
        <v>121</v>
      </c>
      <c r="F70">
        <v>1002</v>
      </c>
      <c r="G70">
        <v>2019</v>
      </c>
      <c r="H70" t="s">
        <v>2027</v>
      </c>
      <c r="I70">
        <v>10</v>
      </c>
      <c r="J70" t="s">
        <v>1851</v>
      </c>
      <c r="K70" t="s">
        <v>2014</v>
      </c>
      <c r="L70" t="s">
        <v>2014</v>
      </c>
      <c r="M70" t="s">
        <v>400</v>
      </c>
      <c r="N70">
        <v>1</v>
      </c>
    </row>
    <row r="71" spans="1:14" x14ac:dyDescent="0.25">
      <c r="A71" t="s">
        <v>2092</v>
      </c>
      <c r="B71" t="s">
        <v>2078</v>
      </c>
      <c r="C71">
        <v>1</v>
      </c>
      <c r="D71" t="s">
        <v>2079</v>
      </c>
      <c r="E71" s="2" t="s">
        <v>121</v>
      </c>
      <c r="F71">
        <v>1002</v>
      </c>
      <c r="G71">
        <v>2019</v>
      </c>
      <c r="H71" t="s">
        <v>88</v>
      </c>
      <c r="I71">
        <v>10</v>
      </c>
      <c r="J71" t="s">
        <v>1851</v>
      </c>
      <c r="K71" t="s">
        <v>2014</v>
      </c>
      <c r="L71" t="s">
        <v>2014</v>
      </c>
      <c r="M71" t="s">
        <v>407</v>
      </c>
      <c r="N71">
        <v>1</v>
      </c>
    </row>
    <row r="72" spans="1:14" x14ac:dyDescent="0.25">
      <c r="A72" t="s">
        <v>2093</v>
      </c>
      <c r="B72" t="s">
        <v>2094</v>
      </c>
      <c r="C72">
        <v>1</v>
      </c>
      <c r="D72" t="s">
        <v>2095</v>
      </c>
      <c r="E72" s="2" t="s">
        <v>121</v>
      </c>
      <c r="F72">
        <v>1002</v>
      </c>
      <c r="G72">
        <v>2019</v>
      </c>
      <c r="H72" t="s">
        <v>86</v>
      </c>
      <c r="I72">
        <v>10</v>
      </c>
      <c r="J72" t="s">
        <v>1851</v>
      </c>
      <c r="K72" t="s">
        <v>2014</v>
      </c>
      <c r="L72" t="s">
        <v>2014</v>
      </c>
      <c r="M72" t="s">
        <v>405</v>
      </c>
      <c r="N72">
        <v>1</v>
      </c>
    </row>
    <row r="73" spans="1:14" x14ac:dyDescent="0.25">
      <c r="A73" t="s">
        <v>2096</v>
      </c>
      <c r="B73" t="s">
        <v>2094</v>
      </c>
      <c r="C73">
        <v>1</v>
      </c>
      <c r="D73" t="s">
        <v>2095</v>
      </c>
      <c r="E73" s="2" t="s">
        <v>121</v>
      </c>
      <c r="F73">
        <v>1002</v>
      </c>
      <c r="G73">
        <v>2019</v>
      </c>
      <c r="H73" t="s">
        <v>66</v>
      </c>
      <c r="I73">
        <v>10</v>
      </c>
      <c r="J73" t="s">
        <v>1851</v>
      </c>
      <c r="K73" t="s">
        <v>2014</v>
      </c>
      <c r="L73" t="s">
        <v>2014</v>
      </c>
      <c r="M73" t="s">
        <v>411</v>
      </c>
      <c r="N73">
        <v>1</v>
      </c>
    </row>
    <row r="74" spans="1:14" x14ac:dyDescent="0.25">
      <c r="A74" t="s">
        <v>2097</v>
      </c>
      <c r="B74" t="s">
        <v>2094</v>
      </c>
      <c r="C74">
        <v>1</v>
      </c>
      <c r="D74" t="s">
        <v>2095</v>
      </c>
      <c r="E74" s="2" t="s">
        <v>121</v>
      </c>
      <c r="F74">
        <v>1002</v>
      </c>
      <c r="G74">
        <v>2019</v>
      </c>
      <c r="H74" t="s">
        <v>84</v>
      </c>
      <c r="I74">
        <v>10</v>
      </c>
      <c r="J74" t="s">
        <v>1851</v>
      </c>
      <c r="K74" t="s">
        <v>2014</v>
      </c>
      <c r="L74" t="s">
        <v>2014</v>
      </c>
      <c r="M74" t="s">
        <v>404</v>
      </c>
      <c r="N74">
        <v>1</v>
      </c>
    </row>
    <row r="75" spans="1:14" x14ac:dyDescent="0.25">
      <c r="A75" t="s">
        <v>2098</v>
      </c>
      <c r="B75" t="s">
        <v>2094</v>
      </c>
      <c r="C75">
        <v>1</v>
      </c>
      <c r="D75" t="s">
        <v>2095</v>
      </c>
      <c r="E75" s="2" t="s">
        <v>121</v>
      </c>
      <c r="F75">
        <v>1002</v>
      </c>
      <c r="G75">
        <v>2019</v>
      </c>
      <c r="H75" t="s">
        <v>92</v>
      </c>
      <c r="I75">
        <v>10</v>
      </c>
      <c r="J75" t="s">
        <v>1851</v>
      </c>
      <c r="K75" t="s">
        <v>2014</v>
      </c>
      <c r="L75" t="s">
        <v>2014</v>
      </c>
      <c r="M75" t="s">
        <v>403</v>
      </c>
      <c r="N75">
        <v>1</v>
      </c>
    </row>
    <row r="76" spans="1:14" x14ac:dyDescent="0.25">
      <c r="A76" t="s">
        <v>2099</v>
      </c>
      <c r="B76" t="s">
        <v>2094</v>
      </c>
      <c r="C76">
        <v>1</v>
      </c>
      <c r="D76" t="s">
        <v>2095</v>
      </c>
      <c r="E76" s="2" t="s">
        <v>121</v>
      </c>
      <c r="F76">
        <v>1002</v>
      </c>
      <c r="G76">
        <v>2019</v>
      </c>
      <c r="H76" t="s">
        <v>89</v>
      </c>
      <c r="I76">
        <v>10</v>
      </c>
      <c r="J76" t="s">
        <v>1851</v>
      </c>
      <c r="K76" t="s">
        <v>2014</v>
      </c>
      <c r="L76" t="s">
        <v>2014</v>
      </c>
      <c r="M76" t="s">
        <v>408</v>
      </c>
      <c r="N76">
        <v>1</v>
      </c>
    </row>
    <row r="77" spans="1:14" x14ac:dyDescent="0.25">
      <c r="A77" t="s">
        <v>2100</v>
      </c>
      <c r="B77" t="s">
        <v>2094</v>
      </c>
      <c r="C77">
        <v>1</v>
      </c>
      <c r="D77" t="s">
        <v>2095</v>
      </c>
      <c r="E77" s="2" t="s">
        <v>121</v>
      </c>
      <c r="F77">
        <v>1002</v>
      </c>
      <c r="G77">
        <v>2019</v>
      </c>
      <c r="H77" t="s">
        <v>73</v>
      </c>
      <c r="I77">
        <v>10</v>
      </c>
      <c r="J77" t="s">
        <v>1851</v>
      </c>
      <c r="K77" t="s">
        <v>2014</v>
      </c>
      <c r="L77" t="s">
        <v>2014</v>
      </c>
      <c r="M77" t="s">
        <v>398</v>
      </c>
      <c r="N77">
        <v>1</v>
      </c>
    </row>
    <row r="78" spans="1:14" x14ac:dyDescent="0.25">
      <c r="A78" t="s">
        <v>2101</v>
      </c>
      <c r="B78" t="s">
        <v>2094</v>
      </c>
      <c r="C78">
        <v>1</v>
      </c>
      <c r="D78" t="s">
        <v>2095</v>
      </c>
      <c r="E78" s="2" t="s">
        <v>121</v>
      </c>
      <c r="F78">
        <v>1002</v>
      </c>
      <c r="G78">
        <v>2019</v>
      </c>
      <c r="H78" t="s">
        <v>87</v>
      </c>
      <c r="I78">
        <v>10</v>
      </c>
      <c r="J78" t="s">
        <v>1851</v>
      </c>
      <c r="K78" t="s">
        <v>2014</v>
      </c>
      <c r="L78" t="s">
        <v>2014</v>
      </c>
      <c r="M78" t="s">
        <v>406</v>
      </c>
      <c r="N78">
        <v>1</v>
      </c>
    </row>
    <row r="79" spans="1:14" x14ac:dyDescent="0.25">
      <c r="A79" t="s">
        <v>2102</v>
      </c>
      <c r="B79" t="s">
        <v>2094</v>
      </c>
      <c r="C79">
        <v>1</v>
      </c>
      <c r="D79" t="s">
        <v>2095</v>
      </c>
      <c r="E79" s="2" t="s">
        <v>121</v>
      </c>
      <c r="F79">
        <v>1002</v>
      </c>
      <c r="G79">
        <v>2019</v>
      </c>
      <c r="H79" t="s">
        <v>91</v>
      </c>
      <c r="I79">
        <v>10</v>
      </c>
      <c r="J79" t="s">
        <v>1851</v>
      </c>
      <c r="K79" t="s">
        <v>2014</v>
      </c>
      <c r="L79" t="s">
        <v>2014</v>
      </c>
      <c r="M79" t="s">
        <v>402</v>
      </c>
      <c r="N79">
        <v>1</v>
      </c>
    </row>
    <row r="80" spans="1:14" x14ac:dyDescent="0.25">
      <c r="A80" t="s">
        <v>2103</v>
      </c>
      <c r="B80" t="s">
        <v>2094</v>
      </c>
      <c r="C80">
        <v>1</v>
      </c>
      <c r="D80" t="s">
        <v>2095</v>
      </c>
      <c r="E80" s="2" t="s">
        <v>121</v>
      </c>
      <c r="F80">
        <v>1002</v>
      </c>
      <c r="G80">
        <v>2019</v>
      </c>
      <c r="H80" t="s">
        <v>77</v>
      </c>
      <c r="I80">
        <v>10</v>
      </c>
      <c r="J80" t="s">
        <v>1851</v>
      </c>
      <c r="K80" t="s">
        <v>2014</v>
      </c>
      <c r="L80" t="s">
        <v>2014</v>
      </c>
      <c r="M80" t="s">
        <v>401</v>
      </c>
      <c r="N80">
        <v>1</v>
      </c>
    </row>
    <row r="81" spans="1:14" x14ac:dyDescent="0.25">
      <c r="A81" t="s">
        <v>2104</v>
      </c>
      <c r="B81" t="s">
        <v>2094</v>
      </c>
      <c r="C81">
        <v>1</v>
      </c>
      <c r="D81" t="s">
        <v>2095</v>
      </c>
      <c r="E81" s="2" t="s">
        <v>121</v>
      </c>
      <c r="F81">
        <v>1002</v>
      </c>
      <c r="G81">
        <v>2019</v>
      </c>
      <c r="H81" t="s">
        <v>90</v>
      </c>
      <c r="I81">
        <v>10</v>
      </c>
      <c r="J81" t="s">
        <v>1851</v>
      </c>
      <c r="K81" t="s">
        <v>2014</v>
      </c>
      <c r="L81" t="s">
        <v>2014</v>
      </c>
      <c r="M81" t="s">
        <v>409</v>
      </c>
      <c r="N81">
        <v>1</v>
      </c>
    </row>
    <row r="82" spans="1:14" x14ac:dyDescent="0.25">
      <c r="A82" t="s">
        <v>2105</v>
      </c>
      <c r="B82" t="s">
        <v>2094</v>
      </c>
      <c r="C82">
        <v>1</v>
      </c>
      <c r="D82" t="s">
        <v>2095</v>
      </c>
      <c r="E82" s="2" t="s">
        <v>121</v>
      </c>
      <c r="F82">
        <v>1002</v>
      </c>
      <c r="G82">
        <v>2019</v>
      </c>
      <c r="H82" t="s">
        <v>93</v>
      </c>
      <c r="I82">
        <v>10</v>
      </c>
      <c r="J82" t="s">
        <v>1851</v>
      </c>
      <c r="K82" t="s">
        <v>2014</v>
      </c>
      <c r="L82" t="s">
        <v>2014</v>
      </c>
      <c r="M82" t="s">
        <v>410</v>
      </c>
      <c r="N82">
        <v>1</v>
      </c>
    </row>
    <row r="83" spans="1:14" x14ac:dyDescent="0.25">
      <c r="A83" t="s">
        <v>2106</v>
      </c>
      <c r="B83" t="s">
        <v>2094</v>
      </c>
      <c r="C83">
        <v>1</v>
      </c>
      <c r="D83" t="s">
        <v>2095</v>
      </c>
      <c r="E83" s="2" t="s">
        <v>121</v>
      </c>
      <c r="F83">
        <v>1002</v>
      </c>
      <c r="G83">
        <v>2019</v>
      </c>
      <c r="H83" t="s">
        <v>68</v>
      </c>
      <c r="I83">
        <v>10</v>
      </c>
      <c r="J83" t="s">
        <v>1851</v>
      </c>
      <c r="K83" t="s">
        <v>2014</v>
      </c>
      <c r="L83" t="s">
        <v>2014</v>
      </c>
      <c r="M83" t="s">
        <v>399</v>
      </c>
      <c r="N83">
        <v>1</v>
      </c>
    </row>
    <row r="84" spans="1:14" x14ac:dyDescent="0.25">
      <c r="A84" t="s">
        <v>2107</v>
      </c>
      <c r="B84" t="s">
        <v>2094</v>
      </c>
      <c r="C84">
        <v>1</v>
      </c>
      <c r="D84" t="s">
        <v>2095</v>
      </c>
      <c r="E84" s="2" t="s">
        <v>121</v>
      </c>
      <c r="F84">
        <v>1002</v>
      </c>
      <c r="G84">
        <v>2019</v>
      </c>
      <c r="H84" t="s">
        <v>2027</v>
      </c>
      <c r="I84">
        <v>10</v>
      </c>
      <c r="J84" t="s">
        <v>1851</v>
      </c>
      <c r="K84" t="s">
        <v>2014</v>
      </c>
      <c r="L84" t="s">
        <v>2014</v>
      </c>
      <c r="M84" t="s">
        <v>400</v>
      </c>
      <c r="N84">
        <v>1</v>
      </c>
    </row>
    <row r="85" spans="1:14" x14ac:dyDescent="0.25">
      <c r="A85" t="s">
        <v>2108</v>
      </c>
      <c r="B85" t="s">
        <v>2094</v>
      </c>
      <c r="C85">
        <v>1</v>
      </c>
      <c r="D85" t="s">
        <v>2095</v>
      </c>
      <c r="E85" s="2" t="s">
        <v>121</v>
      </c>
      <c r="F85">
        <v>1002</v>
      </c>
      <c r="G85">
        <v>2019</v>
      </c>
      <c r="H85" t="s">
        <v>88</v>
      </c>
      <c r="I85">
        <v>10</v>
      </c>
      <c r="J85" t="s">
        <v>1851</v>
      </c>
      <c r="K85" t="s">
        <v>2014</v>
      </c>
      <c r="L85" t="s">
        <v>2014</v>
      </c>
      <c r="M85" t="s">
        <v>407</v>
      </c>
      <c r="N85">
        <v>1</v>
      </c>
    </row>
    <row r="86" spans="1:14" x14ac:dyDescent="0.25">
      <c r="A86" t="s">
        <v>2109</v>
      </c>
      <c r="B86" t="s">
        <v>2110</v>
      </c>
      <c r="C86">
        <v>1</v>
      </c>
      <c r="D86" t="s">
        <v>2111</v>
      </c>
      <c r="E86" s="2" t="s">
        <v>121</v>
      </c>
      <c r="F86">
        <v>1002</v>
      </c>
      <c r="G86">
        <v>2019</v>
      </c>
      <c r="H86" t="s">
        <v>86</v>
      </c>
      <c r="I86">
        <v>10</v>
      </c>
      <c r="J86" t="s">
        <v>1851</v>
      </c>
      <c r="K86" t="s">
        <v>2014</v>
      </c>
      <c r="L86" t="s">
        <v>2014</v>
      </c>
      <c r="M86" t="s">
        <v>405</v>
      </c>
      <c r="N86">
        <v>1</v>
      </c>
    </row>
    <row r="87" spans="1:14" x14ac:dyDescent="0.25">
      <c r="A87" t="s">
        <v>2112</v>
      </c>
      <c r="B87" t="s">
        <v>2110</v>
      </c>
      <c r="C87">
        <v>1</v>
      </c>
      <c r="D87" t="s">
        <v>2111</v>
      </c>
      <c r="E87" s="2" t="s">
        <v>121</v>
      </c>
      <c r="F87">
        <v>1002</v>
      </c>
      <c r="G87">
        <v>2019</v>
      </c>
      <c r="H87" t="s">
        <v>66</v>
      </c>
      <c r="I87">
        <v>10</v>
      </c>
      <c r="J87" t="s">
        <v>1851</v>
      </c>
      <c r="K87" t="s">
        <v>2014</v>
      </c>
      <c r="L87" t="s">
        <v>2014</v>
      </c>
      <c r="M87" t="s">
        <v>411</v>
      </c>
      <c r="N87">
        <v>1</v>
      </c>
    </row>
    <row r="88" spans="1:14" x14ac:dyDescent="0.25">
      <c r="A88" t="s">
        <v>2113</v>
      </c>
      <c r="B88" t="s">
        <v>2110</v>
      </c>
      <c r="C88">
        <v>1</v>
      </c>
      <c r="D88" t="s">
        <v>2111</v>
      </c>
      <c r="E88" s="2" t="s">
        <v>121</v>
      </c>
      <c r="F88">
        <v>1002</v>
      </c>
      <c r="G88">
        <v>2019</v>
      </c>
      <c r="H88" t="s">
        <v>84</v>
      </c>
      <c r="I88">
        <v>10</v>
      </c>
      <c r="J88" t="s">
        <v>1851</v>
      </c>
      <c r="K88" t="s">
        <v>2014</v>
      </c>
      <c r="L88" t="s">
        <v>2014</v>
      </c>
      <c r="M88" t="s">
        <v>404</v>
      </c>
      <c r="N88">
        <v>1</v>
      </c>
    </row>
    <row r="89" spans="1:14" x14ac:dyDescent="0.25">
      <c r="A89" t="s">
        <v>2114</v>
      </c>
      <c r="B89" t="s">
        <v>2110</v>
      </c>
      <c r="C89">
        <v>1</v>
      </c>
      <c r="D89" t="s">
        <v>2111</v>
      </c>
      <c r="E89" s="2" t="s">
        <v>121</v>
      </c>
      <c r="F89">
        <v>1002</v>
      </c>
      <c r="G89">
        <v>2019</v>
      </c>
      <c r="H89" t="s">
        <v>92</v>
      </c>
      <c r="I89">
        <v>10</v>
      </c>
      <c r="J89" t="s">
        <v>1851</v>
      </c>
      <c r="K89" t="s">
        <v>2014</v>
      </c>
      <c r="L89" t="s">
        <v>2014</v>
      </c>
      <c r="M89" t="s">
        <v>403</v>
      </c>
      <c r="N89">
        <v>1</v>
      </c>
    </row>
    <row r="90" spans="1:14" x14ac:dyDescent="0.25">
      <c r="A90" t="s">
        <v>2115</v>
      </c>
      <c r="B90" t="s">
        <v>2110</v>
      </c>
      <c r="C90">
        <v>1</v>
      </c>
      <c r="D90" t="s">
        <v>2111</v>
      </c>
      <c r="E90" s="2" t="s">
        <v>121</v>
      </c>
      <c r="F90">
        <v>1002</v>
      </c>
      <c r="G90">
        <v>2019</v>
      </c>
      <c r="H90" t="s">
        <v>89</v>
      </c>
      <c r="I90">
        <v>10</v>
      </c>
      <c r="J90" t="s">
        <v>1851</v>
      </c>
      <c r="K90" t="s">
        <v>2014</v>
      </c>
      <c r="L90" t="s">
        <v>2014</v>
      </c>
      <c r="M90" t="s">
        <v>408</v>
      </c>
      <c r="N90">
        <v>1</v>
      </c>
    </row>
    <row r="91" spans="1:14" x14ac:dyDescent="0.25">
      <c r="A91" t="s">
        <v>2116</v>
      </c>
      <c r="B91" t="s">
        <v>2110</v>
      </c>
      <c r="C91">
        <v>1</v>
      </c>
      <c r="D91" t="s">
        <v>2111</v>
      </c>
      <c r="E91" s="2" t="s">
        <v>121</v>
      </c>
      <c r="F91">
        <v>1002</v>
      </c>
      <c r="G91">
        <v>2019</v>
      </c>
      <c r="H91" t="s">
        <v>73</v>
      </c>
      <c r="I91">
        <v>10</v>
      </c>
      <c r="J91" t="s">
        <v>1851</v>
      </c>
      <c r="K91" t="s">
        <v>2014</v>
      </c>
      <c r="L91" t="s">
        <v>2014</v>
      </c>
      <c r="M91" t="s">
        <v>398</v>
      </c>
      <c r="N91">
        <v>1</v>
      </c>
    </row>
    <row r="92" spans="1:14" x14ac:dyDescent="0.25">
      <c r="A92" t="s">
        <v>2117</v>
      </c>
      <c r="B92" t="s">
        <v>2110</v>
      </c>
      <c r="C92">
        <v>1</v>
      </c>
      <c r="D92" t="s">
        <v>2111</v>
      </c>
      <c r="E92" s="2" t="s">
        <v>121</v>
      </c>
      <c r="F92">
        <v>1002</v>
      </c>
      <c r="G92">
        <v>2019</v>
      </c>
      <c r="H92" t="s">
        <v>87</v>
      </c>
      <c r="I92">
        <v>10</v>
      </c>
      <c r="J92" t="s">
        <v>1851</v>
      </c>
      <c r="K92" t="s">
        <v>2014</v>
      </c>
      <c r="L92" t="s">
        <v>2014</v>
      </c>
      <c r="M92" t="s">
        <v>406</v>
      </c>
      <c r="N92">
        <v>1</v>
      </c>
    </row>
    <row r="93" spans="1:14" x14ac:dyDescent="0.25">
      <c r="A93" t="s">
        <v>2118</v>
      </c>
      <c r="B93" t="s">
        <v>2110</v>
      </c>
      <c r="C93">
        <v>1</v>
      </c>
      <c r="D93" t="s">
        <v>2111</v>
      </c>
      <c r="E93" s="2" t="s">
        <v>121</v>
      </c>
      <c r="F93">
        <v>1002</v>
      </c>
      <c r="G93">
        <v>2019</v>
      </c>
      <c r="H93" t="s">
        <v>91</v>
      </c>
      <c r="I93">
        <v>10</v>
      </c>
      <c r="J93" t="s">
        <v>1851</v>
      </c>
      <c r="K93" t="s">
        <v>2014</v>
      </c>
      <c r="L93" t="s">
        <v>2014</v>
      </c>
      <c r="M93" t="s">
        <v>402</v>
      </c>
      <c r="N93">
        <v>1</v>
      </c>
    </row>
    <row r="94" spans="1:14" x14ac:dyDescent="0.25">
      <c r="A94" t="s">
        <v>2119</v>
      </c>
      <c r="B94" t="s">
        <v>2110</v>
      </c>
      <c r="C94">
        <v>1</v>
      </c>
      <c r="D94" t="s">
        <v>2111</v>
      </c>
      <c r="E94" s="2" t="s">
        <v>121</v>
      </c>
      <c r="F94">
        <v>1002</v>
      </c>
      <c r="G94">
        <v>2019</v>
      </c>
      <c r="H94" t="s">
        <v>77</v>
      </c>
      <c r="I94">
        <v>10</v>
      </c>
      <c r="J94" t="s">
        <v>1851</v>
      </c>
      <c r="K94" t="s">
        <v>2014</v>
      </c>
      <c r="L94" t="s">
        <v>2014</v>
      </c>
      <c r="M94" t="s">
        <v>401</v>
      </c>
      <c r="N94">
        <v>1</v>
      </c>
    </row>
    <row r="95" spans="1:14" x14ac:dyDescent="0.25">
      <c r="A95" t="s">
        <v>2120</v>
      </c>
      <c r="B95" t="s">
        <v>2110</v>
      </c>
      <c r="C95">
        <v>1</v>
      </c>
      <c r="D95" t="s">
        <v>2111</v>
      </c>
      <c r="E95" s="2" t="s">
        <v>121</v>
      </c>
      <c r="F95">
        <v>1002</v>
      </c>
      <c r="G95">
        <v>2019</v>
      </c>
      <c r="H95" t="s">
        <v>90</v>
      </c>
      <c r="I95">
        <v>10</v>
      </c>
      <c r="J95" t="s">
        <v>1851</v>
      </c>
      <c r="K95" t="s">
        <v>2014</v>
      </c>
      <c r="L95" t="s">
        <v>2014</v>
      </c>
      <c r="M95" t="s">
        <v>409</v>
      </c>
      <c r="N95">
        <v>1</v>
      </c>
    </row>
    <row r="96" spans="1:14" x14ac:dyDescent="0.25">
      <c r="A96" t="s">
        <v>2121</v>
      </c>
      <c r="B96" t="s">
        <v>2110</v>
      </c>
      <c r="C96">
        <v>1</v>
      </c>
      <c r="D96" t="s">
        <v>2111</v>
      </c>
      <c r="E96" s="2" t="s">
        <v>121</v>
      </c>
      <c r="F96">
        <v>1002</v>
      </c>
      <c r="G96">
        <v>2019</v>
      </c>
      <c r="H96" t="s">
        <v>93</v>
      </c>
      <c r="I96">
        <v>10</v>
      </c>
      <c r="J96" t="s">
        <v>1851</v>
      </c>
      <c r="K96" t="s">
        <v>2014</v>
      </c>
      <c r="L96" t="s">
        <v>2014</v>
      </c>
      <c r="M96" t="s">
        <v>410</v>
      </c>
      <c r="N96">
        <v>1</v>
      </c>
    </row>
    <row r="97" spans="1:14" x14ac:dyDescent="0.25">
      <c r="A97" t="s">
        <v>2122</v>
      </c>
      <c r="B97" t="s">
        <v>2110</v>
      </c>
      <c r="C97">
        <v>1</v>
      </c>
      <c r="D97" t="s">
        <v>2111</v>
      </c>
      <c r="E97" s="2" t="s">
        <v>121</v>
      </c>
      <c r="F97">
        <v>1002</v>
      </c>
      <c r="G97">
        <v>2019</v>
      </c>
      <c r="H97" t="s">
        <v>68</v>
      </c>
      <c r="I97">
        <v>10</v>
      </c>
      <c r="J97" t="s">
        <v>1851</v>
      </c>
      <c r="K97" t="s">
        <v>2014</v>
      </c>
      <c r="L97" t="s">
        <v>2014</v>
      </c>
      <c r="M97" t="s">
        <v>399</v>
      </c>
      <c r="N97">
        <v>1</v>
      </c>
    </row>
    <row r="98" spans="1:14" x14ac:dyDescent="0.25">
      <c r="A98" t="s">
        <v>2123</v>
      </c>
      <c r="B98" t="s">
        <v>2110</v>
      </c>
      <c r="C98">
        <v>1</v>
      </c>
      <c r="D98" t="s">
        <v>2111</v>
      </c>
      <c r="E98" s="2" t="s">
        <v>121</v>
      </c>
      <c r="F98">
        <v>1002</v>
      </c>
      <c r="G98">
        <v>2019</v>
      </c>
      <c r="H98" t="s">
        <v>2027</v>
      </c>
      <c r="I98">
        <v>10</v>
      </c>
      <c r="J98" t="s">
        <v>1851</v>
      </c>
      <c r="K98" t="s">
        <v>2014</v>
      </c>
      <c r="L98" t="s">
        <v>2014</v>
      </c>
      <c r="M98" t="s">
        <v>400</v>
      </c>
      <c r="N98">
        <v>1</v>
      </c>
    </row>
    <row r="99" spans="1:14" x14ac:dyDescent="0.25">
      <c r="A99" t="s">
        <v>2124</v>
      </c>
      <c r="B99" t="s">
        <v>2110</v>
      </c>
      <c r="C99">
        <v>1</v>
      </c>
      <c r="D99" t="s">
        <v>2111</v>
      </c>
      <c r="E99" s="2" t="s">
        <v>121</v>
      </c>
      <c r="F99">
        <v>1002</v>
      </c>
      <c r="G99">
        <v>2019</v>
      </c>
      <c r="H99" t="s">
        <v>88</v>
      </c>
      <c r="I99">
        <v>10</v>
      </c>
      <c r="J99" t="s">
        <v>1851</v>
      </c>
      <c r="K99" t="s">
        <v>2014</v>
      </c>
      <c r="L99" t="s">
        <v>2014</v>
      </c>
      <c r="M99" t="s">
        <v>407</v>
      </c>
      <c r="N99">
        <v>1</v>
      </c>
    </row>
    <row r="100" spans="1:14" x14ac:dyDescent="0.25">
      <c r="A100" t="s">
        <v>2125</v>
      </c>
      <c r="B100" t="s">
        <v>2126</v>
      </c>
      <c r="C100">
        <v>1</v>
      </c>
      <c r="D100" t="s">
        <v>2127</v>
      </c>
      <c r="E100" s="2" t="s">
        <v>121</v>
      </c>
      <c r="F100">
        <v>1002</v>
      </c>
      <c r="G100">
        <v>2019</v>
      </c>
      <c r="H100" t="s">
        <v>86</v>
      </c>
      <c r="I100">
        <v>10</v>
      </c>
      <c r="J100" t="s">
        <v>1851</v>
      </c>
      <c r="K100" t="s">
        <v>2014</v>
      </c>
      <c r="L100" t="s">
        <v>2014</v>
      </c>
      <c r="M100" t="s">
        <v>405</v>
      </c>
      <c r="N100">
        <v>1</v>
      </c>
    </row>
    <row r="101" spans="1:14" x14ac:dyDescent="0.25">
      <c r="A101" t="s">
        <v>2128</v>
      </c>
      <c r="B101" t="s">
        <v>2126</v>
      </c>
      <c r="C101">
        <v>1</v>
      </c>
      <c r="D101" t="s">
        <v>2127</v>
      </c>
      <c r="E101" s="2" t="s">
        <v>121</v>
      </c>
      <c r="F101">
        <v>1002</v>
      </c>
      <c r="G101">
        <v>2019</v>
      </c>
      <c r="H101" t="s">
        <v>66</v>
      </c>
      <c r="I101">
        <v>10</v>
      </c>
      <c r="J101" t="s">
        <v>1851</v>
      </c>
      <c r="K101" t="s">
        <v>2014</v>
      </c>
      <c r="L101" t="s">
        <v>2014</v>
      </c>
      <c r="M101" t="s">
        <v>411</v>
      </c>
      <c r="N101">
        <v>1</v>
      </c>
    </row>
    <row r="102" spans="1:14" x14ac:dyDescent="0.25">
      <c r="A102" t="s">
        <v>2129</v>
      </c>
      <c r="B102" t="s">
        <v>2126</v>
      </c>
      <c r="C102">
        <v>1</v>
      </c>
      <c r="D102" t="s">
        <v>2127</v>
      </c>
      <c r="E102" s="2" t="s">
        <v>121</v>
      </c>
      <c r="F102">
        <v>1002</v>
      </c>
      <c r="G102">
        <v>2019</v>
      </c>
      <c r="H102" t="s">
        <v>84</v>
      </c>
      <c r="I102">
        <v>10</v>
      </c>
      <c r="J102" t="s">
        <v>1851</v>
      </c>
      <c r="K102" t="s">
        <v>2014</v>
      </c>
      <c r="L102" t="s">
        <v>2014</v>
      </c>
      <c r="M102" t="s">
        <v>404</v>
      </c>
      <c r="N102">
        <v>1</v>
      </c>
    </row>
    <row r="103" spans="1:14" x14ac:dyDescent="0.25">
      <c r="A103" t="s">
        <v>2130</v>
      </c>
      <c r="B103" t="s">
        <v>2126</v>
      </c>
      <c r="C103">
        <v>1</v>
      </c>
      <c r="D103" t="s">
        <v>2127</v>
      </c>
      <c r="E103" s="2" t="s">
        <v>121</v>
      </c>
      <c r="F103">
        <v>1002</v>
      </c>
      <c r="G103">
        <v>2019</v>
      </c>
      <c r="H103" t="s">
        <v>92</v>
      </c>
      <c r="I103">
        <v>10</v>
      </c>
      <c r="J103" t="s">
        <v>1851</v>
      </c>
      <c r="K103" t="s">
        <v>2014</v>
      </c>
      <c r="L103" t="s">
        <v>2014</v>
      </c>
      <c r="M103" t="s">
        <v>403</v>
      </c>
      <c r="N103">
        <v>1</v>
      </c>
    </row>
    <row r="104" spans="1:14" x14ac:dyDescent="0.25">
      <c r="A104" t="s">
        <v>2131</v>
      </c>
      <c r="B104" t="s">
        <v>2126</v>
      </c>
      <c r="C104">
        <v>1</v>
      </c>
      <c r="D104" t="s">
        <v>2127</v>
      </c>
      <c r="E104" s="2" t="s">
        <v>121</v>
      </c>
      <c r="F104">
        <v>1002</v>
      </c>
      <c r="G104">
        <v>2019</v>
      </c>
      <c r="H104" t="s">
        <v>89</v>
      </c>
      <c r="I104">
        <v>10</v>
      </c>
      <c r="J104" t="s">
        <v>1851</v>
      </c>
      <c r="K104" t="s">
        <v>2014</v>
      </c>
      <c r="L104" t="s">
        <v>2014</v>
      </c>
      <c r="M104" t="s">
        <v>408</v>
      </c>
      <c r="N104">
        <v>1</v>
      </c>
    </row>
    <row r="105" spans="1:14" x14ac:dyDescent="0.25">
      <c r="A105" t="s">
        <v>2132</v>
      </c>
      <c r="B105" t="s">
        <v>2126</v>
      </c>
      <c r="C105">
        <v>1</v>
      </c>
      <c r="D105" t="s">
        <v>2127</v>
      </c>
      <c r="E105" s="2" t="s">
        <v>121</v>
      </c>
      <c r="F105">
        <v>1002</v>
      </c>
      <c r="G105">
        <v>2019</v>
      </c>
      <c r="H105" t="s">
        <v>73</v>
      </c>
      <c r="I105">
        <v>10</v>
      </c>
      <c r="J105" t="s">
        <v>1851</v>
      </c>
      <c r="K105" t="s">
        <v>2014</v>
      </c>
      <c r="L105" t="s">
        <v>2014</v>
      </c>
      <c r="M105" t="s">
        <v>398</v>
      </c>
      <c r="N105">
        <v>1</v>
      </c>
    </row>
    <row r="106" spans="1:14" x14ac:dyDescent="0.25">
      <c r="A106" t="s">
        <v>2133</v>
      </c>
      <c r="B106" t="s">
        <v>2126</v>
      </c>
      <c r="C106">
        <v>1</v>
      </c>
      <c r="D106" t="s">
        <v>2127</v>
      </c>
      <c r="E106" s="2" t="s">
        <v>121</v>
      </c>
      <c r="F106">
        <v>1002</v>
      </c>
      <c r="G106">
        <v>2019</v>
      </c>
      <c r="H106" t="s">
        <v>87</v>
      </c>
      <c r="I106">
        <v>10</v>
      </c>
      <c r="J106" t="s">
        <v>1851</v>
      </c>
      <c r="K106" t="s">
        <v>2014</v>
      </c>
      <c r="L106" t="s">
        <v>2014</v>
      </c>
      <c r="M106" t="s">
        <v>406</v>
      </c>
      <c r="N106">
        <v>1</v>
      </c>
    </row>
    <row r="107" spans="1:14" x14ac:dyDescent="0.25">
      <c r="A107" t="s">
        <v>2134</v>
      </c>
      <c r="B107" t="s">
        <v>2126</v>
      </c>
      <c r="C107">
        <v>1</v>
      </c>
      <c r="D107" t="s">
        <v>2127</v>
      </c>
      <c r="E107" s="2" t="s">
        <v>121</v>
      </c>
      <c r="F107">
        <v>1002</v>
      </c>
      <c r="G107">
        <v>2019</v>
      </c>
      <c r="H107" t="s">
        <v>91</v>
      </c>
      <c r="I107">
        <v>10</v>
      </c>
      <c r="J107" t="s">
        <v>1851</v>
      </c>
      <c r="K107" t="s">
        <v>2014</v>
      </c>
      <c r="L107" t="s">
        <v>2014</v>
      </c>
      <c r="M107" t="s">
        <v>402</v>
      </c>
      <c r="N107">
        <v>1</v>
      </c>
    </row>
    <row r="108" spans="1:14" x14ac:dyDescent="0.25">
      <c r="A108" t="s">
        <v>2135</v>
      </c>
      <c r="B108" t="s">
        <v>2126</v>
      </c>
      <c r="C108">
        <v>1</v>
      </c>
      <c r="D108" t="s">
        <v>2127</v>
      </c>
      <c r="E108" s="2" t="s">
        <v>121</v>
      </c>
      <c r="F108">
        <v>1002</v>
      </c>
      <c r="G108">
        <v>2019</v>
      </c>
      <c r="H108" t="s">
        <v>77</v>
      </c>
      <c r="I108">
        <v>10</v>
      </c>
      <c r="J108" t="s">
        <v>1851</v>
      </c>
      <c r="K108" t="s">
        <v>2014</v>
      </c>
      <c r="L108" t="s">
        <v>2014</v>
      </c>
      <c r="M108" t="s">
        <v>401</v>
      </c>
      <c r="N108">
        <v>1</v>
      </c>
    </row>
    <row r="109" spans="1:14" x14ac:dyDescent="0.25">
      <c r="A109" t="s">
        <v>2136</v>
      </c>
      <c r="B109" t="s">
        <v>2126</v>
      </c>
      <c r="C109">
        <v>1</v>
      </c>
      <c r="D109" t="s">
        <v>2127</v>
      </c>
      <c r="E109" s="2" t="s">
        <v>121</v>
      </c>
      <c r="F109">
        <v>1002</v>
      </c>
      <c r="G109">
        <v>2019</v>
      </c>
      <c r="H109" t="s">
        <v>90</v>
      </c>
      <c r="I109">
        <v>10</v>
      </c>
      <c r="J109" t="s">
        <v>1851</v>
      </c>
      <c r="K109" t="s">
        <v>2014</v>
      </c>
      <c r="L109" t="s">
        <v>2014</v>
      </c>
      <c r="M109" t="s">
        <v>409</v>
      </c>
      <c r="N109">
        <v>1</v>
      </c>
    </row>
    <row r="110" spans="1:14" x14ac:dyDescent="0.25">
      <c r="A110" t="s">
        <v>2137</v>
      </c>
      <c r="B110" t="s">
        <v>2126</v>
      </c>
      <c r="C110">
        <v>1</v>
      </c>
      <c r="D110" t="s">
        <v>2127</v>
      </c>
      <c r="E110" s="2" t="s">
        <v>121</v>
      </c>
      <c r="F110">
        <v>1002</v>
      </c>
      <c r="G110">
        <v>2019</v>
      </c>
      <c r="H110" t="s">
        <v>93</v>
      </c>
      <c r="I110">
        <v>10</v>
      </c>
      <c r="J110" t="s">
        <v>1851</v>
      </c>
      <c r="K110" t="s">
        <v>2014</v>
      </c>
      <c r="L110" t="s">
        <v>2014</v>
      </c>
      <c r="M110" t="s">
        <v>410</v>
      </c>
      <c r="N110">
        <v>1</v>
      </c>
    </row>
    <row r="111" spans="1:14" x14ac:dyDescent="0.25">
      <c r="A111" t="s">
        <v>2138</v>
      </c>
      <c r="B111" t="s">
        <v>2126</v>
      </c>
      <c r="C111">
        <v>1</v>
      </c>
      <c r="D111" t="s">
        <v>2127</v>
      </c>
      <c r="E111" s="2" t="s">
        <v>121</v>
      </c>
      <c r="F111">
        <v>1002</v>
      </c>
      <c r="G111">
        <v>2019</v>
      </c>
      <c r="H111" t="s">
        <v>68</v>
      </c>
      <c r="I111">
        <v>10</v>
      </c>
      <c r="J111" t="s">
        <v>1851</v>
      </c>
      <c r="K111" t="s">
        <v>2014</v>
      </c>
      <c r="L111" t="s">
        <v>2014</v>
      </c>
      <c r="M111" t="s">
        <v>399</v>
      </c>
      <c r="N111">
        <v>1</v>
      </c>
    </row>
    <row r="112" spans="1:14" x14ac:dyDescent="0.25">
      <c r="A112" t="s">
        <v>2139</v>
      </c>
      <c r="B112" t="s">
        <v>2126</v>
      </c>
      <c r="C112">
        <v>1</v>
      </c>
      <c r="D112" t="s">
        <v>2127</v>
      </c>
      <c r="E112" s="2" t="s">
        <v>121</v>
      </c>
      <c r="F112">
        <v>1002</v>
      </c>
      <c r="G112">
        <v>2019</v>
      </c>
      <c r="H112" t="s">
        <v>2027</v>
      </c>
      <c r="I112">
        <v>10</v>
      </c>
      <c r="J112" t="s">
        <v>1851</v>
      </c>
      <c r="K112" t="s">
        <v>2014</v>
      </c>
      <c r="L112" t="s">
        <v>2014</v>
      </c>
      <c r="M112" t="s">
        <v>400</v>
      </c>
      <c r="N112">
        <v>1</v>
      </c>
    </row>
    <row r="113" spans="1:14" x14ac:dyDescent="0.25">
      <c r="A113" t="s">
        <v>2140</v>
      </c>
      <c r="B113" t="s">
        <v>2126</v>
      </c>
      <c r="C113">
        <v>1</v>
      </c>
      <c r="D113" t="s">
        <v>2127</v>
      </c>
      <c r="E113" s="2" t="s">
        <v>121</v>
      </c>
      <c r="F113">
        <v>1002</v>
      </c>
      <c r="G113">
        <v>2019</v>
      </c>
      <c r="H113" t="s">
        <v>88</v>
      </c>
      <c r="I113">
        <v>10</v>
      </c>
      <c r="J113" t="s">
        <v>1851</v>
      </c>
      <c r="K113" t="s">
        <v>2014</v>
      </c>
      <c r="L113" t="s">
        <v>2014</v>
      </c>
      <c r="M113" t="s">
        <v>407</v>
      </c>
      <c r="N113">
        <v>1</v>
      </c>
    </row>
    <row r="114" spans="1:14" x14ac:dyDescent="0.25">
      <c r="A114" t="s">
        <v>2141</v>
      </c>
      <c r="B114" t="s">
        <v>2142</v>
      </c>
      <c r="C114">
        <v>1</v>
      </c>
      <c r="D114" t="s">
        <v>2143</v>
      </c>
      <c r="E114" s="2" t="s">
        <v>121</v>
      </c>
      <c r="F114">
        <v>1002</v>
      </c>
      <c r="G114">
        <v>2019</v>
      </c>
      <c r="H114" t="s">
        <v>86</v>
      </c>
      <c r="I114">
        <v>10</v>
      </c>
      <c r="J114" t="s">
        <v>1851</v>
      </c>
      <c r="K114" t="s">
        <v>2014</v>
      </c>
      <c r="L114" t="s">
        <v>2014</v>
      </c>
      <c r="M114" t="s">
        <v>405</v>
      </c>
      <c r="N114">
        <v>1</v>
      </c>
    </row>
    <row r="115" spans="1:14" x14ac:dyDescent="0.25">
      <c r="A115" t="s">
        <v>2144</v>
      </c>
      <c r="B115" t="s">
        <v>2142</v>
      </c>
      <c r="C115">
        <v>1</v>
      </c>
      <c r="D115" t="s">
        <v>2143</v>
      </c>
      <c r="E115" s="2" t="s">
        <v>121</v>
      </c>
      <c r="F115">
        <v>1002</v>
      </c>
      <c r="G115">
        <v>2019</v>
      </c>
      <c r="H115" t="s">
        <v>66</v>
      </c>
      <c r="I115">
        <v>10</v>
      </c>
      <c r="J115" t="s">
        <v>1851</v>
      </c>
      <c r="K115" t="s">
        <v>2014</v>
      </c>
      <c r="L115" t="s">
        <v>2014</v>
      </c>
      <c r="M115" t="s">
        <v>411</v>
      </c>
      <c r="N115">
        <v>1</v>
      </c>
    </row>
    <row r="116" spans="1:14" x14ac:dyDescent="0.25">
      <c r="A116" t="s">
        <v>2145</v>
      </c>
      <c r="B116" t="s">
        <v>2142</v>
      </c>
      <c r="C116">
        <v>1</v>
      </c>
      <c r="D116" t="s">
        <v>2143</v>
      </c>
      <c r="E116" s="2" t="s">
        <v>121</v>
      </c>
      <c r="F116">
        <v>1002</v>
      </c>
      <c r="G116">
        <v>2019</v>
      </c>
      <c r="H116" t="s">
        <v>84</v>
      </c>
      <c r="I116">
        <v>10</v>
      </c>
      <c r="J116" t="s">
        <v>1851</v>
      </c>
      <c r="K116" t="s">
        <v>2014</v>
      </c>
      <c r="L116" t="s">
        <v>2014</v>
      </c>
      <c r="M116" t="s">
        <v>404</v>
      </c>
      <c r="N116">
        <v>1</v>
      </c>
    </row>
    <row r="117" spans="1:14" x14ac:dyDescent="0.25">
      <c r="A117" t="s">
        <v>2146</v>
      </c>
      <c r="B117" t="s">
        <v>2142</v>
      </c>
      <c r="C117">
        <v>1</v>
      </c>
      <c r="D117" t="s">
        <v>2143</v>
      </c>
      <c r="E117" s="2" t="s">
        <v>121</v>
      </c>
      <c r="F117">
        <v>1002</v>
      </c>
      <c r="G117">
        <v>2019</v>
      </c>
      <c r="H117" t="s">
        <v>92</v>
      </c>
      <c r="I117">
        <v>10</v>
      </c>
      <c r="J117" t="s">
        <v>1851</v>
      </c>
      <c r="K117" t="s">
        <v>2014</v>
      </c>
      <c r="L117" t="s">
        <v>2014</v>
      </c>
      <c r="M117" t="s">
        <v>403</v>
      </c>
      <c r="N117">
        <v>1</v>
      </c>
    </row>
    <row r="118" spans="1:14" x14ac:dyDescent="0.25">
      <c r="A118" t="s">
        <v>2147</v>
      </c>
      <c r="B118" t="s">
        <v>2142</v>
      </c>
      <c r="C118">
        <v>1</v>
      </c>
      <c r="D118" t="s">
        <v>2143</v>
      </c>
      <c r="E118" s="2" t="s">
        <v>121</v>
      </c>
      <c r="F118">
        <v>1002</v>
      </c>
      <c r="G118">
        <v>2019</v>
      </c>
      <c r="H118" t="s">
        <v>89</v>
      </c>
      <c r="I118">
        <v>10</v>
      </c>
      <c r="J118" t="s">
        <v>1851</v>
      </c>
      <c r="K118" t="s">
        <v>2014</v>
      </c>
      <c r="L118" t="s">
        <v>2014</v>
      </c>
      <c r="M118" t="s">
        <v>408</v>
      </c>
      <c r="N118">
        <v>1</v>
      </c>
    </row>
    <row r="119" spans="1:14" x14ac:dyDescent="0.25">
      <c r="A119" t="s">
        <v>2148</v>
      </c>
      <c r="B119" t="s">
        <v>2142</v>
      </c>
      <c r="C119">
        <v>1</v>
      </c>
      <c r="D119" t="s">
        <v>2143</v>
      </c>
      <c r="E119" s="2" t="s">
        <v>121</v>
      </c>
      <c r="F119">
        <v>1002</v>
      </c>
      <c r="G119">
        <v>2019</v>
      </c>
      <c r="H119" t="s">
        <v>73</v>
      </c>
      <c r="I119">
        <v>10</v>
      </c>
      <c r="J119" t="s">
        <v>1851</v>
      </c>
      <c r="K119" t="s">
        <v>2014</v>
      </c>
      <c r="L119" t="s">
        <v>2014</v>
      </c>
      <c r="M119" t="s">
        <v>398</v>
      </c>
      <c r="N119">
        <v>1</v>
      </c>
    </row>
    <row r="120" spans="1:14" x14ac:dyDescent="0.25">
      <c r="A120" t="s">
        <v>2149</v>
      </c>
      <c r="B120" t="s">
        <v>2142</v>
      </c>
      <c r="C120">
        <v>1</v>
      </c>
      <c r="D120" t="s">
        <v>2143</v>
      </c>
      <c r="E120" s="2" t="s">
        <v>121</v>
      </c>
      <c r="F120">
        <v>1002</v>
      </c>
      <c r="G120">
        <v>2019</v>
      </c>
      <c r="H120" t="s">
        <v>87</v>
      </c>
      <c r="I120">
        <v>10</v>
      </c>
      <c r="J120" t="s">
        <v>1851</v>
      </c>
      <c r="K120" t="s">
        <v>2014</v>
      </c>
      <c r="L120" t="s">
        <v>2014</v>
      </c>
      <c r="M120" t="s">
        <v>406</v>
      </c>
      <c r="N120">
        <v>1</v>
      </c>
    </row>
    <row r="121" spans="1:14" x14ac:dyDescent="0.25">
      <c r="A121" t="s">
        <v>2150</v>
      </c>
      <c r="B121" t="s">
        <v>2142</v>
      </c>
      <c r="C121">
        <v>1</v>
      </c>
      <c r="D121" t="s">
        <v>2143</v>
      </c>
      <c r="E121" s="2" t="s">
        <v>121</v>
      </c>
      <c r="F121">
        <v>1002</v>
      </c>
      <c r="G121">
        <v>2019</v>
      </c>
      <c r="H121" t="s">
        <v>91</v>
      </c>
      <c r="I121">
        <v>10</v>
      </c>
      <c r="J121" t="s">
        <v>1851</v>
      </c>
      <c r="K121" t="s">
        <v>2014</v>
      </c>
      <c r="L121" t="s">
        <v>2014</v>
      </c>
      <c r="M121" t="s">
        <v>402</v>
      </c>
      <c r="N121">
        <v>1</v>
      </c>
    </row>
    <row r="122" spans="1:14" x14ac:dyDescent="0.25">
      <c r="A122" t="s">
        <v>2151</v>
      </c>
      <c r="B122" t="s">
        <v>2142</v>
      </c>
      <c r="C122">
        <v>1</v>
      </c>
      <c r="D122" t="s">
        <v>2143</v>
      </c>
      <c r="E122" s="2" t="s">
        <v>121</v>
      </c>
      <c r="F122">
        <v>1002</v>
      </c>
      <c r="G122">
        <v>2019</v>
      </c>
      <c r="H122" t="s">
        <v>77</v>
      </c>
      <c r="I122">
        <v>10</v>
      </c>
      <c r="J122" t="s">
        <v>1851</v>
      </c>
      <c r="K122" t="s">
        <v>2014</v>
      </c>
      <c r="L122" t="s">
        <v>2014</v>
      </c>
      <c r="M122" t="s">
        <v>401</v>
      </c>
      <c r="N122">
        <v>1</v>
      </c>
    </row>
    <row r="123" spans="1:14" x14ac:dyDescent="0.25">
      <c r="A123" t="s">
        <v>2152</v>
      </c>
      <c r="B123" t="s">
        <v>2142</v>
      </c>
      <c r="C123">
        <v>1</v>
      </c>
      <c r="D123" t="s">
        <v>2143</v>
      </c>
      <c r="E123" s="2" t="s">
        <v>121</v>
      </c>
      <c r="F123">
        <v>1002</v>
      </c>
      <c r="G123">
        <v>2019</v>
      </c>
      <c r="H123" t="s">
        <v>90</v>
      </c>
      <c r="I123">
        <v>10</v>
      </c>
      <c r="J123" t="s">
        <v>1851</v>
      </c>
      <c r="K123" t="s">
        <v>2014</v>
      </c>
      <c r="L123" t="s">
        <v>2014</v>
      </c>
      <c r="M123" t="s">
        <v>409</v>
      </c>
      <c r="N123">
        <v>1</v>
      </c>
    </row>
    <row r="124" spans="1:14" x14ac:dyDescent="0.25">
      <c r="A124" t="s">
        <v>2153</v>
      </c>
      <c r="B124" t="s">
        <v>2142</v>
      </c>
      <c r="C124">
        <v>1</v>
      </c>
      <c r="D124" t="s">
        <v>2143</v>
      </c>
      <c r="E124" s="2" t="s">
        <v>121</v>
      </c>
      <c r="F124">
        <v>1002</v>
      </c>
      <c r="G124">
        <v>2019</v>
      </c>
      <c r="H124" t="s">
        <v>93</v>
      </c>
      <c r="I124">
        <v>10</v>
      </c>
      <c r="J124" t="s">
        <v>1851</v>
      </c>
      <c r="K124" t="s">
        <v>2014</v>
      </c>
      <c r="L124" t="s">
        <v>2014</v>
      </c>
      <c r="M124" t="s">
        <v>410</v>
      </c>
      <c r="N124">
        <v>1</v>
      </c>
    </row>
    <row r="125" spans="1:14" x14ac:dyDescent="0.25">
      <c r="A125" t="s">
        <v>2154</v>
      </c>
      <c r="B125" t="s">
        <v>2142</v>
      </c>
      <c r="C125">
        <v>1</v>
      </c>
      <c r="D125" t="s">
        <v>2143</v>
      </c>
      <c r="E125" s="2" t="s">
        <v>121</v>
      </c>
      <c r="F125">
        <v>1002</v>
      </c>
      <c r="G125">
        <v>2019</v>
      </c>
      <c r="H125" t="s">
        <v>68</v>
      </c>
      <c r="I125">
        <v>10</v>
      </c>
      <c r="J125" t="s">
        <v>1851</v>
      </c>
      <c r="K125" t="s">
        <v>2014</v>
      </c>
      <c r="L125" t="s">
        <v>2014</v>
      </c>
      <c r="M125" t="s">
        <v>399</v>
      </c>
      <c r="N125">
        <v>1</v>
      </c>
    </row>
    <row r="126" spans="1:14" x14ac:dyDescent="0.25">
      <c r="A126" t="s">
        <v>2155</v>
      </c>
      <c r="B126" t="s">
        <v>2142</v>
      </c>
      <c r="C126">
        <v>1</v>
      </c>
      <c r="D126" t="s">
        <v>2143</v>
      </c>
      <c r="E126" s="2" t="s">
        <v>121</v>
      </c>
      <c r="F126">
        <v>1002</v>
      </c>
      <c r="G126">
        <v>2019</v>
      </c>
      <c r="H126" t="s">
        <v>2027</v>
      </c>
      <c r="I126">
        <v>10</v>
      </c>
      <c r="J126" t="s">
        <v>1851</v>
      </c>
      <c r="K126" t="s">
        <v>2014</v>
      </c>
      <c r="L126" t="s">
        <v>2014</v>
      </c>
      <c r="M126" t="s">
        <v>400</v>
      </c>
      <c r="N126">
        <v>1</v>
      </c>
    </row>
    <row r="127" spans="1:14" x14ac:dyDescent="0.25">
      <c r="A127" t="s">
        <v>2156</v>
      </c>
      <c r="B127" t="s">
        <v>2142</v>
      </c>
      <c r="C127">
        <v>1</v>
      </c>
      <c r="D127" t="s">
        <v>2143</v>
      </c>
      <c r="E127" s="2" t="s">
        <v>121</v>
      </c>
      <c r="F127">
        <v>1002</v>
      </c>
      <c r="G127">
        <v>2019</v>
      </c>
      <c r="H127" t="s">
        <v>88</v>
      </c>
      <c r="I127">
        <v>10</v>
      </c>
      <c r="J127" t="s">
        <v>1851</v>
      </c>
      <c r="K127" t="s">
        <v>2014</v>
      </c>
      <c r="L127" t="s">
        <v>2014</v>
      </c>
      <c r="M127" t="s">
        <v>407</v>
      </c>
      <c r="N127">
        <v>1</v>
      </c>
    </row>
    <row r="128" spans="1:14" x14ac:dyDescent="0.25">
      <c r="A128" t="s">
        <v>2157</v>
      </c>
      <c r="B128" t="s">
        <v>2158</v>
      </c>
      <c r="C128">
        <v>1</v>
      </c>
      <c r="D128" t="s">
        <v>2159</v>
      </c>
      <c r="E128" s="2" t="s">
        <v>121</v>
      </c>
      <c r="F128">
        <v>1002</v>
      </c>
      <c r="G128">
        <v>2019</v>
      </c>
      <c r="H128" t="s">
        <v>86</v>
      </c>
      <c r="I128">
        <v>10</v>
      </c>
      <c r="J128" t="s">
        <v>1851</v>
      </c>
      <c r="K128" t="s">
        <v>2014</v>
      </c>
      <c r="L128" t="s">
        <v>2014</v>
      </c>
      <c r="M128" t="s">
        <v>405</v>
      </c>
      <c r="N128">
        <v>1</v>
      </c>
    </row>
    <row r="129" spans="1:14" x14ac:dyDescent="0.25">
      <c r="A129" t="s">
        <v>2160</v>
      </c>
      <c r="B129" t="s">
        <v>2158</v>
      </c>
      <c r="C129">
        <v>1</v>
      </c>
      <c r="D129" t="s">
        <v>2159</v>
      </c>
      <c r="E129" s="2" t="s">
        <v>121</v>
      </c>
      <c r="F129">
        <v>1002</v>
      </c>
      <c r="G129">
        <v>2019</v>
      </c>
      <c r="H129" t="s">
        <v>66</v>
      </c>
      <c r="I129">
        <v>10</v>
      </c>
      <c r="J129" t="s">
        <v>1851</v>
      </c>
      <c r="K129" t="s">
        <v>2014</v>
      </c>
      <c r="L129" t="s">
        <v>2014</v>
      </c>
      <c r="M129" t="s">
        <v>411</v>
      </c>
      <c r="N129">
        <v>1</v>
      </c>
    </row>
    <row r="130" spans="1:14" x14ac:dyDescent="0.25">
      <c r="A130" t="s">
        <v>2161</v>
      </c>
      <c r="B130" t="s">
        <v>2158</v>
      </c>
      <c r="C130">
        <v>1</v>
      </c>
      <c r="D130" t="s">
        <v>2159</v>
      </c>
      <c r="E130" s="2" t="s">
        <v>121</v>
      </c>
      <c r="F130">
        <v>1002</v>
      </c>
      <c r="G130">
        <v>2019</v>
      </c>
      <c r="H130" t="s">
        <v>84</v>
      </c>
      <c r="I130">
        <v>10</v>
      </c>
      <c r="J130" t="s">
        <v>1851</v>
      </c>
      <c r="K130" t="s">
        <v>2014</v>
      </c>
      <c r="L130" t="s">
        <v>2014</v>
      </c>
      <c r="M130" t="s">
        <v>404</v>
      </c>
      <c r="N130">
        <v>1</v>
      </c>
    </row>
    <row r="131" spans="1:14" x14ac:dyDescent="0.25">
      <c r="A131" t="s">
        <v>2162</v>
      </c>
      <c r="B131" t="s">
        <v>2158</v>
      </c>
      <c r="C131">
        <v>1</v>
      </c>
      <c r="D131" t="s">
        <v>2159</v>
      </c>
      <c r="E131" s="2" t="s">
        <v>121</v>
      </c>
      <c r="F131">
        <v>1002</v>
      </c>
      <c r="G131">
        <v>2019</v>
      </c>
      <c r="H131" t="s">
        <v>92</v>
      </c>
      <c r="I131">
        <v>10</v>
      </c>
      <c r="J131" t="s">
        <v>1851</v>
      </c>
      <c r="K131" t="s">
        <v>2014</v>
      </c>
      <c r="L131" t="s">
        <v>2014</v>
      </c>
      <c r="M131" t="s">
        <v>403</v>
      </c>
      <c r="N131">
        <v>1</v>
      </c>
    </row>
    <row r="132" spans="1:14" x14ac:dyDescent="0.25">
      <c r="A132" t="s">
        <v>2163</v>
      </c>
      <c r="B132" t="s">
        <v>2158</v>
      </c>
      <c r="C132">
        <v>1</v>
      </c>
      <c r="D132" t="s">
        <v>2159</v>
      </c>
      <c r="E132" s="2" t="s">
        <v>121</v>
      </c>
      <c r="F132">
        <v>1002</v>
      </c>
      <c r="G132">
        <v>2019</v>
      </c>
      <c r="H132" t="s">
        <v>89</v>
      </c>
      <c r="I132">
        <v>10</v>
      </c>
      <c r="J132" t="s">
        <v>1851</v>
      </c>
      <c r="K132" t="s">
        <v>2014</v>
      </c>
      <c r="L132" t="s">
        <v>2014</v>
      </c>
      <c r="M132" t="s">
        <v>408</v>
      </c>
      <c r="N132">
        <v>1</v>
      </c>
    </row>
    <row r="133" spans="1:14" x14ac:dyDescent="0.25">
      <c r="A133" t="s">
        <v>2164</v>
      </c>
      <c r="B133" t="s">
        <v>2158</v>
      </c>
      <c r="C133">
        <v>1</v>
      </c>
      <c r="D133" t="s">
        <v>2159</v>
      </c>
      <c r="E133" s="2" t="s">
        <v>121</v>
      </c>
      <c r="F133">
        <v>1002</v>
      </c>
      <c r="G133">
        <v>2019</v>
      </c>
      <c r="H133" t="s">
        <v>73</v>
      </c>
      <c r="I133">
        <v>10</v>
      </c>
      <c r="J133" t="s">
        <v>1851</v>
      </c>
      <c r="K133" t="s">
        <v>2014</v>
      </c>
      <c r="L133" t="s">
        <v>2014</v>
      </c>
      <c r="M133" t="s">
        <v>398</v>
      </c>
      <c r="N133">
        <v>1</v>
      </c>
    </row>
    <row r="134" spans="1:14" x14ac:dyDescent="0.25">
      <c r="A134" t="s">
        <v>2165</v>
      </c>
      <c r="B134" t="s">
        <v>2158</v>
      </c>
      <c r="C134">
        <v>1</v>
      </c>
      <c r="D134" t="s">
        <v>2159</v>
      </c>
      <c r="E134" s="2" t="s">
        <v>121</v>
      </c>
      <c r="F134">
        <v>1002</v>
      </c>
      <c r="G134">
        <v>2019</v>
      </c>
      <c r="H134" t="s">
        <v>87</v>
      </c>
      <c r="I134">
        <v>10</v>
      </c>
      <c r="J134" t="s">
        <v>1851</v>
      </c>
      <c r="K134" t="s">
        <v>2014</v>
      </c>
      <c r="L134" t="s">
        <v>2014</v>
      </c>
      <c r="M134" t="s">
        <v>406</v>
      </c>
      <c r="N134">
        <v>1</v>
      </c>
    </row>
    <row r="135" spans="1:14" x14ac:dyDescent="0.25">
      <c r="A135" t="s">
        <v>2166</v>
      </c>
      <c r="B135" t="s">
        <v>2158</v>
      </c>
      <c r="C135">
        <v>1</v>
      </c>
      <c r="D135" t="s">
        <v>2159</v>
      </c>
      <c r="E135" s="2" t="s">
        <v>121</v>
      </c>
      <c r="F135">
        <v>1002</v>
      </c>
      <c r="G135">
        <v>2019</v>
      </c>
      <c r="H135" t="s">
        <v>91</v>
      </c>
      <c r="I135">
        <v>10</v>
      </c>
      <c r="J135" t="s">
        <v>1851</v>
      </c>
      <c r="K135" t="s">
        <v>2014</v>
      </c>
      <c r="L135" t="s">
        <v>2014</v>
      </c>
      <c r="M135" t="s">
        <v>402</v>
      </c>
      <c r="N135">
        <v>1</v>
      </c>
    </row>
    <row r="136" spans="1:14" x14ac:dyDescent="0.25">
      <c r="A136" t="s">
        <v>2167</v>
      </c>
      <c r="B136" t="s">
        <v>2158</v>
      </c>
      <c r="C136">
        <v>1</v>
      </c>
      <c r="D136" t="s">
        <v>2159</v>
      </c>
      <c r="E136" s="2" t="s">
        <v>121</v>
      </c>
      <c r="F136">
        <v>1002</v>
      </c>
      <c r="G136">
        <v>2019</v>
      </c>
      <c r="H136" t="s">
        <v>77</v>
      </c>
      <c r="I136">
        <v>10</v>
      </c>
      <c r="J136" t="s">
        <v>1851</v>
      </c>
      <c r="K136" t="s">
        <v>2014</v>
      </c>
      <c r="L136" t="s">
        <v>2014</v>
      </c>
      <c r="M136" t="s">
        <v>401</v>
      </c>
      <c r="N136">
        <v>1</v>
      </c>
    </row>
    <row r="137" spans="1:14" x14ac:dyDescent="0.25">
      <c r="A137" t="s">
        <v>2168</v>
      </c>
      <c r="B137" t="s">
        <v>2158</v>
      </c>
      <c r="C137">
        <v>1</v>
      </c>
      <c r="D137" t="s">
        <v>2159</v>
      </c>
      <c r="E137" s="2" t="s">
        <v>121</v>
      </c>
      <c r="F137">
        <v>1002</v>
      </c>
      <c r="G137">
        <v>2019</v>
      </c>
      <c r="H137" t="s">
        <v>90</v>
      </c>
      <c r="I137">
        <v>10</v>
      </c>
      <c r="J137" t="s">
        <v>1851</v>
      </c>
      <c r="K137" t="s">
        <v>2014</v>
      </c>
      <c r="L137" t="s">
        <v>2014</v>
      </c>
      <c r="M137" t="s">
        <v>409</v>
      </c>
      <c r="N137">
        <v>1</v>
      </c>
    </row>
    <row r="138" spans="1:14" x14ac:dyDescent="0.25">
      <c r="A138" t="s">
        <v>2169</v>
      </c>
      <c r="B138" t="s">
        <v>2158</v>
      </c>
      <c r="C138">
        <v>1</v>
      </c>
      <c r="D138" t="s">
        <v>2159</v>
      </c>
      <c r="E138" s="2" t="s">
        <v>121</v>
      </c>
      <c r="F138">
        <v>1002</v>
      </c>
      <c r="G138">
        <v>2019</v>
      </c>
      <c r="H138" t="s">
        <v>93</v>
      </c>
      <c r="I138">
        <v>10</v>
      </c>
      <c r="J138" t="s">
        <v>1851</v>
      </c>
      <c r="K138" t="s">
        <v>2014</v>
      </c>
      <c r="L138" t="s">
        <v>2014</v>
      </c>
      <c r="M138" t="s">
        <v>410</v>
      </c>
      <c r="N138">
        <v>1</v>
      </c>
    </row>
    <row r="139" spans="1:14" x14ac:dyDescent="0.25">
      <c r="A139" t="s">
        <v>2170</v>
      </c>
      <c r="B139" t="s">
        <v>2158</v>
      </c>
      <c r="C139">
        <v>1</v>
      </c>
      <c r="D139" t="s">
        <v>2159</v>
      </c>
      <c r="E139" s="2" t="s">
        <v>121</v>
      </c>
      <c r="F139">
        <v>1002</v>
      </c>
      <c r="G139">
        <v>2019</v>
      </c>
      <c r="H139" t="s">
        <v>68</v>
      </c>
      <c r="I139">
        <v>10</v>
      </c>
      <c r="J139" t="s">
        <v>1851</v>
      </c>
      <c r="K139" t="s">
        <v>2014</v>
      </c>
      <c r="L139" t="s">
        <v>2014</v>
      </c>
      <c r="M139" t="s">
        <v>399</v>
      </c>
      <c r="N139">
        <v>1</v>
      </c>
    </row>
    <row r="140" spans="1:14" x14ac:dyDescent="0.25">
      <c r="A140" t="s">
        <v>2171</v>
      </c>
      <c r="B140" t="s">
        <v>2158</v>
      </c>
      <c r="C140">
        <v>1</v>
      </c>
      <c r="D140" t="s">
        <v>2159</v>
      </c>
      <c r="E140" s="2" t="s">
        <v>121</v>
      </c>
      <c r="F140">
        <v>1002</v>
      </c>
      <c r="G140">
        <v>2019</v>
      </c>
      <c r="H140" t="s">
        <v>2027</v>
      </c>
      <c r="I140">
        <v>10</v>
      </c>
      <c r="J140" t="s">
        <v>1851</v>
      </c>
      <c r="K140" t="s">
        <v>2014</v>
      </c>
      <c r="L140" t="s">
        <v>2014</v>
      </c>
      <c r="M140" t="s">
        <v>400</v>
      </c>
      <c r="N140">
        <v>1</v>
      </c>
    </row>
    <row r="141" spans="1:14" x14ac:dyDescent="0.25">
      <c r="A141" t="s">
        <v>2172</v>
      </c>
      <c r="B141" t="s">
        <v>2158</v>
      </c>
      <c r="C141">
        <v>1</v>
      </c>
      <c r="D141" t="s">
        <v>2159</v>
      </c>
      <c r="E141" s="2" t="s">
        <v>121</v>
      </c>
      <c r="F141">
        <v>1002</v>
      </c>
      <c r="G141">
        <v>2019</v>
      </c>
      <c r="H141" t="s">
        <v>88</v>
      </c>
      <c r="I141">
        <v>10</v>
      </c>
      <c r="J141" t="s">
        <v>1851</v>
      </c>
      <c r="K141" t="s">
        <v>2014</v>
      </c>
      <c r="L141" t="s">
        <v>2014</v>
      </c>
      <c r="M141" t="s">
        <v>407</v>
      </c>
      <c r="N141">
        <v>1</v>
      </c>
    </row>
    <row r="142" spans="1:14" x14ac:dyDescent="0.25">
      <c r="A142" t="s">
        <v>2173</v>
      </c>
      <c r="B142" t="s">
        <v>2174</v>
      </c>
      <c r="C142">
        <v>1</v>
      </c>
      <c r="D142" t="s">
        <v>2175</v>
      </c>
      <c r="E142" s="2" t="s">
        <v>121</v>
      </c>
      <c r="F142">
        <v>1002</v>
      </c>
      <c r="G142">
        <v>2019</v>
      </c>
      <c r="H142" t="s">
        <v>86</v>
      </c>
      <c r="I142">
        <v>10</v>
      </c>
      <c r="J142" t="s">
        <v>1851</v>
      </c>
      <c r="K142" t="s">
        <v>2014</v>
      </c>
      <c r="L142" t="s">
        <v>2014</v>
      </c>
      <c r="M142" t="s">
        <v>405</v>
      </c>
      <c r="N142">
        <v>1</v>
      </c>
    </row>
    <row r="143" spans="1:14" x14ac:dyDescent="0.25">
      <c r="A143" t="s">
        <v>2176</v>
      </c>
      <c r="B143" t="s">
        <v>2174</v>
      </c>
      <c r="C143">
        <v>1</v>
      </c>
      <c r="D143" t="s">
        <v>2175</v>
      </c>
      <c r="E143" s="2" t="s">
        <v>121</v>
      </c>
      <c r="F143">
        <v>1002</v>
      </c>
      <c r="G143">
        <v>2019</v>
      </c>
      <c r="H143" t="s">
        <v>66</v>
      </c>
      <c r="I143">
        <v>10</v>
      </c>
      <c r="J143" t="s">
        <v>1851</v>
      </c>
      <c r="K143" t="s">
        <v>2014</v>
      </c>
      <c r="L143" t="s">
        <v>2014</v>
      </c>
      <c r="M143" t="s">
        <v>411</v>
      </c>
      <c r="N143">
        <v>1</v>
      </c>
    </row>
    <row r="144" spans="1:14" x14ac:dyDescent="0.25">
      <c r="A144" t="s">
        <v>2177</v>
      </c>
      <c r="B144" t="s">
        <v>2174</v>
      </c>
      <c r="C144">
        <v>1</v>
      </c>
      <c r="D144" t="s">
        <v>2175</v>
      </c>
      <c r="E144" s="2" t="s">
        <v>121</v>
      </c>
      <c r="F144">
        <v>1002</v>
      </c>
      <c r="G144">
        <v>2019</v>
      </c>
      <c r="H144" t="s">
        <v>84</v>
      </c>
      <c r="I144">
        <v>10</v>
      </c>
      <c r="J144" t="s">
        <v>1851</v>
      </c>
      <c r="K144" t="s">
        <v>2014</v>
      </c>
      <c r="L144" t="s">
        <v>2014</v>
      </c>
      <c r="M144" t="s">
        <v>404</v>
      </c>
      <c r="N144">
        <v>1</v>
      </c>
    </row>
    <row r="145" spans="1:14" x14ac:dyDescent="0.25">
      <c r="A145" t="s">
        <v>2178</v>
      </c>
      <c r="B145" t="s">
        <v>2174</v>
      </c>
      <c r="C145">
        <v>1</v>
      </c>
      <c r="D145" t="s">
        <v>2175</v>
      </c>
      <c r="E145" s="2" t="s">
        <v>121</v>
      </c>
      <c r="F145">
        <v>1002</v>
      </c>
      <c r="G145">
        <v>2019</v>
      </c>
      <c r="H145" t="s">
        <v>92</v>
      </c>
      <c r="I145">
        <v>10</v>
      </c>
      <c r="J145" t="s">
        <v>1851</v>
      </c>
      <c r="K145" t="s">
        <v>2014</v>
      </c>
      <c r="L145" t="s">
        <v>2014</v>
      </c>
      <c r="M145" t="s">
        <v>403</v>
      </c>
      <c r="N145">
        <v>1</v>
      </c>
    </row>
    <row r="146" spans="1:14" x14ac:dyDescent="0.25">
      <c r="A146" t="s">
        <v>2179</v>
      </c>
      <c r="B146" t="s">
        <v>2174</v>
      </c>
      <c r="C146">
        <v>1</v>
      </c>
      <c r="D146" t="s">
        <v>2175</v>
      </c>
      <c r="E146" s="2" t="s">
        <v>121</v>
      </c>
      <c r="F146">
        <v>1002</v>
      </c>
      <c r="G146">
        <v>2019</v>
      </c>
      <c r="H146" t="s">
        <v>89</v>
      </c>
      <c r="I146">
        <v>10</v>
      </c>
      <c r="J146" t="s">
        <v>1851</v>
      </c>
      <c r="K146" t="s">
        <v>2014</v>
      </c>
      <c r="L146" t="s">
        <v>2014</v>
      </c>
      <c r="M146" t="s">
        <v>408</v>
      </c>
      <c r="N146">
        <v>1</v>
      </c>
    </row>
    <row r="147" spans="1:14" x14ac:dyDescent="0.25">
      <c r="A147" t="s">
        <v>2180</v>
      </c>
      <c r="B147" t="s">
        <v>2174</v>
      </c>
      <c r="C147">
        <v>1</v>
      </c>
      <c r="D147" t="s">
        <v>2175</v>
      </c>
      <c r="E147" s="2" t="s">
        <v>121</v>
      </c>
      <c r="F147">
        <v>1002</v>
      </c>
      <c r="G147">
        <v>2019</v>
      </c>
      <c r="H147" t="s">
        <v>73</v>
      </c>
      <c r="I147">
        <v>10</v>
      </c>
      <c r="J147" t="s">
        <v>1851</v>
      </c>
      <c r="K147" t="s">
        <v>2014</v>
      </c>
      <c r="L147" t="s">
        <v>2014</v>
      </c>
      <c r="M147" t="s">
        <v>398</v>
      </c>
      <c r="N147">
        <v>1</v>
      </c>
    </row>
    <row r="148" spans="1:14" x14ac:dyDescent="0.25">
      <c r="A148" t="s">
        <v>2181</v>
      </c>
      <c r="B148" t="s">
        <v>2174</v>
      </c>
      <c r="C148">
        <v>1</v>
      </c>
      <c r="D148" t="s">
        <v>2175</v>
      </c>
      <c r="E148" s="2" t="s">
        <v>121</v>
      </c>
      <c r="F148">
        <v>1002</v>
      </c>
      <c r="G148">
        <v>2019</v>
      </c>
      <c r="H148" t="s">
        <v>87</v>
      </c>
      <c r="I148">
        <v>10</v>
      </c>
      <c r="J148" t="s">
        <v>1851</v>
      </c>
      <c r="K148" t="s">
        <v>2014</v>
      </c>
      <c r="L148" t="s">
        <v>2014</v>
      </c>
      <c r="M148" t="s">
        <v>406</v>
      </c>
      <c r="N148">
        <v>1</v>
      </c>
    </row>
    <row r="149" spans="1:14" x14ac:dyDescent="0.25">
      <c r="A149" t="s">
        <v>2182</v>
      </c>
      <c r="B149" t="s">
        <v>2174</v>
      </c>
      <c r="C149">
        <v>1</v>
      </c>
      <c r="D149" t="s">
        <v>2175</v>
      </c>
      <c r="E149" s="2" t="s">
        <v>121</v>
      </c>
      <c r="F149">
        <v>1002</v>
      </c>
      <c r="G149">
        <v>2019</v>
      </c>
      <c r="H149" t="s">
        <v>91</v>
      </c>
      <c r="I149">
        <v>10</v>
      </c>
      <c r="J149" t="s">
        <v>1851</v>
      </c>
      <c r="K149" t="s">
        <v>2014</v>
      </c>
      <c r="L149" t="s">
        <v>2014</v>
      </c>
      <c r="M149" t="s">
        <v>402</v>
      </c>
      <c r="N149">
        <v>1</v>
      </c>
    </row>
    <row r="150" spans="1:14" x14ac:dyDescent="0.25">
      <c r="A150" t="s">
        <v>2183</v>
      </c>
      <c r="B150" t="s">
        <v>2174</v>
      </c>
      <c r="C150">
        <v>1</v>
      </c>
      <c r="D150" t="s">
        <v>2175</v>
      </c>
      <c r="E150" s="2" t="s">
        <v>121</v>
      </c>
      <c r="F150">
        <v>1002</v>
      </c>
      <c r="G150">
        <v>2019</v>
      </c>
      <c r="H150" t="s">
        <v>77</v>
      </c>
      <c r="I150">
        <v>10</v>
      </c>
      <c r="J150" t="s">
        <v>1851</v>
      </c>
      <c r="K150" t="s">
        <v>2014</v>
      </c>
      <c r="L150" t="s">
        <v>2014</v>
      </c>
      <c r="M150" t="s">
        <v>401</v>
      </c>
      <c r="N150">
        <v>1</v>
      </c>
    </row>
    <row r="151" spans="1:14" x14ac:dyDescent="0.25">
      <c r="A151" t="s">
        <v>2184</v>
      </c>
      <c r="B151" t="s">
        <v>2174</v>
      </c>
      <c r="C151">
        <v>1</v>
      </c>
      <c r="D151" t="s">
        <v>2175</v>
      </c>
      <c r="E151" s="2" t="s">
        <v>121</v>
      </c>
      <c r="F151">
        <v>1002</v>
      </c>
      <c r="G151">
        <v>2019</v>
      </c>
      <c r="H151" t="s">
        <v>90</v>
      </c>
      <c r="I151">
        <v>10</v>
      </c>
      <c r="J151" t="s">
        <v>1851</v>
      </c>
      <c r="K151" t="s">
        <v>2014</v>
      </c>
      <c r="L151" t="s">
        <v>2014</v>
      </c>
      <c r="M151" t="s">
        <v>409</v>
      </c>
      <c r="N151">
        <v>1</v>
      </c>
    </row>
    <row r="152" spans="1:14" x14ac:dyDescent="0.25">
      <c r="A152" t="s">
        <v>2185</v>
      </c>
      <c r="B152" t="s">
        <v>2174</v>
      </c>
      <c r="C152">
        <v>1</v>
      </c>
      <c r="D152" t="s">
        <v>2175</v>
      </c>
      <c r="E152" s="2" t="s">
        <v>121</v>
      </c>
      <c r="F152">
        <v>1002</v>
      </c>
      <c r="G152">
        <v>2019</v>
      </c>
      <c r="H152" t="s">
        <v>93</v>
      </c>
      <c r="I152">
        <v>10</v>
      </c>
      <c r="J152" t="s">
        <v>1851</v>
      </c>
      <c r="K152" t="s">
        <v>2014</v>
      </c>
      <c r="L152" t="s">
        <v>2014</v>
      </c>
      <c r="M152" t="s">
        <v>410</v>
      </c>
      <c r="N152">
        <v>1</v>
      </c>
    </row>
    <row r="153" spans="1:14" x14ac:dyDescent="0.25">
      <c r="A153" t="s">
        <v>2186</v>
      </c>
      <c r="B153" t="s">
        <v>2174</v>
      </c>
      <c r="C153">
        <v>1</v>
      </c>
      <c r="D153" t="s">
        <v>2175</v>
      </c>
      <c r="E153" s="2" t="s">
        <v>121</v>
      </c>
      <c r="F153">
        <v>1002</v>
      </c>
      <c r="G153">
        <v>2019</v>
      </c>
      <c r="H153" t="s">
        <v>68</v>
      </c>
      <c r="I153">
        <v>10</v>
      </c>
      <c r="J153" t="s">
        <v>1851</v>
      </c>
      <c r="K153" t="s">
        <v>2014</v>
      </c>
      <c r="L153" t="s">
        <v>2014</v>
      </c>
      <c r="M153" t="s">
        <v>399</v>
      </c>
      <c r="N153">
        <v>1</v>
      </c>
    </row>
    <row r="154" spans="1:14" x14ac:dyDescent="0.25">
      <c r="A154" t="s">
        <v>2187</v>
      </c>
      <c r="B154" t="s">
        <v>2174</v>
      </c>
      <c r="C154">
        <v>1</v>
      </c>
      <c r="D154" t="s">
        <v>2175</v>
      </c>
      <c r="E154" s="2" t="s">
        <v>121</v>
      </c>
      <c r="F154">
        <v>1002</v>
      </c>
      <c r="G154">
        <v>2019</v>
      </c>
      <c r="H154" t="s">
        <v>2027</v>
      </c>
      <c r="I154">
        <v>10</v>
      </c>
      <c r="J154" t="s">
        <v>1851</v>
      </c>
      <c r="K154" t="s">
        <v>2014</v>
      </c>
      <c r="L154" t="s">
        <v>2014</v>
      </c>
      <c r="M154" t="s">
        <v>400</v>
      </c>
      <c r="N154">
        <v>1</v>
      </c>
    </row>
    <row r="155" spans="1:14" x14ac:dyDescent="0.25">
      <c r="A155" t="s">
        <v>2188</v>
      </c>
      <c r="B155" t="s">
        <v>2174</v>
      </c>
      <c r="C155">
        <v>1</v>
      </c>
      <c r="D155" t="s">
        <v>2175</v>
      </c>
      <c r="E155" s="2" t="s">
        <v>121</v>
      </c>
      <c r="F155">
        <v>1002</v>
      </c>
      <c r="G155">
        <v>2019</v>
      </c>
      <c r="H155" t="s">
        <v>88</v>
      </c>
      <c r="I155">
        <v>10</v>
      </c>
      <c r="J155" t="s">
        <v>1851</v>
      </c>
      <c r="K155" t="s">
        <v>2014</v>
      </c>
      <c r="L155" t="s">
        <v>2014</v>
      </c>
      <c r="M155" t="s">
        <v>407</v>
      </c>
      <c r="N155">
        <v>1</v>
      </c>
    </row>
    <row r="156" spans="1:14" x14ac:dyDescent="0.25">
      <c r="A156" t="s">
        <v>2189</v>
      </c>
      <c r="B156" t="s">
        <v>2190</v>
      </c>
      <c r="C156">
        <v>1</v>
      </c>
      <c r="D156" t="s">
        <v>2191</v>
      </c>
      <c r="E156" s="2" t="s">
        <v>121</v>
      </c>
      <c r="F156">
        <v>1002</v>
      </c>
      <c r="G156">
        <v>2019</v>
      </c>
      <c r="H156" t="s">
        <v>86</v>
      </c>
      <c r="I156">
        <v>10</v>
      </c>
      <c r="J156" t="s">
        <v>1851</v>
      </c>
      <c r="K156" t="s">
        <v>2014</v>
      </c>
      <c r="L156" t="s">
        <v>2014</v>
      </c>
      <c r="M156" t="s">
        <v>405</v>
      </c>
      <c r="N156">
        <v>1</v>
      </c>
    </row>
    <row r="157" spans="1:14" x14ac:dyDescent="0.25">
      <c r="A157" t="s">
        <v>2192</v>
      </c>
      <c r="B157" t="s">
        <v>2190</v>
      </c>
      <c r="C157">
        <v>1</v>
      </c>
      <c r="D157" t="s">
        <v>2191</v>
      </c>
      <c r="E157" s="2" t="s">
        <v>121</v>
      </c>
      <c r="F157">
        <v>1002</v>
      </c>
      <c r="G157">
        <v>2019</v>
      </c>
      <c r="H157" t="s">
        <v>66</v>
      </c>
      <c r="I157">
        <v>10</v>
      </c>
      <c r="J157" t="s">
        <v>1851</v>
      </c>
      <c r="K157" t="s">
        <v>2014</v>
      </c>
      <c r="L157" t="s">
        <v>2014</v>
      </c>
      <c r="M157" t="s">
        <v>411</v>
      </c>
      <c r="N157">
        <v>1</v>
      </c>
    </row>
    <row r="158" spans="1:14" x14ac:dyDescent="0.25">
      <c r="A158" t="s">
        <v>2193</v>
      </c>
      <c r="B158" t="s">
        <v>2190</v>
      </c>
      <c r="C158">
        <v>1</v>
      </c>
      <c r="D158" t="s">
        <v>2191</v>
      </c>
      <c r="E158" s="2" t="s">
        <v>121</v>
      </c>
      <c r="F158">
        <v>1002</v>
      </c>
      <c r="G158">
        <v>2019</v>
      </c>
      <c r="H158" t="s">
        <v>84</v>
      </c>
      <c r="I158">
        <v>10</v>
      </c>
      <c r="J158" t="s">
        <v>1851</v>
      </c>
      <c r="K158" t="s">
        <v>2014</v>
      </c>
      <c r="L158" t="s">
        <v>2014</v>
      </c>
      <c r="M158" t="s">
        <v>404</v>
      </c>
      <c r="N158">
        <v>1</v>
      </c>
    </row>
    <row r="159" spans="1:14" x14ac:dyDescent="0.25">
      <c r="A159" t="s">
        <v>2194</v>
      </c>
      <c r="B159" t="s">
        <v>2190</v>
      </c>
      <c r="C159">
        <v>1</v>
      </c>
      <c r="D159" t="s">
        <v>2191</v>
      </c>
      <c r="E159" s="2" t="s">
        <v>121</v>
      </c>
      <c r="F159">
        <v>1002</v>
      </c>
      <c r="G159">
        <v>2019</v>
      </c>
      <c r="H159" t="s">
        <v>92</v>
      </c>
      <c r="I159">
        <v>10</v>
      </c>
      <c r="J159" t="s">
        <v>1851</v>
      </c>
      <c r="K159" t="s">
        <v>2014</v>
      </c>
      <c r="L159" t="s">
        <v>2014</v>
      </c>
      <c r="M159" t="s">
        <v>403</v>
      </c>
      <c r="N159">
        <v>1</v>
      </c>
    </row>
    <row r="160" spans="1:14" x14ac:dyDescent="0.25">
      <c r="A160" t="s">
        <v>2195</v>
      </c>
      <c r="B160" t="s">
        <v>2190</v>
      </c>
      <c r="C160">
        <v>1</v>
      </c>
      <c r="D160" t="s">
        <v>2191</v>
      </c>
      <c r="E160" s="2" t="s">
        <v>121</v>
      </c>
      <c r="F160">
        <v>1002</v>
      </c>
      <c r="G160">
        <v>2019</v>
      </c>
      <c r="H160" t="s">
        <v>89</v>
      </c>
      <c r="I160">
        <v>10</v>
      </c>
      <c r="J160" t="s">
        <v>1851</v>
      </c>
      <c r="K160" t="s">
        <v>2014</v>
      </c>
      <c r="L160" t="s">
        <v>2014</v>
      </c>
      <c r="M160" t="s">
        <v>408</v>
      </c>
      <c r="N160">
        <v>1</v>
      </c>
    </row>
    <row r="161" spans="1:14" x14ac:dyDescent="0.25">
      <c r="A161" t="s">
        <v>2196</v>
      </c>
      <c r="B161" t="s">
        <v>2190</v>
      </c>
      <c r="C161">
        <v>1</v>
      </c>
      <c r="D161" t="s">
        <v>2191</v>
      </c>
      <c r="E161" s="2" t="s">
        <v>121</v>
      </c>
      <c r="F161">
        <v>1002</v>
      </c>
      <c r="G161">
        <v>2019</v>
      </c>
      <c r="H161" t="s">
        <v>73</v>
      </c>
      <c r="I161">
        <v>10</v>
      </c>
      <c r="J161" t="s">
        <v>1851</v>
      </c>
      <c r="K161" t="s">
        <v>2014</v>
      </c>
      <c r="L161" t="s">
        <v>2014</v>
      </c>
      <c r="M161" t="s">
        <v>398</v>
      </c>
      <c r="N161">
        <v>1</v>
      </c>
    </row>
    <row r="162" spans="1:14" x14ac:dyDescent="0.25">
      <c r="A162" t="s">
        <v>2197</v>
      </c>
      <c r="B162" t="s">
        <v>2190</v>
      </c>
      <c r="C162">
        <v>1</v>
      </c>
      <c r="D162" t="s">
        <v>2191</v>
      </c>
      <c r="E162" s="2" t="s">
        <v>121</v>
      </c>
      <c r="F162">
        <v>1002</v>
      </c>
      <c r="G162">
        <v>2019</v>
      </c>
      <c r="H162" t="s">
        <v>87</v>
      </c>
      <c r="I162">
        <v>10</v>
      </c>
      <c r="J162" t="s">
        <v>1851</v>
      </c>
      <c r="K162" t="s">
        <v>2014</v>
      </c>
      <c r="L162" t="s">
        <v>2014</v>
      </c>
      <c r="M162" t="s">
        <v>406</v>
      </c>
      <c r="N162">
        <v>1</v>
      </c>
    </row>
    <row r="163" spans="1:14" x14ac:dyDescent="0.25">
      <c r="A163" t="s">
        <v>2198</v>
      </c>
      <c r="B163" t="s">
        <v>2190</v>
      </c>
      <c r="C163">
        <v>1</v>
      </c>
      <c r="D163" t="s">
        <v>2191</v>
      </c>
      <c r="E163" s="2" t="s">
        <v>121</v>
      </c>
      <c r="F163">
        <v>1002</v>
      </c>
      <c r="G163">
        <v>2019</v>
      </c>
      <c r="H163" t="s">
        <v>91</v>
      </c>
      <c r="I163">
        <v>10</v>
      </c>
      <c r="J163" t="s">
        <v>1851</v>
      </c>
      <c r="K163" t="s">
        <v>2014</v>
      </c>
      <c r="L163" t="s">
        <v>2014</v>
      </c>
      <c r="M163" t="s">
        <v>402</v>
      </c>
      <c r="N163">
        <v>1</v>
      </c>
    </row>
    <row r="164" spans="1:14" x14ac:dyDescent="0.25">
      <c r="A164" t="s">
        <v>2199</v>
      </c>
      <c r="B164" t="s">
        <v>2190</v>
      </c>
      <c r="C164">
        <v>1</v>
      </c>
      <c r="D164" t="s">
        <v>2191</v>
      </c>
      <c r="E164" s="2" t="s">
        <v>121</v>
      </c>
      <c r="F164">
        <v>1002</v>
      </c>
      <c r="G164">
        <v>2019</v>
      </c>
      <c r="H164" t="s">
        <v>77</v>
      </c>
      <c r="I164">
        <v>10</v>
      </c>
      <c r="J164" t="s">
        <v>1851</v>
      </c>
      <c r="K164" t="s">
        <v>2014</v>
      </c>
      <c r="L164" t="s">
        <v>2014</v>
      </c>
      <c r="M164" t="s">
        <v>401</v>
      </c>
      <c r="N164">
        <v>1</v>
      </c>
    </row>
    <row r="165" spans="1:14" x14ac:dyDescent="0.25">
      <c r="A165" t="s">
        <v>2200</v>
      </c>
      <c r="B165" t="s">
        <v>2190</v>
      </c>
      <c r="C165">
        <v>1</v>
      </c>
      <c r="D165" t="s">
        <v>2191</v>
      </c>
      <c r="E165" s="2" t="s">
        <v>121</v>
      </c>
      <c r="F165">
        <v>1002</v>
      </c>
      <c r="G165">
        <v>2019</v>
      </c>
      <c r="H165" t="s">
        <v>90</v>
      </c>
      <c r="I165">
        <v>10</v>
      </c>
      <c r="J165" t="s">
        <v>1851</v>
      </c>
      <c r="K165" t="s">
        <v>2014</v>
      </c>
      <c r="L165" t="s">
        <v>2014</v>
      </c>
      <c r="M165" t="s">
        <v>409</v>
      </c>
      <c r="N165">
        <v>1</v>
      </c>
    </row>
    <row r="166" spans="1:14" x14ac:dyDescent="0.25">
      <c r="A166" t="s">
        <v>2201</v>
      </c>
      <c r="B166" t="s">
        <v>2190</v>
      </c>
      <c r="C166">
        <v>1</v>
      </c>
      <c r="D166" t="s">
        <v>2191</v>
      </c>
      <c r="E166" s="2" t="s">
        <v>121</v>
      </c>
      <c r="F166">
        <v>1002</v>
      </c>
      <c r="G166">
        <v>2019</v>
      </c>
      <c r="H166" t="s">
        <v>93</v>
      </c>
      <c r="I166">
        <v>10</v>
      </c>
      <c r="J166" t="s">
        <v>1851</v>
      </c>
      <c r="K166" t="s">
        <v>2014</v>
      </c>
      <c r="L166" t="s">
        <v>2014</v>
      </c>
      <c r="M166" t="s">
        <v>410</v>
      </c>
      <c r="N166">
        <v>1</v>
      </c>
    </row>
    <row r="167" spans="1:14" x14ac:dyDescent="0.25">
      <c r="A167" t="s">
        <v>2202</v>
      </c>
      <c r="B167" t="s">
        <v>2190</v>
      </c>
      <c r="C167">
        <v>1</v>
      </c>
      <c r="D167" t="s">
        <v>2191</v>
      </c>
      <c r="E167" s="2" t="s">
        <v>121</v>
      </c>
      <c r="F167">
        <v>1002</v>
      </c>
      <c r="G167">
        <v>2019</v>
      </c>
      <c r="H167" t="s">
        <v>68</v>
      </c>
      <c r="I167">
        <v>10</v>
      </c>
      <c r="J167" t="s">
        <v>1851</v>
      </c>
      <c r="K167" t="s">
        <v>2014</v>
      </c>
      <c r="L167" t="s">
        <v>2014</v>
      </c>
      <c r="M167" t="s">
        <v>399</v>
      </c>
      <c r="N167">
        <v>1</v>
      </c>
    </row>
    <row r="168" spans="1:14" x14ac:dyDescent="0.25">
      <c r="A168" t="s">
        <v>2203</v>
      </c>
      <c r="B168" t="s">
        <v>2190</v>
      </c>
      <c r="C168">
        <v>1</v>
      </c>
      <c r="D168" t="s">
        <v>2191</v>
      </c>
      <c r="E168" s="2" t="s">
        <v>121</v>
      </c>
      <c r="F168">
        <v>1002</v>
      </c>
      <c r="G168">
        <v>2019</v>
      </c>
      <c r="H168" t="s">
        <v>2027</v>
      </c>
      <c r="I168">
        <v>10</v>
      </c>
      <c r="J168" t="s">
        <v>1851</v>
      </c>
      <c r="K168" t="s">
        <v>2014</v>
      </c>
      <c r="L168" t="s">
        <v>2014</v>
      </c>
      <c r="M168" t="s">
        <v>400</v>
      </c>
      <c r="N168">
        <v>1</v>
      </c>
    </row>
    <row r="169" spans="1:14" x14ac:dyDescent="0.25">
      <c r="A169" t="s">
        <v>2204</v>
      </c>
      <c r="B169" t="s">
        <v>2190</v>
      </c>
      <c r="C169">
        <v>1</v>
      </c>
      <c r="D169" t="s">
        <v>2191</v>
      </c>
      <c r="E169" s="2" t="s">
        <v>121</v>
      </c>
      <c r="F169">
        <v>1002</v>
      </c>
      <c r="G169">
        <v>2019</v>
      </c>
      <c r="H169" t="s">
        <v>88</v>
      </c>
      <c r="I169">
        <v>10</v>
      </c>
      <c r="J169" t="s">
        <v>1851</v>
      </c>
      <c r="K169" t="s">
        <v>2014</v>
      </c>
      <c r="L169" t="s">
        <v>2014</v>
      </c>
      <c r="M169" t="s">
        <v>407</v>
      </c>
      <c r="N169">
        <v>1</v>
      </c>
    </row>
    <row r="170" spans="1:14" x14ac:dyDescent="0.25">
      <c r="A170" t="s">
        <v>2205</v>
      </c>
      <c r="B170" t="s">
        <v>2206</v>
      </c>
      <c r="C170">
        <v>1</v>
      </c>
      <c r="D170" t="s">
        <v>2207</v>
      </c>
      <c r="E170" s="2" t="s">
        <v>121</v>
      </c>
      <c r="F170">
        <v>1002</v>
      </c>
      <c r="G170">
        <v>2019</v>
      </c>
      <c r="H170" t="s">
        <v>86</v>
      </c>
      <c r="I170">
        <v>10</v>
      </c>
      <c r="J170" t="s">
        <v>1851</v>
      </c>
      <c r="K170" t="s">
        <v>2014</v>
      </c>
      <c r="L170" t="s">
        <v>2014</v>
      </c>
      <c r="M170" t="s">
        <v>405</v>
      </c>
      <c r="N170">
        <v>1</v>
      </c>
    </row>
    <row r="171" spans="1:14" x14ac:dyDescent="0.25">
      <c r="A171" t="s">
        <v>2208</v>
      </c>
      <c r="B171" t="s">
        <v>2206</v>
      </c>
      <c r="C171">
        <v>1</v>
      </c>
      <c r="D171" t="s">
        <v>2207</v>
      </c>
      <c r="E171" s="2" t="s">
        <v>121</v>
      </c>
      <c r="F171">
        <v>1002</v>
      </c>
      <c r="G171">
        <v>2019</v>
      </c>
      <c r="H171" t="s">
        <v>66</v>
      </c>
      <c r="I171">
        <v>10</v>
      </c>
      <c r="J171" t="s">
        <v>1851</v>
      </c>
      <c r="K171" t="s">
        <v>2014</v>
      </c>
      <c r="L171" t="s">
        <v>2014</v>
      </c>
      <c r="M171" t="s">
        <v>411</v>
      </c>
      <c r="N171">
        <v>1</v>
      </c>
    </row>
    <row r="172" spans="1:14" x14ac:dyDescent="0.25">
      <c r="A172" t="s">
        <v>2209</v>
      </c>
      <c r="B172" t="s">
        <v>2206</v>
      </c>
      <c r="C172">
        <v>1</v>
      </c>
      <c r="D172" t="s">
        <v>2207</v>
      </c>
      <c r="E172" s="2" t="s">
        <v>121</v>
      </c>
      <c r="F172">
        <v>1002</v>
      </c>
      <c r="G172">
        <v>2019</v>
      </c>
      <c r="H172" t="s">
        <v>84</v>
      </c>
      <c r="I172">
        <v>10</v>
      </c>
      <c r="J172" t="s">
        <v>1851</v>
      </c>
      <c r="K172" t="s">
        <v>2014</v>
      </c>
      <c r="L172" t="s">
        <v>2014</v>
      </c>
      <c r="M172" t="s">
        <v>404</v>
      </c>
      <c r="N172">
        <v>1</v>
      </c>
    </row>
    <row r="173" spans="1:14" x14ac:dyDescent="0.25">
      <c r="A173" t="s">
        <v>2210</v>
      </c>
      <c r="B173" t="s">
        <v>2206</v>
      </c>
      <c r="C173">
        <v>1</v>
      </c>
      <c r="D173" t="s">
        <v>2207</v>
      </c>
      <c r="E173" s="2" t="s">
        <v>121</v>
      </c>
      <c r="F173">
        <v>1002</v>
      </c>
      <c r="G173">
        <v>2019</v>
      </c>
      <c r="H173" t="s">
        <v>92</v>
      </c>
      <c r="I173">
        <v>10</v>
      </c>
      <c r="J173" t="s">
        <v>1851</v>
      </c>
      <c r="K173" t="s">
        <v>2014</v>
      </c>
      <c r="L173" t="s">
        <v>2014</v>
      </c>
      <c r="M173" t="s">
        <v>403</v>
      </c>
      <c r="N173">
        <v>1</v>
      </c>
    </row>
    <row r="174" spans="1:14" x14ac:dyDescent="0.25">
      <c r="A174" t="s">
        <v>2211</v>
      </c>
      <c r="B174" t="s">
        <v>2206</v>
      </c>
      <c r="C174">
        <v>1</v>
      </c>
      <c r="D174" t="s">
        <v>2207</v>
      </c>
      <c r="E174" s="2" t="s">
        <v>121</v>
      </c>
      <c r="F174">
        <v>1002</v>
      </c>
      <c r="G174">
        <v>2019</v>
      </c>
      <c r="H174" t="s">
        <v>89</v>
      </c>
      <c r="I174">
        <v>10</v>
      </c>
      <c r="J174" t="s">
        <v>1851</v>
      </c>
      <c r="K174" t="s">
        <v>2014</v>
      </c>
      <c r="L174" t="s">
        <v>2014</v>
      </c>
      <c r="M174" t="s">
        <v>408</v>
      </c>
      <c r="N174">
        <v>1</v>
      </c>
    </row>
    <row r="175" spans="1:14" x14ac:dyDescent="0.25">
      <c r="A175" t="s">
        <v>2212</v>
      </c>
      <c r="B175" t="s">
        <v>2206</v>
      </c>
      <c r="C175">
        <v>1</v>
      </c>
      <c r="D175" t="s">
        <v>2207</v>
      </c>
      <c r="E175" s="2" t="s">
        <v>121</v>
      </c>
      <c r="F175">
        <v>1002</v>
      </c>
      <c r="G175">
        <v>2019</v>
      </c>
      <c r="H175" t="s">
        <v>73</v>
      </c>
      <c r="I175">
        <v>10</v>
      </c>
      <c r="J175" t="s">
        <v>1851</v>
      </c>
      <c r="K175" t="s">
        <v>2014</v>
      </c>
      <c r="L175" t="s">
        <v>2014</v>
      </c>
      <c r="M175" t="s">
        <v>398</v>
      </c>
      <c r="N175">
        <v>1</v>
      </c>
    </row>
    <row r="176" spans="1:14" x14ac:dyDescent="0.25">
      <c r="A176" t="s">
        <v>2213</v>
      </c>
      <c r="B176" t="s">
        <v>2206</v>
      </c>
      <c r="C176">
        <v>1</v>
      </c>
      <c r="D176" t="s">
        <v>2207</v>
      </c>
      <c r="E176" s="2" t="s">
        <v>121</v>
      </c>
      <c r="F176">
        <v>1002</v>
      </c>
      <c r="G176">
        <v>2019</v>
      </c>
      <c r="H176" t="s">
        <v>87</v>
      </c>
      <c r="I176">
        <v>10</v>
      </c>
      <c r="J176" t="s">
        <v>1851</v>
      </c>
      <c r="K176" t="s">
        <v>2014</v>
      </c>
      <c r="L176" t="s">
        <v>2014</v>
      </c>
      <c r="M176" t="s">
        <v>406</v>
      </c>
      <c r="N176">
        <v>1</v>
      </c>
    </row>
    <row r="177" spans="1:14" x14ac:dyDescent="0.25">
      <c r="A177" t="s">
        <v>2214</v>
      </c>
      <c r="B177" t="s">
        <v>2206</v>
      </c>
      <c r="C177">
        <v>1</v>
      </c>
      <c r="D177" t="s">
        <v>2207</v>
      </c>
      <c r="E177" s="2" t="s">
        <v>121</v>
      </c>
      <c r="F177">
        <v>1002</v>
      </c>
      <c r="G177">
        <v>2019</v>
      </c>
      <c r="H177" t="s">
        <v>91</v>
      </c>
      <c r="I177">
        <v>10</v>
      </c>
      <c r="J177" t="s">
        <v>1851</v>
      </c>
      <c r="K177" t="s">
        <v>2014</v>
      </c>
      <c r="L177" t="s">
        <v>2014</v>
      </c>
      <c r="M177" t="s">
        <v>402</v>
      </c>
      <c r="N177">
        <v>1</v>
      </c>
    </row>
    <row r="178" spans="1:14" x14ac:dyDescent="0.25">
      <c r="A178" t="s">
        <v>2215</v>
      </c>
      <c r="B178" t="s">
        <v>2206</v>
      </c>
      <c r="C178">
        <v>1</v>
      </c>
      <c r="D178" t="s">
        <v>2207</v>
      </c>
      <c r="E178" s="2" t="s">
        <v>121</v>
      </c>
      <c r="F178">
        <v>1002</v>
      </c>
      <c r="G178">
        <v>2019</v>
      </c>
      <c r="H178" t="s">
        <v>77</v>
      </c>
      <c r="I178">
        <v>10</v>
      </c>
      <c r="J178" t="s">
        <v>1851</v>
      </c>
      <c r="K178" t="s">
        <v>2014</v>
      </c>
      <c r="L178" t="s">
        <v>2014</v>
      </c>
      <c r="M178" t="s">
        <v>401</v>
      </c>
      <c r="N178">
        <v>1</v>
      </c>
    </row>
    <row r="179" spans="1:14" x14ac:dyDescent="0.25">
      <c r="A179" t="s">
        <v>2216</v>
      </c>
      <c r="B179" t="s">
        <v>2206</v>
      </c>
      <c r="C179">
        <v>1</v>
      </c>
      <c r="D179" t="s">
        <v>2207</v>
      </c>
      <c r="E179" s="2" t="s">
        <v>121</v>
      </c>
      <c r="F179">
        <v>1002</v>
      </c>
      <c r="G179">
        <v>2019</v>
      </c>
      <c r="H179" t="s">
        <v>90</v>
      </c>
      <c r="I179">
        <v>10</v>
      </c>
      <c r="J179" t="s">
        <v>1851</v>
      </c>
      <c r="K179" t="s">
        <v>2014</v>
      </c>
      <c r="L179" t="s">
        <v>2014</v>
      </c>
      <c r="M179" t="s">
        <v>409</v>
      </c>
      <c r="N179">
        <v>1</v>
      </c>
    </row>
    <row r="180" spans="1:14" x14ac:dyDescent="0.25">
      <c r="A180" t="s">
        <v>2217</v>
      </c>
      <c r="B180" t="s">
        <v>2206</v>
      </c>
      <c r="C180">
        <v>1</v>
      </c>
      <c r="D180" t="s">
        <v>2207</v>
      </c>
      <c r="E180" s="2" t="s">
        <v>121</v>
      </c>
      <c r="F180">
        <v>1002</v>
      </c>
      <c r="G180">
        <v>2019</v>
      </c>
      <c r="H180" t="s">
        <v>93</v>
      </c>
      <c r="I180">
        <v>10</v>
      </c>
      <c r="J180" t="s">
        <v>1851</v>
      </c>
      <c r="K180" t="s">
        <v>2014</v>
      </c>
      <c r="L180" t="s">
        <v>2014</v>
      </c>
      <c r="M180" t="s">
        <v>410</v>
      </c>
      <c r="N180">
        <v>1</v>
      </c>
    </row>
    <row r="181" spans="1:14" x14ac:dyDescent="0.25">
      <c r="A181" t="s">
        <v>2218</v>
      </c>
      <c r="B181" t="s">
        <v>2206</v>
      </c>
      <c r="C181">
        <v>1</v>
      </c>
      <c r="D181" t="s">
        <v>2207</v>
      </c>
      <c r="E181" s="2" t="s">
        <v>121</v>
      </c>
      <c r="F181">
        <v>1002</v>
      </c>
      <c r="G181">
        <v>2019</v>
      </c>
      <c r="H181" t="s">
        <v>68</v>
      </c>
      <c r="I181">
        <v>10</v>
      </c>
      <c r="J181" t="s">
        <v>1851</v>
      </c>
      <c r="K181" t="s">
        <v>2014</v>
      </c>
      <c r="L181" t="s">
        <v>2014</v>
      </c>
      <c r="M181" t="s">
        <v>399</v>
      </c>
      <c r="N181">
        <v>1</v>
      </c>
    </row>
    <row r="182" spans="1:14" x14ac:dyDescent="0.25">
      <c r="A182" t="s">
        <v>2219</v>
      </c>
      <c r="B182" t="s">
        <v>2206</v>
      </c>
      <c r="C182">
        <v>1</v>
      </c>
      <c r="D182" t="s">
        <v>2207</v>
      </c>
      <c r="E182" s="2" t="s">
        <v>121</v>
      </c>
      <c r="F182">
        <v>1002</v>
      </c>
      <c r="G182">
        <v>2019</v>
      </c>
      <c r="H182" t="s">
        <v>2027</v>
      </c>
      <c r="I182">
        <v>10</v>
      </c>
      <c r="J182" t="s">
        <v>1851</v>
      </c>
      <c r="K182" t="s">
        <v>2014</v>
      </c>
      <c r="L182" t="s">
        <v>2014</v>
      </c>
      <c r="M182" t="s">
        <v>400</v>
      </c>
      <c r="N182">
        <v>1</v>
      </c>
    </row>
    <row r="183" spans="1:14" x14ac:dyDescent="0.25">
      <c r="A183" t="s">
        <v>2220</v>
      </c>
      <c r="B183" t="s">
        <v>2206</v>
      </c>
      <c r="C183">
        <v>1</v>
      </c>
      <c r="D183" t="s">
        <v>2207</v>
      </c>
      <c r="E183" s="2" t="s">
        <v>121</v>
      </c>
      <c r="F183">
        <v>1002</v>
      </c>
      <c r="G183">
        <v>2019</v>
      </c>
      <c r="H183" t="s">
        <v>88</v>
      </c>
      <c r="I183">
        <v>10</v>
      </c>
      <c r="J183" t="s">
        <v>1851</v>
      </c>
      <c r="K183" t="s">
        <v>2014</v>
      </c>
      <c r="L183" t="s">
        <v>2014</v>
      </c>
      <c r="M183" t="s">
        <v>407</v>
      </c>
      <c r="N183">
        <v>1</v>
      </c>
    </row>
    <row r="184" spans="1:14" x14ac:dyDescent="0.25">
      <c r="A184" t="s">
        <v>2221</v>
      </c>
      <c r="B184" t="s">
        <v>2222</v>
      </c>
      <c r="C184">
        <v>1</v>
      </c>
      <c r="D184" t="s">
        <v>2223</v>
      </c>
      <c r="E184" s="2" t="s">
        <v>121</v>
      </c>
      <c r="F184">
        <v>1002</v>
      </c>
      <c r="G184">
        <v>2019</v>
      </c>
      <c r="H184" t="s">
        <v>86</v>
      </c>
      <c r="I184">
        <v>10</v>
      </c>
      <c r="J184" t="s">
        <v>1851</v>
      </c>
      <c r="K184" t="s">
        <v>2014</v>
      </c>
      <c r="L184" t="s">
        <v>2014</v>
      </c>
      <c r="M184" t="s">
        <v>405</v>
      </c>
      <c r="N184">
        <v>1</v>
      </c>
    </row>
    <row r="185" spans="1:14" x14ac:dyDescent="0.25">
      <c r="A185" t="s">
        <v>2224</v>
      </c>
      <c r="B185" t="s">
        <v>2222</v>
      </c>
      <c r="C185">
        <v>1</v>
      </c>
      <c r="D185" t="s">
        <v>2223</v>
      </c>
      <c r="E185" s="2" t="s">
        <v>121</v>
      </c>
      <c r="F185">
        <v>1002</v>
      </c>
      <c r="G185">
        <v>2019</v>
      </c>
      <c r="H185" t="s">
        <v>66</v>
      </c>
      <c r="I185">
        <v>10</v>
      </c>
      <c r="J185" t="s">
        <v>1851</v>
      </c>
      <c r="K185" t="s">
        <v>2014</v>
      </c>
      <c r="L185" t="s">
        <v>2014</v>
      </c>
      <c r="M185" t="s">
        <v>411</v>
      </c>
      <c r="N185">
        <v>1</v>
      </c>
    </row>
    <row r="186" spans="1:14" x14ac:dyDescent="0.25">
      <c r="A186" t="s">
        <v>2225</v>
      </c>
      <c r="B186" t="s">
        <v>2222</v>
      </c>
      <c r="C186">
        <v>1</v>
      </c>
      <c r="D186" t="s">
        <v>2223</v>
      </c>
      <c r="E186" s="2" t="s">
        <v>121</v>
      </c>
      <c r="F186">
        <v>1002</v>
      </c>
      <c r="G186">
        <v>2019</v>
      </c>
      <c r="H186" t="s">
        <v>84</v>
      </c>
      <c r="I186">
        <v>10</v>
      </c>
      <c r="J186" t="s">
        <v>1851</v>
      </c>
      <c r="K186" t="s">
        <v>2014</v>
      </c>
      <c r="L186" t="s">
        <v>2014</v>
      </c>
      <c r="M186" t="s">
        <v>404</v>
      </c>
      <c r="N186">
        <v>1</v>
      </c>
    </row>
    <row r="187" spans="1:14" x14ac:dyDescent="0.25">
      <c r="A187" t="s">
        <v>2226</v>
      </c>
      <c r="B187" t="s">
        <v>2222</v>
      </c>
      <c r="C187">
        <v>1</v>
      </c>
      <c r="D187" t="s">
        <v>2223</v>
      </c>
      <c r="E187" s="2" t="s">
        <v>121</v>
      </c>
      <c r="F187">
        <v>1002</v>
      </c>
      <c r="G187">
        <v>2019</v>
      </c>
      <c r="H187" t="s">
        <v>92</v>
      </c>
      <c r="I187">
        <v>10</v>
      </c>
      <c r="J187" t="s">
        <v>1851</v>
      </c>
      <c r="K187" t="s">
        <v>2014</v>
      </c>
      <c r="L187" t="s">
        <v>2014</v>
      </c>
      <c r="M187" t="s">
        <v>403</v>
      </c>
      <c r="N187">
        <v>1</v>
      </c>
    </row>
    <row r="188" spans="1:14" x14ac:dyDescent="0.25">
      <c r="A188" t="s">
        <v>2227</v>
      </c>
      <c r="B188" t="s">
        <v>2222</v>
      </c>
      <c r="C188">
        <v>1</v>
      </c>
      <c r="D188" t="s">
        <v>2223</v>
      </c>
      <c r="E188" s="2" t="s">
        <v>121</v>
      </c>
      <c r="F188">
        <v>1002</v>
      </c>
      <c r="G188">
        <v>2019</v>
      </c>
      <c r="H188" t="s">
        <v>89</v>
      </c>
      <c r="I188">
        <v>10</v>
      </c>
      <c r="J188" t="s">
        <v>1851</v>
      </c>
      <c r="K188" t="s">
        <v>2014</v>
      </c>
      <c r="L188" t="s">
        <v>2014</v>
      </c>
      <c r="M188" t="s">
        <v>408</v>
      </c>
      <c r="N188">
        <v>1</v>
      </c>
    </row>
    <row r="189" spans="1:14" x14ac:dyDescent="0.25">
      <c r="A189" t="s">
        <v>2228</v>
      </c>
      <c r="B189" t="s">
        <v>2222</v>
      </c>
      <c r="C189">
        <v>1</v>
      </c>
      <c r="D189" t="s">
        <v>2223</v>
      </c>
      <c r="E189" s="2" t="s">
        <v>121</v>
      </c>
      <c r="F189">
        <v>1002</v>
      </c>
      <c r="G189">
        <v>2019</v>
      </c>
      <c r="H189" t="s">
        <v>73</v>
      </c>
      <c r="I189">
        <v>10</v>
      </c>
      <c r="J189" t="s">
        <v>1851</v>
      </c>
      <c r="K189" t="s">
        <v>2014</v>
      </c>
      <c r="L189" t="s">
        <v>2014</v>
      </c>
      <c r="M189" t="s">
        <v>398</v>
      </c>
      <c r="N189">
        <v>1</v>
      </c>
    </row>
    <row r="190" spans="1:14" x14ac:dyDescent="0.25">
      <c r="A190" t="s">
        <v>2229</v>
      </c>
      <c r="B190" t="s">
        <v>2222</v>
      </c>
      <c r="C190">
        <v>1</v>
      </c>
      <c r="D190" t="s">
        <v>2223</v>
      </c>
      <c r="E190" s="2" t="s">
        <v>121</v>
      </c>
      <c r="F190">
        <v>1002</v>
      </c>
      <c r="G190">
        <v>2019</v>
      </c>
      <c r="H190" t="s">
        <v>87</v>
      </c>
      <c r="I190">
        <v>10</v>
      </c>
      <c r="J190" t="s">
        <v>1851</v>
      </c>
      <c r="K190" t="s">
        <v>2014</v>
      </c>
      <c r="L190" t="s">
        <v>2014</v>
      </c>
      <c r="M190" t="s">
        <v>406</v>
      </c>
      <c r="N190">
        <v>1</v>
      </c>
    </row>
    <row r="191" spans="1:14" x14ac:dyDescent="0.25">
      <c r="A191" t="s">
        <v>2230</v>
      </c>
      <c r="B191" t="s">
        <v>2222</v>
      </c>
      <c r="C191">
        <v>1</v>
      </c>
      <c r="D191" t="s">
        <v>2223</v>
      </c>
      <c r="E191" s="2" t="s">
        <v>121</v>
      </c>
      <c r="F191">
        <v>1002</v>
      </c>
      <c r="G191">
        <v>2019</v>
      </c>
      <c r="H191" t="s">
        <v>91</v>
      </c>
      <c r="I191">
        <v>10</v>
      </c>
      <c r="J191" t="s">
        <v>1851</v>
      </c>
      <c r="K191" t="s">
        <v>2014</v>
      </c>
      <c r="L191" t="s">
        <v>2014</v>
      </c>
      <c r="M191" t="s">
        <v>402</v>
      </c>
      <c r="N191">
        <v>1</v>
      </c>
    </row>
    <row r="192" spans="1:14" x14ac:dyDescent="0.25">
      <c r="A192" t="s">
        <v>2231</v>
      </c>
      <c r="B192" t="s">
        <v>2222</v>
      </c>
      <c r="C192">
        <v>1</v>
      </c>
      <c r="D192" t="s">
        <v>2223</v>
      </c>
      <c r="E192" s="2" t="s">
        <v>121</v>
      </c>
      <c r="F192">
        <v>1002</v>
      </c>
      <c r="G192">
        <v>2019</v>
      </c>
      <c r="H192" t="s">
        <v>77</v>
      </c>
      <c r="I192">
        <v>10</v>
      </c>
      <c r="J192" t="s">
        <v>1851</v>
      </c>
      <c r="K192" t="s">
        <v>2014</v>
      </c>
      <c r="L192" t="s">
        <v>2014</v>
      </c>
      <c r="M192" t="s">
        <v>401</v>
      </c>
      <c r="N192">
        <v>1</v>
      </c>
    </row>
    <row r="193" spans="1:14" x14ac:dyDescent="0.25">
      <c r="A193" t="s">
        <v>2232</v>
      </c>
      <c r="B193" t="s">
        <v>2222</v>
      </c>
      <c r="C193">
        <v>1</v>
      </c>
      <c r="D193" t="s">
        <v>2223</v>
      </c>
      <c r="E193" s="2" t="s">
        <v>121</v>
      </c>
      <c r="F193">
        <v>1002</v>
      </c>
      <c r="G193">
        <v>2019</v>
      </c>
      <c r="H193" t="s">
        <v>90</v>
      </c>
      <c r="I193">
        <v>10</v>
      </c>
      <c r="J193" t="s">
        <v>1851</v>
      </c>
      <c r="K193" t="s">
        <v>2014</v>
      </c>
      <c r="L193" t="s">
        <v>2014</v>
      </c>
      <c r="M193" t="s">
        <v>409</v>
      </c>
      <c r="N193">
        <v>1</v>
      </c>
    </row>
    <row r="194" spans="1:14" x14ac:dyDescent="0.25">
      <c r="A194" t="s">
        <v>2233</v>
      </c>
      <c r="B194" t="s">
        <v>2222</v>
      </c>
      <c r="C194">
        <v>1</v>
      </c>
      <c r="D194" t="s">
        <v>2223</v>
      </c>
      <c r="E194" s="2" t="s">
        <v>121</v>
      </c>
      <c r="F194">
        <v>1002</v>
      </c>
      <c r="G194">
        <v>2019</v>
      </c>
      <c r="H194" t="s">
        <v>93</v>
      </c>
      <c r="I194">
        <v>10</v>
      </c>
      <c r="J194" t="s">
        <v>1851</v>
      </c>
      <c r="K194" t="s">
        <v>2014</v>
      </c>
      <c r="L194" t="s">
        <v>2014</v>
      </c>
      <c r="M194" t="s">
        <v>410</v>
      </c>
      <c r="N194">
        <v>1</v>
      </c>
    </row>
    <row r="195" spans="1:14" x14ac:dyDescent="0.25">
      <c r="A195" t="s">
        <v>2234</v>
      </c>
      <c r="B195" t="s">
        <v>2222</v>
      </c>
      <c r="C195">
        <v>1</v>
      </c>
      <c r="D195" t="s">
        <v>2223</v>
      </c>
      <c r="E195" s="2" t="s">
        <v>121</v>
      </c>
      <c r="F195">
        <v>1002</v>
      </c>
      <c r="G195">
        <v>2019</v>
      </c>
      <c r="H195" t="s">
        <v>68</v>
      </c>
      <c r="I195">
        <v>10</v>
      </c>
      <c r="J195" t="s">
        <v>1851</v>
      </c>
      <c r="K195" t="s">
        <v>2014</v>
      </c>
      <c r="L195" t="s">
        <v>2014</v>
      </c>
      <c r="M195" t="s">
        <v>399</v>
      </c>
      <c r="N195">
        <v>1</v>
      </c>
    </row>
    <row r="196" spans="1:14" x14ac:dyDescent="0.25">
      <c r="A196" t="s">
        <v>2235</v>
      </c>
      <c r="B196" t="s">
        <v>2222</v>
      </c>
      <c r="C196">
        <v>1</v>
      </c>
      <c r="D196" t="s">
        <v>2223</v>
      </c>
      <c r="E196" s="2" t="s">
        <v>121</v>
      </c>
      <c r="F196">
        <v>1002</v>
      </c>
      <c r="G196">
        <v>2019</v>
      </c>
      <c r="H196" t="s">
        <v>2027</v>
      </c>
      <c r="I196">
        <v>10</v>
      </c>
      <c r="J196" t="s">
        <v>1851</v>
      </c>
      <c r="K196" t="s">
        <v>2014</v>
      </c>
      <c r="L196" t="s">
        <v>2014</v>
      </c>
      <c r="M196" t="s">
        <v>400</v>
      </c>
      <c r="N196">
        <v>1</v>
      </c>
    </row>
    <row r="197" spans="1:14" x14ac:dyDescent="0.25">
      <c r="A197" t="s">
        <v>2236</v>
      </c>
      <c r="B197" t="s">
        <v>2222</v>
      </c>
      <c r="C197">
        <v>1</v>
      </c>
      <c r="D197" t="s">
        <v>2223</v>
      </c>
      <c r="E197" s="2" t="s">
        <v>121</v>
      </c>
      <c r="F197">
        <v>1002</v>
      </c>
      <c r="G197">
        <v>2019</v>
      </c>
      <c r="H197" t="s">
        <v>88</v>
      </c>
      <c r="I197">
        <v>10</v>
      </c>
      <c r="J197" t="s">
        <v>1851</v>
      </c>
      <c r="K197" t="s">
        <v>2014</v>
      </c>
      <c r="L197" t="s">
        <v>2014</v>
      </c>
      <c r="M197" t="s">
        <v>407</v>
      </c>
      <c r="N197">
        <v>1</v>
      </c>
    </row>
    <row r="198" spans="1:14" x14ac:dyDescent="0.25">
      <c r="A198" t="s">
        <v>2237</v>
      </c>
      <c r="B198" t="s">
        <v>2238</v>
      </c>
      <c r="C198">
        <v>1</v>
      </c>
      <c r="D198" t="s">
        <v>2239</v>
      </c>
      <c r="E198" s="2" t="s">
        <v>121</v>
      </c>
      <c r="F198">
        <v>1002</v>
      </c>
      <c r="G198">
        <v>2019</v>
      </c>
      <c r="H198" t="s">
        <v>86</v>
      </c>
      <c r="I198">
        <v>10</v>
      </c>
      <c r="J198" t="s">
        <v>1851</v>
      </c>
      <c r="K198" t="s">
        <v>2014</v>
      </c>
      <c r="L198" t="s">
        <v>2014</v>
      </c>
      <c r="M198" t="s">
        <v>405</v>
      </c>
      <c r="N198">
        <v>1</v>
      </c>
    </row>
    <row r="199" spans="1:14" x14ac:dyDescent="0.25">
      <c r="A199" t="s">
        <v>2240</v>
      </c>
      <c r="B199" t="s">
        <v>2238</v>
      </c>
      <c r="C199">
        <v>1</v>
      </c>
      <c r="D199" t="s">
        <v>2239</v>
      </c>
      <c r="E199" s="2" t="s">
        <v>121</v>
      </c>
      <c r="F199">
        <v>1002</v>
      </c>
      <c r="G199">
        <v>2019</v>
      </c>
      <c r="H199" t="s">
        <v>66</v>
      </c>
      <c r="I199">
        <v>10</v>
      </c>
      <c r="J199" t="s">
        <v>1851</v>
      </c>
      <c r="K199" t="s">
        <v>2014</v>
      </c>
      <c r="L199" t="s">
        <v>2014</v>
      </c>
      <c r="M199" t="s">
        <v>411</v>
      </c>
      <c r="N199">
        <v>1</v>
      </c>
    </row>
    <row r="200" spans="1:14" x14ac:dyDescent="0.25">
      <c r="A200" t="s">
        <v>2241</v>
      </c>
      <c r="B200" t="s">
        <v>2238</v>
      </c>
      <c r="C200">
        <v>1</v>
      </c>
      <c r="D200" t="s">
        <v>2239</v>
      </c>
      <c r="E200" s="2" t="s">
        <v>121</v>
      </c>
      <c r="F200">
        <v>1002</v>
      </c>
      <c r="G200">
        <v>2019</v>
      </c>
      <c r="H200" t="s">
        <v>84</v>
      </c>
      <c r="I200">
        <v>10</v>
      </c>
      <c r="J200" t="s">
        <v>1851</v>
      </c>
      <c r="K200" t="s">
        <v>2014</v>
      </c>
      <c r="L200" t="s">
        <v>2014</v>
      </c>
      <c r="M200" t="s">
        <v>404</v>
      </c>
      <c r="N200">
        <v>1</v>
      </c>
    </row>
    <row r="201" spans="1:14" x14ac:dyDescent="0.25">
      <c r="A201" t="s">
        <v>2242</v>
      </c>
      <c r="B201" t="s">
        <v>2238</v>
      </c>
      <c r="C201">
        <v>1</v>
      </c>
      <c r="D201" t="s">
        <v>2239</v>
      </c>
      <c r="E201" s="2" t="s">
        <v>121</v>
      </c>
      <c r="F201">
        <v>1002</v>
      </c>
      <c r="G201">
        <v>2019</v>
      </c>
      <c r="H201" t="s">
        <v>92</v>
      </c>
      <c r="I201">
        <v>10</v>
      </c>
      <c r="J201" t="s">
        <v>1851</v>
      </c>
      <c r="K201" t="s">
        <v>2014</v>
      </c>
      <c r="L201" t="s">
        <v>2014</v>
      </c>
      <c r="M201" t="s">
        <v>403</v>
      </c>
      <c r="N201">
        <v>1</v>
      </c>
    </row>
    <row r="202" spans="1:14" x14ac:dyDescent="0.25">
      <c r="A202" t="s">
        <v>2243</v>
      </c>
      <c r="B202" t="s">
        <v>2238</v>
      </c>
      <c r="C202">
        <v>1</v>
      </c>
      <c r="D202" t="s">
        <v>2239</v>
      </c>
      <c r="E202" s="2" t="s">
        <v>121</v>
      </c>
      <c r="F202">
        <v>1002</v>
      </c>
      <c r="G202">
        <v>2019</v>
      </c>
      <c r="H202" t="s">
        <v>89</v>
      </c>
      <c r="I202">
        <v>10</v>
      </c>
      <c r="J202" t="s">
        <v>1851</v>
      </c>
      <c r="K202" t="s">
        <v>2014</v>
      </c>
      <c r="L202" t="s">
        <v>2014</v>
      </c>
      <c r="M202" t="s">
        <v>408</v>
      </c>
      <c r="N202">
        <v>1</v>
      </c>
    </row>
    <row r="203" spans="1:14" x14ac:dyDescent="0.25">
      <c r="A203" t="s">
        <v>2244</v>
      </c>
      <c r="B203" t="s">
        <v>2238</v>
      </c>
      <c r="C203">
        <v>1</v>
      </c>
      <c r="D203" t="s">
        <v>2239</v>
      </c>
      <c r="E203" s="2" t="s">
        <v>121</v>
      </c>
      <c r="F203">
        <v>1002</v>
      </c>
      <c r="G203">
        <v>2019</v>
      </c>
      <c r="H203" t="s">
        <v>73</v>
      </c>
      <c r="I203">
        <v>10</v>
      </c>
      <c r="J203" t="s">
        <v>1851</v>
      </c>
      <c r="K203" t="s">
        <v>2014</v>
      </c>
      <c r="L203" t="s">
        <v>2014</v>
      </c>
      <c r="M203" t="s">
        <v>398</v>
      </c>
      <c r="N203">
        <v>1</v>
      </c>
    </row>
    <row r="204" spans="1:14" x14ac:dyDescent="0.25">
      <c r="A204" t="s">
        <v>2245</v>
      </c>
      <c r="B204" t="s">
        <v>2238</v>
      </c>
      <c r="C204">
        <v>1</v>
      </c>
      <c r="D204" t="s">
        <v>2239</v>
      </c>
      <c r="E204" s="2" t="s">
        <v>121</v>
      </c>
      <c r="F204">
        <v>1002</v>
      </c>
      <c r="G204">
        <v>2019</v>
      </c>
      <c r="H204" t="s">
        <v>87</v>
      </c>
      <c r="I204">
        <v>10</v>
      </c>
      <c r="J204" t="s">
        <v>1851</v>
      </c>
      <c r="K204" t="s">
        <v>2014</v>
      </c>
      <c r="L204" t="s">
        <v>2014</v>
      </c>
      <c r="M204" t="s">
        <v>406</v>
      </c>
      <c r="N204">
        <v>1</v>
      </c>
    </row>
    <row r="205" spans="1:14" x14ac:dyDescent="0.25">
      <c r="A205" t="s">
        <v>2246</v>
      </c>
      <c r="B205" t="s">
        <v>2238</v>
      </c>
      <c r="C205">
        <v>1</v>
      </c>
      <c r="D205" t="s">
        <v>2239</v>
      </c>
      <c r="E205" s="2" t="s">
        <v>121</v>
      </c>
      <c r="F205">
        <v>1002</v>
      </c>
      <c r="G205">
        <v>2019</v>
      </c>
      <c r="H205" t="s">
        <v>91</v>
      </c>
      <c r="I205">
        <v>10</v>
      </c>
      <c r="J205" t="s">
        <v>1851</v>
      </c>
      <c r="K205" t="s">
        <v>2014</v>
      </c>
      <c r="L205" t="s">
        <v>2014</v>
      </c>
      <c r="M205" t="s">
        <v>402</v>
      </c>
      <c r="N205">
        <v>1</v>
      </c>
    </row>
    <row r="206" spans="1:14" x14ac:dyDescent="0.25">
      <c r="A206" t="s">
        <v>2247</v>
      </c>
      <c r="B206" t="s">
        <v>2238</v>
      </c>
      <c r="C206">
        <v>1</v>
      </c>
      <c r="D206" t="s">
        <v>2239</v>
      </c>
      <c r="E206" s="2" t="s">
        <v>121</v>
      </c>
      <c r="F206">
        <v>1002</v>
      </c>
      <c r="G206">
        <v>2019</v>
      </c>
      <c r="H206" t="s">
        <v>77</v>
      </c>
      <c r="I206">
        <v>10</v>
      </c>
      <c r="J206" t="s">
        <v>1851</v>
      </c>
      <c r="K206" t="s">
        <v>2014</v>
      </c>
      <c r="L206" t="s">
        <v>2014</v>
      </c>
      <c r="M206" t="s">
        <v>401</v>
      </c>
      <c r="N206">
        <v>1</v>
      </c>
    </row>
    <row r="207" spans="1:14" x14ac:dyDescent="0.25">
      <c r="A207" t="s">
        <v>2248</v>
      </c>
      <c r="B207" t="s">
        <v>2238</v>
      </c>
      <c r="C207">
        <v>1</v>
      </c>
      <c r="D207" t="s">
        <v>2239</v>
      </c>
      <c r="E207" s="2" t="s">
        <v>121</v>
      </c>
      <c r="F207">
        <v>1002</v>
      </c>
      <c r="G207">
        <v>2019</v>
      </c>
      <c r="H207" t="s">
        <v>90</v>
      </c>
      <c r="I207">
        <v>10</v>
      </c>
      <c r="J207" t="s">
        <v>1851</v>
      </c>
      <c r="K207" t="s">
        <v>2014</v>
      </c>
      <c r="L207" t="s">
        <v>2014</v>
      </c>
      <c r="M207" t="s">
        <v>409</v>
      </c>
      <c r="N207">
        <v>1</v>
      </c>
    </row>
    <row r="208" spans="1:14" x14ac:dyDescent="0.25">
      <c r="A208" t="s">
        <v>2249</v>
      </c>
      <c r="B208" t="s">
        <v>2238</v>
      </c>
      <c r="C208">
        <v>1</v>
      </c>
      <c r="D208" t="s">
        <v>2239</v>
      </c>
      <c r="E208" s="2" t="s">
        <v>121</v>
      </c>
      <c r="F208">
        <v>1002</v>
      </c>
      <c r="G208">
        <v>2019</v>
      </c>
      <c r="H208" t="s">
        <v>93</v>
      </c>
      <c r="I208">
        <v>10</v>
      </c>
      <c r="J208" t="s">
        <v>1851</v>
      </c>
      <c r="K208" t="s">
        <v>2014</v>
      </c>
      <c r="L208" t="s">
        <v>2014</v>
      </c>
      <c r="M208" t="s">
        <v>410</v>
      </c>
      <c r="N208">
        <v>1</v>
      </c>
    </row>
    <row r="209" spans="1:14" x14ac:dyDescent="0.25">
      <c r="A209" t="s">
        <v>2250</v>
      </c>
      <c r="B209" t="s">
        <v>2238</v>
      </c>
      <c r="C209">
        <v>1</v>
      </c>
      <c r="D209" t="s">
        <v>2239</v>
      </c>
      <c r="E209" s="2" t="s">
        <v>121</v>
      </c>
      <c r="F209">
        <v>1002</v>
      </c>
      <c r="G209">
        <v>2019</v>
      </c>
      <c r="H209" t="s">
        <v>68</v>
      </c>
      <c r="I209">
        <v>10</v>
      </c>
      <c r="J209" t="s">
        <v>1851</v>
      </c>
      <c r="K209" t="s">
        <v>2014</v>
      </c>
      <c r="L209" t="s">
        <v>2014</v>
      </c>
      <c r="M209" t="s">
        <v>399</v>
      </c>
      <c r="N209">
        <v>1</v>
      </c>
    </row>
    <row r="210" spans="1:14" x14ac:dyDescent="0.25">
      <c r="A210" t="s">
        <v>2251</v>
      </c>
      <c r="B210" t="s">
        <v>2238</v>
      </c>
      <c r="C210">
        <v>1</v>
      </c>
      <c r="D210" t="s">
        <v>2239</v>
      </c>
      <c r="E210" s="2" t="s">
        <v>121</v>
      </c>
      <c r="F210">
        <v>1002</v>
      </c>
      <c r="G210">
        <v>2019</v>
      </c>
      <c r="H210" t="s">
        <v>2027</v>
      </c>
      <c r="I210">
        <v>10</v>
      </c>
      <c r="J210" t="s">
        <v>1851</v>
      </c>
      <c r="K210" t="s">
        <v>2014</v>
      </c>
      <c r="L210" t="s">
        <v>2014</v>
      </c>
      <c r="M210" t="s">
        <v>400</v>
      </c>
      <c r="N210">
        <v>1</v>
      </c>
    </row>
    <row r="211" spans="1:14" x14ac:dyDescent="0.25">
      <c r="A211" t="s">
        <v>2252</v>
      </c>
      <c r="B211" t="s">
        <v>2238</v>
      </c>
      <c r="C211">
        <v>1</v>
      </c>
      <c r="D211" t="s">
        <v>2239</v>
      </c>
      <c r="E211" s="2" t="s">
        <v>121</v>
      </c>
      <c r="F211">
        <v>1002</v>
      </c>
      <c r="G211">
        <v>2019</v>
      </c>
      <c r="H211" t="s">
        <v>88</v>
      </c>
      <c r="I211">
        <v>10</v>
      </c>
      <c r="J211" t="s">
        <v>1851</v>
      </c>
      <c r="K211" t="s">
        <v>2014</v>
      </c>
      <c r="L211" t="s">
        <v>2014</v>
      </c>
      <c r="M211" t="s">
        <v>407</v>
      </c>
      <c r="N211">
        <v>1</v>
      </c>
    </row>
    <row r="212" spans="1:14" x14ac:dyDescent="0.25">
      <c r="A212" t="s">
        <v>2253</v>
      </c>
      <c r="B212" t="s">
        <v>2254</v>
      </c>
      <c r="C212">
        <v>1</v>
      </c>
      <c r="D212" t="s">
        <v>2255</v>
      </c>
      <c r="E212" s="2" t="s">
        <v>121</v>
      </c>
      <c r="F212">
        <v>1002</v>
      </c>
      <c r="G212">
        <v>2019</v>
      </c>
      <c r="H212" t="s">
        <v>86</v>
      </c>
      <c r="I212">
        <v>10</v>
      </c>
      <c r="J212" t="s">
        <v>1851</v>
      </c>
      <c r="K212" t="s">
        <v>2014</v>
      </c>
      <c r="L212" t="s">
        <v>2014</v>
      </c>
      <c r="M212" t="s">
        <v>405</v>
      </c>
      <c r="N212">
        <v>1</v>
      </c>
    </row>
    <row r="213" spans="1:14" x14ac:dyDescent="0.25">
      <c r="A213" t="s">
        <v>2256</v>
      </c>
      <c r="B213" t="s">
        <v>2254</v>
      </c>
      <c r="C213">
        <v>1</v>
      </c>
      <c r="D213" t="s">
        <v>2255</v>
      </c>
      <c r="E213" s="2" t="s">
        <v>121</v>
      </c>
      <c r="F213">
        <v>1002</v>
      </c>
      <c r="G213">
        <v>2019</v>
      </c>
      <c r="H213" t="s">
        <v>66</v>
      </c>
      <c r="I213">
        <v>10</v>
      </c>
      <c r="J213" t="s">
        <v>1851</v>
      </c>
      <c r="K213" t="s">
        <v>2014</v>
      </c>
      <c r="L213" t="s">
        <v>2014</v>
      </c>
      <c r="M213" t="s">
        <v>411</v>
      </c>
      <c r="N213">
        <v>1</v>
      </c>
    </row>
    <row r="214" spans="1:14" x14ac:dyDescent="0.25">
      <c r="A214" t="s">
        <v>2257</v>
      </c>
      <c r="B214" t="s">
        <v>2254</v>
      </c>
      <c r="C214">
        <v>1</v>
      </c>
      <c r="D214" t="s">
        <v>2255</v>
      </c>
      <c r="E214" s="2" t="s">
        <v>121</v>
      </c>
      <c r="F214">
        <v>1002</v>
      </c>
      <c r="G214">
        <v>2019</v>
      </c>
      <c r="H214" t="s">
        <v>84</v>
      </c>
      <c r="I214">
        <v>10</v>
      </c>
      <c r="J214" t="s">
        <v>1851</v>
      </c>
      <c r="K214" t="s">
        <v>2014</v>
      </c>
      <c r="L214" t="s">
        <v>2014</v>
      </c>
      <c r="M214" t="s">
        <v>404</v>
      </c>
      <c r="N214">
        <v>1</v>
      </c>
    </row>
    <row r="215" spans="1:14" x14ac:dyDescent="0.25">
      <c r="A215" t="s">
        <v>2258</v>
      </c>
      <c r="B215" t="s">
        <v>2254</v>
      </c>
      <c r="C215">
        <v>1</v>
      </c>
      <c r="D215" t="s">
        <v>2255</v>
      </c>
      <c r="E215" s="2" t="s">
        <v>121</v>
      </c>
      <c r="F215">
        <v>1002</v>
      </c>
      <c r="G215">
        <v>2019</v>
      </c>
      <c r="H215" t="s">
        <v>92</v>
      </c>
      <c r="I215">
        <v>10</v>
      </c>
      <c r="J215" t="s">
        <v>1851</v>
      </c>
      <c r="K215" t="s">
        <v>2014</v>
      </c>
      <c r="L215" t="s">
        <v>2014</v>
      </c>
      <c r="M215" t="s">
        <v>403</v>
      </c>
      <c r="N215">
        <v>1</v>
      </c>
    </row>
    <row r="216" spans="1:14" x14ac:dyDescent="0.25">
      <c r="A216" t="s">
        <v>2259</v>
      </c>
      <c r="B216" t="s">
        <v>2254</v>
      </c>
      <c r="C216">
        <v>1</v>
      </c>
      <c r="D216" t="s">
        <v>2255</v>
      </c>
      <c r="E216" s="2" t="s">
        <v>121</v>
      </c>
      <c r="F216">
        <v>1002</v>
      </c>
      <c r="G216">
        <v>2019</v>
      </c>
      <c r="H216" t="s">
        <v>89</v>
      </c>
      <c r="I216">
        <v>10</v>
      </c>
      <c r="J216" t="s">
        <v>1851</v>
      </c>
      <c r="K216" t="s">
        <v>2014</v>
      </c>
      <c r="L216" t="s">
        <v>2014</v>
      </c>
      <c r="M216" t="s">
        <v>408</v>
      </c>
      <c r="N216">
        <v>1</v>
      </c>
    </row>
    <row r="217" spans="1:14" x14ac:dyDescent="0.25">
      <c r="A217" t="s">
        <v>2260</v>
      </c>
      <c r="B217" t="s">
        <v>2254</v>
      </c>
      <c r="C217">
        <v>1</v>
      </c>
      <c r="D217" t="s">
        <v>2255</v>
      </c>
      <c r="E217" s="2" t="s">
        <v>121</v>
      </c>
      <c r="F217">
        <v>1002</v>
      </c>
      <c r="G217">
        <v>2019</v>
      </c>
      <c r="H217" t="s">
        <v>73</v>
      </c>
      <c r="I217">
        <v>10</v>
      </c>
      <c r="J217" t="s">
        <v>1851</v>
      </c>
      <c r="K217" t="s">
        <v>2014</v>
      </c>
      <c r="L217" t="s">
        <v>2014</v>
      </c>
      <c r="M217" t="s">
        <v>398</v>
      </c>
      <c r="N217">
        <v>1</v>
      </c>
    </row>
    <row r="218" spans="1:14" x14ac:dyDescent="0.25">
      <c r="A218" t="s">
        <v>2261</v>
      </c>
      <c r="B218" t="s">
        <v>2254</v>
      </c>
      <c r="C218">
        <v>1</v>
      </c>
      <c r="D218" t="s">
        <v>2255</v>
      </c>
      <c r="E218" s="2" t="s">
        <v>121</v>
      </c>
      <c r="F218">
        <v>1002</v>
      </c>
      <c r="G218">
        <v>2019</v>
      </c>
      <c r="H218" t="s">
        <v>87</v>
      </c>
      <c r="I218">
        <v>10</v>
      </c>
      <c r="J218" t="s">
        <v>1851</v>
      </c>
      <c r="K218" t="s">
        <v>2014</v>
      </c>
      <c r="L218" t="s">
        <v>2014</v>
      </c>
      <c r="M218" t="s">
        <v>406</v>
      </c>
      <c r="N218">
        <v>1</v>
      </c>
    </row>
    <row r="219" spans="1:14" x14ac:dyDescent="0.25">
      <c r="A219" t="s">
        <v>2262</v>
      </c>
      <c r="B219" t="s">
        <v>2254</v>
      </c>
      <c r="C219">
        <v>1</v>
      </c>
      <c r="D219" t="s">
        <v>2255</v>
      </c>
      <c r="E219" s="2" t="s">
        <v>121</v>
      </c>
      <c r="F219">
        <v>1002</v>
      </c>
      <c r="G219">
        <v>2019</v>
      </c>
      <c r="H219" t="s">
        <v>91</v>
      </c>
      <c r="I219">
        <v>10</v>
      </c>
      <c r="J219" t="s">
        <v>1851</v>
      </c>
      <c r="K219" t="s">
        <v>2014</v>
      </c>
      <c r="L219" t="s">
        <v>2014</v>
      </c>
      <c r="M219" t="s">
        <v>402</v>
      </c>
      <c r="N219">
        <v>1</v>
      </c>
    </row>
    <row r="220" spans="1:14" x14ac:dyDescent="0.25">
      <c r="A220" t="s">
        <v>2263</v>
      </c>
      <c r="B220" t="s">
        <v>2254</v>
      </c>
      <c r="C220">
        <v>1</v>
      </c>
      <c r="D220" t="s">
        <v>2255</v>
      </c>
      <c r="E220" s="2" t="s">
        <v>121</v>
      </c>
      <c r="F220">
        <v>1002</v>
      </c>
      <c r="G220">
        <v>2019</v>
      </c>
      <c r="H220" t="s">
        <v>77</v>
      </c>
      <c r="I220">
        <v>10</v>
      </c>
      <c r="J220" t="s">
        <v>1851</v>
      </c>
      <c r="K220" t="s">
        <v>2014</v>
      </c>
      <c r="L220" t="s">
        <v>2014</v>
      </c>
      <c r="M220" t="s">
        <v>401</v>
      </c>
      <c r="N220">
        <v>1</v>
      </c>
    </row>
    <row r="221" spans="1:14" x14ac:dyDescent="0.25">
      <c r="A221" t="s">
        <v>2264</v>
      </c>
      <c r="B221" t="s">
        <v>2254</v>
      </c>
      <c r="C221">
        <v>1</v>
      </c>
      <c r="D221" t="s">
        <v>2255</v>
      </c>
      <c r="E221" s="2" t="s">
        <v>121</v>
      </c>
      <c r="F221">
        <v>1002</v>
      </c>
      <c r="G221">
        <v>2019</v>
      </c>
      <c r="H221" t="s">
        <v>90</v>
      </c>
      <c r="I221">
        <v>10</v>
      </c>
      <c r="J221" t="s">
        <v>1851</v>
      </c>
      <c r="K221" t="s">
        <v>2014</v>
      </c>
      <c r="L221" t="s">
        <v>2014</v>
      </c>
      <c r="M221" t="s">
        <v>409</v>
      </c>
      <c r="N221">
        <v>1</v>
      </c>
    </row>
    <row r="222" spans="1:14" x14ac:dyDescent="0.25">
      <c r="A222" t="s">
        <v>2265</v>
      </c>
      <c r="B222" t="s">
        <v>2254</v>
      </c>
      <c r="C222">
        <v>1</v>
      </c>
      <c r="D222" t="s">
        <v>2255</v>
      </c>
      <c r="E222" s="2" t="s">
        <v>121</v>
      </c>
      <c r="F222">
        <v>1002</v>
      </c>
      <c r="G222">
        <v>2019</v>
      </c>
      <c r="H222" t="s">
        <v>93</v>
      </c>
      <c r="I222">
        <v>10</v>
      </c>
      <c r="J222" t="s">
        <v>1851</v>
      </c>
      <c r="K222" t="s">
        <v>2014</v>
      </c>
      <c r="L222" t="s">
        <v>2014</v>
      </c>
      <c r="M222" t="s">
        <v>410</v>
      </c>
      <c r="N222">
        <v>1</v>
      </c>
    </row>
    <row r="223" spans="1:14" x14ac:dyDescent="0.25">
      <c r="A223" t="s">
        <v>2266</v>
      </c>
      <c r="B223" t="s">
        <v>2254</v>
      </c>
      <c r="C223">
        <v>1</v>
      </c>
      <c r="D223" t="s">
        <v>2255</v>
      </c>
      <c r="E223" s="2" t="s">
        <v>121</v>
      </c>
      <c r="F223">
        <v>1002</v>
      </c>
      <c r="G223">
        <v>2019</v>
      </c>
      <c r="H223" t="s">
        <v>68</v>
      </c>
      <c r="I223">
        <v>10</v>
      </c>
      <c r="J223" t="s">
        <v>1851</v>
      </c>
      <c r="K223" t="s">
        <v>2014</v>
      </c>
      <c r="L223" t="s">
        <v>2014</v>
      </c>
      <c r="M223" t="s">
        <v>399</v>
      </c>
      <c r="N223">
        <v>1</v>
      </c>
    </row>
    <row r="224" spans="1:14" x14ac:dyDescent="0.25">
      <c r="A224" t="s">
        <v>2267</v>
      </c>
      <c r="B224" t="s">
        <v>2254</v>
      </c>
      <c r="C224">
        <v>1</v>
      </c>
      <c r="D224" t="s">
        <v>2255</v>
      </c>
      <c r="E224" s="2" t="s">
        <v>121</v>
      </c>
      <c r="F224">
        <v>1002</v>
      </c>
      <c r="G224">
        <v>2019</v>
      </c>
      <c r="H224" t="s">
        <v>2027</v>
      </c>
      <c r="I224">
        <v>10</v>
      </c>
      <c r="J224" t="s">
        <v>1851</v>
      </c>
      <c r="K224" t="s">
        <v>2014</v>
      </c>
      <c r="L224" t="s">
        <v>2014</v>
      </c>
      <c r="M224" t="s">
        <v>400</v>
      </c>
      <c r="N224">
        <v>1</v>
      </c>
    </row>
    <row r="225" spans="1:14" x14ac:dyDescent="0.25">
      <c r="A225" t="s">
        <v>2268</v>
      </c>
      <c r="B225" t="s">
        <v>2254</v>
      </c>
      <c r="C225">
        <v>1</v>
      </c>
      <c r="D225" t="s">
        <v>2255</v>
      </c>
      <c r="E225" s="2" t="s">
        <v>121</v>
      </c>
      <c r="F225">
        <v>1002</v>
      </c>
      <c r="G225">
        <v>2019</v>
      </c>
      <c r="H225" t="s">
        <v>88</v>
      </c>
      <c r="I225">
        <v>10</v>
      </c>
      <c r="J225" t="s">
        <v>1851</v>
      </c>
      <c r="K225" t="s">
        <v>2014</v>
      </c>
      <c r="L225" t="s">
        <v>2014</v>
      </c>
      <c r="M225" t="s">
        <v>407</v>
      </c>
      <c r="N225">
        <v>1</v>
      </c>
    </row>
    <row r="226" spans="1:14" x14ac:dyDescent="0.25">
      <c r="A226" t="s">
        <v>2269</v>
      </c>
      <c r="B226" t="s">
        <v>2270</v>
      </c>
      <c r="C226">
        <v>1</v>
      </c>
      <c r="D226" t="s">
        <v>2271</v>
      </c>
      <c r="E226" s="2" t="s">
        <v>121</v>
      </c>
      <c r="F226">
        <v>1002</v>
      </c>
      <c r="G226">
        <v>2019</v>
      </c>
      <c r="H226" t="s">
        <v>86</v>
      </c>
      <c r="I226">
        <v>10</v>
      </c>
      <c r="J226" t="s">
        <v>1851</v>
      </c>
      <c r="K226" t="s">
        <v>2014</v>
      </c>
      <c r="L226" t="s">
        <v>2014</v>
      </c>
      <c r="M226" t="s">
        <v>405</v>
      </c>
      <c r="N226">
        <v>1</v>
      </c>
    </row>
    <row r="227" spans="1:14" x14ac:dyDescent="0.25">
      <c r="A227" t="s">
        <v>2272</v>
      </c>
      <c r="B227" t="s">
        <v>2270</v>
      </c>
      <c r="C227">
        <v>1</v>
      </c>
      <c r="D227" t="s">
        <v>2271</v>
      </c>
      <c r="E227" s="2" t="s">
        <v>121</v>
      </c>
      <c r="F227">
        <v>1002</v>
      </c>
      <c r="G227">
        <v>2019</v>
      </c>
      <c r="H227" t="s">
        <v>66</v>
      </c>
      <c r="I227">
        <v>10</v>
      </c>
      <c r="J227" t="s">
        <v>1851</v>
      </c>
      <c r="K227" t="s">
        <v>2014</v>
      </c>
      <c r="L227" t="s">
        <v>2014</v>
      </c>
      <c r="M227" t="s">
        <v>411</v>
      </c>
      <c r="N227">
        <v>1</v>
      </c>
    </row>
    <row r="228" spans="1:14" x14ac:dyDescent="0.25">
      <c r="A228" t="s">
        <v>2273</v>
      </c>
      <c r="B228" t="s">
        <v>2270</v>
      </c>
      <c r="C228">
        <v>1</v>
      </c>
      <c r="D228" t="s">
        <v>2271</v>
      </c>
      <c r="E228" s="2" t="s">
        <v>121</v>
      </c>
      <c r="F228">
        <v>1002</v>
      </c>
      <c r="G228">
        <v>2019</v>
      </c>
      <c r="H228" t="s">
        <v>84</v>
      </c>
      <c r="I228">
        <v>10</v>
      </c>
      <c r="J228" t="s">
        <v>1851</v>
      </c>
      <c r="K228" t="s">
        <v>2014</v>
      </c>
      <c r="L228" t="s">
        <v>2014</v>
      </c>
      <c r="M228" t="s">
        <v>404</v>
      </c>
      <c r="N228">
        <v>1</v>
      </c>
    </row>
    <row r="229" spans="1:14" x14ac:dyDescent="0.25">
      <c r="A229" t="s">
        <v>2274</v>
      </c>
      <c r="B229" t="s">
        <v>2270</v>
      </c>
      <c r="C229">
        <v>1</v>
      </c>
      <c r="D229" t="s">
        <v>2271</v>
      </c>
      <c r="E229" s="2" t="s">
        <v>121</v>
      </c>
      <c r="F229">
        <v>1002</v>
      </c>
      <c r="G229">
        <v>2019</v>
      </c>
      <c r="H229" t="s">
        <v>92</v>
      </c>
      <c r="I229">
        <v>10</v>
      </c>
      <c r="J229" t="s">
        <v>1851</v>
      </c>
      <c r="K229" t="s">
        <v>2014</v>
      </c>
      <c r="L229" t="s">
        <v>2014</v>
      </c>
      <c r="M229" t="s">
        <v>403</v>
      </c>
      <c r="N229">
        <v>1</v>
      </c>
    </row>
    <row r="230" spans="1:14" x14ac:dyDescent="0.25">
      <c r="A230" t="s">
        <v>2275</v>
      </c>
      <c r="B230" t="s">
        <v>2270</v>
      </c>
      <c r="C230">
        <v>1</v>
      </c>
      <c r="D230" t="s">
        <v>2271</v>
      </c>
      <c r="E230" s="2" t="s">
        <v>121</v>
      </c>
      <c r="F230">
        <v>1002</v>
      </c>
      <c r="G230">
        <v>2019</v>
      </c>
      <c r="H230" t="s">
        <v>89</v>
      </c>
      <c r="I230">
        <v>10</v>
      </c>
      <c r="J230" t="s">
        <v>1851</v>
      </c>
      <c r="K230" t="s">
        <v>2014</v>
      </c>
      <c r="L230" t="s">
        <v>2014</v>
      </c>
      <c r="M230" t="s">
        <v>408</v>
      </c>
      <c r="N230">
        <v>1</v>
      </c>
    </row>
    <row r="231" spans="1:14" x14ac:dyDescent="0.25">
      <c r="A231" t="s">
        <v>2276</v>
      </c>
      <c r="B231" t="s">
        <v>2270</v>
      </c>
      <c r="C231">
        <v>1</v>
      </c>
      <c r="D231" t="s">
        <v>2271</v>
      </c>
      <c r="E231" s="2" t="s">
        <v>121</v>
      </c>
      <c r="F231">
        <v>1002</v>
      </c>
      <c r="G231">
        <v>2019</v>
      </c>
      <c r="H231" t="s">
        <v>73</v>
      </c>
      <c r="I231">
        <v>10</v>
      </c>
      <c r="J231" t="s">
        <v>1851</v>
      </c>
      <c r="K231" t="s">
        <v>2014</v>
      </c>
      <c r="L231" t="s">
        <v>2014</v>
      </c>
      <c r="M231" t="s">
        <v>398</v>
      </c>
      <c r="N231">
        <v>1</v>
      </c>
    </row>
    <row r="232" spans="1:14" x14ac:dyDescent="0.25">
      <c r="A232" t="s">
        <v>2277</v>
      </c>
      <c r="B232" t="s">
        <v>2270</v>
      </c>
      <c r="C232">
        <v>1</v>
      </c>
      <c r="D232" t="s">
        <v>2271</v>
      </c>
      <c r="E232" s="2" t="s">
        <v>121</v>
      </c>
      <c r="F232">
        <v>1002</v>
      </c>
      <c r="G232">
        <v>2019</v>
      </c>
      <c r="H232" t="s">
        <v>87</v>
      </c>
      <c r="I232">
        <v>10</v>
      </c>
      <c r="J232" t="s">
        <v>1851</v>
      </c>
      <c r="K232" t="s">
        <v>2014</v>
      </c>
      <c r="L232" t="s">
        <v>2014</v>
      </c>
      <c r="M232" t="s">
        <v>406</v>
      </c>
      <c r="N232">
        <v>1</v>
      </c>
    </row>
    <row r="233" spans="1:14" x14ac:dyDescent="0.25">
      <c r="A233" t="s">
        <v>2278</v>
      </c>
      <c r="B233" t="s">
        <v>2270</v>
      </c>
      <c r="C233">
        <v>1</v>
      </c>
      <c r="D233" t="s">
        <v>2271</v>
      </c>
      <c r="E233" s="2" t="s">
        <v>121</v>
      </c>
      <c r="F233">
        <v>1002</v>
      </c>
      <c r="G233">
        <v>2019</v>
      </c>
      <c r="H233" t="s">
        <v>91</v>
      </c>
      <c r="I233">
        <v>10</v>
      </c>
      <c r="J233" t="s">
        <v>1851</v>
      </c>
      <c r="K233" t="s">
        <v>2014</v>
      </c>
      <c r="L233" t="s">
        <v>2014</v>
      </c>
      <c r="M233" t="s">
        <v>402</v>
      </c>
      <c r="N233">
        <v>1</v>
      </c>
    </row>
    <row r="234" spans="1:14" x14ac:dyDescent="0.25">
      <c r="A234" t="s">
        <v>2279</v>
      </c>
      <c r="B234" t="s">
        <v>2270</v>
      </c>
      <c r="C234">
        <v>1</v>
      </c>
      <c r="D234" t="s">
        <v>2271</v>
      </c>
      <c r="E234" s="2" t="s">
        <v>121</v>
      </c>
      <c r="F234">
        <v>1002</v>
      </c>
      <c r="G234">
        <v>2019</v>
      </c>
      <c r="H234" t="s">
        <v>77</v>
      </c>
      <c r="I234">
        <v>10</v>
      </c>
      <c r="J234" t="s">
        <v>1851</v>
      </c>
      <c r="K234" t="s">
        <v>2014</v>
      </c>
      <c r="L234" t="s">
        <v>2014</v>
      </c>
      <c r="M234" t="s">
        <v>401</v>
      </c>
      <c r="N234">
        <v>1</v>
      </c>
    </row>
    <row r="235" spans="1:14" x14ac:dyDescent="0.25">
      <c r="A235" t="s">
        <v>2280</v>
      </c>
      <c r="B235" t="s">
        <v>2270</v>
      </c>
      <c r="C235">
        <v>1</v>
      </c>
      <c r="D235" t="s">
        <v>2271</v>
      </c>
      <c r="E235" s="2" t="s">
        <v>121</v>
      </c>
      <c r="F235">
        <v>1002</v>
      </c>
      <c r="G235">
        <v>2019</v>
      </c>
      <c r="H235" t="s">
        <v>90</v>
      </c>
      <c r="I235">
        <v>10</v>
      </c>
      <c r="J235" t="s">
        <v>1851</v>
      </c>
      <c r="K235" t="s">
        <v>2014</v>
      </c>
      <c r="L235" t="s">
        <v>2014</v>
      </c>
      <c r="M235" t="s">
        <v>409</v>
      </c>
      <c r="N235">
        <v>1</v>
      </c>
    </row>
    <row r="236" spans="1:14" x14ac:dyDescent="0.25">
      <c r="A236" t="s">
        <v>2281</v>
      </c>
      <c r="B236" t="s">
        <v>2270</v>
      </c>
      <c r="C236">
        <v>1</v>
      </c>
      <c r="D236" t="s">
        <v>2271</v>
      </c>
      <c r="E236" s="2" t="s">
        <v>121</v>
      </c>
      <c r="F236">
        <v>1002</v>
      </c>
      <c r="G236">
        <v>2019</v>
      </c>
      <c r="H236" t="s">
        <v>93</v>
      </c>
      <c r="I236">
        <v>10</v>
      </c>
      <c r="J236" t="s">
        <v>1851</v>
      </c>
      <c r="K236" t="s">
        <v>2014</v>
      </c>
      <c r="L236" t="s">
        <v>2014</v>
      </c>
      <c r="M236" t="s">
        <v>410</v>
      </c>
      <c r="N236">
        <v>1</v>
      </c>
    </row>
    <row r="237" spans="1:14" x14ac:dyDescent="0.25">
      <c r="A237" t="s">
        <v>2282</v>
      </c>
      <c r="B237" t="s">
        <v>2270</v>
      </c>
      <c r="C237">
        <v>1</v>
      </c>
      <c r="D237" t="s">
        <v>2271</v>
      </c>
      <c r="E237" s="2" t="s">
        <v>121</v>
      </c>
      <c r="F237">
        <v>1002</v>
      </c>
      <c r="G237">
        <v>2019</v>
      </c>
      <c r="H237" t="s">
        <v>68</v>
      </c>
      <c r="I237">
        <v>10</v>
      </c>
      <c r="J237" t="s">
        <v>1851</v>
      </c>
      <c r="K237" t="s">
        <v>2014</v>
      </c>
      <c r="L237" t="s">
        <v>2014</v>
      </c>
      <c r="M237" t="s">
        <v>399</v>
      </c>
      <c r="N237">
        <v>1</v>
      </c>
    </row>
    <row r="238" spans="1:14" x14ac:dyDescent="0.25">
      <c r="A238" t="s">
        <v>2283</v>
      </c>
      <c r="B238" t="s">
        <v>2270</v>
      </c>
      <c r="C238">
        <v>1</v>
      </c>
      <c r="D238" t="s">
        <v>2271</v>
      </c>
      <c r="E238" s="2" t="s">
        <v>121</v>
      </c>
      <c r="F238">
        <v>1002</v>
      </c>
      <c r="G238">
        <v>2019</v>
      </c>
      <c r="H238" t="s">
        <v>2027</v>
      </c>
      <c r="I238">
        <v>10</v>
      </c>
      <c r="J238" t="s">
        <v>1851</v>
      </c>
      <c r="K238" t="s">
        <v>2014</v>
      </c>
      <c r="L238" t="s">
        <v>2014</v>
      </c>
      <c r="M238" t="s">
        <v>400</v>
      </c>
      <c r="N238">
        <v>1</v>
      </c>
    </row>
    <row r="239" spans="1:14" x14ac:dyDescent="0.25">
      <c r="A239" t="s">
        <v>2284</v>
      </c>
      <c r="B239" t="s">
        <v>2270</v>
      </c>
      <c r="C239">
        <v>1</v>
      </c>
      <c r="D239" t="s">
        <v>2271</v>
      </c>
      <c r="E239" s="2" t="s">
        <v>121</v>
      </c>
      <c r="F239">
        <v>1002</v>
      </c>
      <c r="G239">
        <v>2019</v>
      </c>
      <c r="H239" t="s">
        <v>88</v>
      </c>
      <c r="I239">
        <v>10</v>
      </c>
      <c r="J239" t="s">
        <v>1851</v>
      </c>
      <c r="K239" t="s">
        <v>2014</v>
      </c>
      <c r="L239" t="s">
        <v>2014</v>
      </c>
      <c r="M239" t="s">
        <v>407</v>
      </c>
      <c r="N239">
        <v>1</v>
      </c>
    </row>
    <row r="240" spans="1:14" x14ac:dyDescent="0.25">
      <c r="A240" t="s">
        <v>2285</v>
      </c>
      <c r="B240" t="s">
        <v>2286</v>
      </c>
      <c r="C240">
        <v>1</v>
      </c>
      <c r="D240" t="s">
        <v>2287</v>
      </c>
      <c r="E240" s="2" t="s">
        <v>121</v>
      </c>
      <c r="F240">
        <v>1002</v>
      </c>
      <c r="G240">
        <v>2019</v>
      </c>
      <c r="H240" t="s">
        <v>86</v>
      </c>
      <c r="I240">
        <v>10</v>
      </c>
      <c r="J240" t="s">
        <v>1851</v>
      </c>
      <c r="K240" t="s">
        <v>2014</v>
      </c>
      <c r="L240" t="s">
        <v>2014</v>
      </c>
      <c r="M240" t="s">
        <v>405</v>
      </c>
      <c r="N240">
        <v>1</v>
      </c>
    </row>
    <row r="241" spans="1:14" x14ac:dyDescent="0.25">
      <c r="A241" t="s">
        <v>2288</v>
      </c>
      <c r="B241" t="s">
        <v>2286</v>
      </c>
      <c r="C241">
        <v>1</v>
      </c>
      <c r="D241" t="s">
        <v>2287</v>
      </c>
      <c r="E241" s="2" t="s">
        <v>121</v>
      </c>
      <c r="F241">
        <v>1002</v>
      </c>
      <c r="G241">
        <v>2019</v>
      </c>
      <c r="H241" t="s">
        <v>66</v>
      </c>
      <c r="I241">
        <v>10</v>
      </c>
      <c r="J241" t="s">
        <v>1851</v>
      </c>
      <c r="K241" t="s">
        <v>2014</v>
      </c>
      <c r="L241" t="s">
        <v>2014</v>
      </c>
      <c r="M241" t="s">
        <v>411</v>
      </c>
      <c r="N241">
        <v>1</v>
      </c>
    </row>
    <row r="242" spans="1:14" x14ac:dyDescent="0.25">
      <c r="A242" t="s">
        <v>2289</v>
      </c>
      <c r="B242" t="s">
        <v>2286</v>
      </c>
      <c r="C242">
        <v>1</v>
      </c>
      <c r="D242" t="s">
        <v>2287</v>
      </c>
      <c r="E242" s="2" t="s">
        <v>121</v>
      </c>
      <c r="F242">
        <v>1002</v>
      </c>
      <c r="G242">
        <v>2019</v>
      </c>
      <c r="H242" t="s">
        <v>84</v>
      </c>
      <c r="I242">
        <v>10</v>
      </c>
      <c r="J242" t="s">
        <v>1851</v>
      </c>
      <c r="K242" t="s">
        <v>2014</v>
      </c>
      <c r="L242" t="s">
        <v>2014</v>
      </c>
      <c r="M242" t="s">
        <v>404</v>
      </c>
      <c r="N242">
        <v>1</v>
      </c>
    </row>
    <row r="243" spans="1:14" x14ac:dyDescent="0.25">
      <c r="A243" t="s">
        <v>2290</v>
      </c>
      <c r="B243" t="s">
        <v>2286</v>
      </c>
      <c r="C243">
        <v>1</v>
      </c>
      <c r="D243" t="s">
        <v>2287</v>
      </c>
      <c r="E243" s="2" t="s">
        <v>121</v>
      </c>
      <c r="F243">
        <v>1002</v>
      </c>
      <c r="G243">
        <v>2019</v>
      </c>
      <c r="H243" t="s">
        <v>92</v>
      </c>
      <c r="I243">
        <v>10</v>
      </c>
      <c r="J243" t="s">
        <v>1851</v>
      </c>
      <c r="K243" t="s">
        <v>2014</v>
      </c>
      <c r="L243" t="s">
        <v>2014</v>
      </c>
      <c r="M243" t="s">
        <v>403</v>
      </c>
      <c r="N243">
        <v>1</v>
      </c>
    </row>
    <row r="244" spans="1:14" x14ac:dyDescent="0.25">
      <c r="A244" t="s">
        <v>2291</v>
      </c>
      <c r="B244" t="s">
        <v>2286</v>
      </c>
      <c r="C244">
        <v>1</v>
      </c>
      <c r="D244" t="s">
        <v>2287</v>
      </c>
      <c r="E244" s="2" t="s">
        <v>121</v>
      </c>
      <c r="F244">
        <v>1002</v>
      </c>
      <c r="G244">
        <v>2019</v>
      </c>
      <c r="H244" t="s">
        <v>89</v>
      </c>
      <c r="I244">
        <v>10</v>
      </c>
      <c r="J244" t="s">
        <v>1851</v>
      </c>
      <c r="K244" t="s">
        <v>2014</v>
      </c>
      <c r="L244" t="s">
        <v>2014</v>
      </c>
      <c r="M244" t="s">
        <v>408</v>
      </c>
      <c r="N244">
        <v>1</v>
      </c>
    </row>
    <row r="245" spans="1:14" x14ac:dyDescent="0.25">
      <c r="A245" t="s">
        <v>2292</v>
      </c>
      <c r="B245" t="s">
        <v>2286</v>
      </c>
      <c r="C245">
        <v>1</v>
      </c>
      <c r="D245" t="s">
        <v>2287</v>
      </c>
      <c r="E245" s="2" t="s">
        <v>121</v>
      </c>
      <c r="F245">
        <v>1002</v>
      </c>
      <c r="G245">
        <v>2019</v>
      </c>
      <c r="H245" t="s">
        <v>73</v>
      </c>
      <c r="I245">
        <v>10</v>
      </c>
      <c r="J245" t="s">
        <v>1851</v>
      </c>
      <c r="K245" t="s">
        <v>2014</v>
      </c>
      <c r="L245" t="s">
        <v>2014</v>
      </c>
      <c r="M245" t="s">
        <v>398</v>
      </c>
      <c r="N245">
        <v>1</v>
      </c>
    </row>
    <row r="246" spans="1:14" x14ac:dyDescent="0.25">
      <c r="A246" t="s">
        <v>2293</v>
      </c>
      <c r="B246" t="s">
        <v>2286</v>
      </c>
      <c r="C246">
        <v>1</v>
      </c>
      <c r="D246" t="s">
        <v>2287</v>
      </c>
      <c r="E246" s="2" t="s">
        <v>121</v>
      </c>
      <c r="F246">
        <v>1002</v>
      </c>
      <c r="G246">
        <v>2019</v>
      </c>
      <c r="H246" t="s">
        <v>87</v>
      </c>
      <c r="I246">
        <v>10</v>
      </c>
      <c r="J246" t="s">
        <v>1851</v>
      </c>
      <c r="K246" t="s">
        <v>2014</v>
      </c>
      <c r="L246" t="s">
        <v>2014</v>
      </c>
      <c r="M246" t="s">
        <v>406</v>
      </c>
      <c r="N246">
        <v>1</v>
      </c>
    </row>
    <row r="247" spans="1:14" x14ac:dyDescent="0.25">
      <c r="A247" t="s">
        <v>2294</v>
      </c>
      <c r="B247" t="s">
        <v>2286</v>
      </c>
      <c r="C247">
        <v>1</v>
      </c>
      <c r="D247" t="s">
        <v>2287</v>
      </c>
      <c r="E247" s="2" t="s">
        <v>121</v>
      </c>
      <c r="F247">
        <v>1002</v>
      </c>
      <c r="G247">
        <v>2019</v>
      </c>
      <c r="H247" t="s">
        <v>91</v>
      </c>
      <c r="I247">
        <v>10</v>
      </c>
      <c r="J247" t="s">
        <v>1851</v>
      </c>
      <c r="K247" t="s">
        <v>2014</v>
      </c>
      <c r="L247" t="s">
        <v>2014</v>
      </c>
      <c r="M247" t="s">
        <v>402</v>
      </c>
      <c r="N247">
        <v>1</v>
      </c>
    </row>
    <row r="248" spans="1:14" x14ac:dyDescent="0.25">
      <c r="A248" t="s">
        <v>2295</v>
      </c>
      <c r="B248" t="s">
        <v>2286</v>
      </c>
      <c r="C248">
        <v>1</v>
      </c>
      <c r="D248" t="s">
        <v>2287</v>
      </c>
      <c r="E248" s="2" t="s">
        <v>121</v>
      </c>
      <c r="F248">
        <v>1002</v>
      </c>
      <c r="G248">
        <v>2019</v>
      </c>
      <c r="H248" t="s">
        <v>77</v>
      </c>
      <c r="I248">
        <v>10</v>
      </c>
      <c r="J248" t="s">
        <v>1851</v>
      </c>
      <c r="K248" t="s">
        <v>2014</v>
      </c>
      <c r="L248" t="s">
        <v>2014</v>
      </c>
      <c r="M248" t="s">
        <v>401</v>
      </c>
      <c r="N248">
        <v>1</v>
      </c>
    </row>
    <row r="249" spans="1:14" x14ac:dyDescent="0.25">
      <c r="A249" t="s">
        <v>2296</v>
      </c>
      <c r="B249" t="s">
        <v>2286</v>
      </c>
      <c r="C249">
        <v>1</v>
      </c>
      <c r="D249" t="s">
        <v>2287</v>
      </c>
      <c r="E249" s="2" t="s">
        <v>121</v>
      </c>
      <c r="F249">
        <v>1002</v>
      </c>
      <c r="G249">
        <v>2019</v>
      </c>
      <c r="H249" t="s">
        <v>90</v>
      </c>
      <c r="I249">
        <v>10</v>
      </c>
      <c r="J249" t="s">
        <v>1851</v>
      </c>
      <c r="K249" t="s">
        <v>2014</v>
      </c>
      <c r="L249" t="s">
        <v>2014</v>
      </c>
      <c r="M249" t="s">
        <v>409</v>
      </c>
      <c r="N249">
        <v>1</v>
      </c>
    </row>
    <row r="250" spans="1:14" x14ac:dyDescent="0.25">
      <c r="A250" t="s">
        <v>2297</v>
      </c>
      <c r="B250" t="s">
        <v>2286</v>
      </c>
      <c r="C250">
        <v>1</v>
      </c>
      <c r="D250" t="s">
        <v>2287</v>
      </c>
      <c r="E250" s="2" t="s">
        <v>121</v>
      </c>
      <c r="F250">
        <v>1002</v>
      </c>
      <c r="G250">
        <v>2019</v>
      </c>
      <c r="H250" t="s">
        <v>93</v>
      </c>
      <c r="I250">
        <v>10</v>
      </c>
      <c r="J250" t="s">
        <v>1851</v>
      </c>
      <c r="K250" t="s">
        <v>2014</v>
      </c>
      <c r="L250" t="s">
        <v>2014</v>
      </c>
      <c r="M250" t="s">
        <v>410</v>
      </c>
      <c r="N250">
        <v>1</v>
      </c>
    </row>
    <row r="251" spans="1:14" x14ac:dyDescent="0.25">
      <c r="A251" t="s">
        <v>2298</v>
      </c>
      <c r="B251" t="s">
        <v>2286</v>
      </c>
      <c r="C251">
        <v>1</v>
      </c>
      <c r="D251" t="s">
        <v>2287</v>
      </c>
      <c r="E251" s="2" t="s">
        <v>121</v>
      </c>
      <c r="F251">
        <v>1002</v>
      </c>
      <c r="G251">
        <v>2019</v>
      </c>
      <c r="H251" t="s">
        <v>68</v>
      </c>
      <c r="I251">
        <v>10</v>
      </c>
      <c r="J251" t="s">
        <v>1851</v>
      </c>
      <c r="K251" t="s">
        <v>2014</v>
      </c>
      <c r="L251" t="s">
        <v>2014</v>
      </c>
      <c r="M251" t="s">
        <v>399</v>
      </c>
      <c r="N251">
        <v>1</v>
      </c>
    </row>
    <row r="252" spans="1:14" x14ac:dyDescent="0.25">
      <c r="A252" t="s">
        <v>2299</v>
      </c>
      <c r="B252" t="s">
        <v>2286</v>
      </c>
      <c r="C252">
        <v>1</v>
      </c>
      <c r="D252" t="s">
        <v>2287</v>
      </c>
      <c r="E252" s="2" t="s">
        <v>121</v>
      </c>
      <c r="F252">
        <v>1002</v>
      </c>
      <c r="G252">
        <v>2019</v>
      </c>
      <c r="H252" t="s">
        <v>2027</v>
      </c>
      <c r="I252">
        <v>10</v>
      </c>
      <c r="J252" t="s">
        <v>1851</v>
      </c>
      <c r="K252" t="s">
        <v>2014</v>
      </c>
      <c r="L252" t="s">
        <v>2014</v>
      </c>
      <c r="M252" t="s">
        <v>400</v>
      </c>
      <c r="N252">
        <v>1</v>
      </c>
    </row>
    <row r="253" spans="1:14" x14ac:dyDescent="0.25">
      <c r="A253" t="s">
        <v>2300</v>
      </c>
      <c r="B253" t="s">
        <v>2286</v>
      </c>
      <c r="C253">
        <v>1</v>
      </c>
      <c r="D253" t="s">
        <v>2287</v>
      </c>
      <c r="E253" s="2" t="s">
        <v>121</v>
      </c>
      <c r="F253">
        <v>1002</v>
      </c>
      <c r="G253">
        <v>2019</v>
      </c>
      <c r="H253" t="s">
        <v>88</v>
      </c>
      <c r="I253">
        <v>10</v>
      </c>
      <c r="J253" t="s">
        <v>1851</v>
      </c>
      <c r="K253" t="s">
        <v>2014</v>
      </c>
      <c r="L253" t="s">
        <v>2014</v>
      </c>
      <c r="M253" t="s">
        <v>407</v>
      </c>
      <c r="N253">
        <v>1</v>
      </c>
    </row>
    <row r="254" spans="1:14" x14ac:dyDescent="0.25">
      <c r="A254" t="s">
        <v>2301</v>
      </c>
      <c r="B254" t="s">
        <v>2302</v>
      </c>
      <c r="C254">
        <v>1</v>
      </c>
      <c r="D254" t="s">
        <v>2303</v>
      </c>
      <c r="E254" s="2" t="s">
        <v>121</v>
      </c>
      <c r="F254">
        <v>1002</v>
      </c>
      <c r="G254">
        <v>2019</v>
      </c>
      <c r="H254" t="s">
        <v>86</v>
      </c>
      <c r="I254">
        <v>10</v>
      </c>
      <c r="J254" t="s">
        <v>1851</v>
      </c>
      <c r="K254" t="s">
        <v>2014</v>
      </c>
      <c r="L254" t="s">
        <v>2014</v>
      </c>
      <c r="M254" t="s">
        <v>405</v>
      </c>
      <c r="N254">
        <v>1</v>
      </c>
    </row>
    <row r="255" spans="1:14" x14ac:dyDescent="0.25">
      <c r="A255" t="s">
        <v>2304</v>
      </c>
      <c r="B255" t="s">
        <v>2302</v>
      </c>
      <c r="C255">
        <v>1</v>
      </c>
      <c r="D255" t="s">
        <v>2303</v>
      </c>
      <c r="E255" s="2" t="s">
        <v>121</v>
      </c>
      <c r="F255">
        <v>1002</v>
      </c>
      <c r="G255">
        <v>2019</v>
      </c>
      <c r="H255" t="s">
        <v>66</v>
      </c>
      <c r="I255">
        <v>10</v>
      </c>
      <c r="J255" t="s">
        <v>1851</v>
      </c>
      <c r="K255" t="s">
        <v>2014</v>
      </c>
      <c r="L255" t="s">
        <v>2014</v>
      </c>
      <c r="M255" t="s">
        <v>411</v>
      </c>
      <c r="N255">
        <v>1</v>
      </c>
    </row>
    <row r="256" spans="1:14" x14ac:dyDescent="0.25">
      <c r="A256" t="s">
        <v>2305</v>
      </c>
      <c r="B256" t="s">
        <v>2302</v>
      </c>
      <c r="C256">
        <v>1</v>
      </c>
      <c r="D256" t="s">
        <v>2303</v>
      </c>
      <c r="E256" s="2" t="s">
        <v>121</v>
      </c>
      <c r="F256">
        <v>1002</v>
      </c>
      <c r="G256">
        <v>2019</v>
      </c>
      <c r="H256" t="s">
        <v>84</v>
      </c>
      <c r="I256">
        <v>10</v>
      </c>
      <c r="J256" t="s">
        <v>1851</v>
      </c>
      <c r="K256" t="s">
        <v>2014</v>
      </c>
      <c r="L256" t="s">
        <v>2014</v>
      </c>
      <c r="M256" t="s">
        <v>404</v>
      </c>
      <c r="N256">
        <v>1</v>
      </c>
    </row>
    <row r="257" spans="1:14" x14ac:dyDescent="0.25">
      <c r="A257" t="s">
        <v>2306</v>
      </c>
      <c r="B257" t="s">
        <v>2302</v>
      </c>
      <c r="C257">
        <v>1</v>
      </c>
      <c r="D257" t="s">
        <v>2303</v>
      </c>
      <c r="E257" s="2" t="s">
        <v>121</v>
      </c>
      <c r="F257">
        <v>1002</v>
      </c>
      <c r="G257">
        <v>2019</v>
      </c>
      <c r="H257" t="s">
        <v>92</v>
      </c>
      <c r="I257">
        <v>10</v>
      </c>
      <c r="J257" t="s">
        <v>1851</v>
      </c>
      <c r="K257" t="s">
        <v>2014</v>
      </c>
      <c r="L257" t="s">
        <v>2014</v>
      </c>
      <c r="M257" t="s">
        <v>403</v>
      </c>
      <c r="N257">
        <v>1</v>
      </c>
    </row>
    <row r="258" spans="1:14" x14ac:dyDescent="0.25">
      <c r="A258" t="s">
        <v>2307</v>
      </c>
      <c r="B258" t="s">
        <v>2302</v>
      </c>
      <c r="C258">
        <v>1</v>
      </c>
      <c r="D258" t="s">
        <v>2303</v>
      </c>
      <c r="E258" s="2" t="s">
        <v>121</v>
      </c>
      <c r="F258">
        <v>1002</v>
      </c>
      <c r="G258">
        <v>2019</v>
      </c>
      <c r="H258" t="s">
        <v>89</v>
      </c>
      <c r="I258">
        <v>10</v>
      </c>
      <c r="J258" t="s">
        <v>1851</v>
      </c>
      <c r="K258" t="s">
        <v>2014</v>
      </c>
      <c r="L258" t="s">
        <v>2014</v>
      </c>
      <c r="M258" t="s">
        <v>408</v>
      </c>
      <c r="N258">
        <v>1</v>
      </c>
    </row>
    <row r="259" spans="1:14" x14ac:dyDescent="0.25">
      <c r="A259" t="s">
        <v>2308</v>
      </c>
      <c r="B259" t="s">
        <v>2302</v>
      </c>
      <c r="C259">
        <v>1</v>
      </c>
      <c r="D259" t="s">
        <v>2303</v>
      </c>
      <c r="E259" s="2" t="s">
        <v>121</v>
      </c>
      <c r="F259">
        <v>1002</v>
      </c>
      <c r="G259">
        <v>2019</v>
      </c>
      <c r="H259" t="s">
        <v>73</v>
      </c>
      <c r="I259">
        <v>10</v>
      </c>
      <c r="J259" t="s">
        <v>1851</v>
      </c>
      <c r="K259" t="s">
        <v>2014</v>
      </c>
      <c r="L259" t="s">
        <v>2014</v>
      </c>
      <c r="M259" t="s">
        <v>398</v>
      </c>
      <c r="N259">
        <v>1</v>
      </c>
    </row>
    <row r="260" spans="1:14" x14ac:dyDescent="0.25">
      <c r="A260" t="s">
        <v>2309</v>
      </c>
      <c r="B260" t="s">
        <v>2302</v>
      </c>
      <c r="C260">
        <v>1</v>
      </c>
      <c r="D260" t="s">
        <v>2303</v>
      </c>
      <c r="E260" s="2" t="s">
        <v>121</v>
      </c>
      <c r="F260">
        <v>1002</v>
      </c>
      <c r="G260">
        <v>2019</v>
      </c>
      <c r="H260" t="s">
        <v>87</v>
      </c>
      <c r="I260">
        <v>10</v>
      </c>
      <c r="J260" t="s">
        <v>1851</v>
      </c>
      <c r="K260" t="s">
        <v>2014</v>
      </c>
      <c r="L260" t="s">
        <v>2014</v>
      </c>
      <c r="M260" t="s">
        <v>406</v>
      </c>
      <c r="N260">
        <v>1</v>
      </c>
    </row>
    <row r="261" spans="1:14" x14ac:dyDescent="0.25">
      <c r="A261" t="s">
        <v>2310</v>
      </c>
      <c r="B261" t="s">
        <v>2302</v>
      </c>
      <c r="C261">
        <v>1</v>
      </c>
      <c r="D261" t="s">
        <v>2303</v>
      </c>
      <c r="E261" s="2" t="s">
        <v>121</v>
      </c>
      <c r="F261">
        <v>1002</v>
      </c>
      <c r="G261">
        <v>2019</v>
      </c>
      <c r="H261" t="s">
        <v>91</v>
      </c>
      <c r="I261">
        <v>10</v>
      </c>
      <c r="J261" t="s">
        <v>1851</v>
      </c>
      <c r="K261" t="s">
        <v>2014</v>
      </c>
      <c r="L261" t="s">
        <v>2014</v>
      </c>
      <c r="M261" t="s">
        <v>402</v>
      </c>
      <c r="N261">
        <v>1</v>
      </c>
    </row>
    <row r="262" spans="1:14" x14ac:dyDescent="0.25">
      <c r="A262" t="s">
        <v>2311</v>
      </c>
      <c r="B262" t="s">
        <v>2302</v>
      </c>
      <c r="C262">
        <v>1</v>
      </c>
      <c r="D262" t="s">
        <v>2303</v>
      </c>
      <c r="E262" s="2" t="s">
        <v>121</v>
      </c>
      <c r="F262">
        <v>1002</v>
      </c>
      <c r="G262">
        <v>2019</v>
      </c>
      <c r="H262" t="s">
        <v>77</v>
      </c>
      <c r="I262">
        <v>10</v>
      </c>
      <c r="J262" t="s">
        <v>1851</v>
      </c>
      <c r="K262" t="s">
        <v>2014</v>
      </c>
      <c r="L262" t="s">
        <v>2014</v>
      </c>
      <c r="M262" t="s">
        <v>401</v>
      </c>
      <c r="N262">
        <v>1</v>
      </c>
    </row>
    <row r="263" spans="1:14" x14ac:dyDescent="0.25">
      <c r="A263" t="s">
        <v>2312</v>
      </c>
      <c r="B263" t="s">
        <v>2302</v>
      </c>
      <c r="C263">
        <v>1</v>
      </c>
      <c r="D263" t="s">
        <v>2303</v>
      </c>
      <c r="E263" s="2" t="s">
        <v>121</v>
      </c>
      <c r="F263">
        <v>1002</v>
      </c>
      <c r="G263">
        <v>2019</v>
      </c>
      <c r="H263" t="s">
        <v>90</v>
      </c>
      <c r="I263">
        <v>10</v>
      </c>
      <c r="J263" t="s">
        <v>1851</v>
      </c>
      <c r="K263" t="s">
        <v>2014</v>
      </c>
      <c r="L263" t="s">
        <v>2014</v>
      </c>
      <c r="M263" t="s">
        <v>409</v>
      </c>
      <c r="N263">
        <v>1</v>
      </c>
    </row>
    <row r="264" spans="1:14" x14ac:dyDescent="0.25">
      <c r="A264" t="s">
        <v>2313</v>
      </c>
      <c r="B264" t="s">
        <v>2302</v>
      </c>
      <c r="C264">
        <v>1</v>
      </c>
      <c r="D264" t="s">
        <v>2303</v>
      </c>
      <c r="E264" s="2" t="s">
        <v>121</v>
      </c>
      <c r="F264">
        <v>1002</v>
      </c>
      <c r="G264">
        <v>2019</v>
      </c>
      <c r="H264" t="s">
        <v>93</v>
      </c>
      <c r="I264">
        <v>10</v>
      </c>
      <c r="J264" t="s">
        <v>1851</v>
      </c>
      <c r="K264" t="s">
        <v>2014</v>
      </c>
      <c r="L264" t="s">
        <v>2014</v>
      </c>
      <c r="M264" t="s">
        <v>410</v>
      </c>
      <c r="N264">
        <v>1</v>
      </c>
    </row>
    <row r="265" spans="1:14" x14ac:dyDescent="0.25">
      <c r="A265" t="s">
        <v>2314</v>
      </c>
      <c r="B265" t="s">
        <v>2302</v>
      </c>
      <c r="C265">
        <v>1</v>
      </c>
      <c r="D265" t="s">
        <v>2303</v>
      </c>
      <c r="E265" s="2" t="s">
        <v>121</v>
      </c>
      <c r="F265">
        <v>1002</v>
      </c>
      <c r="G265">
        <v>2019</v>
      </c>
      <c r="H265" t="s">
        <v>68</v>
      </c>
      <c r="I265">
        <v>10</v>
      </c>
      <c r="J265" t="s">
        <v>1851</v>
      </c>
      <c r="K265" t="s">
        <v>2014</v>
      </c>
      <c r="L265" t="s">
        <v>2014</v>
      </c>
      <c r="M265" t="s">
        <v>399</v>
      </c>
      <c r="N265">
        <v>1</v>
      </c>
    </row>
    <row r="266" spans="1:14" x14ac:dyDescent="0.25">
      <c r="A266" t="s">
        <v>2315</v>
      </c>
      <c r="B266" t="s">
        <v>2302</v>
      </c>
      <c r="C266">
        <v>1</v>
      </c>
      <c r="D266" t="s">
        <v>2303</v>
      </c>
      <c r="E266" s="2" t="s">
        <v>121</v>
      </c>
      <c r="F266">
        <v>1002</v>
      </c>
      <c r="G266">
        <v>2019</v>
      </c>
      <c r="H266" t="s">
        <v>2027</v>
      </c>
      <c r="I266">
        <v>10</v>
      </c>
      <c r="J266" t="s">
        <v>1851</v>
      </c>
      <c r="K266" t="s">
        <v>2014</v>
      </c>
      <c r="L266" t="s">
        <v>2014</v>
      </c>
      <c r="M266" t="s">
        <v>400</v>
      </c>
      <c r="N266">
        <v>1</v>
      </c>
    </row>
    <row r="267" spans="1:14" x14ac:dyDescent="0.25">
      <c r="A267" t="s">
        <v>2316</v>
      </c>
      <c r="B267" t="s">
        <v>2302</v>
      </c>
      <c r="C267">
        <v>1</v>
      </c>
      <c r="D267" t="s">
        <v>2303</v>
      </c>
      <c r="E267" s="2" t="s">
        <v>121</v>
      </c>
      <c r="F267">
        <v>1002</v>
      </c>
      <c r="G267">
        <v>2019</v>
      </c>
      <c r="H267" t="s">
        <v>88</v>
      </c>
      <c r="I267">
        <v>10</v>
      </c>
      <c r="J267" t="s">
        <v>1851</v>
      </c>
      <c r="K267" t="s">
        <v>2014</v>
      </c>
      <c r="L267" t="s">
        <v>2014</v>
      </c>
      <c r="M267" t="s">
        <v>407</v>
      </c>
      <c r="N267">
        <v>1</v>
      </c>
    </row>
    <row r="268" spans="1:14" x14ac:dyDescent="0.25">
      <c r="A268" t="s">
        <v>2317</v>
      </c>
      <c r="B268" t="s">
        <v>2318</v>
      </c>
      <c r="C268">
        <v>1</v>
      </c>
      <c r="D268" t="s">
        <v>2319</v>
      </c>
      <c r="E268" s="2" t="s">
        <v>121</v>
      </c>
      <c r="F268">
        <v>1002</v>
      </c>
      <c r="G268">
        <v>2019</v>
      </c>
      <c r="H268" t="s">
        <v>86</v>
      </c>
      <c r="I268">
        <v>10</v>
      </c>
      <c r="J268" t="s">
        <v>1851</v>
      </c>
      <c r="K268" t="s">
        <v>2014</v>
      </c>
      <c r="L268" t="s">
        <v>2014</v>
      </c>
      <c r="M268" t="s">
        <v>405</v>
      </c>
      <c r="N268">
        <v>1</v>
      </c>
    </row>
    <row r="269" spans="1:14" x14ac:dyDescent="0.25">
      <c r="A269" t="s">
        <v>2320</v>
      </c>
      <c r="B269" t="s">
        <v>2318</v>
      </c>
      <c r="C269">
        <v>1</v>
      </c>
      <c r="D269" t="s">
        <v>2319</v>
      </c>
      <c r="E269" s="2" t="s">
        <v>121</v>
      </c>
      <c r="F269">
        <v>1002</v>
      </c>
      <c r="G269">
        <v>2019</v>
      </c>
      <c r="H269" t="s">
        <v>66</v>
      </c>
      <c r="I269">
        <v>10</v>
      </c>
      <c r="J269" t="s">
        <v>1851</v>
      </c>
      <c r="K269" t="s">
        <v>2014</v>
      </c>
      <c r="L269" t="s">
        <v>2014</v>
      </c>
      <c r="M269" t="s">
        <v>411</v>
      </c>
      <c r="N269">
        <v>1</v>
      </c>
    </row>
    <row r="270" spans="1:14" x14ac:dyDescent="0.25">
      <c r="A270" t="s">
        <v>2321</v>
      </c>
      <c r="B270" t="s">
        <v>2318</v>
      </c>
      <c r="C270">
        <v>1</v>
      </c>
      <c r="D270" t="s">
        <v>2319</v>
      </c>
      <c r="E270" s="2" t="s">
        <v>121</v>
      </c>
      <c r="F270">
        <v>1002</v>
      </c>
      <c r="G270">
        <v>2019</v>
      </c>
      <c r="H270" t="s">
        <v>84</v>
      </c>
      <c r="I270">
        <v>10</v>
      </c>
      <c r="J270" t="s">
        <v>1851</v>
      </c>
      <c r="K270" t="s">
        <v>2014</v>
      </c>
      <c r="L270" t="s">
        <v>2014</v>
      </c>
      <c r="M270" t="s">
        <v>404</v>
      </c>
      <c r="N270">
        <v>1</v>
      </c>
    </row>
    <row r="271" spans="1:14" x14ac:dyDescent="0.25">
      <c r="A271" t="s">
        <v>2322</v>
      </c>
      <c r="B271" t="s">
        <v>2318</v>
      </c>
      <c r="C271">
        <v>1</v>
      </c>
      <c r="D271" t="s">
        <v>2319</v>
      </c>
      <c r="E271" s="2" t="s">
        <v>121</v>
      </c>
      <c r="F271">
        <v>1002</v>
      </c>
      <c r="G271">
        <v>2019</v>
      </c>
      <c r="H271" t="s">
        <v>92</v>
      </c>
      <c r="I271">
        <v>10</v>
      </c>
      <c r="J271" t="s">
        <v>1851</v>
      </c>
      <c r="K271" t="s">
        <v>2014</v>
      </c>
      <c r="L271" t="s">
        <v>2014</v>
      </c>
      <c r="M271" t="s">
        <v>403</v>
      </c>
      <c r="N271">
        <v>1</v>
      </c>
    </row>
    <row r="272" spans="1:14" x14ac:dyDescent="0.25">
      <c r="A272" t="s">
        <v>2323</v>
      </c>
      <c r="B272" t="s">
        <v>2318</v>
      </c>
      <c r="C272">
        <v>1</v>
      </c>
      <c r="D272" t="s">
        <v>2319</v>
      </c>
      <c r="E272" s="2" t="s">
        <v>121</v>
      </c>
      <c r="F272">
        <v>1002</v>
      </c>
      <c r="G272">
        <v>2019</v>
      </c>
      <c r="H272" t="s">
        <v>89</v>
      </c>
      <c r="I272">
        <v>10</v>
      </c>
      <c r="J272" t="s">
        <v>1851</v>
      </c>
      <c r="K272" t="s">
        <v>2014</v>
      </c>
      <c r="L272" t="s">
        <v>2014</v>
      </c>
      <c r="M272" t="s">
        <v>408</v>
      </c>
      <c r="N272">
        <v>1</v>
      </c>
    </row>
    <row r="273" spans="1:14" x14ac:dyDescent="0.25">
      <c r="A273" t="s">
        <v>2324</v>
      </c>
      <c r="B273" t="s">
        <v>2318</v>
      </c>
      <c r="C273">
        <v>1</v>
      </c>
      <c r="D273" t="s">
        <v>2319</v>
      </c>
      <c r="E273" s="2" t="s">
        <v>121</v>
      </c>
      <c r="F273">
        <v>1002</v>
      </c>
      <c r="G273">
        <v>2019</v>
      </c>
      <c r="H273" t="s">
        <v>73</v>
      </c>
      <c r="I273">
        <v>10</v>
      </c>
      <c r="J273" t="s">
        <v>1851</v>
      </c>
      <c r="K273" t="s">
        <v>2014</v>
      </c>
      <c r="L273" t="s">
        <v>2014</v>
      </c>
      <c r="M273" t="s">
        <v>398</v>
      </c>
      <c r="N273">
        <v>1</v>
      </c>
    </row>
    <row r="274" spans="1:14" x14ac:dyDescent="0.25">
      <c r="A274" t="s">
        <v>2325</v>
      </c>
      <c r="B274" t="s">
        <v>2318</v>
      </c>
      <c r="C274">
        <v>1</v>
      </c>
      <c r="D274" t="s">
        <v>2319</v>
      </c>
      <c r="E274" s="2" t="s">
        <v>121</v>
      </c>
      <c r="F274">
        <v>1002</v>
      </c>
      <c r="G274">
        <v>2019</v>
      </c>
      <c r="H274" t="s">
        <v>87</v>
      </c>
      <c r="I274">
        <v>10</v>
      </c>
      <c r="J274" t="s">
        <v>1851</v>
      </c>
      <c r="K274" t="s">
        <v>2014</v>
      </c>
      <c r="L274" t="s">
        <v>2014</v>
      </c>
      <c r="M274" t="s">
        <v>406</v>
      </c>
      <c r="N274">
        <v>1</v>
      </c>
    </row>
    <row r="275" spans="1:14" x14ac:dyDescent="0.25">
      <c r="A275" t="s">
        <v>2326</v>
      </c>
      <c r="B275" t="s">
        <v>2318</v>
      </c>
      <c r="C275">
        <v>1</v>
      </c>
      <c r="D275" t="s">
        <v>2319</v>
      </c>
      <c r="E275" s="2" t="s">
        <v>121</v>
      </c>
      <c r="F275">
        <v>1002</v>
      </c>
      <c r="G275">
        <v>2019</v>
      </c>
      <c r="H275" t="s">
        <v>91</v>
      </c>
      <c r="I275">
        <v>10</v>
      </c>
      <c r="J275" t="s">
        <v>1851</v>
      </c>
      <c r="K275" t="s">
        <v>2014</v>
      </c>
      <c r="L275" t="s">
        <v>2014</v>
      </c>
      <c r="M275" t="s">
        <v>402</v>
      </c>
      <c r="N275">
        <v>1</v>
      </c>
    </row>
    <row r="276" spans="1:14" x14ac:dyDescent="0.25">
      <c r="A276" t="s">
        <v>2327</v>
      </c>
      <c r="B276" t="s">
        <v>2318</v>
      </c>
      <c r="C276">
        <v>1</v>
      </c>
      <c r="D276" t="s">
        <v>2319</v>
      </c>
      <c r="E276" s="2" t="s">
        <v>121</v>
      </c>
      <c r="F276">
        <v>1002</v>
      </c>
      <c r="G276">
        <v>2019</v>
      </c>
      <c r="H276" t="s">
        <v>77</v>
      </c>
      <c r="I276">
        <v>10</v>
      </c>
      <c r="J276" t="s">
        <v>1851</v>
      </c>
      <c r="K276" t="s">
        <v>2014</v>
      </c>
      <c r="L276" t="s">
        <v>2014</v>
      </c>
      <c r="M276" t="s">
        <v>401</v>
      </c>
      <c r="N276">
        <v>1</v>
      </c>
    </row>
    <row r="277" spans="1:14" x14ac:dyDescent="0.25">
      <c r="A277" t="s">
        <v>2328</v>
      </c>
      <c r="B277" t="s">
        <v>2318</v>
      </c>
      <c r="C277">
        <v>1</v>
      </c>
      <c r="D277" t="s">
        <v>2319</v>
      </c>
      <c r="E277" s="2" t="s">
        <v>121</v>
      </c>
      <c r="F277">
        <v>1002</v>
      </c>
      <c r="G277">
        <v>2019</v>
      </c>
      <c r="H277" t="s">
        <v>90</v>
      </c>
      <c r="I277">
        <v>10</v>
      </c>
      <c r="J277" t="s">
        <v>1851</v>
      </c>
      <c r="K277" t="s">
        <v>2014</v>
      </c>
      <c r="L277" t="s">
        <v>2014</v>
      </c>
      <c r="M277" t="s">
        <v>409</v>
      </c>
      <c r="N277">
        <v>1</v>
      </c>
    </row>
    <row r="278" spans="1:14" x14ac:dyDescent="0.25">
      <c r="A278" t="s">
        <v>2329</v>
      </c>
      <c r="B278" t="s">
        <v>2318</v>
      </c>
      <c r="C278">
        <v>1</v>
      </c>
      <c r="D278" t="s">
        <v>2319</v>
      </c>
      <c r="E278" s="2" t="s">
        <v>121</v>
      </c>
      <c r="F278">
        <v>1002</v>
      </c>
      <c r="G278">
        <v>2019</v>
      </c>
      <c r="H278" t="s">
        <v>93</v>
      </c>
      <c r="I278">
        <v>10</v>
      </c>
      <c r="J278" t="s">
        <v>1851</v>
      </c>
      <c r="K278" t="s">
        <v>2014</v>
      </c>
      <c r="L278" t="s">
        <v>2014</v>
      </c>
      <c r="M278" t="s">
        <v>410</v>
      </c>
      <c r="N278">
        <v>1</v>
      </c>
    </row>
    <row r="279" spans="1:14" x14ac:dyDescent="0.25">
      <c r="A279" t="s">
        <v>2330</v>
      </c>
      <c r="B279" t="s">
        <v>2318</v>
      </c>
      <c r="C279">
        <v>1</v>
      </c>
      <c r="D279" t="s">
        <v>2319</v>
      </c>
      <c r="E279" s="2" t="s">
        <v>121</v>
      </c>
      <c r="F279">
        <v>1002</v>
      </c>
      <c r="G279">
        <v>2019</v>
      </c>
      <c r="H279" t="s">
        <v>68</v>
      </c>
      <c r="I279">
        <v>10</v>
      </c>
      <c r="J279" t="s">
        <v>1851</v>
      </c>
      <c r="K279" t="s">
        <v>2014</v>
      </c>
      <c r="L279" t="s">
        <v>2014</v>
      </c>
      <c r="M279" t="s">
        <v>399</v>
      </c>
      <c r="N279">
        <v>1</v>
      </c>
    </row>
    <row r="280" spans="1:14" x14ac:dyDescent="0.25">
      <c r="A280" t="s">
        <v>2331</v>
      </c>
      <c r="B280" t="s">
        <v>2318</v>
      </c>
      <c r="C280">
        <v>1</v>
      </c>
      <c r="D280" t="s">
        <v>2319</v>
      </c>
      <c r="E280" s="2" t="s">
        <v>121</v>
      </c>
      <c r="F280">
        <v>1002</v>
      </c>
      <c r="G280">
        <v>2019</v>
      </c>
      <c r="H280" t="s">
        <v>2027</v>
      </c>
      <c r="I280">
        <v>10</v>
      </c>
      <c r="J280" t="s">
        <v>1851</v>
      </c>
      <c r="K280" t="s">
        <v>2014</v>
      </c>
      <c r="L280" t="s">
        <v>2014</v>
      </c>
      <c r="M280" t="s">
        <v>400</v>
      </c>
      <c r="N280">
        <v>1</v>
      </c>
    </row>
    <row r="281" spans="1:14" x14ac:dyDescent="0.25">
      <c r="A281" t="s">
        <v>2332</v>
      </c>
      <c r="B281" t="s">
        <v>2318</v>
      </c>
      <c r="C281">
        <v>1</v>
      </c>
      <c r="D281" t="s">
        <v>2319</v>
      </c>
      <c r="E281" s="2" t="s">
        <v>121</v>
      </c>
      <c r="F281">
        <v>1002</v>
      </c>
      <c r="G281">
        <v>2019</v>
      </c>
      <c r="H281" t="s">
        <v>88</v>
      </c>
      <c r="I281">
        <v>10</v>
      </c>
      <c r="J281" t="s">
        <v>1851</v>
      </c>
      <c r="K281" t="s">
        <v>2014</v>
      </c>
      <c r="L281" t="s">
        <v>2014</v>
      </c>
      <c r="M281" t="s">
        <v>407</v>
      </c>
      <c r="N281">
        <v>1</v>
      </c>
    </row>
    <row r="282" spans="1:14" x14ac:dyDescent="0.25">
      <c r="A282" t="s">
        <v>2333</v>
      </c>
      <c r="B282" t="s">
        <v>2334</v>
      </c>
      <c r="C282">
        <v>1</v>
      </c>
      <c r="D282" t="s">
        <v>2335</v>
      </c>
      <c r="E282" s="2" t="s">
        <v>121</v>
      </c>
      <c r="F282">
        <v>1002</v>
      </c>
      <c r="G282">
        <v>2019</v>
      </c>
      <c r="H282" t="s">
        <v>86</v>
      </c>
      <c r="I282">
        <v>10</v>
      </c>
      <c r="J282" t="s">
        <v>1851</v>
      </c>
      <c r="K282" t="s">
        <v>2014</v>
      </c>
      <c r="L282" t="s">
        <v>2014</v>
      </c>
      <c r="M282" t="s">
        <v>405</v>
      </c>
      <c r="N282">
        <v>1</v>
      </c>
    </row>
    <row r="283" spans="1:14" x14ac:dyDescent="0.25">
      <c r="A283" t="s">
        <v>2336</v>
      </c>
      <c r="B283" t="s">
        <v>2334</v>
      </c>
      <c r="C283">
        <v>1</v>
      </c>
      <c r="D283" t="s">
        <v>2335</v>
      </c>
      <c r="E283" s="2" t="s">
        <v>121</v>
      </c>
      <c r="F283">
        <v>1002</v>
      </c>
      <c r="G283">
        <v>2019</v>
      </c>
      <c r="H283" t="s">
        <v>66</v>
      </c>
      <c r="I283">
        <v>10</v>
      </c>
      <c r="J283" t="s">
        <v>1851</v>
      </c>
      <c r="K283" t="s">
        <v>2014</v>
      </c>
      <c r="L283" t="s">
        <v>2014</v>
      </c>
      <c r="M283" t="s">
        <v>411</v>
      </c>
      <c r="N283">
        <v>1</v>
      </c>
    </row>
    <row r="284" spans="1:14" x14ac:dyDescent="0.25">
      <c r="A284" t="s">
        <v>2337</v>
      </c>
      <c r="B284" t="s">
        <v>2334</v>
      </c>
      <c r="C284">
        <v>1</v>
      </c>
      <c r="D284" t="s">
        <v>2335</v>
      </c>
      <c r="E284" s="2" t="s">
        <v>121</v>
      </c>
      <c r="F284">
        <v>1002</v>
      </c>
      <c r="G284">
        <v>2019</v>
      </c>
      <c r="H284" t="s">
        <v>84</v>
      </c>
      <c r="I284">
        <v>10</v>
      </c>
      <c r="J284" t="s">
        <v>1851</v>
      </c>
      <c r="K284" t="s">
        <v>2014</v>
      </c>
      <c r="L284" t="s">
        <v>2014</v>
      </c>
      <c r="M284" t="s">
        <v>404</v>
      </c>
      <c r="N284">
        <v>1</v>
      </c>
    </row>
    <row r="285" spans="1:14" x14ac:dyDescent="0.25">
      <c r="A285" t="s">
        <v>2338</v>
      </c>
      <c r="B285" t="s">
        <v>2334</v>
      </c>
      <c r="C285">
        <v>1</v>
      </c>
      <c r="D285" t="s">
        <v>2335</v>
      </c>
      <c r="E285" s="2" t="s">
        <v>121</v>
      </c>
      <c r="F285">
        <v>1002</v>
      </c>
      <c r="G285">
        <v>2019</v>
      </c>
      <c r="H285" t="s">
        <v>92</v>
      </c>
      <c r="I285">
        <v>10</v>
      </c>
      <c r="J285" t="s">
        <v>1851</v>
      </c>
      <c r="K285" t="s">
        <v>2014</v>
      </c>
      <c r="L285" t="s">
        <v>2014</v>
      </c>
      <c r="M285" t="s">
        <v>403</v>
      </c>
      <c r="N285">
        <v>1</v>
      </c>
    </row>
    <row r="286" spans="1:14" x14ac:dyDescent="0.25">
      <c r="A286" t="s">
        <v>2339</v>
      </c>
      <c r="B286" t="s">
        <v>2334</v>
      </c>
      <c r="C286">
        <v>1</v>
      </c>
      <c r="D286" t="s">
        <v>2335</v>
      </c>
      <c r="E286" s="2" t="s">
        <v>121</v>
      </c>
      <c r="F286">
        <v>1002</v>
      </c>
      <c r="G286">
        <v>2019</v>
      </c>
      <c r="H286" t="s">
        <v>89</v>
      </c>
      <c r="I286">
        <v>10</v>
      </c>
      <c r="J286" t="s">
        <v>1851</v>
      </c>
      <c r="K286" t="s">
        <v>2014</v>
      </c>
      <c r="L286" t="s">
        <v>2014</v>
      </c>
      <c r="M286" t="s">
        <v>408</v>
      </c>
      <c r="N286">
        <v>1</v>
      </c>
    </row>
    <row r="287" spans="1:14" x14ac:dyDescent="0.25">
      <c r="A287" t="s">
        <v>2340</v>
      </c>
      <c r="B287" t="s">
        <v>2334</v>
      </c>
      <c r="C287">
        <v>1</v>
      </c>
      <c r="D287" t="s">
        <v>2335</v>
      </c>
      <c r="E287" s="2" t="s">
        <v>121</v>
      </c>
      <c r="F287">
        <v>1002</v>
      </c>
      <c r="G287">
        <v>2019</v>
      </c>
      <c r="H287" t="s">
        <v>73</v>
      </c>
      <c r="I287">
        <v>10</v>
      </c>
      <c r="J287" t="s">
        <v>1851</v>
      </c>
      <c r="K287" t="s">
        <v>2014</v>
      </c>
      <c r="L287" t="s">
        <v>2014</v>
      </c>
      <c r="M287" t="s">
        <v>398</v>
      </c>
      <c r="N287">
        <v>1</v>
      </c>
    </row>
    <row r="288" spans="1:14" x14ac:dyDescent="0.25">
      <c r="A288" t="s">
        <v>2341</v>
      </c>
      <c r="B288" t="s">
        <v>2334</v>
      </c>
      <c r="C288">
        <v>1</v>
      </c>
      <c r="D288" t="s">
        <v>2335</v>
      </c>
      <c r="E288" s="2" t="s">
        <v>121</v>
      </c>
      <c r="F288">
        <v>1002</v>
      </c>
      <c r="G288">
        <v>2019</v>
      </c>
      <c r="H288" t="s">
        <v>87</v>
      </c>
      <c r="I288">
        <v>10</v>
      </c>
      <c r="J288" t="s">
        <v>1851</v>
      </c>
      <c r="K288" t="s">
        <v>2014</v>
      </c>
      <c r="L288" t="s">
        <v>2014</v>
      </c>
      <c r="M288" t="s">
        <v>406</v>
      </c>
      <c r="N288">
        <v>1</v>
      </c>
    </row>
    <row r="289" spans="1:14" x14ac:dyDescent="0.25">
      <c r="A289" t="s">
        <v>2342</v>
      </c>
      <c r="B289" t="s">
        <v>2334</v>
      </c>
      <c r="C289">
        <v>1</v>
      </c>
      <c r="D289" t="s">
        <v>2335</v>
      </c>
      <c r="E289" s="2" t="s">
        <v>121</v>
      </c>
      <c r="F289">
        <v>1002</v>
      </c>
      <c r="G289">
        <v>2019</v>
      </c>
      <c r="H289" t="s">
        <v>91</v>
      </c>
      <c r="I289">
        <v>10</v>
      </c>
      <c r="J289" t="s">
        <v>1851</v>
      </c>
      <c r="K289" t="s">
        <v>2014</v>
      </c>
      <c r="L289" t="s">
        <v>2014</v>
      </c>
      <c r="M289" t="s">
        <v>402</v>
      </c>
      <c r="N289">
        <v>1</v>
      </c>
    </row>
    <row r="290" spans="1:14" x14ac:dyDescent="0.25">
      <c r="A290" t="s">
        <v>2343</v>
      </c>
      <c r="B290" t="s">
        <v>2334</v>
      </c>
      <c r="C290">
        <v>1</v>
      </c>
      <c r="D290" t="s">
        <v>2335</v>
      </c>
      <c r="E290" s="2" t="s">
        <v>121</v>
      </c>
      <c r="F290">
        <v>1002</v>
      </c>
      <c r="G290">
        <v>2019</v>
      </c>
      <c r="H290" t="s">
        <v>77</v>
      </c>
      <c r="I290">
        <v>10</v>
      </c>
      <c r="J290" t="s">
        <v>1851</v>
      </c>
      <c r="K290" t="s">
        <v>2014</v>
      </c>
      <c r="L290" t="s">
        <v>2014</v>
      </c>
      <c r="M290" t="s">
        <v>401</v>
      </c>
      <c r="N290">
        <v>1</v>
      </c>
    </row>
    <row r="291" spans="1:14" x14ac:dyDescent="0.25">
      <c r="A291" t="s">
        <v>2344</v>
      </c>
      <c r="B291" t="s">
        <v>2334</v>
      </c>
      <c r="C291">
        <v>1</v>
      </c>
      <c r="D291" t="s">
        <v>2335</v>
      </c>
      <c r="E291" s="2" t="s">
        <v>121</v>
      </c>
      <c r="F291">
        <v>1002</v>
      </c>
      <c r="G291">
        <v>2019</v>
      </c>
      <c r="H291" t="s">
        <v>90</v>
      </c>
      <c r="I291">
        <v>10</v>
      </c>
      <c r="J291" t="s">
        <v>1851</v>
      </c>
      <c r="K291" t="s">
        <v>2014</v>
      </c>
      <c r="L291" t="s">
        <v>2014</v>
      </c>
      <c r="M291" t="s">
        <v>409</v>
      </c>
      <c r="N291">
        <v>1</v>
      </c>
    </row>
    <row r="292" spans="1:14" x14ac:dyDescent="0.25">
      <c r="A292" t="s">
        <v>2345</v>
      </c>
      <c r="B292" t="s">
        <v>2334</v>
      </c>
      <c r="C292">
        <v>1</v>
      </c>
      <c r="D292" t="s">
        <v>2335</v>
      </c>
      <c r="E292" s="2" t="s">
        <v>121</v>
      </c>
      <c r="F292">
        <v>1002</v>
      </c>
      <c r="G292">
        <v>2019</v>
      </c>
      <c r="H292" t="s">
        <v>93</v>
      </c>
      <c r="I292">
        <v>10</v>
      </c>
      <c r="J292" t="s">
        <v>1851</v>
      </c>
      <c r="K292" t="s">
        <v>2014</v>
      </c>
      <c r="L292" t="s">
        <v>2014</v>
      </c>
      <c r="M292" t="s">
        <v>410</v>
      </c>
      <c r="N292">
        <v>1</v>
      </c>
    </row>
    <row r="293" spans="1:14" x14ac:dyDescent="0.25">
      <c r="A293" t="s">
        <v>2346</v>
      </c>
      <c r="B293" t="s">
        <v>2334</v>
      </c>
      <c r="C293">
        <v>1</v>
      </c>
      <c r="D293" t="s">
        <v>2335</v>
      </c>
      <c r="E293" s="2" t="s">
        <v>121</v>
      </c>
      <c r="F293">
        <v>1002</v>
      </c>
      <c r="G293">
        <v>2019</v>
      </c>
      <c r="H293" t="s">
        <v>68</v>
      </c>
      <c r="I293">
        <v>10</v>
      </c>
      <c r="J293" t="s">
        <v>1851</v>
      </c>
      <c r="K293" t="s">
        <v>2014</v>
      </c>
      <c r="L293" t="s">
        <v>2014</v>
      </c>
      <c r="M293" t="s">
        <v>399</v>
      </c>
      <c r="N293">
        <v>1</v>
      </c>
    </row>
    <row r="294" spans="1:14" x14ac:dyDescent="0.25">
      <c r="A294" t="s">
        <v>2347</v>
      </c>
      <c r="B294" t="s">
        <v>2334</v>
      </c>
      <c r="C294">
        <v>1</v>
      </c>
      <c r="D294" t="s">
        <v>2335</v>
      </c>
      <c r="E294" s="2" t="s">
        <v>121</v>
      </c>
      <c r="F294">
        <v>1002</v>
      </c>
      <c r="G294">
        <v>2019</v>
      </c>
      <c r="H294" t="s">
        <v>2027</v>
      </c>
      <c r="I294">
        <v>10</v>
      </c>
      <c r="J294" t="s">
        <v>1851</v>
      </c>
      <c r="K294" t="s">
        <v>2014</v>
      </c>
      <c r="L294" t="s">
        <v>2014</v>
      </c>
      <c r="M294" t="s">
        <v>400</v>
      </c>
      <c r="N294">
        <v>1</v>
      </c>
    </row>
    <row r="295" spans="1:14" x14ac:dyDescent="0.25">
      <c r="A295" t="s">
        <v>2348</v>
      </c>
      <c r="B295" t="s">
        <v>2334</v>
      </c>
      <c r="C295">
        <v>1</v>
      </c>
      <c r="D295" t="s">
        <v>2335</v>
      </c>
      <c r="E295" s="2" t="s">
        <v>121</v>
      </c>
      <c r="F295">
        <v>1002</v>
      </c>
      <c r="G295">
        <v>2019</v>
      </c>
      <c r="H295" t="s">
        <v>88</v>
      </c>
      <c r="I295">
        <v>10</v>
      </c>
      <c r="J295" t="s">
        <v>1851</v>
      </c>
      <c r="K295" t="s">
        <v>2014</v>
      </c>
      <c r="L295" t="s">
        <v>2014</v>
      </c>
      <c r="M295" t="s">
        <v>407</v>
      </c>
      <c r="N295">
        <v>1</v>
      </c>
    </row>
    <row r="296" spans="1:14" x14ac:dyDescent="0.25">
      <c r="A296" t="s">
        <v>2349</v>
      </c>
      <c r="B296" t="s">
        <v>2350</v>
      </c>
      <c r="C296">
        <v>1</v>
      </c>
      <c r="D296" t="s">
        <v>2351</v>
      </c>
      <c r="E296" s="2" t="s">
        <v>121</v>
      </c>
      <c r="F296">
        <v>1002</v>
      </c>
      <c r="G296">
        <v>2019</v>
      </c>
      <c r="H296" t="s">
        <v>86</v>
      </c>
      <c r="I296">
        <v>10</v>
      </c>
      <c r="J296" t="s">
        <v>1851</v>
      </c>
      <c r="K296" t="s">
        <v>2014</v>
      </c>
      <c r="L296" t="s">
        <v>2014</v>
      </c>
      <c r="M296" t="s">
        <v>405</v>
      </c>
      <c r="N296">
        <v>1</v>
      </c>
    </row>
    <row r="297" spans="1:14" x14ac:dyDescent="0.25">
      <c r="A297" t="s">
        <v>2352</v>
      </c>
      <c r="B297" t="s">
        <v>2350</v>
      </c>
      <c r="C297">
        <v>1</v>
      </c>
      <c r="D297" t="s">
        <v>2351</v>
      </c>
      <c r="E297" s="2" t="s">
        <v>121</v>
      </c>
      <c r="F297">
        <v>1002</v>
      </c>
      <c r="G297">
        <v>2019</v>
      </c>
      <c r="H297" t="s">
        <v>66</v>
      </c>
      <c r="I297">
        <v>10</v>
      </c>
      <c r="J297" t="s">
        <v>1851</v>
      </c>
      <c r="K297" t="s">
        <v>2014</v>
      </c>
      <c r="L297" t="s">
        <v>2014</v>
      </c>
      <c r="M297" t="s">
        <v>411</v>
      </c>
      <c r="N297">
        <v>1</v>
      </c>
    </row>
    <row r="298" spans="1:14" x14ac:dyDescent="0.25">
      <c r="A298" t="s">
        <v>2353</v>
      </c>
      <c r="B298" t="s">
        <v>2350</v>
      </c>
      <c r="C298">
        <v>1</v>
      </c>
      <c r="D298" t="s">
        <v>2351</v>
      </c>
      <c r="E298" s="2" t="s">
        <v>121</v>
      </c>
      <c r="F298">
        <v>1002</v>
      </c>
      <c r="G298">
        <v>2019</v>
      </c>
      <c r="H298" t="s">
        <v>84</v>
      </c>
      <c r="I298">
        <v>10</v>
      </c>
      <c r="J298" t="s">
        <v>1851</v>
      </c>
      <c r="K298" t="s">
        <v>2014</v>
      </c>
      <c r="L298" t="s">
        <v>2014</v>
      </c>
      <c r="M298" t="s">
        <v>404</v>
      </c>
      <c r="N298">
        <v>1</v>
      </c>
    </row>
    <row r="299" spans="1:14" x14ac:dyDescent="0.25">
      <c r="A299" t="s">
        <v>2354</v>
      </c>
      <c r="B299" t="s">
        <v>2350</v>
      </c>
      <c r="C299">
        <v>1</v>
      </c>
      <c r="D299" t="s">
        <v>2351</v>
      </c>
      <c r="E299" s="2" t="s">
        <v>121</v>
      </c>
      <c r="F299">
        <v>1002</v>
      </c>
      <c r="G299">
        <v>2019</v>
      </c>
      <c r="H299" t="s">
        <v>92</v>
      </c>
      <c r="I299">
        <v>10</v>
      </c>
      <c r="J299" t="s">
        <v>1851</v>
      </c>
      <c r="K299" t="s">
        <v>2014</v>
      </c>
      <c r="L299" t="s">
        <v>2014</v>
      </c>
      <c r="M299" t="s">
        <v>403</v>
      </c>
      <c r="N299">
        <v>1</v>
      </c>
    </row>
    <row r="300" spans="1:14" x14ac:dyDescent="0.25">
      <c r="A300" t="s">
        <v>2355</v>
      </c>
      <c r="B300" t="s">
        <v>2350</v>
      </c>
      <c r="C300">
        <v>1</v>
      </c>
      <c r="D300" t="s">
        <v>2351</v>
      </c>
      <c r="E300" s="2" t="s">
        <v>121</v>
      </c>
      <c r="F300">
        <v>1002</v>
      </c>
      <c r="G300">
        <v>2019</v>
      </c>
      <c r="H300" t="s">
        <v>89</v>
      </c>
      <c r="I300">
        <v>10</v>
      </c>
      <c r="J300" t="s">
        <v>1851</v>
      </c>
      <c r="K300" t="s">
        <v>2014</v>
      </c>
      <c r="L300" t="s">
        <v>2014</v>
      </c>
      <c r="M300" t="s">
        <v>408</v>
      </c>
      <c r="N300">
        <v>1</v>
      </c>
    </row>
    <row r="301" spans="1:14" x14ac:dyDescent="0.25">
      <c r="A301" t="s">
        <v>2356</v>
      </c>
      <c r="B301" t="s">
        <v>2350</v>
      </c>
      <c r="C301">
        <v>1</v>
      </c>
      <c r="D301" t="s">
        <v>2351</v>
      </c>
      <c r="E301" s="2" t="s">
        <v>121</v>
      </c>
      <c r="F301">
        <v>1002</v>
      </c>
      <c r="G301">
        <v>2019</v>
      </c>
      <c r="H301" t="s">
        <v>73</v>
      </c>
      <c r="I301">
        <v>10</v>
      </c>
      <c r="J301" t="s">
        <v>1851</v>
      </c>
      <c r="K301" t="s">
        <v>2014</v>
      </c>
      <c r="L301" t="s">
        <v>2014</v>
      </c>
      <c r="M301" t="s">
        <v>398</v>
      </c>
      <c r="N301">
        <v>1</v>
      </c>
    </row>
    <row r="302" spans="1:14" x14ac:dyDescent="0.25">
      <c r="A302" t="s">
        <v>2357</v>
      </c>
      <c r="B302" t="s">
        <v>2350</v>
      </c>
      <c r="C302">
        <v>1</v>
      </c>
      <c r="D302" t="s">
        <v>2351</v>
      </c>
      <c r="E302" s="2" t="s">
        <v>121</v>
      </c>
      <c r="F302">
        <v>1002</v>
      </c>
      <c r="G302">
        <v>2019</v>
      </c>
      <c r="H302" t="s">
        <v>87</v>
      </c>
      <c r="I302">
        <v>10</v>
      </c>
      <c r="J302" t="s">
        <v>1851</v>
      </c>
      <c r="K302" t="s">
        <v>2014</v>
      </c>
      <c r="L302" t="s">
        <v>2014</v>
      </c>
      <c r="M302" t="s">
        <v>406</v>
      </c>
      <c r="N302">
        <v>1</v>
      </c>
    </row>
    <row r="303" spans="1:14" x14ac:dyDescent="0.25">
      <c r="A303" t="s">
        <v>2358</v>
      </c>
      <c r="B303" t="s">
        <v>2350</v>
      </c>
      <c r="C303">
        <v>1</v>
      </c>
      <c r="D303" t="s">
        <v>2351</v>
      </c>
      <c r="E303" s="2" t="s">
        <v>121</v>
      </c>
      <c r="F303">
        <v>1002</v>
      </c>
      <c r="G303">
        <v>2019</v>
      </c>
      <c r="H303" t="s">
        <v>91</v>
      </c>
      <c r="I303">
        <v>10</v>
      </c>
      <c r="J303" t="s">
        <v>1851</v>
      </c>
      <c r="K303" t="s">
        <v>2014</v>
      </c>
      <c r="L303" t="s">
        <v>2014</v>
      </c>
      <c r="M303" t="s">
        <v>402</v>
      </c>
      <c r="N303">
        <v>1</v>
      </c>
    </row>
    <row r="304" spans="1:14" x14ac:dyDescent="0.25">
      <c r="A304" t="s">
        <v>2359</v>
      </c>
      <c r="B304" t="s">
        <v>2350</v>
      </c>
      <c r="C304">
        <v>1</v>
      </c>
      <c r="D304" t="s">
        <v>2351</v>
      </c>
      <c r="E304" s="2" t="s">
        <v>121</v>
      </c>
      <c r="F304">
        <v>1002</v>
      </c>
      <c r="G304">
        <v>2019</v>
      </c>
      <c r="H304" t="s">
        <v>77</v>
      </c>
      <c r="I304">
        <v>10</v>
      </c>
      <c r="J304" t="s">
        <v>1851</v>
      </c>
      <c r="K304" t="s">
        <v>2014</v>
      </c>
      <c r="L304" t="s">
        <v>2014</v>
      </c>
      <c r="M304" t="s">
        <v>401</v>
      </c>
      <c r="N304">
        <v>1</v>
      </c>
    </row>
    <row r="305" spans="1:14" x14ac:dyDescent="0.25">
      <c r="A305" t="s">
        <v>2360</v>
      </c>
      <c r="B305" t="s">
        <v>2350</v>
      </c>
      <c r="C305">
        <v>1</v>
      </c>
      <c r="D305" t="s">
        <v>2351</v>
      </c>
      <c r="E305" s="2" t="s">
        <v>121</v>
      </c>
      <c r="F305">
        <v>1002</v>
      </c>
      <c r="G305">
        <v>2019</v>
      </c>
      <c r="H305" t="s">
        <v>90</v>
      </c>
      <c r="I305">
        <v>10</v>
      </c>
      <c r="J305" t="s">
        <v>1851</v>
      </c>
      <c r="K305" t="s">
        <v>2014</v>
      </c>
      <c r="L305" t="s">
        <v>2014</v>
      </c>
      <c r="M305" t="s">
        <v>409</v>
      </c>
      <c r="N305">
        <v>1</v>
      </c>
    </row>
    <row r="306" spans="1:14" x14ac:dyDescent="0.25">
      <c r="A306" t="s">
        <v>2361</v>
      </c>
      <c r="B306" t="s">
        <v>2350</v>
      </c>
      <c r="C306">
        <v>1</v>
      </c>
      <c r="D306" t="s">
        <v>2351</v>
      </c>
      <c r="E306" s="2" t="s">
        <v>121</v>
      </c>
      <c r="F306">
        <v>1002</v>
      </c>
      <c r="G306">
        <v>2019</v>
      </c>
      <c r="H306" t="s">
        <v>93</v>
      </c>
      <c r="I306">
        <v>10</v>
      </c>
      <c r="J306" t="s">
        <v>1851</v>
      </c>
      <c r="K306" t="s">
        <v>2014</v>
      </c>
      <c r="L306" t="s">
        <v>2014</v>
      </c>
      <c r="M306" t="s">
        <v>410</v>
      </c>
      <c r="N306">
        <v>1</v>
      </c>
    </row>
    <row r="307" spans="1:14" x14ac:dyDescent="0.25">
      <c r="A307" t="s">
        <v>2362</v>
      </c>
      <c r="B307" t="s">
        <v>2350</v>
      </c>
      <c r="C307">
        <v>1</v>
      </c>
      <c r="D307" t="s">
        <v>2351</v>
      </c>
      <c r="E307" s="2" t="s">
        <v>121</v>
      </c>
      <c r="F307">
        <v>1002</v>
      </c>
      <c r="G307">
        <v>2019</v>
      </c>
      <c r="H307" t="s">
        <v>68</v>
      </c>
      <c r="I307">
        <v>10</v>
      </c>
      <c r="J307" t="s">
        <v>1851</v>
      </c>
      <c r="K307" t="s">
        <v>2014</v>
      </c>
      <c r="L307" t="s">
        <v>2014</v>
      </c>
      <c r="M307" t="s">
        <v>399</v>
      </c>
      <c r="N307">
        <v>1</v>
      </c>
    </row>
    <row r="308" spans="1:14" x14ac:dyDescent="0.25">
      <c r="A308" t="s">
        <v>2363</v>
      </c>
      <c r="B308" t="s">
        <v>2350</v>
      </c>
      <c r="C308">
        <v>1</v>
      </c>
      <c r="D308" t="s">
        <v>2351</v>
      </c>
      <c r="E308" s="2" t="s">
        <v>121</v>
      </c>
      <c r="F308">
        <v>1002</v>
      </c>
      <c r="G308">
        <v>2019</v>
      </c>
      <c r="H308" t="s">
        <v>2027</v>
      </c>
      <c r="I308">
        <v>10</v>
      </c>
      <c r="J308" t="s">
        <v>1851</v>
      </c>
      <c r="K308" t="s">
        <v>2014</v>
      </c>
      <c r="L308" t="s">
        <v>2014</v>
      </c>
      <c r="M308" t="s">
        <v>400</v>
      </c>
      <c r="N308">
        <v>1</v>
      </c>
    </row>
    <row r="309" spans="1:14" x14ac:dyDescent="0.25">
      <c r="A309" t="s">
        <v>2364</v>
      </c>
      <c r="B309" t="s">
        <v>2350</v>
      </c>
      <c r="C309">
        <v>1</v>
      </c>
      <c r="D309" t="s">
        <v>2351</v>
      </c>
      <c r="E309" s="2" t="s">
        <v>121</v>
      </c>
      <c r="F309">
        <v>1002</v>
      </c>
      <c r="G309">
        <v>2019</v>
      </c>
      <c r="H309" t="s">
        <v>88</v>
      </c>
      <c r="I309">
        <v>10</v>
      </c>
      <c r="J309" t="s">
        <v>1851</v>
      </c>
      <c r="K309" t="s">
        <v>2014</v>
      </c>
      <c r="L309" t="s">
        <v>2014</v>
      </c>
      <c r="M309" t="s">
        <v>407</v>
      </c>
      <c r="N30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09"/>
  <sheetViews>
    <sheetView tabSelected="1" topLeftCell="CU1" workbookViewId="0">
      <selection activeCell="CX10" sqref="CX10"/>
    </sheetView>
  </sheetViews>
  <sheetFormatPr baseColWidth="10" defaultRowHeight="15" x14ac:dyDescent="0.25"/>
  <cols>
    <col min="1" max="1" width="13.5703125" bestFit="1" customWidth="1"/>
    <col min="2" max="2" width="10.42578125" bestFit="1" customWidth="1"/>
    <col min="3" max="3" width="21" bestFit="1" customWidth="1"/>
    <col min="4" max="4" width="13.28515625" bestFit="1" customWidth="1"/>
    <col min="5" max="5" width="12.140625" bestFit="1" customWidth="1"/>
    <col min="6" max="6" width="14.28515625" bestFit="1" customWidth="1"/>
    <col min="7" max="7" width="12.85546875" bestFit="1" customWidth="1"/>
    <col min="8" max="8" width="19.5703125" bestFit="1" customWidth="1"/>
    <col min="9" max="9" width="8.85546875" bestFit="1" customWidth="1"/>
    <col min="10" max="10" width="26.5703125" bestFit="1" customWidth="1"/>
    <col min="11" max="11" width="10.7109375" bestFit="1" customWidth="1"/>
    <col min="13" max="13" width="14.140625" bestFit="1" customWidth="1"/>
    <col min="14" max="14" width="17.140625" style="9" bestFit="1" customWidth="1"/>
    <col min="15" max="15" width="17.42578125" style="9" bestFit="1" customWidth="1"/>
    <col min="16" max="16" width="17.28515625" bestFit="1" customWidth="1"/>
    <col min="17" max="18" width="17.42578125" bestFit="1" customWidth="1"/>
    <col min="22" max="22" width="12.7109375" bestFit="1" customWidth="1"/>
    <col min="23" max="23" width="15.140625" bestFit="1" customWidth="1"/>
    <col min="25" max="25" width="14.140625" bestFit="1" customWidth="1"/>
    <col min="26" max="26" width="17.140625" bestFit="1" customWidth="1"/>
    <col min="27" max="27" width="17.42578125" bestFit="1" customWidth="1"/>
    <col min="28" max="28" width="17.28515625" bestFit="1" customWidth="1"/>
    <col min="29" max="30" width="17.42578125" bestFit="1" customWidth="1"/>
    <col min="34" max="34" width="12.7109375" bestFit="1" customWidth="1"/>
    <col min="35" max="35" width="15.140625" bestFit="1" customWidth="1"/>
    <col min="37" max="37" width="14.140625" bestFit="1" customWidth="1"/>
    <col min="38" max="38" width="17.140625" bestFit="1" customWidth="1"/>
    <col min="39" max="39" width="17.42578125" bestFit="1" customWidth="1"/>
    <col min="40" max="40" width="17.28515625" bestFit="1" customWidth="1"/>
    <col min="41" max="42" width="17.42578125" bestFit="1" customWidth="1"/>
    <col min="46" max="46" width="12.7109375" bestFit="1" customWidth="1"/>
    <col min="47" max="47" width="15.140625" bestFit="1" customWidth="1"/>
    <col min="49" max="49" width="14.140625" bestFit="1" customWidth="1"/>
    <col min="50" max="50" width="17.140625" bestFit="1" customWidth="1"/>
    <col min="51" max="51" width="17.42578125" bestFit="1" customWidth="1"/>
    <col min="52" max="52" width="17.28515625" bestFit="1" customWidth="1"/>
    <col min="53" max="54" width="17.42578125" bestFit="1" customWidth="1"/>
    <col min="58" max="58" width="12.7109375" bestFit="1" customWidth="1"/>
    <col min="59" max="59" width="15.140625" bestFit="1" customWidth="1"/>
    <col min="61" max="61" width="14.140625" bestFit="1" customWidth="1"/>
    <col min="62" max="62" width="17.140625" bestFit="1" customWidth="1"/>
    <col min="63" max="63" width="17.42578125" bestFit="1" customWidth="1"/>
    <col min="64" max="64" width="17.28515625" bestFit="1" customWidth="1"/>
    <col min="65" max="66" width="17.42578125" bestFit="1" customWidth="1"/>
    <col min="70" max="70" width="12.7109375" bestFit="1" customWidth="1"/>
    <col min="71" max="71" width="15.140625" bestFit="1" customWidth="1"/>
    <col min="73" max="73" width="14.140625" bestFit="1" customWidth="1"/>
    <col min="74" max="74" width="17.140625" bestFit="1" customWidth="1"/>
    <col min="75" max="75" width="17.42578125" bestFit="1" customWidth="1"/>
    <col min="76" max="76" width="17.28515625" bestFit="1" customWidth="1"/>
    <col min="77" max="78" width="17.42578125" bestFit="1" customWidth="1"/>
    <col min="82" max="82" width="12.7109375" bestFit="1" customWidth="1"/>
    <col min="83" max="83" width="15.140625" bestFit="1" customWidth="1"/>
    <col min="84" max="84" width="13.7109375" bestFit="1" customWidth="1"/>
    <col min="85" max="85" width="16.5703125" bestFit="1" customWidth="1"/>
    <col min="86" max="86" width="19.42578125" bestFit="1" customWidth="1"/>
    <col min="87" max="87" width="19.7109375" bestFit="1" customWidth="1"/>
    <col min="88" max="88" width="19.5703125" bestFit="1" customWidth="1"/>
    <col min="89" max="90" width="19.7109375" bestFit="1" customWidth="1"/>
    <col min="91" max="91" width="11.85546875" bestFit="1" customWidth="1"/>
    <col min="92" max="92" width="12.140625" bestFit="1" customWidth="1"/>
    <col min="93" max="93" width="12" bestFit="1" customWidth="1"/>
    <col min="94" max="94" width="15" bestFit="1" customWidth="1"/>
    <col min="95" max="95" width="17.5703125" bestFit="1" customWidth="1"/>
    <col min="96" max="96" width="12.85546875" bestFit="1" customWidth="1"/>
    <col min="97" max="97" width="15.5703125" bestFit="1" customWidth="1"/>
    <col min="98" max="98" width="19.7109375" bestFit="1" customWidth="1"/>
    <col min="99" max="99" width="25.28515625" bestFit="1" customWidth="1"/>
    <col min="100" max="100" width="27.85546875" bestFit="1" customWidth="1"/>
    <col min="101" max="101" width="11.5703125" bestFit="1" customWidth="1"/>
    <col min="102" max="102" width="19.7109375" bestFit="1" customWidth="1"/>
    <col min="103" max="103" width="12.140625" bestFit="1" customWidth="1"/>
    <col min="104" max="104" width="19.7109375" bestFit="1" customWidth="1"/>
    <col min="105" max="105" width="17.28515625" bestFit="1" customWidth="1"/>
  </cols>
  <sheetData>
    <row r="1" spans="1:105" x14ac:dyDescent="0.25">
      <c r="A1" t="s">
        <v>2375</v>
      </c>
      <c r="B1" t="s">
        <v>131</v>
      </c>
      <c r="C1" t="s">
        <v>2366</v>
      </c>
      <c r="D1" t="s">
        <v>2367</v>
      </c>
      <c r="E1" s="2" t="s">
        <v>132</v>
      </c>
      <c r="F1" t="s">
        <v>130</v>
      </c>
      <c r="G1" t="s">
        <v>133</v>
      </c>
      <c r="H1" t="s">
        <v>2369</v>
      </c>
      <c r="I1" t="s">
        <v>2370</v>
      </c>
      <c r="J1" t="s">
        <v>2365</v>
      </c>
      <c r="K1" t="s">
        <v>2368</v>
      </c>
      <c r="L1" s="2" t="s">
        <v>2376</v>
      </c>
      <c r="M1" s="2" t="s">
        <v>2377</v>
      </c>
      <c r="N1" s="9" t="s">
        <v>2378</v>
      </c>
      <c r="O1" s="9" t="s">
        <v>2380</v>
      </c>
      <c r="P1" s="2" t="s">
        <v>2379</v>
      </c>
      <c r="Q1" s="2" t="s">
        <v>2381</v>
      </c>
      <c r="R1" s="2" t="s">
        <v>2382</v>
      </c>
      <c r="S1" s="2" t="s">
        <v>2383</v>
      </c>
      <c r="T1" s="2" t="s">
        <v>2384</v>
      </c>
      <c r="U1" s="2" t="s">
        <v>2385</v>
      </c>
      <c r="V1" s="2" t="s">
        <v>2386</v>
      </c>
      <c r="W1" s="2" t="s">
        <v>2387</v>
      </c>
      <c r="X1" s="2" t="s">
        <v>2388</v>
      </c>
      <c r="Y1" s="2" t="s">
        <v>2389</v>
      </c>
      <c r="Z1" s="2" t="s">
        <v>2390</v>
      </c>
      <c r="AA1" s="2" t="s">
        <v>2391</v>
      </c>
      <c r="AB1" s="2" t="s">
        <v>2392</v>
      </c>
      <c r="AC1" s="2" t="s">
        <v>2393</v>
      </c>
      <c r="AD1" s="2" t="s">
        <v>2394</v>
      </c>
      <c r="AE1" s="2" t="s">
        <v>2395</v>
      </c>
      <c r="AF1" s="2" t="s">
        <v>2396</v>
      </c>
      <c r="AG1" s="2" t="s">
        <v>2397</v>
      </c>
      <c r="AH1" s="2" t="s">
        <v>2398</v>
      </c>
      <c r="AI1" s="2" t="s">
        <v>2399</v>
      </c>
      <c r="AJ1" s="2" t="s">
        <v>2400</v>
      </c>
      <c r="AK1" s="2" t="s">
        <v>2401</v>
      </c>
      <c r="AL1" s="2" t="s">
        <v>2402</v>
      </c>
      <c r="AM1" s="2" t="s">
        <v>2403</v>
      </c>
      <c r="AN1" s="2" t="s">
        <v>2404</v>
      </c>
      <c r="AO1" s="2" t="s">
        <v>2405</v>
      </c>
      <c r="AP1" s="2" t="s">
        <v>2406</v>
      </c>
      <c r="AQ1" s="2" t="s">
        <v>2407</v>
      </c>
      <c r="AR1" s="2" t="s">
        <v>2408</v>
      </c>
      <c r="AS1" s="2" t="s">
        <v>2409</v>
      </c>
      <c r="AT1" s="2" t="s">
        <v>2410</v>
      </c>
      <c r="AU1" s="2" t="s">
        <v>2411</v>
      </c>
      <c r="AV1" s="2" t="s">
        <v>2412</v>
      </c>
      <c r="AW1" s="2" t="s">
        <v>2413</v>
      </c>
      <c r="AX1" s="2" t="s">
        <v>2414</v>
      </c>
      <c r="AY1" s="2" t="s">
        <v>2415</v>
      </c>
      <c r="AZ1" s="2" t="s">
        <v>2416</v>
      </c>
      <c r="BA1" s="2" t="s">
        <v>2417</v>
      </c>
      <c r="BB1" s="2" t="s">
        <v>2418</v>
      </c>
      <c r="BC1" s="2" t="s">
        <v>2419</v>
      </c>
      <c r="BD1" s="2" t="s">
        <v>2420</v>
      </c>
      <c r="BE1" s="2" t="s">
        <v>2421</v>
      </c>
      <c r="BF1" s="2" t="s">
        <v>2422</v>
      </c>
      <c r="BG1" s="2" t="s">
        <v>2423</v>
      </c>
      <c r="BH1" s="2" t="s">
        <v>2424</v>
      </c>
      <c r="BI1" s="2" t="s">
        <v>2425</v>
      </c>
      <c r="BJ1" s="2" t="s">
        <v>2426</v>
      </c>
      <c r="BK1" s="2" t="s">
        <v>2427</v>
      </c>
      <c r="BL1" s="2" t="s">
        <v>2428</v>
      </c>
      <c r="BM1" s="2" t="s">
        <v>2429</v>
      </c>
      <c r="BN1" s="2" t="s">
        <v>2430</v>
      </c>
      <c r="BO1" s="2" t="s">
        <v>2431</v>
      </c>
      <c r="BP1" s="2" t="s">
        <v>2432</v>
      </c>
      <c r="BQ1" s="2" t="s">
        <v>2433</v>
      </c>
      <c r="BR1" s="2" t="s">
        <v>2434</v>
      </c>
      <c r="BS1" s="2" t="s">
        <v>2435</v>
      </c>
      <c r="BT1" s="2" t="s">
        <v>2436</v>
      </c>
      <c r="BU1" s="2" t="s">
        <v>2437</v>
      </c>
      <c r="BV1" s="2" t="s">
        <v>2438</v>
      </c>
      <c r="BW1" s="2" t="s">
        <v>2439</v>
      </c>
      <c r="BX1" s="2" t="s">
        <v>2440</v>
      </c>
      <c r="BY1" s="2" t="s">
        <v>2441</v>
      </c>
      <c r="BZ1" s="2" t="s">
        <v>2442</v>
      </c>
      <c r="CA1" s="2" t="s">
        <v>2443</v>
      </c>
      <c r="CB1" s="2" t="s">
        <v>2444</v>
      </c>
      <c r="CC1" s="2" t="s">
        <v>2445</v>
      </c>
      <c r="CD1" s="2" t="s">
        <v>2446</v>
      </c>
      <c r="CE1" s="2" t="s">
        <v>2447</v>
      </c>
      <c r="CF1" s="2" t="s">
        <v>2448</v>
      </c>
      <c r="CG1" s="2" t="s">
        <v>2449</v>
      </c>
      <c r="CH1" s="2" t="s">
        <v>2450</v>
      </c>
      <c r="CI1" s="2" t="s">
        <v>2451</v>
      </c>
      <c r="CJ1" s="2" t="s">
        <v>2452</v>
      </c>
      <c r="CK1" s="2" t="s">
        <v>2453</v>
      </c>
      <c r="CL1" s="2" t="s">
        <v>2454</v>
      </c>
      <c r="CM1" s="2" t="s">
        <v>2455</v>
      </c>
      <c r="CN1" s="2" t="s">
        <v>2456</v>
      </c>
      <c r="CO1" s="2" t="s">
        <v>2457</v>
      </c>
      <c r="CP1" s="2" t="s">
        <v>2458</v>
      </c>
      <c r="CQ1" s="2" t="s">
        <v>2459</v>
      </c>
      <c r="CR1" s="2" t="s">
        <v>2460</v>
      </c>
      <c r="CS1" s="2" t="s">
        <v>2461</v>
      </c>
      <c r="CT1" s="2" t="s">
        <v>2462</v>
      </c>
      <c r="CU1" s="2" t="s">
        <v>2463</v>
      </c>
      <c r="CV1" s="2" t="s">
        <v>2464</v>
      </c>
      <c r="CW1" s="2" t="s">
        <v>252</v>
      </c>
      <c r="CX1" s="2" t="s">
        <v>250</v>
      </c>
      <c r="CY1" s="2" t="s">
        <v>253</v>
      </c>
      <c r="CZ1" s="2" t="s">
        <v>251</v>
      </c>
      <c r="DA1" s="2" t="s">
        <v>2374</v>
      </c>
    </row>
    <row r="2" spans="1:105" x14ac:dyDescent="0.25">
      <c r="A2">
        <v>1</v>
      </c>
      <c r="B2">
        <v>1</v>
      </c>
      <c r="C2" t="s">
        <v>2012</v>
      </c>
      <c r="D2" t="s">
        <v>2013</v>
      </c>
      <c r="E2" s="2" t="s">
        <v>121</v>
      </c>
      <c r="F2">
        <v>1002</v>
      </c>
      <c r="G2" t="s">
        <v>86</v>
      </c>
      <c r="H2">
        <v>10</v>
      </c>
      <c r="I2" t="s">
        <v>1851</v>
      </c>
      <c r="J2" t="s">
        <v>2011</v>
      </c>
      <c r="K2">
        <v>2019</v>
      </c>
      <c r="L2" s="2" t="s">
        <v>2465</v>
      </c>
      <c r="M2" s="2"/>
      <c r="N2" s="9">
        <f ca="1">RANDBETWEEN(5,10)</f>
        <v>6</v>
      </c>
      <c r="O2" s="9">
        <f ca="1">N2</f>
        <v>6</v>
      </c>
      <c r="P2" s="9">
        <f ca="1">O2</f>
        <v>6</v>
      </c>
      <c r="Q2" s="9">
        <f ca="1">P2</f>
        <v>6</v>
      </c>
      <c r="R2" s="2"/>
      <c r="S2" s="2"/>
      <c r="T2" s="2"/>
      <c r="U2" s="2"/>
      <c r="V2" s="2" t="s">
        <v>2469</v>
      </c>
      <c r="W2" s="2"/>
      <c r="X2" s="2" t="s">
        <v>2466</v>
      </c>
      <c r="Y2" s="2"/>
      <c r="Z2" s="9">
        <f ca="1">RANDBETWEEN(5,10)</f>
        <v>8</v>
      </c>
      <c r="AA2" s="9">
        <f t="shared" ref="AA2:AC3" ca="1" si="0">Z2</f>
        <v>8</v>
      </c>
      <c r="AB2" s="9">
        <f t="shared" ca="1" si="0"/>
        <v>8</v>
      </c>
      <c r="AC2" s="9">
        <f t="shared" ca="1" si="0"/>
        <v>8</v>
      </c>
      <c r="AD2" s="2"/>
      <c r="AE2" s="2"/>
      <c r="AF2" s="2"/>
      <c r="AG2" s="2"/>
      <c r="AH2" s="2" t="s">
        <v>2469</v>
      </c>
      <c r="AI2" s="2"/>
      <c r="AJ2" s="2" t="s">
        <v>2467</v>
      </c>
      <c r="AK2" s="2"/>
      <c r="AL2" s="9">
        <f ca="1">RANDBETWEEN(5,10)</f>
        <v>6</v>
      </c>
      <c r="AM2" s="9">
        <f t="shared" ref="AM2:AO3" ca="1" si="1">AL2</f>
        <v>6</v>
      </c>
      <c r="AN2" s="9">
        <f t="shared" ca="1" si="1"/>
        <v>6</v>
      </c>
      <c r="AO2" s="9">
        <f t="shared" ca="1" si="1"/>
        <v>6</v>
      </c>
      <c r="AP2" s="2"/>
      <c r="AQ2" s="2"/>
      <c r="AR2" s="2"/>
      <c r="AS2" s="2"/>
      <c r="AT2" s="2" t="s">
        <v>2469</v>
      </c>
      <c r="AU2" s="2"/>
      <c r="AV2" s="2" t="s">
        <v>2468</v>
      </c>
      <c r="AW2" s="2"/>
      <c r="AX2" s="9">
        <f ca="1">RANDBETWEEN(5,10)</f>
        <v>10</v>
      </c>
      <c r="AY2" s="9">
        <f t="shared" ref="AY2:BA3" ca="1" si="2">AX2</f>
        <v>10</v>
      </c>
      <c r="AZ2" s="9">
        <f t="shared" ca="1" si="2"/>
        <v>10</v>
      </c>
      <c r="BA2" s="9">
        <f t="shared" ca="1" si="2"/>
        <v>10</v>
      </c>
      <c r="BB2" s="2"/>
      <c r="BC2" s="2"/>
      <c r="BD2" s="2"/>
      <c r="BE2" s="2"/>
      <c r="BF2" s="2" t="s">
        <v>2469</v>
      </c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 t="s">
        <v>31</v>
      </c>
      <c r="CX2" s="2" t="s">
        <v>2470</v>
      </c>
      <c r="CY2" s="2" t="s">
        <v>31</v>
      </c>
      <c r="CZ2" s="2" t="s">
        <v>2470</v>
      </c>
      <c r="DA2" s="2">
        <v>1</v>
      </c>
    </row>
    <row r="3" spans="1:105" x14ac:dyDescent="0.25">
      <c r="A3">
        <v>2</v>
      </c>
      <c r="B3">
        <v>1</v>
      </c>
      <c r="C3" t="s">
        <v>2012</v>
      </c>
      <c r="D3" t="s">
        <v>2013</v>
      </c>
      <c r="E3" s="2" t="s">
        <v>121</v>
      </c>
      <c r="F3">
        <v>1002</v>
      </c>
      <c r="G3" t="s">
        <v>66</v>
      </c>
      <c r="H3">
        <v>10</v>
      </c>
      <c r="I3" t="s">
        <v>1851</v>
      </c>
      <c r="J3" t="s">
        <v>2015</v>
      </c>
      <c r="K3">
        <v>2019</v>
      </c>
      <c r="L3" s="2" t="s">
        <v>2465</v>
      </c>
      <c r="M3" s="2"/>
      <c r="N3" s="9">
        <f t="shared" ref="N3:N66" ca="1" si="3">RANDBETWEEN(5,10)</f>
        <v>5</v>
      </c>
      <c r="O3" s="9">
        <f t="shared" ref="O3:Q3" ca="1" si="4">N3</f>
        <v>5</v>
      </c>
      <c r="P3" s="9">
        <f t="shared" ca="1" si="4"/>
        <v>5</v>
      </c>
      <c r="Q3" s="9">
        <f t="shared" ca="1" si="4"/>
        <v>5</v>
      </c>
      <c r="R3" s="2"/>
      <c r="S3" s="2"/>
      <c r="T3" s="2"/>
      <c r="U3" s="2"/>
      <c r="V3" s="2" t="s">
        <v>2469</v>
      </c>
      <c r="W3" s="2"/>
      <c r="X3" s="2" t="s">
        <v>2466</v>
      </c>
      <c r="Y3" s="2"/>
      <c r="Z3" s="9">
        <f ca="1">RANDBETWEEN(5,10)</f>
        <v>5</v>
      </c>
      <c r="AA3" s="9">
        <f t="shared" ca="1" si="0"/>
        <v>5</v>
      </c>
      <c r="AB3" s="9">
        <f t="shared" ca="1" si="0"/>
        <v>5</v>
      </c>
      <c r="AC3" s="9">
        <f t="shared" ca="1" si="0"/>
        <v>5</v>
      </c>
      <c r="AD3" s="2"/>
      <c r="AE3" s="2"/>
      <c r="AF3" s="2"/>
      <c r="AG3" s="2"/>
      <c r="AH3" s="2" t="s">
        <v>2469</v>
      </c>
      <c r="AI3" s="2"/>
      <c r="AJ3" s="2" t="s">
        <v>2467</v>
      </c>
      <c r="AK3" s="2"/>
      <c r="AL3" s="9">
        <f ca="1">RANDBETWEEN(5,10)</f>
        <v>5</v>
      </c>
      <c r="AM3" s="9">
        <f t="shared" ca="1" si="1"/>
        <v>5</v>
      </c>
      <c r="AN3" s="9">
        <f t="shared" ca="1" si="1"/>
        <v>5</v>
      </c>
      <c r="AO3" s="9">
        <f t="shared" ca="1" si="1"/>
        <v>5</v>
      </c>
      <c r="AP3" s="2"/>
      <c r="AQ3" s="2"/>
      <c r="AR3" s="2"/>
      <c r="AS3" s="2"/>
      <c r="AT3" s="2" t="s">
        <v>2469</v>
      </c>
      <c r="AU3" s="2"/>
      <c r="AV3" s="2" t="s">
        <v>2468</v>
      </c>
      <c r="AW3" s="2"/>
      <c r="AX3" s="9">
        <f ca="1">RANDBETWEEN(5,10)</f>
        <v>7</v>
      </c>
      <c r="AY3" s="9">
        <f t="shared" ca="1" si="2"/>
        <v>7</v>
      </c>
      <c r="AZ3" s="9">
        <f t="shared" ca="1" si="2"/>
        <v>7</v>
      </c>
      <c r="BA3" s="9">
        <f t="shared" ca="1" si="2"/>
        <v>7</v>
      </c>
      <c r="BB3" s="2"/>
      <c r="BC3" s="2"/>
      <c r="BD3" s="2"/>
      <c r="BE3" s="2"/>
      <c r="BF3" s="2" t="s">
        <v>2469</v>
      </c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 t="s">
        <v>31</v>
      </c>
      <c r="CX3" s="2" t="s">
        <v>2470</v>
      </c>
      <c r="CY3" s="2" t="s">
        <v>31</v>
      </c>
      <c r="CZ3" s="2" t="s">
        <v>2470</v>
      </c>
      <c r="DA3" s="2">
        <v>1</v>
      </c>
    </row>
    <row r="4" spans="1:105" x14ac:dyDescent="0.25">
      <c r="A4">
        <v>3</v>
      </c>
      <c r="B4">
        <v>1</v>
      </c>
      <c r="C4" t="s">
        <v>2012</v>
      </c>
      <c r="D4" t="s">
        <v>2013</v>
      </c>
      <c r="E4" s="2" t="s">
        <v>121</v>
      </c>
      <c r="F4">
        <v>1002</v>
      </c>
      <c r="G4" t="s">
        <v>84</v>
      </c>
      <c r="H4">
        <v>10</v>
      </c>
      <c r="I4" t="s">
        <v>1851</v>
      </c>
      <c r="J4" t="s">
        <v>2016</v>
      </c>
      <c r="K4">
        <v>2019</v>
      </c>
      <c r="L4" s="2" t="s">
        <v>2465</v>
      </c>
      <c r="M4" s="2"/>
      <c r="N4" s="9">
        <f t="shared" ca="1" si="3"/>
        <v>9</v>
      </c>
      <c r="O4" s="9">
        <f t="shared" ref="O4:Q4" ca="1" si="5">N4</f>
        <v>9</v>
      </c>
      <c r="P4" s="9">
        <f t="shared" ca="1" si="5"/>
        <v>9</v>
      </c>
      <c r="Q4" s="9">
        <f t="shared" ca="1" si="5"/>
        <v>9</v>
      </c>
      <c r="R4" s="2"/>
      <c r="S4" s="2"/>
      <c r="T4" s="2"/>
      <c r="U4" s="2"/>
      <c r="V4" s="2" t="s">
        <v>2469</v>
      </c>
      <c r="W4" s="2"/>
      <c r="X4" s="2" t="s">
        <v>2466</v>
      </c>
      <c r="Y4" s="2"/>
      <c r="Z4" s="9">
        <f t="shared" ref="Z4:Z67" ca="1" si="6">RANDBETWEEN(5,10)</f>
        <v>8</v>
      </c>
      <c r="AA4" s="9">
        <f t="shared" ref="AA4:AC4" ca="1" si="7">Z4</f>
        <v>8</v>
      </c>
      <c r="AB4" s="9">
        <f t="shared" ca="1" si="7"/>
        <v>8</v>
      </c>
      <c r="AC4" s="9">
        <f t="shared" ca="1" si="7"/>
        <v>8</v>
      </c>
      <c r="AD4" s="2"/>
      <c r="AE4" s="2"/>
      <c r="AF4" s="2"/>
      <c r="AG4" s="2"/>
      <c r="AH4" s="2" t="s">
        <v>2469</v>
      </c>
      <c r="AI4" s="2"/>
      <c r="AJ4" s="2" t="s">
        <v>2467</v>
      </c>
      <c r="AK4" s="2"/>
      <c r="AL4" s="9">
        <f t="shared" ref="AL4:AL67" ca="1" si="8">RANDBETWEEN(5,10)</f>
        <v>8</v>
      </c>
      <c r="AM4" s="9">
        <f t="shared" ref="AM4:AO4" ca="1" si="9">AL4</f>
        <v>8</v>
      </c>
      <c r="AN4" s="9">
        <f t="shared" ca="1" si="9"/>
        <v>8</v>
      </c>
      <c r="AO4" s="9">
        <f t="shared" ca="1" si="9"/>
        <v>8</v>
      </c>
      <c r="AP4" s="2"/>
      <c r="AQ4" s="2"/>
      <c r="AR4" s="2"/>
      <c r="AS4" s="2"/>
      <c r="AT4" s="2" t="s">
        <v>2469</v>
      </c>
      <c r="AU4" s="2"/>
      <c r="AV4" s="2" t="s">
        <v>2468</v>
      </c>
      <c r="AW4" s="2"/>
      <c r="AX4" s="9">
        <f t="shared" ref="AX4:AX67" ca="1" si="10">RANDBETWEEN(5,10)</f>
        <v>10</v>
      </c>
      <c r="AY4" s="9">
        <f t="shared" ref="AY4:BA4" ca="1" si="11">AX4</f>
        <v>10</v>
      </c>
      <c r="AZ4" s="9">
        <f t="shared" ca="1" si="11"/>
        <v>10</v>
      </c>
      <c r="BA4" s="9">
        <f t="shared" ca="1" si="11"/>
        <v>10</v>
      </c>
      <c r="BB4" s="2"/>
      <c r="BC4" s="2"/>
      <c r="BD4" s="2"/>
      <c r="BE4" s="2"/>
      <c r="BF4" s="2" t="s">
        <v>2469</v>
      </c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 t="s">
        <v>31</v>
      </c>
      <c r="CX4" s="2" t="s">
        <v>2470</v>
      </c>
      <c r="CY4" s="2" t="s">
        <v>31</v>
      </c>
      <c r="CZ4" s="2" t="s">
        <v>2470</v>
      </c>
      <c r="DA4" s="2">
        <v>1</v>
      </c>
    </row>
    <row r="5" spans="1:105" x14ac:dyDescent="0.25">
      <c r="A5">
        <v>4</v>
      </c>
      <c r="B5">
        <v>1</v>
      </c>
      <c r="C5" t="s">
        <v>2012</v>
      </c>
      <c r="D5" t="s">
        <v>2013</v>
      </c>
      <c r="E5" s="2" t="s">
        <v>121</v>
      </c>
      <c r="F5">
        <v>1002</v>
      </c>
      <c r="G5" t="s">
        <v>92</v>
      </c>
      <c r="H5">
        <v>10</v>
      </c>
      <c r="I5" t="s">
        <v>1851</v>
      </c>
      <c r="J5" t="s">
        <v>2017</v>
      </c>
      <c r="K5">
        <v>2019</v>
      </c>
      <c r="L5" s="2" t="s">
        <v>2465</v>
      </c>
      <c r="M5" s="2"/>
      <c r="N5" s="9">
        <f t="shared" ca="1" si="3"/>
        <v>10</v>
      </c>
      <c r="O5" s="9">
        <f t="shared" ref="O5:Q5" ca="1" si="12">N5</f>
        <v>10</v>
      </c>
      <c r="P5" s="9">
        <f t="shared" ca="1" si="12"/>
        <v>10</v>
      </c>
      <c r="Q5" s="9">
        <f t="shared" ca="1" si="12"/>
        <v>10</v>
      </c>
      <c r="R5" s="2"/>
      <c r="S5" s="2"/>
      <c r="T5" s="2"/>
      <c r="U5" s="2"/>
      <c r="V5" s="2" t="s">
        <v>2469</v>
      </c>
      <c r="W5" s="2"/>
      <c r="X5" s="2" t="s">
        <v>2466</v>
      </c>
      <c r="Y5" s="2"/>
      <c r="Z5" s="9">
        <f t="shared" ca="1" si="6"/>
        <v>8</v>
      </c>
      <c r="AA5" s="9">
        <f t="shared" ref="AA5:AC5" ca="1" si="13">Z5</f>
        <v>8</v>
      </c>
      <c r="AB5" s="9">
        <f t="shared" ca="1" si="13"/>
        <v>8</v>
      </c>
      <c r="AC5" s="9">
        <f t="shared" ca="1" si="13"/>
        <v>8</v>
      </c>
      <c r="AD5" s="2"/>
      <c r="AE5" s="2"/>
      <c r="AF5" s="2"/>
      <c r="AG5" s="2"/>
      <c r="AH5" s="2" t="s">
        <v>2469</v>
      </c>
      <c r="AI5" s="2"/>
      <c r="AJ5" s="2" t="s">
        <v>2467</v>
      </c>
      <c r="AK5" s="2"/>
      <c r="AL5" s="9">
        <f t="shared" ca="1" si="8"/>
        <v>7</v>
      </c>
      <c r="AM5" s="9">
        <f t="shared" ref="AM5:AO5" ca="1" si="14">AL5</f>
        <v>7</v>
      </c>
      <c r="AN5" s="9">
        <f t="shared" ca="1" si="14"/>
        <v>7</v>
      </c>
      <c r="AO5" s="9">
        <f t="shared" ca="1" si="14"/>
        <v>7</v>
      </c>
      <c r="AP5" s="2"/>
      <c r="AQ5" s="2"/>
      <c r="AR5" s="2"/>
      <c r="AS5" s="2"/>
      <c r="AT5" s="2" t="s">
        <v>2469</v>
      </c>
      <c r="AU5" s="2"/>
      <c r="AV5" s="2" t="s">
        <v>2468</v>
      </c>
      <c r="AW5" s="2"/>
      <c r="AX5" s="9">
        <f t="shared" ca="1" si="10"/>
        <v>10</v>
      </c>
      <c r="AY5" s="9">
        <f t="shared" ref="AY5:BA5" ca="1" si="15">AX5</f>
        <v>10</v>
      </c>
      <c r="AZ5" s="9">
        <f t="shared" ca="1" si="15"/>
        <v>10</v>
      </c>
      <c r="BA5" s="9">
        <f t="shared" ca="1" si="15"/>
        <v>10</v>
      </c>
      <c r="BB5" s="2"/>
      <c r="BC5" s="2"/>
      <c r="BD5" s="2"/>
      <c r="BE5" s="2"/>
      <c r="BF5" s="2" t="s">
        <v>2469</v>
      </c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 t="s">
        <v>31</v>
      </c>
      <c r="CX5" s="2" t="s">
        <v>2470</v>
      </c>
      <c r="CY5" s="2" t="s">
        <v>31</v>
      </c>
      <c r="CZ5" s="2" t="s">
        <v>2470</v>
      </c>
      <c r="DA5" s="2">
        <v>1</v>
      </c>
    </row>
    <row r="6" spans="1:105" x14ac:dyDescent="0.25">
      <c r="A6">
        <v>5</v>
      </c>
      <c r="B6">
        <v>1</v>
      </c>
      <c r="C6" t="s">
        <v>2012</v>
      </c>
      <c r="D6" t="s">
        <v>2013</v>
      </c>
      <c r="E6" s="2" t="s">
        <v>121</v>
      </c>
      <c r="F6">
        <v>1002</v>
      </c>
      <c r="G6" t="s">
        <v>89</v>
      </c>
      <c r="H6">
        <v>10</v>
      </c>
      <c r="I6" t="s">
        <v>1851</v>
      </c>
      <c r="J6" t="s">
        <v>2018</v>
      </c>
      <c r="K6">
        <v>2019</v>
      </c>
      <c r="L6" s="2" t="s">
        <v>2465</v>
      </c>
      <c r="M6" s="2"/>
      <c r="N6" s="9">
        <f t="shared" ca="1" si="3"/>
        <v>8</v>
      </c>
      <c r="O6" s="9">
        <f t="shared" ref="O6:Q6" ca="1" si="16">N6</f>
        <v>8</v>
      </c>
      <c r="P6" s="9">
        <f t="shared" ca="1" si="16"/>
        <v>8</v>
      </c>
      <c r="Q6" s="9">
        <f t="shared" ca="1" si="16"/>
        <v>8</v>
      </c>
      <c r="R6" s="2"/>
      <c r="S6" s="2"/>
      <c r="T6" s="2"/>
      <c r="U6" s="2"/>
      <c r="V6" s="2" t="s">
        <v>2469</v>
      </c>
      <c r="W6" s="2"/>
      <c r="X6" s="2" t="s">
        <v>2466</v>
      </c>
      <c r="Y6" s="2"/>
      <c r="Z6" s="9">
        <f t="shared" ca="1" si="6"/>
        <v>7</v>
      </c>
      <c r="AA6" s="9">
        <f t="shared" ref="AA6:AC6" ca="1" si="17">Z6</f>
        <v>7</v>
      </c>
      <c r="AB6" s="9">
        <f t="shared" ca="1" si="17"/>
        <v>7</v>
      </c>
      <c r="AC6" s="9">
        <f t="shared" ca="1" si="17"/>
        <v>7</v>
      </c>
      <c r="AD6" s="2"/>
      <c r="AE6" s="2"/>
      <c r="AF6" s="2"/>
      <c r="AG6" s="2"/>
      <c r="AH6" s="2" t="s">
        <v>2469</v>
      </c>
      <c r="AI6" s="2"/>
      <c r="AJ6" s="2" t="s">
        <v>2467</v>
      </c>
      <c r="AK6" s="2"/>
      <c r="AL6" s="9">
        <f t="shared" ca="1" si="8"/>
        <v>10</v>
      </c>
      <c r="AM6" s="9">
        <f t="shared" ref="AM6:AO6" ca="1" si="18">AL6</f>
        <v>10</v>
      </c>
      <c r="AN6" s="9">
        <f t="shared" ca="1" si="18"/>
        <v>10</v>
      </c>
      <c r="AO6" s="9">
        <f t="shared" ca="1" si="18"/>
        <v>10</v>
      </c>
      <c r="AP6" s="2"/>
      <c r="AQ6" s="2"/>
      <c r="AR6" s="2"/>
      <c r="AS6" s="2"/>
      <c r="AT6" s="2" t="s">
        <v>2469</v>
      </c>
      <c r="AU6" s="2"/>
      <c r="AV6" s="2" t="s">
        <v>2468</v>
      </c>
      <c r="AW6" s="2"/>
      <c r="AX6" s="9">
        <f t="shared" ca="1" si="10"/>
        <v>6</v>
      </c>
      <c r="AY6" s="9">
        <f t="shared" ref="AY6:BA6" ca="1" si="19">AX6</f>
        <v>6</v>
      </c>
      <c r="AZ6" s="9">
        <f t="shared" ca="1" si="19"/>
        <v>6</v>
      </c>
      <c r="BA6" s="9">
        <f t="shared" ca="1" si="19"/>
        <v>6</v>
      </c>
      <c r="BB6" s="2"/>
      <c r="BC6" s="2"/>
      <c r="BD6" s="2"/>
      <c r="BE6" s="2"/>
      <c r="BF6" s="2" t="s">
        <v>2469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 t="s">
        <v>31</v>
      </c>
      <c r="CX6" s="2" t="s">
        <v>2470</v>
      </c>
      <c r="CY6" s="2" t="s">
        <v>31</v>
      </c>
      <c r="CZ6" s="2" t="s">
        <v>2470</v>
      </c>
      <c r="DA6" s="2">
        <v>1</v>
      </c>
    </row>
    <row r="7" spans="1:105" x14ac:dyDescent="0.25">
      <c r="A7">
        <v>6</v>
      </c>
      <c r="B7">
        <v>1</v>
      </c>
      <c r="C7" t="s">
        <v>2012</v>
      </c>
      <c r="D7" t="s">
        <v>2013</v>
      </c>
      <c r="E7" s="2" t="s">
        <v>121</v>
      </c>
      <c r="F7">
        <v>1002</v>
      </c>
      <c r="G7" t="s">
        <v>73</v>
      </c>
      <c r="H7">
        <v>10</v>
      </c>
      <c r="I7" t="s">
        <v>1851</v>
      </c>
      <c r="J7" t="s">
        <v>2019</v>
      </c>
      <c r="K7">
        <v>2019</v>
      </c>
      <c r="L7" s="2" t="s">
        <v>2465</v>
      </c>
      <c r="M7" s="2"/>
      <c r="N7" s="9">
        <f t="shared" ca="1" si="3"/>
        <v>10</v>
      </c>
      <c r="O7" s="9">
        <f t="shared" ref="O7:Q7" ca="1" si="20">N7</f>
        <v>10</v>
      </c>
      <c r="P7" s="9">
        <f t="shared" ca="1" si="20"/>
        <v>10</v>
      </c>
      <c r="Q7" s="9">
        <f t="shared" ca="1" si="20"/>
        <v>10</v>
      </c>
      <c r="R7" s="2"/>
      <c r="S7" s="2"/>
      <c r="T7" s="2"/>
      <c r="U7" s="2"/>
      <c r="V7" s="2" t="s">
        <v>2469</v>
      </c>
      <c r="W7" s="2"/>
      <c r="X7" s="2" t="s">
        <v>2466</v>
      </c>
      <c r="Y7" s="2"/>
      <c r="Z7" s="9">
        <f t="shared" ca="1" si="6"/>
        <v>10</v>
      </c>
      <c r="AA7" s="9">
        <f t="shared" ref="AA7:AC7" ca="1" si="21">Z7</f>
        <v>10</v>
      </c>
      <c r="AB7" s="9">
        <f t="shared" ca="1" si="21"/>
        <v>10</v>
      </c>
      <c r="AC7" s="9">
        <f t="shared" ca="1" si="21"/>
        <v>10</v>
      </c>
      <c r="AD7" s="2"/>
      <c r="AE7" s="2"/>
      <c r="AF7" s="2"/>
      <c r="AG7" s="2"/>
      <c r="AH7" s="2" t="s">
        <v>2469</v>
      </c>
      <c r="AI7" s="2"/>
      <c r="AJ7" s="2" t="s">
        <v>2467</v>
      </c>
      <c r="AK7" s="2"/>
      <c r="AL7" s="9">
        <f t="shared" ca="1" si="8"/>
        <v>10</v>
      </c>
      <c r="AM7" s="9">
        <f t="shared" ref="AM7:AO7" ca="1" si="22">AL7</f>
        <v>10</v>
      </c>
      <c r="AN7" s="9">
        <f t="shared" ca="1" si="22"/>
        <v>10</v>
      </c>
      <c r="AO7" s="9">
        <f t="shared" ca="1" si="22"/>
        <v>10</v>
      </c>
      <c r="AP7" s="2"/>
      <c r="AQ7" s="2"/>
      <c r="AR7" s="2"/>
      <c r="AS7" s="2"/>
      <c r="AT7" s="2" t="s">
        <v>2469</v>
      </c>
      <c r="AU7" s="2"/>
      <c r="AV7" s="2" t="s">
        <v>2468</v>
      </c>
      <c r="AW7" s="2"/>
      <c r="AX7" s="9">
        <f t="shared" ca="1" si="10"/>
        <v>8</v>
      </c>
      <c r="AY7" s="9">
        <f t="shared" ref="AY7:BA7" ca="1" si="23">AX7</f>
        <v>8</v>
      </c>
      <c r="AZ7" s="9">
        <f t="shared" ca="1" si="23"/>
        <v>8</v>
      </c>
      <c r="BA7" s="9">
        <f t="shared" ca="1" si="23"/>
        <v>8</v>
      </c>
      <c r="BB7" s="2"/>
      <c r="BC7" s="2"/>
      <c r="BD7" s="2"/>
      <c r="BE7" s="2"/>
      <c r="BF7" s="2" t="s">
        <v>2469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 t="s">
        <v>31</v>
      </c>
      <c r="CX7" s="2" t="s">
        <v>2470</v>
      </c>
      <c r="CY7" s="2" t="s">
        <v>31</v>
      </c>
      <c r="CZ7" s="2" t="s">
        <v>2470</v>
      </c>
      <c r="DA7" s="2">
        <v>1</v>
      </c>
    </row>
    <row r="8" spans="1:105" x14ac:dyDescent="0.25">
      <c r="A8">
        <v>7</v>
      </c>
      <c r="B8">
        <v>1</v>
      </c>
      <c r="C8" t="s">
        <v>2012</v>
      </c>
      <c r="D8" t="s">
        <v>2013</v>
      </c>
      <c r="E8" s="2" t="s">
        <v>121</v>
      </c>
      <c r="F8">
        <v>1002</v>
      </c>
      <c r="G8" t="s">
        <v>87</v>
      </c>
      <c r="H8">
        <v>10</v>
      </c>
      <c r="I8" t="s">
        <v>1851</v>
      </c>
      <c r="J8" t="s">
        <v>2020</v>
      </c>
      <c r="K8">
        <v>2019</v>
      </c>
      <c r="L8" s="2" t="s">
        <v>2465</v>
      </c>
      <c r="M8" s="2"/>
      <c r="N8" s="9">
        <f t="shared" ca="1" si="3"/>
        <v>7</v>
      </c>
      <c r="O8" s="9">
        <f t="shared" ref="O8:Q8" ca="1" si="24">N8</f>
        <v>7</v>
      </c>
      <c r="P8" s="9">
        <f t="shared" ca="1" si="24"/>
        <v>7</v>
      </c>
      <c r="Q8" s="9">
        <f t="shared" ca="1" si="24"/>
        <v>7</v>
      </c>
      <c r="R8" s="2"/>
      <c r="S8" s="2"/>
      <c r="T8" s="2"/>
      <c r="U8" s="2"/>
      <c r="V8" s="2" t="s">
        <v>2469</v>
      </c>
      <c r="W8" s="2"/>
      <c r="X8" s="2" t="s">
        <v>2466</v>
      </c>
      <c r="Y8" s="2"/>
      <c r="Z8" s="9">
        <f t="shared" ca="1" si="6"/>
        <v>6</v>
      </c>
      <c r="AA8" s="9">
        <f t="shared" ref="AA8:AC8" ca="1" si="25">Z8</f>
        <v>6</v>
      </c>
      <c r="AB8" s="9">
        <f t="shared" ca="1" si="25"/>
        <v>6</v>
      </c>
      <c r="AC8" s="9">
        <f t="shared" ca="1" si="25"/>
        <v>6</v>
      </c>
      <c r="AD8" s="2"/>
      <c r="AE8" s="2"/>
      <c r="AF8" s="2"/>
      <c r="AG8" s="2"/>
      <c r="AH8" s="2" t="s">
        <v>2469</v>
      </c>
      <c r="AI8" s="2"/>
      <c r="AJ8" s="2" t="s">
        <v>2467</v>
      </c>
      <c r="AK8" s="2"/>
      <c r="AL8" s="9">
        <f t="shared" ca="1" si="8"/>
        <v>10</v>
      </c>
      <c r="AM8" s="9">
        <f t="shared" ref="AM8:AO8" ca="1" si="26">AL8</f>
        <v>10</v>
      </c>
      <c r="AN8" s="9">
        <f t="shared" ca="1" si="26"/>
        <v>10</v>
      </c>
      <c r="AO8" s="9">
        <f t="shared" ca="1" si="26"/>
        <v>10</v>
      </c>
      <c r="AP8" s="2"/>
      <c r="AQ8" s="2"/>
      <c r="AR8" s="2"/>
      <c r="AS8" s="2"/>
      <c r="AT8" s="2" t="s">
        <v>2469</v>
      </c>
      <c r="AU8" s="2"/>
      <c r="AV8" s="2" t="s">
        <v>2468</v>
      </c>
      <c r="AW8" s="2"/>
      <c r="AX8" s="9">
        <f t="shared" ca="1" si="10"/>
        <v>5</v>
      </c>
      <c r="AY8" s="9">
        <f t="shared" ref="AY8:BA8" ca="1" si="27">AX8</f>
        <v>5</v>
      </c>
      <c r="AZ8" s="9">
        <f t="shared" ca="1" si="27"/>
        <v>5</v>
      </c>
      <c r="BA8" s="9">
        <f t="shared" ca="1" si="27"/>
        <v>5</v>
      </c>
      <c r="BB8" s="2"/>
      <c r="BC8" s="2"/>
      <c r="BD8" s="2"/>
      <c r="BE8" s="2"/>
      <c r="BF8" s="2" t="s">
        <v>2469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 t="s">
        <v>31</v>
      </c>
      <c r="CX8" s="2" t="s">
        <v>2470</v>
      </c>
      <c r="CY8" s="2" t="s">
        <v>31</v>
      </c>
      <c r="CZ8" s="2" t="s">
        <v>2470</v>
      </c>
      <c r="DA8" s="2">
        <v>1</v>
      </c>
    </row>
    <row r="9" spans="1:105" x14ac:dyDescent="0.25">
      <c r="A9">
        <v>8</v>
      </c>
      <c r="B9">
        <v>1</v>
      </c>
      <c r="C9" t="s">
        <v>2012</v>
      </c>
      <c r="D9" t="s">
        <v>2013</v>
      </c>
      <c r="E9" s="2" t="s">
        <v>121</v>
      </c>
      <c r="F9">
        <v>1002</v>
      </c>
      <c r="G9" t="s">
        <v>91</v>
      </c>
      <c r="H9">
        <v>10</v>
      </c>
      <c r="I9" t="s">
        <v>1851</v>
      </c>
      <c r="J9" t="s">
        <v>2021</v>
      </c>
      <c r="K9">
        <v>2019</v>
      </c>
      <c r="L9" s="2" t="s">
        <v>2465</v>
      </c>
      <c r="M9" s="2"/>
      <c r="N9" s="9">
        <f t="shared" ca="1" si="3"/>
        <v>5</v>
      </c>
      <c r="O9" s="9">
        <f t="shared" ref="O9:Q9" ca="1" si="28">N9</f>
        <v>5</v>
      </c>
      <c r="P9" s="9">
        <f t="shared" ca="1" si="28"/>
        <v>5</v>
      </c>
      <c r="Q9" s="9">
        <f t="shared" ca="1" si="28"/>
        <v>5</v>
      </c>
      <c r="R9" s="2"/>
      <c r="S9" s="2"/>
      <c r="T9" s="2"/>
      <c r="U9" s="2"/>
      <c r="V9" s="2" t="s">
        <v>2469</v>
      </c>
      <c r="W9" s="2"/>
      <c r="X9" s="2" t="s">
        <v>2466</v>
      </c>
      <c r="Y9" s="2"/>
      <c r="Z9" s="9">
        <f t="shared" ca="1" si="6"/>
        <v>7</v>
      </c>
      <c r="AA9" s="9">
        <f t="shared" ref="AA9:AC9" ca="1" si="29">Z9</f>
        <v>7</v>
      </c>
      <c r="AB9" s="9">
        <f t="shared" ca="1" si="29"/>
        <v>7</v>
      </c>
      <c r="AC9" s="9">
        <f t="shared" ca="1" si="29"/>
        <v>7</v>
      </c>
      <c r="AD9" s="2"/>
      <c r="AE9" s="2"/>
      <c r="AF9" s="2"/>
      <c r="AG9" s="2"/>
      <c r="AH9" s="2" t="s">
        <v>2469</v>
      </c>
      <c r="AI9" s="2"/>
      <c r="AJ9" s="2" t="s">
        <v>2467</v>
      </c>
      <c r="AK9" s="2"/>
      <c r="AL9" s="9">
        <f t="shared" ca="1" si="8"/>
        <v>6</v>
      </c>
      <c r="AM9" s="9">
        <f t="shared" ref="AM9:AO9" ca="1" si="30">AL9</f>
        <v>6</v>
      </c>
      <c r="AN9" s="9">
        <f t="shared" ca="1" si="30"/>
        <v>6</v>
      </c>
      <c r="AO9" s="9">
        <f t="shared" ca="1" si="30"/>
        <v>6</v>
      </c>
      <c r="AP9" s="2"/>
      <c r="AQ9" s="2"/>
      <c r="AR9" s="2"/>
      <c r="AS9" s="2"/>
      <c r="AT9" s="2" t="s">
        <v>2469</v>
      </c>
      <c r="AU9" s="2"/>
      <c r="AV9" s="2" t="s">
        <v>2468</v>
      </c>
      <c r="AW9" s="2"/>
      <c r="AX9" s="9">
        <f t="shared" ca="1" si="10"/>
        <v>9</v>
      </c>
      <c r="AY9" s="9">
        <f t="shared" ref="AY9:BA9" ca="1" si="31">AX9</f>
        <v>9</v>
      </c>
      <c r="AZ9" s="9">
        <f t="shared" ca="1" si="31"/>
        <v>9</v>
      </c>
      <c r="BA9" s="9">
        <f t="shared" ca="1" si="31"/>
        <v>9</v>
      </c>
      <c r="BB9" s="2"/>
      <c r="BC9" s="2"/>
      <c r="BD9" s="2"/>
      <c r="BE9" s="2"/>
      <c r="BF9" s="2" t="s">
        <v>2469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 t="s">
        <v>31</v>
      </c>
      <c r="CX9" s="2" t="s">
        <v>2470</v>
      </c>
      <c r="CY9" s="2" t="s">
        <v>31</v>
      </c>
      <c r="CZ9" s="2" t="s">
        <v>2470</v>
      </c>
      <c r="DA9" s="2">
        <v>1</v>
      </c>
    </row>
    <row r="10" spans="1:105" x14ac:dyDescent="0.25">
      <c r="A10">
        <v>9</v>
      </c>
      <c r="B10">
        <v>1</v>
      </c>
      <c r="C10" t="s">
        <v>2012</v>
      </c>
      <c r="D10" t="s">
        <v>2013</v>
      </c>
      <c r="E10" s="2" t="s">
        <v>121</v>
      </c>
      <c r="F10">
        <v>1002</v>
      </c>
      <c r="G10" t="s">
        <v>77</v>
      </c>
      <c r="H10">
        <v>10</v>
      </c>
      <c r="I10" t="s">
        <v>1851</v>
      </c>
      <c r="J10" t="s">
        <v>2022</v>
      </c>
      <c r="K10">
        <v>2019</v>
      </c>
      <c r="L10" s="2" t="s">
        <v>2465</v>
      </c>
      <c r="M10" s="2"/>
      <c r="N10" s="9">
        <f t="shared" ca="1" si="3"/>
        <v>9</v>
      </c>
      <c r="O10" s="9">
        <f t="shared" ref="O10:Q10" ca="1" si="32">N10</f>
        <v>9</v>
      </c>
      <c r="P10" s="9">
        <f t="shared" ca="1" si="32"/>
        <v>9</v>
      </c>
      <c r="Q10" s="9">
        <f t="shared" ca="1" si="32"/>
        <v>9</v>
      </c>
      <c r="R10" s="2"/>
      <c r="S10" s="2"/>
      <c r="T10" s="2"/>
      <c r="U10" s="2"/>
      <c r="V10" s="2" t="s">
        <v>2469</v>
      </c>
      <c r="W10" s="2"/>
      <c r="X10" s="2" t="s">
        <v>2466</v>
      </c>
      <c r="Y10" s="2"/>
      <c r="Z10" s="9">
        <f t="shared" ca="1" si="6"/>
        <v>9</v>
      </c>
      <c r="AA10" s="9">
        <f t="shared" ref="AA10:AC10" ca="1" si="33">Z10</f>
        <v>9</v>
      </c>
      <c r="AB10" s="9">
        <f t="shared" ca="1" si="33"/>
        <v>9</v>
      </c>
      <c r="AC10" s="9">
        <f t="shared" ca="1" si="33"/>
        <v>9</v>
      </c>
      <c r="AD10" s="2"/>
      <c r="AE10" s="2"/>
      <c r="AF10" s="2"/>
      <c r="AG10" s="2"/>
      <c r="AH10" s="2" t="s">
        <v>2469</v>
      </c>
      <c r="AI10" s="2"/>
      <c r="AJ10" s="2" t="s">
        <v>2467</v>
      </c>
      <c r="AK10" s="2"/>
      <c r="AL10" s="9">
        <f t="shared" ca="1" si="8"/>
        <v>10</v>
      </c>
      <c r="AM10" s="9">
        <f t="shared" ref="AM10:AO10" ca="1" si="34">AL10</f>
        <v>10</v>
      </c>
      <c r="AN10" s="9">
        <f t="shared" ca="1" si="34"/>
        <v>10</v>
      </c>
      <c r="AO10" s="9">
        <f t="shared" ca="1" si="34"/>
        <v>10</v>
      </c>
      <c r="AP10" s="2"/>
      <c r="AQ10" s="2"/>
      <c r="AR10" s="2"/>
      <c r="AS10" s="2"/>
      <c r="AT10" s="2" t="s">
        <v>2469</v>
      </c>
      <c r="AU10" s="2"/>
      <c r="AV10" s="2" t="s">
        <v>2468</v>
      </c>
      <c r="AW10" s="2"/>
      <c r="AX10" s="9">
        <f t="shared" ca="1" si="10"/>
        <v>7</v>
      </c>
      <c r="AY10" s="9">
        <f t="shared" ref="AY10:BA10" ca="1" si="35">AX10</f>
        <v>7</v>
      </c>
      <c r="AZ10" s="9">
        <f t="shared" ca="1" si="35"/>
        <v>7</v>
      </c>
      <c r="BA10" s="9">
        <f t="shared" ca="1" si="35"/>
        <v>7</v>
      </c>
      <c r="BB10" s="2"/>
      <c r="BC10" s="2"/>
      <c r="BD10" s="2"/>
      <c r="BE10" s="2"/>
      <c r="BF10" s="2" t="s">
        <v>2469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 t="s">
        <v>31</v>
      </c>
      <c r="CX10" s="2" t="s">
        <v>2470</v>
      </c>
      <c r="CY10" s="2" t="s">
        <v>31</v>
      </c>
      <c r="CZ10" s="2" t="s">
        <v>2470</v>
      </c>
      <c r="DA10" s="2">
        <v>1</v>
      </c>
    </row>
    <row r="11" spans="1:105" x14ac:dyDescent="0.25">
      <c r="A11">
        <v>10</v>
      </c>
      <c r="B11">
        <v>1</v>
      </c>
      <c r="C11" t="s">
        <v>2012</v>
      </c>
      <c r="D11" t="s">
        <v>2013</v>
      </c>
      <c r="E11" s="2" t="s">
        <v>121</v>
      </c>
      <c r="F11">
        <v>1002</v>
      </c>
      <c r="G11" t="s">
        <v>90</v>
      </c>
      <c r="H11">
        <v>10</v>
      </c>
      <c r="I11" t="s">
        <v>1851</v>
      </c>
      <c r="J11" t="s">
        <v>2023</v>
      </c>
      <c r="K11">
        <v>2019</v>
      </c>
      <c r="L11" s="2" t="s">
        <v>2465</v>
      </c>
      <c r="M11" s="2"/>
      <c r="N11" s="9">
        <f t="shared" ca="1" si="3"/>
        <v>7</v>
      </c>
      <c r="O11" s="9">
        <f t="shared" ref="O11:Q11" ca="1" si="36">N11</f>
        <v>7</v>
      </c>
      <c r="P11" s="9">
        <f t="shared" ca="1" si="36"/>
        <v>7</v>
      </c>
      <c r="Q11" s="9">
        <f t="shared" ca="1" si="36"/>
        <v>7</v>
      </c>
      <c r="R11" s="2"/>
      <c r="S11" s="2"/>
      <c r="T11" s="2"/>
      <c r="U11" s="2"/>
      <c r="V11" s="2" t="s">
        <v>2469</v>
      </c>
      <c r="W11" s="2"/>
      <c r="X11" s="2" t="s">
        <v>2466</v>
      </c>
      <c r="Y11" s="2"/>
      <c r="Z11" s="9">
        <f t="shared" ca="1" si="6"/>
        <v>6</v>
      </c>
      <c r="AA11" s="9">
        <f t="shared" ref="AA11:AC11" ca="1" si="37">Z11</f>
        <v>6</v>
      </c>
      <c r="AB11" s="9">
        <f t="shared" ca="1" si="37"/>
        <v>6</v>
      </c>
      <c r="AC11" s="9">
        <f t="shared" ca="1" si="37"/>
        <v>6</v>
      </c>
      <c r="AD11" s="2"/>
      <c r="AE11" s="2"/>
      <c r="AF11" s="2"/>
      <c r="AG11" s="2"/>
      <c r="AH11" s="2" t="s">
        <v>2469</v>
      </c>
      <c r="AI11" s="2"/>
      <c r="AJ11" s="2" t="s">
        <v>2467</v>
      </c>
      <c r="AK11" s="2"/>
      <c r="AL11" s="9">
        <f t="shared" ca="1" si="8"/>
        <v>9</v>
      </c>
      <c r="AM11" s="9">
        <f t="shared" ref="AM11:AO11" ca="1" si="38">AL11</f>
        <v>9</v>
      </c>
      <c r="AN11" s="9">
        <f t="shared" ca="1" si="38"/>
        <v>9</v>
      </c>
      <c r="AO11" s="9">
        <f t="shared" ca="1" si="38"/>
        <v>9</v>
      </c>
      <c r="AP11" s="2"/>
      <c r="AQ11" s="2"/>
      <c r="AR11" s="2"/>
      <c r="AS11" s="2"/>
      <c r="AT11" s="2" t="s">
        <v>2469</v>
      </c>
      <c r="AU11" s="2"/>
      <c r="AV11" s="2" t="s">
        <v>2468</v>
      </c>
      <c r="AW11" s="2"/>
      <c r="AX11" s="9">
        <f t="shared" ca="1" si="10"/>
        <v>8</v>
      </c>
      <c r="AY11" s="9">
        <f t="shared" ref="AY11:BA11" ca="1" si="39">AX11</f>
        <v>8</v>
      </c>
      <c r="AZ11" s="9">
        <f t="shared" ca="1" si="39"/>
        <v>8</v>
      </c>
      <c r="BA11" s="9">
        <f t="shared" ca="1" si="39"/>
        <v>8</v>
      </c>
      <c r="BB11" s="2"/>
      <c r="BC11" s="2"/>
      <c r="BD11" s="2"/>
      <c r="BE11" s="2"/>
      <c r="BF11" s="2" t="s">
        <v>2469</v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 t="s">
        <v>31</v>
      </c>
      <c r="CX11" s="2" t="s">
        <v>2470</v>
      </c>
      <c r="CY11" s="2" t="s">
        <v>31</v>
      </c>
      <c r="CZ11" s="2" t="s">
        <v>2470</v>
      </c>
      <c r="DA11" s="2">
        <v>1</v>
      </c>
    </row>
    <row r="12" spans="1:105" x14ac:dyDescent="0.25">
      <c r="A12">
        <v>11</v>
      </c>
      <c r="B12">
        <v>1</v>
      </c>
      <c r="C12" t="s">
        <v>2012</v>
      </c>
      <c r="D12" t="s">
        <v>2013</v>
      </c>
      <c r="E12" s="2" t="s">
        <v>121</v>
      </c>
      <c r="F12">
        <v>1002</v>
      </c>
      <c r="G12" t="s">
        <v>93</v>
      </c>
      <c r="H12">
        <v>10</v>
      </c>
      <c r="I12" t="s">
        <v>1851</v>
      </c>
      <c r="J12" t="s">
        <v>2024</v>
      </c>
      <c r="K12">
        <v>2019</v>
      </c>
      <c r="L12" s="2" t="s">
        <v>2465</v>
      </c>
      <c r="M12" s="2"/>
      <c r="N12" s="9">
        <f t="shared" ca="1" si="3"/>
        <v>7</v>
      </c>
      <c r="O12" s="9">
        <f t="shared" ref="O12:Q12" ca="1" si="40">N12</f>
        <v>7</v>
      </c>
      <c r="P12" s="9">
        <f t="shared" ca="1" si="40"/>
        <v>7</v>
      </c>
      <c r="Q12" s="9">
        <f t="shared" ca="1" si="40"/>
        <v>7</v>
      </c>
      <c r="R12" s="2"/>
      <c r="S12" s="2"/>
      <c r="T12" s="2"/>
      <c r="U12" s="2"/>
      <c r="V12" s="2" t="s">
        <v>2469</v>
      </c>
      <c r="W12" s="2"/>
      <c r="X12" s="2" t="s">
        <v>2466</v>
      </c>
      <c r="Y12" s="2"/>
      <c r="Z12" s="9">
        <f t="shared" ca="1" si="6"/>
        <v>9</v>
      </c>
      <c r="AA12" s="9">
        <f t="shared" ref="AA12:AC12" ca="1" si="41">Z12</f>
        <v>9</v>
      </c>
      <c r="AB12" s="9">
        <f t="shared" ca="1" si="41"/>
        <v>9</v>
      </c>
      <c r="AC12" s="9">
        <f t="shared" ca="1" si="41"/>
        <v>9</v>
      </c>
      <c r="AD12" s="2"/>
      <c r="AE12" s="2"/>
      <c r="AF12" s="2"/>
      <c r="AG12" s="2"/>
      <c r="AH12" s="2" t="s">
        <v>2469</v>
      </c>
      <c r="AI12" s="2"/>
      <c r="AJ12" s="2" t="s">
        <v>2467</v>
      </c>
      <c r="AK12" s="2"/>
      <c r="AL12" s="9">
        <f t="shared" ca="1" si="8"/>
        <v>7</v>
      </c>
      <c r="AM12" s="9">
        <f t="shared" ref="AM12:AO12" ca="1" si="42">AL12</f>
        <v>7</v>
      </c>
      <c r="AN12" s="9">
        <f t="shared" ca="1" si="42"/>
        <v>7</v>
      </c>
      <c r="AO12" s="9">
        <f t="shared" ca="1" si="42"/>
        <v>7</v>
      </c>
      <c r="AP12" s="2"/>
      <c r="AQ12" s="2"/>
      <c r="AR12" s="2"/>
      <c r="AS12" s="2"/>
      <c r="AT12" s="2" t="s">
        <v>2469</v>
      </c>
      <c r="AU12" s="2"/>
      <c r="AV12" s="2" t="s">
        <v>2468</v>
      </c>
      <c r="AW12" s="2"/>
      <c r="AX12" s="9">
        <f t="shared" ca="1" si="10"/>
        <v>8</v>
      </c>
      <c r="AY12" s="9">
        <f t="shared" ref="AY12:BA12" ca="1" si="43">AX12</f>
        <v>8</v>
      </c>
      <c r="AZ12" s="9">
        <f t="shared" ca="1" si="43"/>
        <v>8</v>
      </c>
      <c r="BA12" s="9">
        <f t="shared" ca="1" si="43"/>
        <v>8</v>
      </c>
      <c r="BB12" s="2"/>
      <c r="BC12" s="2"/>
      <c r="BD12" s="2"/>
      <c r="BE12" s="2"/>
      <c r="BF12" s="2" t="s">
        <v>2469</v>
      </c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 t="s">
        <v>31</v>
      </c>
      <c r="CX12" s="2" t="s">
        <v>2470</v>
      </c>
      <c r="CY12" s="2" t="s">
        <v>31</v>
      </c>
      <c r="CZ12" s="2" t="s">
        <v>2470</v>
      </c>
      <c r="DA12" s="2">
        <v>1</v>
      </c>
    </row>
    <row r="13" spans="1:105" x14ac:dyDescent="0.25">
      <c r="A13">
        <v>12</v>
      </c>
      <c r="B13">
        <v>1</v>
      </c>
      <c r="C13" t="s">
        <v>2012</v>
      </c>
      <c r="D13" t="s">
        <v>2013</v>
      </c>
      <c r="E13" s="2" t="s">
        <v>121</v>
      </c>
      <c r="F13">
        <v>1002</v>
      </c>
      <c r="G13" t="s">
        <v>68</v>
      </c>
      <c r="H13">
        <v>10</v>
      </c>
      <c r="I13" t="s">
        <v>1851</v>
      </c>
      <c r="J13" t="s">
        <v>2025</v>
      </c>
      <c r="K13">
        <v>2019</v>
      </c>
      <c r="L13" s="2" t="s">
        <v>2465</v>
      </c>
      <c r="M13" s="2"/>
      <c r="N13" s="9">
        <f t="shared" ca="1" si="3"/>
        <v>8</v>
      </c>
      <c r="O13" s="9">
        <f t="shared" ref="O13:Q13" ca="1" si="44">N13</f>
        <v>8</v>
      </c>
      <c r="P13" s="9">
        <f t="shared" ca="1" si="44"/>
        <v>8</v>
      </c>
      <c r="Q13" s="9">
        <f t="shared" ca="1" si="44"/>
        <v>8</v>
      </c>
      <c r="R13" s="2"/>
      <c r="S13" s="2"/>
      <c r="T13" s="2"/>
      <c r="U13" s="2"/>
      <c r="V13" s="2" t="s">
        <v>2469</v>
      </c>
      <c r="W13" s="2"/>
      <c r="X13" s="2" t="s">
        <v>2466</v>
      </c>
      <c r="Y13" s="2"/>
      <c r="Z13" s="9">
        <f t="shared" ca="1" si="6"/>
        <v>5</v>
      </c>
      <c r="AA13" s="9">
        <f t="shared" ref="AA13:AC13" ca="1" si="45">Z13</f>
        <v>5</v>
      </c>
      <c r="AB13" s="9">
        <f t="shared" ca="1" si="45"/>
        <v>5</v>
      </c>
      <c r="AC13" s="9">
        <f t="shared" ca="1" si="45"/>
        <v>5</v>
      </c>
      <c r="AD13" s="2"/>
      <c r="AE13" s="2"/>
      <c r="AF13" s="2"/>
      <c r="AG13" s="2"/>
      <c r="AH13" s="2" t="s">
        <v>2469</v>
      </c>
      <c r="AI13" s="2"/>
      <c r="AJ13" s="2" t="s">
        <v>2467</v>
      </c>
      <c r="AK13" s="2"/>
      <c r="AL13" s="9">
        <f t="shared" ca="1" si="8"/>
        <v>8</v>
      </c>
      <c r="AM13" s="9">
        <f t="shared" ref="AM13:AO13" ca="1" si="46">AL13</f>
        <v>8</v>
      </c>
      <c r="AN13" s="9">
        <f t="shared" ca="1" si="46"/>
        <v>8</v>
      </c>
      <c r="AO13" s="9">
        <f t="shared" ca="1" si="46"/>
        <v>8</v>
      </c>
      <c r="AP13" s="2"/>
      <c r="AQ13" s="2"/>
      <c r="AR13" s="2"/>
      <c r="AS13" s="2"/>
      <c r="AT13" s="2" t="s">
        <v>2469</v>
      </c>
      <c r="AU13" s="2"/>
      <c r="AV13" s="2" t="s">
        <v>2468</v>
      </c>
      <c r="AW13" s="2"/>
      <c r="AX13" s="9">
        <f t="shared" ca="1" si="10"/>
        <v>6</v>
      </c>
      <c r="AY13" s="9">
        <f t="shared" ref="AY13:BA13" ca="1" si="47">AX13</f>
        <v>6</v>
      </c>
      <c r="AZ13" s="9">
        <f t="shared" ca="1" si="47"/>
        <v>6</v>
      </c>
      <c r="BA13" s="9">
        <f t="shared" ca="1" si="47"/>
        <v>6</v>
      </c>
      <c r="BB13" s="2"/>
      <c r="BC13" s="2"/>
      <c r="BD13" s="2"/>
      <c r="BE13" s="2"/>
      <c r="BF13" s="2" t="s">
        <v>2469</v>
      </c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 t="s">
        <v>31</v>
      </c>
      <c r="CX13" s="2" t="s">
        <v>2470</v>
      </c>
      <c r="CY13" s="2" t="s">
        <v>31</v>
      </c>
      <c r="CZ13" s="2" t="s">
        <v>2470</v>
      </c>
      <c r="DA13" s="2">
        <v>1</v>
      </c>
    </row>
    <row r="14" spans="1:105" x14ac:dyDescent="0.25">
      <c r="A14">
        <v>13</v>
      </c>
      <c r="B14">
        <v>1</v>
      </c>
      <c r="C14" t="s">
        <v>2012</v>
      </c>
      <c r="D14" t="s">
        <v>2013</v>
      </c>
      <c r="E14" s="2" t="s">
        <v>121</v>
      </c>
      <c r="F14">
        <v>1002</v>
      </c>
      <c r="G14" t="s">
        <v>2027</v>
      </c>
      <c r="H14">
        <v>10</v>
      </c>
      <c r="I14" t="s">
        <v>1851</v>
      </c>
      <c r="J14" t="s">
        <v>2026</v>
      </c>
      <c r="K14">
        <v>2019</v>
      </c>
      <c r="L14" s="2" t="s">
        <v>2465</v>
      </c>
      <c r="M14" s="2"/>
      <c r="N14" s="9">
        <f t="shared" ca="1" si="3"/>
        <v>7</v>
      </c>
      <c r="O14" s="9">
        <f t="shared" ref="O14:Q14" ca="1" si="48">N14</f>
        <v>7</v>
      </c>
      <c r="P14" s="9">
        <f t="shared" ca="1" si="48"/>
        <v>7</v>
      </c>
      <c r="Q14" s="9">
        <f t="shared" ca="1" si="48"/>
        <v>7</v>
      </c>
      <c r="R14" s="2"/>
      <c r="S14" s="2"/>
      <c r="T14" s="2"/>
      <c r="U14" s="2"/>
      <c r="V14" s="2" t="s">
        <v>2469</v>
      </c>
      <c r="W14" s="2"/>
      <c r="X14" s="2" t="s">
        <v>2466</v>
      </c>
      <c r="Y14" s="2"/>
      <c r="Z14" s="9">
        <f t="shared" ca="1" si="6"/>
        <v>5</v>
      </c>
      <c r="AA14" s="9">
        <f t="shared" ref="AA14:AC14" ca="1" si="49">Z14</f>
        <v>5</v>
      </c>
      <c r="AB14" s="9">
        <f t="shared" ca="1" si="49"/>
        <v>5</v>
      </c>
      <c r="AC14" s="9">
        <f t="shared" ca="1" si="49"/>
        <v>5</v>
      </c>
      <c r="AD14" s="2"/>
      <c r="AE14" s="2"/>
      <c r="AF14" s="2"/>
      <c r="AG14" s="2"/>
      <c r="AH14" s="2" t="s">
        <v>2469</v>
      </c>
      <c r="AI14" s="2"/>
      <c r="AJ14" s="2" t="s">
        <v>2467</v>
      </c>
      <c r="AK14" s="2"/>
      <c r="AL14" s="9">
        <f t="shared" ca="1" si="8"/>
        <v>10</v>
      </c>
      <c r="AM14" s="9">
        <f t="shared" ref="AM14:AO14" ca="1" si="50">AL14</f>
        <v>10</v>
      </c>
      <c r="AN14" s="9">
        <f t="shared" ca="1" si="50"/>
        <v>10</v>
      </c>
      <c r="AO14" s="9">
        <f t="shared" ca="1" si="50"/>
        <v>10</v>
      </c>
      <c r="AP14" s="2"/>
      <c r="AQ14" s="2"/>
      <c r="AR14" s="2"/>
      <c r="AS14" s="2"/>
      <c r="AT14" s="2" t="s">
        <v>2469</v>
      </c>
      <c r="AU14" s="2"/>
      <c r="AV14" s="2" t="s">
        <v>2468</v>
      </c>
      <c r="AW14" s="2"/>
      <c r="AX14" s="9">
        <f t="shared" ca="1" si="10"/>
        <v>8</v>
      </c>
      <c r="AY14" s="9">
        <f t="shared" ref="AY14:BA14" ca="1" si="51">AX14</f>
        <v>8</v>
      </c>
      <c r="AZ14" s="9">
        <f t="shared" ca="1" si="51"/>
        <v>8</v>
      </c>
      <c r="BA14" s="9">
        <f t="shared" ca="1" si="51"/>
        <v>8</v>
      </c>
      <c r="BB14" s="2"/>
      <c r="BC14" s="2"/>
      <c r="BD14" s="2"/>
      <c r="BE14" s="2"/>
      <c r="BF14" s="2" t="s">
        <v>2469</v>
      </c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 t="s">
        <v>31</v>
      </c>
      <c r="CX14" s="2" t="s">
        <v>2470</v>
      </c>
      <c r="CY14" s="2" t="s">
        <v>31</v>
      </c>
      <c r="CZ14" s="2" t="s">
        <v>2470</v>
      </c>
      <c r="DA14" s="2">
        <v>1</v>
      </c>
    </row>
    <row r="15" spans="1:105" x14ac:dyDescent="0.25">
      <c r="A15">
        <v>14</v>
      </c>
      <c r="B15">
        <v>1</v>
      </c>
      <c r="C15" t="s">
        <v>2012</v>
      </c>
      <c r="D15" t="s">
        <v>2013</v>
      </c>
      <c r="E15" s="2" t="s">
        <v>121</v>
      </c>
      <c r="F15">
        <v>1002</v>
      </c>
      <c r="G15" t="s">
        <v>88</v>
      </c>
      <c r="H15">
        <v>10</v>
      </c>
      <c r="I15" t="s">
        <v>1851</v>
      </c>
      <c r="J15" t="s">
        <v>2028</v>
      </c>
      <c r="K15">
        <v>2019</v>
      </c>
      <c r="L15" s="2" t="s">
        <v>2465</v>
      </c>
      <c r="M15" s="2"/>
      <c r="N15" s="9">
        <f t="shared" ca="1" si="3"/>
        <v>6</v>
      </c>
      <c r="O15" s="9">
        <f t="shared" ref="O15:Q15" ca="1" si="52">N15</f>
        <v>6</v>
      </c>
      <c r="P15" s="9">
        <f t="shared" ca="1" si="52"/>
        <v>6</v>
      </c>
      <c r="Q15" s="9">
        <f t="shared" ca="1" si="52"/>
        <v>6</v>
      </c>
      <c r="R15" s="2"/>
      <c r="S15" s="2"/>
      <c r="T15" s="2"/>
      <c r="U15" s="2"/>
      <c r="V15" s="2" t="s">
        <v>2469</v>
      </c>
      <c r="W15" s="2"/>
      <c r="X15" s="2" t="s">
        <v>2466</v>
      </c>
      <c r="Y15" s="2"/>
      <c r="Z15" s="9">
        <f t="shared" ca="1" si="6"/>
        <v>9</v>
      </c>
      <c r="AA15" s="9">
        <f t="shared" ref="AA15:AC15" ca="1" si="53">Z15</f>
        <v>9</v>
      </c>
      <c r="AB15" s="9">
        <f t="shared" ca="1" si="53"/>
        <v>9</v>
      </c>
      <c r="AC15" s="9">
        <f t="shared" ca="1" si="53"/>
        <v>9</v>
      </c>
      <c r="AD15" s="2"/>
      <c r="AE15" s="2"/>
      <c r="AF15" s="2"/>
      <c r="AG15" s="2"/>
      <c r="AH15" s="2" t="s">
        <v>2469</v>
      </c>
      <c r="AI15" s="2"/>
      <c r="AJ15" s="2" t="s">
        <v>2467</v>
      </c>
      <c r="AK15" s="2"/>
      <c r="AL15" s="9">
        <f t="shared" ca="1" si="8"/>
        <v>5</v>
      </c>
      <c r="AM15" s="9">
        <f t="shared" ref="AM15:AO15" ca="1" si="54">AL15</f>
        <v>5</v>
      </c>
      <c r="AN15" s="9">
        <f t="shared" ca="1" si="54"/>
        <v>5</v>
      </c>
      <c r="AO15" s="9">
        <f t="shared" ca="1" si="54"/>
        <v>5</v>
      </c>
      <c r="AP15" s="2"/>
      <c r="AQ15" s="2"/>
      <c r="AR15" s="2"/>
      <c r="AS15" s="2"/>
      <c r="AT15" s="2" t="s">
        <v>2469</v>
      </c>
      <c r="AU15" s="2"/>
      <c r="AV15" s="2" t="s">
        <v>2468</v>
      </c>
      <c r="AW15" s="2"/>
      <c r="AX15" s="9">
        <f t="shared" ca="1" si="10"/>
        <v>9</v>
      </c>
      <c r="AY15" s="9">
        <f t="shared" ref="AY15:BA15" ca="1" si="55">AX15</f>
        <v>9</v>
      </c>
      <c r="AZ15" s="9">
        <f t="shared" ca="1" si="55"/>
        <v>9</v>
      </c>
      <c r="BA15" s="9">
        <f t="shared" ca="1" si="55"/>
        <v>9</v>
      </c>
      <c r="BB15" s="2"/>
      <c r="BC15" s="2"/>
      <c r="BD15" s="2"/>
      <c r="BE15" s="2"/>
      <c r="BF15" s="2" t="s">
        <v>2469</v>
      </c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 t="s">
        <v>31</v>
      </c>
      <c r="CX15" s="2" t="s">
        <v>2470</v>
      </c>
      <c r="CY15" s="2" t="s">
        <v>31</v>
      </c>
      <c r="CZ15" s="2" t="s">
        <v>2470</v>
      </c>
      <c r="DA15" s="2">
        <v>1</v>
      </c>
    </row>
    <row r="16" spans="1:105" x14ac:dyDescent="0.25">
      <c r="A16">
        <v>15</v>
      </c>
      <c r="B16">
        <v>1</v>
      </c>
      <c r="C16" t="s">
        <v>2030</v>
      </c>
      <c r="D16" t="s">
        <v>2031</v>
      </c>
      <c r="E16" s="2" t="s">
        <v>121</v>
      </c>
      <c r="F16">
        <v>1002</v>
      </c>
      <c r="G16" t="s">
        <v>86</v>
      </c>
      <c r="H16">
        <v>10</v>
      </c>
      <c r="I16" t="s">
        <v>1851</v>
      </c>
      <c r="J16" t="s">
        <v>2029</v>
      </c>
      <c r="K16">
        <v>2019</v>
      </c>
      <c r="L16" s="2" t="s">
        <v>2465</v>
      </c>
      <c r="M16" s="2"/>
      <c r="N16" s="9">
        <f t="shared" ca="1" si="3"/>
        <v>8</v>
      </c>
      <c r="O16" s="9">
        <f t="shared" ref="O16:Q16" ca="1" si="56">N16</f>
        <v>8</v>
      </c>
      <c r="P16" s="9">
        <f t="shared" ca="1" si="56"/>
        <v>8</v>
      </c>
      <c r="Q16" s="9">
        <f t="shared" ca="1" si="56"/>
        <v>8</v>
      </c>
      <c r="R16" s="2"/>
      <c r="S16" s="2"/>
      <c r="T16" s="2"/>
      <c r="U16" s="2"/>
      <c r="V16" s="2" t="s">
        <v>2469</v>
      </c>
      <c r="W16" s="2"/>
      <c r="X16" s="2" t="s">
        <v>2466</v>
      </c>
      <c r="Y16" s="2"/>
      <c r="Z16" s="9">
        <f t="shared" ca="1" si="6"/>
        <v>6</v>
      </c>
      <c r="AA16" s="9">
        <f t="shared" ref="AA16:AC16" ca="1" si="57">Z16</f>
        <v>6</v>
      </c>
      <c r="AB16" s="9">
        <f t="shared" ca="1" si="57"/>
        <v>6</v>
      </c>
      <c r="AC16" s="9">
        <f t="shared" ca="1" si="57"/>
        <v>6</v>
      </c>
      <c r="AD16" s="2"/>
      <c r="AE16" s="2"/>
      <c r="AF16" s="2"/>
      <c r="AG16" s="2"/>
      <c r="AH16" s="2" t="s">
        <v>2469</v>
      </c>
      <c r="AI16" s="2"/>
      <c r="AJ16" s="2" t="s">
        <v>2467</v>
      </c>
      <c r="AK16" s="2"/>
      <c r="AL16" s="9">
        <f t="shared" ca="1" si="8"/>
        <v>7</v>
      </c>
      <c r="AM16" s="9">
        <f t="shared" ref="AM16:AO16" ca="1" si="58">AL16</f>
        <v>7</v>
      </c>
      <c r="AN16" s="9">
        <f t="shared" ca="1" si="58"/>
        <v>7</v>
      </c>
      <c r="AO16" s="9">
        <f t="shared" ca="1" si="58"/>
        <v>7</v>
      </c>
      <c r="AP16" s="2"/>
      <c r="AQ16" s="2"/>
      <c r="AR16" s="2"/>
      <c r="AS16" s="2"/>
      <c r="AT16" s="2" t="s">
        <v>2469</v>
      </c>
      <c r="AU16" s="2"/>
      <c r="AV16" s="2" t="s">
        <v>2468</v>
      </c>
      <c r="AW16" s="2"/>
      <c r="AX16" s="9">
        <f t="shared" ca="1" si="10"/>
        <v>6</v>
      </c>
      <c r="AY16" s="9">
        <f t="shared" ref="AY16:BA16" ca="1" si="59">AX16</f>
        <v>6</v>
      </c>
      <c r="AZ16" s="9">
        <f t="shared" ca="1" si="59"/>
        <v>6</v>
      </c>
      <c r="BA16" s="9">
        <f t="shared" ca="1" si="59"/>
        <v>6</v>
      </c>
      <c r="BB16" s="2"/>
      <c r="BC16" s="2"/>
      <c r="BD16" s="2"/>
      <c r="BE16" s="2"/>
      <c r="BF16" s="2" t="s">
        <v>2469</v>
      </c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 t="s">
        <v>31</v>
      </c>
      <c r="CX16" s="2" t="s">
        <v>2470</v>
      </c>
      <c r="CY16" s="2" t="s">
        <v>31</v>
      </c>
      <c r="CZ16" s="2" t="s">
        <v>2470</v>
      </c>
      <c r="DA16" s="2">
        <v>1</v>
      </c>
    </row>
    <row r="17" spans="1:105" x14ac:dyDescent="0.25">
      <c r="A17">
        <v>16</v>
      </c>
      <c r="B17">
        <v>1</v>
      </c>
      <c r="C17" t="s">
        <v>2030</v>
      </c>
      <c r="D17" t="s">
        <v>2031</v>
      </c>
      <c r="E17" s="2" t="s">
        <v>121</v>
      </c>
      <c r="F17">
        <v>1002</v>
      </c>
      <c r="G17" t="s">
        <v>66</v>
      </c>
      <c r="H17">
        <v>10</v>
      </c>
      <c r="I17" t="s">
        <v>1851</v>
      </c>
      <c r="J17" t="s">
        <v>2032</v>
      </c>
      <c r="K17">
        <v>2019</v>
      </c>
      <c r="L17" s="2" t="s">
        <v>2465</v>
      </c>
      <c r="M17" s="2"/>
      <c r="N17" s="9">
        <f t="shared" ca="1" si="3"/>
        <v>5</v>
      </c>
      <c r="O17" s="9">
        <f t="shared" ref="O17:Q17" ca="1" si="60">N17</f>
        <v>5</v>
      </c>
      <c r="P17" s="9">
        <f t="shared" ca="1" si="60"/>
        <v>5</v>
      </c>
      <c r="Q17" s="9">
        <f t="shared" ca="1" si="60"/>
        <v>5</v>
      </c>
      <c r="R17" s="2"/>
      <c r="S17" s="2"/>
      <c r="T17" s="2"/>
      <c r="U17" s="2"/>
      <c r="V17" s="2" t="s">
        <v>2469</v>
      </c>
      <c r="W17" s="2"/>
      <c r="X17" s="2" t="s">
        <v>2466</v>
      </c>
      <c r="Y17" s="2"/>
      <c r="Z17" s="9">
        <f t="shared" ca="1" si="6"/>
        <v>9</v>
      </c>
      <c r="AA17" s="9">
        <f t="shared" ref="AA17:AC17" ca="1" si="61">Z17</f>
        <v>9</v>
      </c>
      <c r="AB17" s="9">
        <f t="shared" ca="1" si="61"/>
        <v>9</v>
      </c>
      <c r="AC17" s="9">
        <f t="shared" ca="1" si="61"/>
        <v>9</v>
      </c>
      <c r="AD17" s="2"/>
      <c r="AE17" s="2"/>
      <c r="AF17" s="2"/>
      <c r="AG17" s="2"/>
      <c r="AH17" s="2" t="s">
        <v>2469</v>
      </c>
      <c r="AI17" s="2"/>
      <c r="AJ17" s="2" t="s">
        <v>2467</v>
      </c>
      <c r="AK17" s="2"/>
      <c r="AL17" s="9">
        <f t="shared" ca="1" si="8"/>
        <v>6</v>
      </c>
      <c r="AM17" s="9">
        <f t="shared" ref="AM17:AO17" ca="1" si="62">AL17</f>
        <v>6</v>
      </c>
      <c r="AN17" s="9">
        <f t="shared" ca="1" si="62"/>
        <v>6</v>
      </c>
      <c r="AO17" s="9">
        <f t="shared" ca="1" si="62"/>
        <v>6</v>
      </c>
      <c r="AP17" s="2"/>
      <c r="AQ17" s="2"/>
      <c r="AR17" s="2"/>
      <c r="AS17" s="2"/>
      <c r="AT17" s="2" t="s">
        <v>2469</v>
      </c>
      <c r="AU17" s="2"/>
      <c r="AV17" s="2" t="s">
        <v>2468</v>
      </c>
      <c r="AW17" s="2"/>
      <c r="AX17" s="9">
        <f t="shared" ca="1" si="10"/>
        <v>10</v>
      </c>
      <c r="AY17" s="9">
        <f t="shared" ref="AY17:BA17" ca="1" si="63">AX17</f>
        <v>10</v>
      </c>
      <c r="AZ17" s="9">
        <f t="shared" ca="1" si="63"/>
        <v>10</v>
      </c>
      <c r="BA17" s="9">
        <f t="shared" ca="1" si="63"/>
        <v>10</v>
      </c>
      <c r="BB17" s="2"/>
      <c r="BC17" s="2"/>
      <c r="BD17" s="2"/>
      <c r="BE17" s="2"/>
      <c r="BF17" s="2" t="s">
        <v>2469</v>
      </c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 t="s">
        <v>31</v>
      </c>
      <c r="CX17" s="2" t="s">
        <v>2470</v>
      </c>
      <c r="CY17" s="2" t="s">
        <v>31</v>
      </c>
      <c r="CZ17" s="2" t="s">
        <v>2470</v>
      </c>
      <c r="DA17" s="2">
        <v>1</v>
      </c>
    </row>
    <row r="18" spans="1:105" x14ac:dyDescent="0.25">
      <c r="A18">
        <v>17</v>
      </c>
      <c r="B18">
        <v>1</v>
      </c>
      <c r="C18" t="s">
        <v>2030</v>
      </c>
      <c r="D18" t="s">
        <v>2031</v>
      </c>
      <c r="E18" s="2" t="s">
        <v>121</v>
      </c>
      <c r="F18">
        <v>1002</v>
      </c>
      <c r="G18" t="s">
        <v>84</v>
      </c>
      <c r="H18">
        <v>10</v>
      </c>
      <c r="I18" t="s">
        <v>1851</v>
      </c>
      <c r="J18" t="s">
        <v>2033</v>
      </c>
      <c r="K18">
        <v>2019</v>
      </c>
      <c r="L18" s="2" t="s">
        <v>2465</v>
      </c>
      <c r="M18" s="2"/>
      <c r="N18" s="9">
        <f t="shared" ca="1" si="3"/>
        <v>10</v>
      </c>
      <c r="O18" s="9">
        <f t="shared" ref="O18:Q18" ca="1" si="64">N18</f>
        <v>10</v>
      </c>
      <c r="P18" s="9">
        <f t="shared" ca="1" si="64"/>
        <v>10</v>
      </c>
      <c r="Q18" s="9">
        <f t="shared" ca="1" si="64"/>
        <v>10</v>
      </c>
      <c r="R18" s="2"/>
      <c r="S18" s="2"/>
      <c r="T18" s="2"/>
      <c r="U18" s="2"/>
      <c r="V18" s="2" t="s">
        <v>2469</v>
      </c>
      <c r="W18" s="2"/>
      <c r="X18" s="2" t="s">
        <v>2466</v>
      </c>
      <c r="Y18" s="2"/>
      <c r="Z18" s="9">
        <f t="shared" ca="1" si="6"/>
        <v>9</v>
      </c>
      <c r="AA18" s="9">
        <f t="shared" ref="AA18:AC18" ca="1" si="65">Z18</f>
        <v>9</v>
      </c>
      <c r="AB18" s="9">
        <f t="shared" ca="1" si="65"/>
        <v>9</v>
      </c>
      <c r="AC18" s="9">
        <f t="shared" ca="1" si="65"/>
        <v>9</v>
      </c>
      <c r="AD18" s="2"/>
      <c r="AE18" s="2"/>
      <c r="AF18" s="2"/>
      <c r="AG18" s="2"/>
      <c r="AH18" s="2" t="s">
        <v>2469</v>
      </c>
      <c r="AI18" s="2"/>
      <c r="AJ18" s="2" t="s">
        <v>2467</v>
      </c>
      <c r="AK18" s="2"/>
      <c r="AL18" s="9">
        <f t="shared" ca="1" si="8"/>
        <v>9</v>
      </c>
      <c r="AM18" s="9">
        <f t="shared" ref="AM18:AO18" ca="1" si="66">AL18</f>
        <v>9</v>
      </c>
      <c r="AN18" s="9">
        <f t="shared" ca="1" si="66"/>
        <v>9</v>
      </c>
      <c r="AO18" s="9">
        <f t="shared" ca="1" si="66"/>
        <v>9</v>
      </c>
      <c r="AP18" s="2"/>
      <c r="AQ18" s="2"/>
      <c r="AR18" s="2"/>
      <c r="AS18" s="2"/>
      <c r="AT18" s="2" t="s">
        <v>2469</v>
      </c>
      <c r="AU18" s="2"/>
      <c r="AV18" s="2" t="s">
        <v>2468</v>
      </c>
      <c r="AW18" s="2"/>
      <c r="AX18" s="9">
        <f t="shared" ca="1" si="10"/>
        <v>5</v>
      </c>
      <c r="AY18" s="9">
        <f t="shared" ref="AY18:BA18" ca="1" si="67">AX18</f>
        <v>5</v>
      </c>
      <c r="AZ18" s="9">
        <f t="shared" ca="1" si="67"/>
        <v>5</v>
      </c>
      <c r="BA18" s="9">
        <f t="shared" ca="1" si="67"/>
        <v>5</v>
      </c>
      <c r="BB18" s="2"/>
      <c r="BC18" s="2"/>
      <c r="BD18" s="2"/>
      <c r="BE18" s="2"/>
      <c r="BF18" s="2" t="s">
        <v>2469</v>
      </c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 t="s">
        <v>31</v>
      </c>
      <c r="CX18" s="2" t="s">
        <v>2470</v>
      </c>
      <c r="CY18" s="2" t="s">
        <v>31</v>
      </c>
      <c r="CZ18" s="2" t="s">
        <v>2470</v>
      </c>
      <c r="DA18" s="2">
        <v>1</v>
      </c>
    </row>
    <row r="19" spans="1:105" x14ac:dyDescent="0.25">
      <c r="A19">
        <v>18</v>
      </c>
      <c r="B19">
        <v>1</v>
      </c>
      <c r="C19" t="s">
        <v>2030</v>
      </c>
      <c r="D19" t="s">
        <v>2031</v>
      </c>
      <c r="E19" s="2" t="s">
        <v>121</v>
      </c>
      <c r="F19">
        <v>1002</v>
      </c>
      <c r="G19" t="s">
        <v>92</v>
      </c>
      <c r="H19">
        <v>10</v>
      </c>
      <c r="I19" t="s">
        <v>1851</v>
      </c>
      <c r="J19" t="s">
        <v>2034</v>
      </c>
      <c r="K19">
        <v>2019</v>
      </c>
      <c r="L19" s="2" t="s">
        <v>2465</v>
      </c>
      <c r="M19" s="2"/>
      <c r="N19" s="9">
        <f t="shared" ca="1" si="3"/>
        <v>9</v>
      </c>
      <c r="O19" s="9">
        <f t="shared" ref="O19:Q19" ca="1" si="68">N19</f>
        <v>9</v>
      </c>
      <c r="P19" s="9">
        <f t="shared" ca="1" si="68"/>
        <v>9</v>
      </c>
      <c r="Q19" s="9">
        <f t="shared" ca="1" si="68"/>
        <v>9</v>
      </c>
      <c r="R19" s="2"/>
      <c r="S19" s="2"/>
      <c r="T19" s="2"/>
      <c r="U19" s="2"/>
      <c r="V19" s="2" t="s">
        <v>2469</v>
      </c>
      <c r="W19" s="2"/>
      <c r="X19" s="2" t="s">
        <v>2466</v>
      </c>
      <c r="Y19" s="2"/>
      <c r="Z19" s="9">
        <f t="shared" ca="1" si="6"/>
        <v>9</v>
      </c>
      <c r="AA19" s="9">
        <f t="shared" ref="AA19:AC19" ca="1" si="69">Z19</f>
        <v>9</v>
      </c>
      <c r="AB19" s="9">
        <f t="shared" ca="1" si="69"/>
        <v>9</v>
      </c>
      <c r="AC19" s="9">
        <f t="shared" ca="1" si="69"/>
        <v>9</v>
      </c>
      <c r="AD19" s="2"/>
      <c r="AE19" s="2"/>
      <c r="AF19" s="2"/>
      <c r="AG19" s="2"/>
      <c r="AH19" s="2" t="s">
        <v>2469</v>
      </c>
      <c r="AI19" s="2"/>
      <c r="AJ19" s="2" t="s">
        <v>2467</v>
      </c>
      <c r="AK19" s="2"/>
      <c r="AL19" s="9">
        <f t="shared" ca="1" si="8"/>
        <v>6</v>
      </c>
      <c r="AM19" s="9">
        <f t="shared" ref="AM19:AO19" ca="1" si="70">AL19</f>
        <v>6</v>
      </c>
      <c r="AN19" s="9">
        <f t="shared" ca="1" si="70"/>
        <v>6</v>
      </c>
      <c r="AO19" s="9">
        <f t="shared" ca="1" si="70"/>
        <v>6</v>
      </c>
      <c r="AP19" s="2"/>
      <c r="AQ19" s="2"/>
      <c r="AR19" s="2"/>
      <c r="AS19" s="2"/>
      <c r="AT19" s="2" t="s">
        <v>2469</v>
      </c>
      <c r="AU19" s="2"/>
      <c r="AV19" s="2" t="s">
        <v>2468</v>
      </c>
      <c r="AW19" s="2"/>
      <c r="AX19" s="9">
        <f t="shared" ca="1" si="10"/>
        <v>7</v>
      </c>
      <c r="AY19" s="9">
        <f t="shared" ref="AY19:BA19" ca="1" si="71">AX19</f>
        <v>7</v>
      </c>
      <c r="AZ19" s="9">
        <f t="shared" ca="1" si="71"/>
        <v>7</v>
      </c>
      <c r="BA19" s="9">
        <f t="shared" ca="1" si="71"/>
        <v>7</v>
      </c>
      <c r="BB19" s="2"/>
      <c r="BC19" s="2"/>
      <c r="BD19" s="2"/>
      <c r="BE19" s="2"/>
      <c r="BF19" s="2" t="s">
        <v>2469</v>
      </c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 t="s">
        <v>31</v>
      </c>
      <c r="CX19" s="2" t="s">
        <v>2470</v>
      </c>
      <c r="CY19" s="2" t="s">
        <v>31</v>
      </c>
      <c r="CZ19" s="2" t="s">
        <v>2470</v>
      </c>
      <c r="DA19" s="2">
        <v>1</v>
      </c>
    </row>
    <row r="20" spans="1:105" x14ac:dyDescent="0.25">
      <c r="A20">
        <v>19</v>
      </c>
      <c r="B20">
        <v>1</v>
      </c>
      <c r="C20" t="s">
        <v>2030</v>
      </c>
      <c r="D20" t="s">
        <v>2031</v>
      </c>
      <c r="E20" s="2" t="s">
        <v>121</v>
      </c>
      <c r="F20">
        <v>1002</v>
      </c>
      <c r="G20" t="s">
        <v>89</v>
      </c>
      <c r="H20">
        <v>10</v>
      </c>
      <c r="I20" t="s">
        <v>1851</v>
      </c>
      <c r="J20" t="s">
        <v>2035</v>
      </c>
      <c r="K20">
        <v>2019</v>
      </c>
      <c r="L20" s="2" t="s">
        <v>2465</v>
      </c>
      <c r="M20" s="2"/>
      <c r="N20" s="9">
        <f t="shared" ca="1" si="3"/>
        <v>6</v>
      </c>
      <c r="O20" s="9">
        <f t="shared" ref="O20:Q20" ca="1" si="72">N20</f>
        <v>6</v>
      </c>
      <c r="P20" s="9">
        <f t="shared" ca="1" si="72"/>
        <v>6</v>
      </c>
      <c r="Q20" s="9">
        <f t="shared" ca="1" si="72"/>
        <v>6</v>
      </c>
      <c r="R20" s="2"/>
      <c r="S20" s="2"/>
      <c r="T20" s="2"/>
      <c r="U20" s="2"/>
      <c r="V20" s="2" t="s">
        <v>2469</v>
      </c>
      <c r="W20" s="2"/>
      <c r="X20" s="2" t="s">
        <v>2466</v>
      </c>
      <c r="Y20" s="2"/>
      <c r="Z20" s="9">
        <f t="shared" ca="1" si="6"/>
        <v>5</v>
      </c>
      <c r="AA20" s="9">
        <f t="shared" ref="AA20:AC20" ca="1" si="73">Z20</f>
        <v>5</v>
      </c>
      <c r="AB20" s="9">
        <f t="shared" ca="1" si="73"/>
        <v>5</v>
      </c>
      <c r="AC20" s="9">
        <f t="shared" ca="1" si="73"/>
        <v>5</v>
      </c>
      <c r="AD20" s="2"/>
      <c r="AE20" s="2"/>
      <c r="AF20" s="2"/>
      <c r="AG20" s="2"/>
      <c r="AH20" s="2" t="s">
        <v>2469</v>
      </c>
      <c r="AI20" s="2"/>
      <c r="AJ20" s="2" t="s">
        <v>2467</v>
      </c>
      <c r="AK20" s="2"/>
      <c r="AL20" s="9">
        <f t="shared" ca="1" si="8"/>
        <v>7</v>
      </c>
      <c r="AM20" s="9">
        <f t="shared" ref="AM20:AO20" ca="1" si="74">AL20</f>
        <v>7</v>
      </c>
      <c r="AN20" s="9">
        <f t="shared" ca="1" si="74"/>
        <v>7</v>
      </c>
      <c r="AO20" s="9">
        <f t="shared" ca="1" si="74"/>
        <v>7</v>
      </c>
      <c r="AP20" s="2"/>
      <c r="AQ20" s="2"/>
      <c r="AR20" s="2"/>
      <c r="AS20" s="2"/>
      <c r="AT20" s="2" t="s">
        <v>2469</v>
      </c>
      <c r="AU20" s="2"/>
      <c r="AV20" s="2" t="s">
        <v>2468</v>
      </c>
      <c r="AW20" s="2"/>
      <c r="AX20" s="9">
        <f t="shared" ca="1" si="10"/>
        <v>9</v>
      </c>
      <c r="AY20" s="9">
        <f t="shared" ref="AY20:BA20" ca="1" si="75">AX20</f>
        <v>9</v>
      </c>
      <c r="AZ20" s="9">
        <f t="shared" ca="1" si="75"/>
        <v>9</v>
      </c>
      <c r="BA20" s="9">
        <f t="shared" ca="1" si="75"/>
        <v>9</v>
      </c>
      <c r="BB20" s="2"/>
      <c r="BC20" s="2"/>
      <c r="BD20" s="2"/>
      <c r="BE20" s="2"/>
      <c r="BF20" s="2" t="s">
        <v>2469</v>
      </c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 t="s">
        <v>31</v>
      </c>
      <c r="CX20" s="2" t="s">
        <v>2470</v>
      </c>
      <c r="CY20" s="2" t="s">
        <v>31</v>
      </c>
      <c r="CZ20" s="2" t="s">
        <v>2470</v>
      </c>
      <c r="DA20" s="2">
        <v>1</v>
      </c>
    </row>
    <row r="21" spans="1:105" x14ac:dyDescent="0.25">
      <c r="A21">
        <v>20</v>
      </c>
      <c r="B21">
        <v>1</v>
      </c>
      <c r="C21" t="s">
        <v>2030</v>
      </c>
      <c r="D21" t="s">
        <v>2031</v>
      </c>
      <c r="E21" s="2" t="s">
        <v>121</v>
      </c>
      <c r="F21">
        <v>1002</v>
      </c>
      <c r="G21" t="s">
        <v>73</v>
      </c>
      <c r="H21">
        <v>10</v>
      </c>
      <c r="I21" t="s">
        <v>1851</v>
      </c>
      <c r="J21" t="s">
        <v>2036</v>
      </c>
      <c r="K21">
        <v>2019</v>
      </c>
      <c r="L21" s="2" t="s">
        <v>2465</v>
      </c>
      <c r="M21" s="2"/>
      <c r="N21" s="9">
        <f t="shared" ca="1" si="3"/>
        <v>7</v>
      </c>
      <c r="O21" s="9">
        <f t="shared" ref="O21:Q21" ca="1" si="76">N21</f>
        <v>7</v>
      </c>
      <c r="P21" s="9">
        <f t="shared" ca="1" si="76"/>
        <v>7</v>
      </c>
      <c r="Q21" s="9">
        <f t="shared" ca="1" si="76"/>
        <v>7</v>
      </c>
      <c r="R21" s="2"/>
      <c r="S21" s="2"/>
      <c r="T21" s="2"/>
      <c r="U21" s="2"/>
      <c r="V21" s="2" t="s">
        <v>2469</v>
      </c>
      <c r="W21" s="2"/>
      <c r="X21" s="2" t="s">
        <v>2466</v>
      </c>
      <c r="Y21" s="2"/>
      <c r="Z21" s="9">
        <f t="shared" ca="1" si="6"/>
        <v>8</v>
      </c>
      <c r="AA21" s="9">
        <f t="shared" ref="AA21:AC21" ca="1" si="77">Z21</f>
        <v>8</v>
      </c>
      <c r="AB21" s="9">
        <f t="shared" ca="1" si="77"/>
        <v>8</v>
      </c>
      <c r="AC21" s="9">
        <f t="shared" ca="1" si="77"/>
        <v>8</v>
      </c>
      <c r="AD21" s="2"/>
      <c r="AE21" s="2"/>
      <c r="AF21" s="2"/>
      <c r="AG21" s="2"/>
      <c r="AH21" s="2" t="s">
        <v>2469</v>
      </c>
      <c r="AI21" s="2"/>
      <c r="AJ21" s="2" t="s">
        <v>2467</v>
      </c>
      <c r="AK21" s="2"/>
      <c r="AL21" s="9">
        <f t="shared" ca="1" si="8"/>
        <v>6</v>
      </c>
      <c r="AM21" s="9">
        <f t="shared" ref="AM21:AO21" ca="1" si="78">AL21</f>
        <v>6</v>
      </c>
      <c r="AN21" s="9">
        <f t="shared" ca="1" si="78"/>
        <v>6</v>
      </c>
      <c r="AO21" s="9">
        <f t="shared" ca="1" si="78"/>
        <v>6</v>
      </c>
      <c r="AP21" s="2"/>
      <c r="AQ21" s="2"/>
      <c r="AR21" s="2"/>
      <c r="AS21" s="2"/>
      <c r="AT21" s="2" t="s">
        <v>2469</v>
      </c>
      <c r="AU21" s="2"/>
      <c r="AV21" s="2" t="s">
        <v>2468</v>
      </c>
      <c r="AW21" s="2"/>
      <c r="AX21" s="9">
        <f t="shared" ca="1" si="10"/>
        <v>10</v>
      </c>
      <c r="AY21" s="9">
        <f t="shared" ref="AY21:BA21" ca="1" si="79">AX21</f>
        <v>10</v>
      </c>
      <c r="AZ21" s="9">
        <f t="shared" ca="1" si="79"/>
        <v>10</v>
      </c>
      <c r="BA21" s="9">
        <f t="shared" ca="1" si="79"/>
        <v>10</v>
      </c>
      <c r="BB21" s="2"/>
      <c r="BC21" s="2"/>
      <c r="BD21" s="2"/>
      <c r="BE21" s="2"/>
      <c r="BF21" s="2" t="s">
        <v>2469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 t="s">
        <v>31</v>
      </c>
      <c r="CX21" s="2" t="s">
        <v>2470</v>
      </c>
      <c r="CY21" s="2" t="s">
        <v>31</v>
      </c>
      <c r="CZ21" s="2" t="s">
        <v>2470</v>
      </c>
      <c r="DA21" s="2">
        <v>1</v>
      </c>
    </row>
    <row r="22" spans="1:105" x14ac:dyDescent="0.25">
      <c r="A22">
        <v>21</v>
      </c>
      <c r="B22">
        <v>1</v>
      </c>
      <c r="C22" t="s">
        <v>2030</v>
      </c>
      <c r="D22" t="s">
        <v>2031</v>
      </c>
      <c r="E22" s="2" t="s">
        <v>121</v>
      </c>
      <c r="F22">
        <v>1002</v>
      </c>
      <c r="G22" t="s">
        <v>87</v>
      </c>
      <c r="H22">
        <v>10</v>
      </c>
      <c r="I22" t="s">
        <v>1851</v>
      </c>
      <c r="J22" t="s">
        <v>2037</v>
      </c>
      <c r="K22">
        <v>2019</v>
      </c>
      <c r="L22" s="2" t="s">
        <v>2465</v>
      </c>
      <c r="M22" s="2"/>
      <c r="N22" s="9">
        <f t="shared" ca="1" si="3"/>
        <v>7</v>
      </c>
      <c r="O22" s="9">
        <f t="shared" ref="O22:Q22" ca="1" si="80">N22</f>
        <v>7</v>
      </c>
      <c r="P22" s="9">
        <f t="shared" ca="1" si="80"/>
        <v>7</v>
      </c>
      <c r="Q22" s="9">
        <f t="shared" ca="1" si="80"/>
        <v>7</v>
      </c>
      <c r="R22" s="2"/>
      <c r="S22" s="2"/>
      <c r="T22" s="2"/>
      <c r="U22" s="2"/>
      <c r="V22" s="2" t="s">
        <v>2469</v>
      </c>
      <c r="W22" s="2"/>
      <c r="X22" s="2" t="s">
        <v>2466</v>
      </c>
      <c r="Y22" s="2"/>
      <c r="Z22" s="9">
        <f t="shared" ca="1" si="6"/>
        <v>6</v>
      </c>
      <c r="AA22" s="9">
        <f t="shared" ref="AA22:AC22" ca="1" si="81">Z22</f>
        <v>6</v>
      </c>
      <c r="AB22" s="9">
        <f t="shared" ca="1" si="81"/>
        <v>6</v>
      </c>
      <c r="AC22" s="9">
        <f t="shared" ca="1" si="81"/>
        <v>6</v>
      </c>
      <c r="AD22" s="2"/>
      <c r="AE22" s="2"/>
      <c r="AF22" s="2"/>
      <c r="AG22" s="2"/>
      <c r="AH22" s="2" t="s">
        <v>2469</v>
      </c>
      <c r="AI22" s="2"/>
      <c r="AJ22" s="2" t="s">
        <v>2467</v>
      </c>
      <c r="AK22" s="2"/>
      <c r="AL22" s="9">
        <f t="shared" ca="1" si="8"/>
        <v>5</v>
      </c>
      <c r="AM22" s="9">
        <f t="shared" ref="AM22:AO22" ca="1" si="82">AL22</f>
        <v>5</v>
      </c>
      <c r="AN22" s="9">
        <f t="shared" ca="1" si="82"/>
        <v>5</v>
      </c>
      <c r="AO22" s="9">
        <f t="shared" ca="1" si="82"/>
        <v>5</v>
      </c>
      <c r="AP22" s="2"/>
      <c r="AQ22" s="2"/>
      <c r="AR22" s="2"/>
      <c r="AS22" s="2"/>
      <c r="AT22" s="2" t="s">
        <v>2469</v>
      </c>
      <c r="AU22" s="2"/>
      <c r="AV22" s="2" t="s">
        <v>2468</v>
      </c>
      <c r="AW22" s="2"/>
      <c r="AX22" s="9">
        <f t="shared" ca="1" si="10"/>
        <v>7</v>
      </c>
      <c r="AY22" s="9">
        <f t="shared" ref="AY22:BA22" ca="1" si="83">AX22</f>
        <v>7</v>
      </c>
      <c r="AZ22" s="9">
        <f t="shared" ca="1" si="83"/>
        <v>7</v>
      </c>
      <c r="BA22" s="9">
        <f t="shared" ca="1" si="83"/>
        <v>7</v>
      </c>
      <c r="BB22" s="2"/>
      <c r="BC22" s="2"/>
      <c r="BD22" s="2"/>
      <c r="BE22" s="2"/>
      <c r="BF22" s="2" t="s">
        <v>2469</v>
      </c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 t="s">
        <v>31</v>
      </c>
      <c r="CX22" s="2" t="s">
        <v>2470</v>
      </c>
      <c r="CY22" s="2" t="s">
        <v>31</v>
      </c>
      <c r="CZ22" s="2" t="s">
        <v>2470</v>
      </c>
      <c r="DA22" s="2">
        <v>1</v>
      </c>
    </row>
    <row r="23" spans="1:105" x14ac:dyDescent="0.25">
      <c r="A23">
        <v>22</v>
      </c>
      <c r="B23">
        <v>1</v>
      </c>
      <c r="C23" t="s">
        <v>2030</v>
      </c>
      <c r="D23" t="s">
        <v>2031</v>
      </c>
      <c r="E23" s="2" t="s">
        <v>121</v>
      </c>
      <c r="F23">
        <v>1002</v>
      </c>
      <c r="G23" t="s">
        <v>91</v>
      </c>
      <c r="H23">
        <v>10</v>
      </c>
      <c r="I23" t="s">
        <v>1851</v>
      </c>
      <c r="J23" t="s">
        <v>2038</v>
      </c>
      <c r="K23">
        <v>2019</v>
      </c>
      <c r="L23" s="2" t="s">
        <v>2465</v>
      </c>
      <c r="M23" s="2"/>
      <c r="N23" s="9">
        <f t="shared" ca="1" si="3"/>
        <v>7</v>
      </c>
      <c r="O23" s="9">
        <f t="shared" ref="O23:Q23" ca="1" si="84">N23</f>
        <v>7</v>
      </c>
      <c r="P23" s="9">
        <f t="shared" ca="1" si="84"/>
        <v>7</v>
      </c>
      <c r="Q23" s="9">
        <f t="shared" ca="1" si="84"/>
        <v>7</v>
      </c>
      <c r="R23" s="2"/>
      <c r="S23" s="2"/>
      <c r="T23" s="2"/>
      <c r="U23" s="2"/>
      <c r="V23" s="2" t="s">
        <v>2469</v>
      </c>
      <c r="W23" s="2"/>
      <c r="X23" s="2" t="s">
        <v>2466</v>
      </c>
      <c r="Y23" s="2"/>
      <c r="Z23" s="9">
        <f t="shared" ca="1" si="6"/>
        <v>6</v>
      </c>
      <c r="AA23" s="9">
        <f t="shared" ref="AA23:AC23" ca="1" si="85">Z23</f>
        <v>6</v>
      </c>
      <c r="AB23" s="9">
        <f t="shared" ca="1" si="85"/>
        <v>6</v>
      </c>
      <c r="AC23" s="9">
        <f t="shared" ca="1" si="85"/>
        <v>6</v>
      </c>
      <c r="AD23" s="2"/>
      <c r="AE23" s="2"/>
      <c r="AF23" s="2"/>
      <c r="AG23" s="2"/>
      <c r="AH23" s="2" t="s">
        <v>2469</v>
      </c>
      <c r="AI23" s="2"/>
      <c r="AJ23" s="2" t="s">
        <v>2467</v>
      </c>
      <c r="AK23" s="2"/>
      <c r="AL23" s="9">
        <f t="shared" ca="1" si="8"/>
        <v>8</v>
      </c>
      <c r="AM23" s="9">
        <f t="shared" ref="AM23:AO23" ca="1" si="86">AL23</f>
        <v>8</v>
      </c>
      <c r="AN23" s="9">
        <f t="shared" ca="1" si="86"/>
        <v>8</v>
      </c>
      <c r="AO23" s="9">
        <f t="shared" ca="1" si="86"/>
        <v>8</v>
      </c>
      <c r="AP23" s="2"/>
      <c r="AQ23" s="2"/>
      <c r="AR23" s="2"/>
      <c r="AS23" s="2"/>
      <c r="AT23" s="2" t="s">
        <v>2469</v>
      </c>
      <c r="AU23" s="2"/>
      <c r="AV23" s="2" t="s">
        <v>2468</v>
      </c>
      <c r="AW23" s="2"/>
      <c r="AX23" s="9">
        <f t="shared" ca="1" si="10"/>
        <v>5</v>
      </c>
      <c r="AY23" s="9">
        <f t="shared" ref="AY23:BA23" ca="1" si="87">AX23</f>
        <v>5</v>
      </c>
      <c r="AZ23" s="9">
        <f t="shared" ca="1" si="87"/>
        <v>5</v>
      </c>
      <c r="BA23" s="9">
        <f t="shared" ca="1" si="87"/>
        <v>5</v>
      </c>
      <c r="BB23" s="2"/>
      <c r="BC23" s="2"/>
      <c r="BD23" s="2"/>
      <c r="BE23" s="2"/>
      <c r="BF23" s="2" t="s">
        <v>2469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 t="s">
        <v>31</v>
      </c>
      <c r="CX23" s="2" t="s">
        <v>2470</v>
      </c>
      <c r="CY23" s="2" t="s">
        <v>31</v>
      </c>
      <c r="CZ23" s="2" t="s">
        <v>2470</v>
      </c>
      <c r="DA23" s="2">
        <v>1</v>
      </c>
    </row>
    <row r="24" spans="1:105" x14ac:dyDescent="0.25">
      <c r="A24">
        <v>23</v>
      </c>
      <c r="B24">
        <v>1</v>
      </c>
      <c r="C24" t="s">
        <v>2030</v>
      </c>
      <c r="D24" t="s">
        <v>2031</v>
      </c>
      <c r="E24" s="2" t="s">
        <v>121</v>
      </c>
      <c r="F24">
        <v>1002</v>
      </c>
      <c r="G24" t="s">
        <v>77</v>
      </c>
      <c r="H24">
        <v>10</v>
      </c>
      <c r="I24" t="s">
        <v>1851</v>
      </c>
      <c r="J24" t="s">
        <v>2039</v>
      </c>
      <c r="K24">
        <v>2019</v>
      </c>
      <c r="L24" s="2" t="s">
        <v>2465</v>
      </c>
      <c r="M24" s="2"/>
      <c r="N24" s="9">
        <f t="shared" ca="1" si="3"/>
        <v>9</v>
      </c>
      <c r="O24" s="9">
        <f t="shared" ref="O24:Q24" ca="1" si="88">N24</f>
        <v>9</v>
      </c>
      <c r="P24" s="9">
        <f t="shared" ca="1" si="88"/>
        <v>9</v>
      </c>
      <c r="Q24" s="9">
        <f t="shared" ca="1" si="88"/>
        <v>9</v>
      </c>
      <c r="R24" s="2"/>
      <c r="S24" s="2"/>
      <c r="T24" s="2"/>
      <c r="U24" s="2"/>
      <c r="V24" s="2" t="s">
        <v>2469</v>
      </c>
      <c r="W24" s="2"/>
      <c r="X24" s="2" t="s">
        <v>2466</v>
      </c>
      <c r="Y24" s="2"/>
      <c r="Z24" s="9">
        <f t="shared" ca="1" si="6"/>
        <v>8</v>
      </c>
      <c r="AA24" s="9">
        <f t="shared" ref="AA24:AC24" ca="1" si="89">Z24</f>
        <v>8</v>
      </c>
      <c r="AB24" s="9">
        <f t="shared" ca="1" si="89"/>
        <v>8</v>
      </c>
      <c r="AC24" s="9">
        <f t="shared" ca="1" si="89"/>
        <v>8</v>
      </c>
      <c r="AD24" s="2"/>
      <c r="AE24" s="2"/>
      <c r="AF24" s="2"/>
      <c r="AG24" s="2"/>
      <c r="AH24" s="2" t="s">
        <v>2469</v>
      </c>
      <c r="AI24" s="2"/>
      <c r="AJ24" s="2" t="s">
        <v>2467</v>
      </c>
      <c r="AK24" s="2"/>
      <c r="AL24" s="9">
        <f t="shared" ca="1" si="8"/>
        <v>6</v>
      </c>
      <c r="AM24" s="9">
        <f t="shared" ref="AM24:AO24" ca="1" si="90">AL24</f>
        <v>6</v>
      </c>
      <c r="AN24" s="9">
        <f t="shared" ca="1" si="90"/>
        <v>6</v>
      </c>
      <c r="AO24" s="9">
        <f t="shared" ca="1" si="90"/>
        <v>6</v>
      </c>
      <c r="AP24" s="2"/>
      <c r="AQ24" s="2"/>
      <c r="AR24" s="2"/>
      <c r="AS24" s="2"/>
      <c r="AT24" s="2" t="s">
        <v>2469</v>
      </c>
      <c r="AU24" s="2"/>
      <c r="AV24" s="2" t="s">
        <v>2468</v>
      </c>
      <c r="AW24" s="2"/>
      <c r="AX24" s="9">
        <f t="shared" ca="1" si="10"/>
        <v>6</v>
      </c>
      <c r="AY24" s="9">
        <f t="shared" ref="AY24:BA24" ca="1" si="91">AX24</f>
        <v>6</v>
      </c>
      <c r="AZ24" s="9">
        <f t="shared" ca="1" si="91"/>
        <v>6</v>
      </c>
      <c r="BA24" s="9">
        <f t="shared" ca="1" si="91"/>
        <v>6</v>
      </c>
      <c r="BB24" s="2"/>
      <c r="BC24" s="2"/>
      <c r="BD24" s="2"/>
      <c r="BE24" s="2"/>
      <c r="BF24" s="2" t="s">
        <v>2469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 t="s">
        <v>31</v>
      </c>
      <c r="CX24" s="2" t="s">
        <v>2470</v>
      </c>
      <c r="CY24" s="2" t="s">
        <v>31</v>
      </c>
      <c r="CZ24" s="2" t="s">
        <v>2470</v>
      </c>
      <c r="DA24" s="2">
        <v>1</v>
      </c>
    </row>
    <row r="25" spans="1:105" x14ac:dyDescent="0.25">
      <c r="A25">
        <v>24</v>
      </c>
      <c r="B25">
        <v>1</v>
      </c>
      <c r="C25" t="s">
        <v>2030</v>
      </c>
      <c r="D25" t="s">
        <v>2031</v>
      </c>
      <c r="E25" s="2" t="s">
        <v>121</v>
      </c>
      <c r="F25">
        <v>1002</v>
      </c>
      <c r="G25" t="s">
        <v>90</v>
      </c>
      <c r="H25">
        <v>10</v>
      </c>
      <c r="I25" t="s">
        <v>1851</v>
      </c>
      <c r="J25" t="s">
        <v>2040</v>
      </c>
      <c r="K25">
        <v>2019</v>
      </c>
      <c r="L25" s="2" t="s">
        <v>2465</v>
      </c>
      <c r="M25" s="2"/>
      <c r="N25" s="9">
        <f t="shared" ca="1" si="3"/>
        <v>10</v>
      </c>
      <c r="O25" s="9">
        <f t="shared" ref="O25:Q25" ca="1" si="92">N25</f>
        <v>10</v>
      </c>
      <c r="P25" s="9">
        <f t="shared" ca="1" si="92"/>
        <v>10</v>
      </c>
      <c r="Q25" s="9">
        <f t="shared" ca="1" si="92"/>
        <v>10</v>
      </c>
      <c r="R25" s="2"/>
      <c r="S25" s="2"/>
      <c r="T25" s="2"/>
      <c r="U25" s="2"/>
      <c r="V25" s="2" t="s">
        <v>2469</v>
      </c>
      <c r="W25" s="2"/>
      <c r="X25" s="2" t="s">
        <v>2466</v>
      </c>
      <c r="Y25" s="2"/>
      <c r="Z25" s="9">
        <f t="shared" ca="1" si="6"/>
        <v>6</v>
      </c>
      <c r="AA25" s="9">
        <f t="shared" ref="AA25:AC25" ca="1" si="93">Z25</f>
        <v>6</v>
      </c>
      <c r="AB25" s="9">
        <f t="shared" ca="1" si="93"/>
        <v>6</v>
      </c>
      <c r="AC25" s="9">
        <f t="shared" ca="1" si="93"/>
        <v>6</v>
      </c>
      <c r="AD25" s="2"/>
      <c r="AE25" s="2"/>
      <c r="AF25" s="2"/>
      <c r="AG25" s="2"/>
      <c r="AH25" s="2" t="s">
        <v>2469</v>
      </c>
      <c r="AI25" s="2"/>
      <c r="AJ25" s="2" t="s">
        <v>2467</v>
      </c>
      <c r="AK25" s="2"/>
      <c r="AL25" s="9">
        <f t="shared" ca="1" si="8"/>
        <v>10</v>
      </c>
      <c r="AM25" s="9">
        <f t="shared" ref="AM25:AO25" ca="1" si="94">AL25</f>
        <v>10</v>
      </c>
      <c r="AN25" s="9">
        <f t="shared" ca="1" si="94"/>
        <v>10</v>
      </c>
      <c r="AO25" s="9">
        <f t="shared" ca="1" si="94"/>
        <v>10</v>
      </c>
      <c r="AP25" s="2"/>
      <c r="AQ25" s="2"/>
      <c r="AR25" s="2"/>
      <c r="AS25" s="2"/>
      <c r="AT25" s="2" t="s">
        <v>2469</v>
      </c>
      <c r="AU25" s="2"/>
      <c r="AV25" s="2" t="s">
        <v>2468</v>
      </c>
      <c r="AW25" s="2"/>
      <c r="AX25" s="9">
        <f t="shared" ca="1" si="10"/>
        <v>6</v>
      </c>
      <c r="AY25" s="9">
        <f t="shared" ref="AY25:BA25" ca="1" si="95">AX25</f>
        <v>6</v>
      </c>
      <c r="AZ25" s="9">
        <f t="shared" ca="1" si="95"/>
        <v>6</v>
      </c>
      <c r="BA25" s="9">
        <f t="shared" ca="1" si="95"/>
        <v>6</v>
      </c>
      <c r="BB25" s="2"/>
      <c r="BC25" s="2"/>
      <c r="BD25" s="2"/>
      <c r="BE25" s="2"/>
      <c r="BF25" s="2" t="s">
        <v>2469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 t="s">
        <v>31</v>
      </c>
      <c r="CX25" s="2" t="s">
        <v>2470</v>
      </c>
      <c r="CY25" s="2" t="s">
        <v>31</v>
      </c>
      <c r="CZ25" s="2" t="s">
        <v>2470</v>
      </c>
      <c r="DA25" s="2">
        <v>1</v>
      </c>
    </row>
    <row r="26" spans="1:105" x14ac:dyDescent="0.25">
      <c r="A26">
        <v>25</v>
      </c>
      <c r="B26">
        <v>1</v>
      </c>
      <c r="C26" t="s">
        <v>2030</v>
      </c>
      <c r="D26" t="s">
        <v>2031</v>
      </c>
      <c r="E26" s="2" t="s">
        <v>121</v>
      </c>
      <c r="F26">
        <v>1002</v>
      </c>
      <c r="G26" t="s">
        <v>93</v>
      </c>
      <c r="H26">
        <v>10</v>
      </c>
      <c r="I26" t="s">
        <v>1851</v>
      </c>
      <c r="J26" t="s">
        <v>2041</v>
      </c>
      <c r="K26">
        <v>2019</v>
      </c>
      <c r="L26" s="2" t="s">
        <v>2465</v>
      </c>
      <c r="M26" s="2"/>
      <c r="N26" s="9">
        <f t="shared" ca="1" si="3"/>
        <v>9</v>
      </c>
      <c r="O26" s="9">
        <f t="shared" ref="O26:Q26" ca="1" si="96">N26</f>
        <v>9</v>
      </c>
      <c r="P26" s="9">
        <f t="shared" ca="1" si="96"/>
        <v>9</v>
      </c>
      <c r="Q26" s="9">
        <f t="shared" ca="1" si="96"/>
        <v>9</v>
      </c>
      <c r="R26" s="2"/>
      <c r="S26" s="2"/>
      <c r="T26" s="2"/>
      <c r="U26" s="2"/>
      <c r="V26" s="2" t="s">
        <v>2469</v>
      </c>
      <c r="W26" s="2"/>
      <c r="X26" s="2" t="s">
        <v>2466</v>
      </c>
      <c r="Y26" s="2"/>
      <c r="Z26" s="9">
        <f t="shared" ca="1" si="6"/>
        <v>7</v>
      </c>
      <c r="AA26" s="9">
        <f t="shared" ref="AA26:AC26" ca="1" si="97">Z26</f>
        <v>7</v>
      </c>
      <c r="AB26" s="9">
        <f t="shared" ca="1" si="97"/>
        <v>7</v>
      </c>
      <c r="AC26" s="9">
        <f t="shared" ca="1" si="97"/>
        <v>7</v>
      </c>
      <c r="AD26" s="2"/>
      <c r="AE26" s="2"/>
      <c r="AF26" s="2"/>
      <c r="AG26" s="2"/>
      <c r="AH26" s="2" t="s">
        <v>2469</v>
      </c>
      <c r="AI26" s="2"/>
      <c r="AJ26" s="2" t="s">
        <v>2467</v>
      </c>
      <c r="AK26" s="2"/>
      <c r="AL26" s="9">
        <f t="shared" ca="1" si="8"/>
        <v>8</v>
      </c>
      <c r="AM26" s="9">
        <f t="shared" ref="AM26:AO26" ca="1" si="98">AL26</f>
        <v>8</v>
      </c>
      <c r="AN26" s="9">
        <f t="shared" ca="1" si="98"/>
        <v>8</v>
      </c>
      <c r="AO26" s="9">
        <f t="shared" ca="1" si="98"/>
        <v>8</v>
      </c>
      <c r="AP26" s="2"/>
      <c r="AQ26" s="2"/>
      <c r="AR26" s="2"/>
      <c r="AS26" s="2"/>
      <c r="AT26" s="2" t="s">
        <v>2469</v>
      </c>
      <c r="AU26" s="2"/>
      <c r="AV26" s="2" t="s">
        <v>2468</v>
      </c>
      <c r="AW26" s="2"/>
      <c r="AX26" s="9">
        <f t="shared" ca="1" si="10"/>
        <v>7</v>
      </c>
      <c r="AY26" s="9">
        <f t="shared" ref="AY26:BA26" ca="1" si="99">AX26</f>
        <v>7</v>
      </c>
      <c r="AZ26" s="9">
        <f t="shared" ca="1" si="99"/>
        <v>7</v>
      </c>
      <c r="BA26" s="9">
        <f t="shared" ca="1" si="99"/>
        <v>7</v>
      </c>
      <c r="BB26" s="2"/>
      <c r="BC26" s="2"/>
      <c r="BD26" s="2"/>
      <c r="BE26" s="2"/>
      <c r="BF26" s="2" t="s">
        <v>2469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 t="s">
        <v>31</v>
      </c>
      <c r="CX26" s="2" t="s">
        <v>2470</v>
      </c>
      <c r="CY26" s="2" t="s">
        <v>31</v>
      </c>
      <c r="CZ26" s="2" t="s">
        <v>2470</v>
      </c>
      <c r="DA26" s="2">
        <v>1</v>
      </c>
    </row>
    <row r="27" spans="1:105" x14ac:dyDescent="0.25">
      <c r="A27">
        <v>26</v>
      </c>
      <c r="B27">
        <v>1</v>
      </c>
      <c r="C27" t="s">
        <v>2030</v>
      </c>
      <c r="D27" t="s">
        <v>2031</v>
      </c>
      <c r="E27" s="2" t="s">
        <v>121</v>
      </c>
      <c r="F27">
        <v>1002</v>
      </c>
      <c r="G27" t="s">
        <v>68</v>
      </c>
      <c r="H27">
        <v>10</v>
      </c>
      <c r="I27" t="s">
        <v>1851</v>
      </c>
      <c r="J27" t="s">
        <v>2042</v>
      </c>
      <c r="K27">
        <v>2019</v>
      </c>
      <c r="L27" s="2" t="s">
        <v>2465</v>
      </c>
      <c r="M27" s="2"/>
      <c r="N27" s="9">
        <f t="shared" ca="1" si="3"/>
        <v>5</v>
      </c>
      <c r="O27" s="9">
        <f t="shared" ref="O27:Q27" ca="1" si="100">N27</f>
        <v>5</v>
      </c>
      <c r="P27" s="9">
        <f t="shared" ca="1" si="100"/>
        <v>5</v>
      </c>
      <c r="Q27" s="9">
        <f t="shared" ca="1" si="100"/>
        <v>5</v>
      </c>
      <c r="R27" s="2"/>
      <c r="S27" s="2"/>
      <c r="T27" s="2"/>
      <c r="U27" s="2"/>
      <c r="V27" s="2" t="s">
        <v>2469</v>
      </c>
      <c r="W27" s="2"/>
      <c r="X27" s="2" t="s">
        <v>2466</v>
      </c>
      <c r="Y27" s="2"/>
      <c r="Z27" s="9">
        <f t="shared" ca="1" si="6"/>
        <v>9</v>
      </c>
      <c r="AA27" s="9">
        <f t="shared" ref="AA27:AC27" ca="1" si="101">Z27</f>
        <v>9</v>
      </c>
      <c r="AB27" s="9">
        <f t="shared" ca="1" si="101"/>
        <v>9</v>
      </c>
      <c r="AC27" s="9">
        <f t="shared" ca="1" si="101"/>
        <v>9</v>
      </c>
      <c r="AD27" s="2"/>
      <c r="AE27" s="2"/>
      <c r="AF27" s="2"/>
      <c r="AG27" s="2"/>
      <c r="AH27" s="2" t="s">
        <v>2469</v>
      </c>
      <c r="AI27" s="2"/>
      <c r="AJ27" s="2" t="s">
        <v>2467</v>
      </c>
      <c r="AK27" s="2"/>
      <c r="AL27" s="9">
        <f t="shared" ca="1" si="8"/>
        <v>6</v>
      </c>
      <c r="AM27" s="9">
        <f t="shared" ref="AM27:AO27" ca="1" si="102">AL27</f>
        <v>6</v>
      </c>
      <c r="AN27" s="9">
        <f t="shared" ca="1" si="102"/>
        <v>6</v>
      </c>
      <c r="AO27" s="9">
        <f t="shared" ca="1" si="102"/>
        <v>6</v>
      </c>
      <c r="AP27" s="2"/>
      <c r="AQ27" s="2"/>
      <c r="AR27" s="2"/>
      <c r="AS27" s="2"/>
      <c r="AT27" s="2" t="s">
        <v>2469</v>
      </c>
      <c r="AU27" s="2"/>
      <c r="AV27" s="2" t="s">
        <v>2468</v>
      </c>
      <c r="AW27" s="2"/>
      <c r="AX27" s="9">
        <f t="shared" ca="1" si="10"/>
        <v>5</v>
      </c>
      <c r="AY27" s="9">
        <f t="shared" ref="AY27:BA27" ca="1" si="103">AX27</f>
        <v>5</v>
      </c>
      <c r="AZ27" s="9">
        <f t="shared" ca="1" si="103"/>
        <v>5</v>
      </c>
      <c r="BA27" s="9">
        <f t="shared" ca="1" si="103"/>
        <v>5</v>
      </c>
      <c r="BB27" s="2"/>
      <c r="BC27" s="2"/>
      <c r="BD27" s="2"/>
      <c r="BE27" s="2"/>
      <c r="BF27" s="2" t="s">
        <v>2469</v>
      </c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 t="s">
        <v>31</v>
      </c>
      <c r="CX27" s="2" t="s">
        <v>2470</v>
      </c>
      <c r="CY27" s="2" t="s">
        <v>31</v>
      </c>
      <c r="CZ27" s="2" t="s">
        <v>2470</v>
      </c>
      <c r="DA27" s="2">
        <v>1</v>
      </c>
    </row>
    <row r="28" spans="1:105" x14ac:dyDescent="0.25">
      <c r="A28">
        <v>27</v>
      </c>
      <c r="B28">
        <v>1</v>
      </c>
      <c r="C28" t="s">
        <v>2030</v>
      </c>
      <c r="D28" t="s">
        <v>2031</v>
      </c>
      <c r="E28" s="2" t="s">
        <v>121</v>
      </c>
      <c r="F28">
        <v>1002</v>
      </c>
      <c r="G28" t="s">
        <v>2027</v>
      </c>
      <c r="H28">
        <v>10</v>
      </c>
      <c r="I28" t="s">
        <v>1851</v>
      </c>
      <c r="J28" t="s">
        <v>2043</v>
      </c>
      <c r="K28">
        <v>2019</v>
      </c>
      <c r="L28" s="2" t="s">
        <v>2465</v>
      </c>
      <c r="M28" s="2"/>
      <c r="N28" s="9">
        <f t="shared" ca="1" si="3"/>
        <v>10</v>
      </c>
      <c r="O28" s="9">
        <f t="shared" ref="O28:Q28" ca="1" si="104">N28</f>
        <v>10</v>
      </c>
      <c r="P28" s="9">
        <f t="shared" ca="1" si="104"/>
        <v>10</v>
      </c>
      <c r="Q28" s="9">
        <f t="shared" ca="1" si="104"/>
        <v>10</v>
      </c>
      <c r="R28" s="2"/>
      <c r="S28" s="2"/>
      <c r="T28" s="2"/>
      <c r="U28" s="2"/>
      <c r="V28" s="2" t="s">
        <v>2469</v>
      </c>
      <c r="W28" s="2"/>
      <c r="X28" s="2" t="s">
        <v>2466</v>
      </c>
      <c r="Y28" s="2"/>
      <c r="Z28" s="9">
        <f t="shared" ca="1" si="6"/>
        <v>7</v>
      </c>
      <c r="AA28" s="9">
        <f t="shared" ref="AA28:AC28" ca="1" si="105">Z28</f>
        <v>7</v>
      </c>
      <c r="AB28" s="9">
        <f t="shared" ca="1" si="105"/>
        <v>7</v>
      </c>
      <c r="AC28" s="9">
        <f t="shared" ca="1" si="105"/>
        <v>7</v>
      </c>
      <c r="AD28" s="2"/>
      <c r="AE28" s="2"/>
      <c r="AF28" s="2"/>
      <c r="AG28" s="2"/>
      <c r="AH28" s="2" t="s">
        <v>2469</v>
      </c>
      <c r="AI28" s="2"/>
      <c r="AJ28" s="2" t="s">
        <v>2467</v>
      </c>
      <c r="AK28" s="2"/>
      <c r="AL28" s="9">
        <f t="shared" ca="1" si="8"/>
        <v>9</v>
      </c>
      <c r="AM28" s="9">
        <f t="shared" ref="AM28:AO28" ca="1" si="106">AL28</f>
        <v>9</v>
      </c>
      <c r="AN28" s="9">
        <f t="shared" ca="1" si="106"/>
        <v>9</v>
      </c>
      <c r="AO28" s="9">
        <f t="shared" ca="1" si="106"/>
        <v>9</v>
      </c>
      <c r="AP28" s="2"/>
      <c r="AQ28" s="2"/>
      <c r="AR28" s="2"/>
      <c r="AS28" s="2"/>
      <c r="AT28" s="2" t="s">
        <v>2469</v>
      </c>
      <c r="AU28" s="2"/>
      <c r="AV28" s="2" t="s">
        <v>2468</v>
      </c>
      <c r="AW28" s="2"/>
      <c r="AX28" s="9">
        <f t="shared" ca="1" si="10"/>
        <v>5</v>
      </c>
      <c r="AY28" s="9">
        <f t="shared" ref="AY28:BA28" ca="1" si="107">AX28</f>
        <v>5</v>
      </c>
      <c r="AZ28" s="9">
        <f t="shared" ca="1" si="107"/>
        <v>5</v>
      </c>
      <c r="BA28" s="9">
        <f t="shared" ca="1" si="107"/>
        <v>5</v>
      </c>
      <c r="BB28" s="2"/>
      <c r="BC28" s="2"/>
      <c r="BD28" s="2"/>
      <c r="BE28" s="2"/>
      <c r="BF28" s="2" t="s">
        <v>2469</v>
      </c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 t="s">
        <v>31</v>
      </c>
      <c r="CX28" s="2" t="s">
        <v>2470</v>
      </c>
      <c r="CY28" s="2" t="s">
        <v>31</v>
      </c>
      <c r="CZ28" s="2" t="s">
        <v>2470</v>
      </c>
      <c r="DA28" s="2">
        <v>1</v>
      </c>
    </row>
    <row r="29" spans="1:105" x14ac:dyDescent="0.25">
      <c r="A29">
        <v>28</v>
      </c>
      <c r="B29">
        <v>1</v>
      </c>
      <c r="C29" t="s">
        <v>2030</v>
      </c>
      <c r="D29" t="s">
        <v>2031</v>
      </c>
      <c r="E29" s="2" t="s">
        <v>121</v>
      </c>
      <c r="F29">
        <v>1002</v>
      </c>
      <c r="G29" t="s">
        <v>88</v>
      </c>
      <c r="H29">
        <v>10</v>
      </c>
      <c r="I29" t="s">
        <v>1851</v>
      </c>
      <c r="J29" t="s">
        <v>2044</v>
      </c>
      <c r="K29">
        <v>2019</v>
      </c>
      <c r="L29" s="2" t="s">
        <v>2465</v>
      </c>
      <c r="M29" s="2"/>
      <c r="N29" s="9">
        <f t="shared" ca="1" si="3"/>
        <v>8</v>
      </c>
      <c r="O29" s="9">
        <f t="shared" ref="O29:Q29" ca="1" si="108">N29</f>
        <v>8</v>
      </c>
      <c r="P29" s="9">
        <f t="shared" ca="1" si="108"/>
        <v>8</v>
      </c>
      <c r="Q29" s="9">
        <f t="shared" ca="1" si="108"/>
        <v>8</v>
      </c>
      <c r="R29" s="2"/>
      <c r="S29" s="2"/>
      <c r="T29" s="2"/>
      <c r="U29" s="2"/>
      <c r="V29" s="2" t="s">
        <v>2469</v>
      </c>
      <c r="W29" s="2"/>
      <c r="X29" s="2" t="s">
        <v>2466</v>
      </c>
      <c r="Y29" s="2"/>
      <c r="Z29" s="9">
        <f t="shared" ca="1" si="6"/>
        <v>10</v>
      </c>
      <c r="AA29" s="9">
        <f t="shared" ref="AA29:AC29" ca="1" si="109">Z29</f>
        <v>10</v>
      </c>
      <c r="AB29" s="9">
        <f t="shared" ca="1" si="109"/>
        <v>10</v>
      </c>
      <c r="AC29" s="9">
        <f t="shared" ca="1" si="109"/>
        <v>10</v>
      </c>
      <c r="AD29" s="2"/>
      <c r="AE29" s="2"/>
      <c r="AF29" s="2"/>
      <c r="AG29" s="2"/>
      <c r="AH29" s="2" t="s">
        <v>2469</v>
      </c>
      <c r="AI29" s="2"/>
      <c r="AJ29" s="2" t="s">
        <v>2467</v>
      </c>
      <c r="AK29" s="2"/>
      <c r="AL29" s="9">
        <f t="shared" ca="1" si="8"/>
        <v>5</v>
      </c>
      <c r="AM29" s="9">
        <f t="shared" ref="AM29:AO29" ca="1" si="110">AL29</f>
        <v>5</v>
      </c>
      <c r="AN29" s="9">
        <f t="shared" ca="1" si="110"/>
        <v>5</v>
      </c>
      <c r="AO29" s="9">
        <f t="shared" ca="1" si="110"/>
        <v>5</v>
      </c>
      <c r="AP29" s="2"/>
      <c r="AQ29" s="2"/>
      <c r="AR29" s="2"/>
      <c r="AS29" s="2"/>
      <c r="AT29" s="2" t="s">
        <v>2469</v>
      </c>
      <c r="AU29" s="2"/>
      <c r="AV29" s="2" t="s">
        <v>2468</v>
      </c>
      <c r="AW29" s="2"/>
      <c r="AX29" s="9">
        <f t="shared" ca="1" si="10"/>
        <v>9</v>
      </c>
      <c r="AY29" s="9">
        <f t="shared" ref="AY29:BA29" ca="1" si="111">AX29</f>
        <v>9</v>
      </c>
      <c r="AZ29" s="9">
        <f t="shared" ca="1" si="111"/>
        <v>9</v>
      </c>
      <c r="BA29" s="9">
        <f t="shared" ca="1" si="111"/>
        <v>9</v>
      </c>
      <c r="BB29" s="2"/>
      <c r="BC29" s="2"/>
      <c r="BD29" s="2"/>
      <c r="BE29" s="2"/>
      <c r="BF29" s="2" t="s">
        <v>2469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 t="s">
        <v>31</v>
      </c>
      <c r="CX29" s="2" t="s">
        <v>2470</v>
      </c>
      <c r="CY29" s="2" t="s">
        <v>31</v>
      </c>
      <c r="CZ29" s="2" t="s">
        <v>2470</v>
      </c>
      <c r="DA29" s="2">
        <v>1</v>
      </c>
    </row>
    <row r="30" spans="1:105" x14ac:dyDescent="0.25">
      <c r="A30">
        <v>29</v>
      </c>
      <c r="B30">
        <v>1</v>
      </c>
      <c r="C30" t="s">
        <v>2046</v>
      </c>
      <c r="D30" t="s">
        <v>2047</v>
      </c>
      <c r="E30" s="2" t="s">
        <v>121</v>
      </c>
      <c r="F30">
        <v>1002</v>
      </c>
      <c r="G30" t="s">
        <v>86</v>
      </c>
      <c r="H30">
        <v>10</v>
      </c>
      <c r="I30" t="s">
        <v>1851</v>
      </c>
      <c r="J30" t="s">
        <v>2045</v>
      </c>
      <c r="K30">
        <v>2019</v>
      </c>
      <c r="L30" s="2" t="s">
        <v>2465</v>
      </c>
      <c r="M30" s="2"/>
      <c r="N30" s="9">
        <f t="shared" ca="1" si="3"/>
        <v>7</v>
      </c>
      <c r="O30" s="9">
        <f t="shared" ref="O30:Q30" ca="1" si="112">N30</f>
        <v>7</v>
      </c>
      <c r="P30" s="9">
        <f t="shared" ca="1" si="112"/>
        <v>7</v>
      </c>
      <c r="Q30" s="9">
        <f t="shared" ca="1" si="112"/>
        <v>7</v>
      </c>
      <c r="R30" s="2"/>
      <c r="S30" s="2"/>
      <c r="T30" s="2"/>
      <c r="U30" s="2"/>
      <c r="V30" s="2" t="s">
        <v>2469</v>
      </c>
      <c r="W30" s="2"/>
      <c r="X30" s="2" t="s">
        <v>2466</v>
      </c>
      <c r="Y30" s="2"/>
      <c r="Z30" s="9">
        <f t="shared" ca="1" si="6"/>
        <v>5</v>
      </c>
      <c r="AA30" s="9">
        <f t="shared" ref="AA30:AC30" ca="1" si="113">Z30</f>
        <v>5</v>
      </c>
      <c r="AB30" s="9">
        <f t="shared" ca="1" si="113"/>
        <v>5</v>
      </c>
      <c r="AC30" s="9">
        <f t="shared" ca="1" si="113"/>
        <v>5</v>
      </c>
      <c r="AD30" s="2"/>
      <c r="AE30" s="2"/>
      <c r="AF30" s="2"/>
      <c r="AG30" s="2"/>
      <c r="AH30" s="2" t="s">
        <v>2469</v>
      </c>
      <c r="AI30" s="2"/>
      <c r="AJ30" s="2" t="s">
        <v>2467</v>
      </c>
      <c r="AK30" s="2"/>
      <c r="AL30" s="9">
        <f t="shared" ca="1" si="8"/>
        <v>8</v>
      </c>
      <c r="AM30" s="9">
        <f t="shared" ref="AM30:AO30" ca="1" si="114">AL30</f>
        <v>8</v>
      </c>
      <c r="AN30" s="9">
        <f t="shared" ca="1" si="114"/>
        <v>8</v>
      </c>
      <c r="AO30" s="9">
        <f t="shared" ca="1" si="114"/>
        <v>8</v>
      </c>
      <c r="AP30" s="2"/>
      <c r="AQ30" s="2"/>
      <c r="AR30" s="2"/>
      <c r="AS30" s="2"/>
      <c r="AT30" s="2" t="s">
        <v>2469</v>
      </c>
      <c r="AU30" s="2"/>
      <c r="AV30" s="2" t="s">
        <v>2468</v>
      </c>
      <c r="AW30" s="2"/>
      <c r="AX30" s="9">
        <f t="shared" ca="1" si="10"/>
        <v>8</v>
      </c>
      <c r="AY30" s="9">
        <f t="shared" ref="AY30:BA30" ca="1" si="115">AX30</f>
        <v>8</v>
      </c>
      <c r="AZ30" s="9">
        <f t="shared" ca="1" si="115"/>
        <v>8</v>
      </c>
      <c r="BA30" s="9">
        <f t="shared" ca="1" si="115"/>
        <v>8</v>
      </c>
      <c r="BB30" s="2"/>
      <c r="BC30" s="2"/>
      <c r="BD30" s="2"/>
      <c r="BE30" s="2"/>
      <c r="BF30" s="2" t="s">
        <v>2469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 t="s">
        <v>31</v>
      </c>
      <c r="CX30" s="2" t="s">
        <v>2470</v>
      </c>
      <c r="CY30" s="2" t="s">
        <v>31</v>
      </c>
      <c r="CZ30" s="2" t="s">
        <v>2470</v>
      </c>
      <c r="DA30" s="2">
        <v>1</v>
      </c>
    </row>
    <row r="31" spans="1:105" x14ac:dyDescent="0.25">
      <c r="A31">
        <v>30</v>
      </c>
      <c r="B31">
        <v>1</v>
      </c>
      <c r="C31" t="s">
        <v>2046</v>
      </c>
      <c r="D31" t="s">
        <v>2047</v>
      </c>
      <c r="E31" s="2" t="s">
        <v>121</v>
      </c>
      <c r="F31">
        <v>1002</v>
      </c>
      <c r="G31" t="s">
        <v>66</v>
      </c>
      <c r="H31">
        <v>10</v>
      </c>
      <c r="I31" t="s">
        <v>1851</v>
      </c>
      <c r="J31" t="s">
        <v>2048</v>
      </c>
      <c r="K31">
        <v>2019</v>
      </c>
      <c r="L31" s="2" t="s">
        <v>2465</v>
      </c>
      <c r="M31" s="2"/>
      <c r="N31" s="9">
        <f t="shared" ca="1" si="3"/>
        <v>8</v>
      </c>
      <c r="O31" s="9">
        <f t="shared" ref="O31:Q31" ca="1" si="116">N31</f>
        <v>8</v>
      </c>
      <c r="P31" s="9">
        <f t="shared" ca="1" si="116"/>
        <v>8</v>
      </c>
      <c r="Q31" s="9">
        <f t="shared" ca="1" si="116"/>
        <v>8</v>
      </c>
      <c r="R31" s="2"/>
      <c r="S31" s="2"/>
      <c r="T31" s="2"/>
      <c r="U31" s="2"/>
      <c r="V31" s="2" t="s">
        <v>2469</v>
      </c>
      <c r="W31" s="2"/>
      <c r="X31" s="2" t="s">
        <v>2466</v>
      </c>
      <c r="Y31" s="2"/>
      <c r="Z31" s="9">
        <f t="shared" ca="1" si="6"/>
        <v>8</v>
      </c>
      <c r="AA31" s="9">
        <f t="shared" ref="AA31:AC31" ca="1" si="117">Z31</f>
        <v>8</v>
      </c>
      <c r="AB31" s="9">
        <f t="shared" ca="1" si="117"/>
        <v>8</v>
      </c>
      <c r="AC31" s="9">
        <f t="shared" ca="1" si="117"/>
        <v>8</v>
      </c>
      <c r="AD31" s="2"/>
      <c r="AE31" s="2"/>
      <c r="AF31" s="2"/>
      <c r="AG31" s="2"/>
      <c r="AH31" s="2" t="s">
        <v>2469</v>
      </c>
      <c r="AI31" s="2"/>
      <c r="AJ31" s="2" t="s">
        <v>2467</v>
      </c>
      <c r="AK31" s="2"/>
      <c r="AL31" s="9">
        <f t="shared" ca="1" si="8"/>
        <v>10</v>
      </c>
      <c r="AM31" s="9">
        <f t="shared" ref="AM31:AO31" ca="1" si="118">AL31</f>
        <v>10</v>
      </c>
      <c r="AN31" s="9">
        <f t="shared" ca="1" si="118"/>
        <v>10</v>
      </c>
      <c r="AO31" s="9">
        <f t="shared" ca="1" si="118"/>
        <v>10</v>
      </c>
      <c r="AP31" s="2"/>
      <c r="AQ31" s="2"/>
      <c r="AR31" s="2"/>
      <c r="AS31" s="2"/>
      <c r="AT31" s="2" t="s">
        <v>2469</v>
      </c>
      <c r="AU31" s="2"/>
      <c r="AV31" s="2" t="s">
        <v>2468</v>
      </c>
      <c r="AW31" s="2"/>
      <c r="AX31" s="9">
        <f t="shared" ca="1" si="10"/>
        <v>5</v>
      </c>
      <c r="AY31" s="9">
        <f t="shared" ref="AY31:BA31" ca="1" si="119">AX31</f>
        <v>5</v>
      </c>
      <c r="AZ31" s="9">
        <f t="shared" ca="1" si="119"/>
        <v>5</v>
      </c>
      <c r="BA31" s="9">
        <f t="shared" ca="1" si="119"/>
        <v>5</v>
      </c>
      <c r="BB31" s="2"/>
      <c r="BC31" s="2"/>
      <c r="BD31" s="2"/>
      <c r="BE31" s="2"/>
      <c r="BF31" s="2" t="s">
        <v>2469</v>
      </c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 t="s">
        <v>31</v>
      </c>
      <c r="CX31" s="2" t="s">
        <v>2470</v>
      </c>
      <c r="CY31" s="2" t="s">
        <v>31</v>
      </c>
      <c r="CZ31" s="2" t="s">
        <v>2470</v>
      </c>
      <c r="DA31" s="2">
        <v>1</v>
      </c>
    </row>
    <row r="32" spans="1:105" x14ac:dyDescent="0.25">
      <c r="A32">
        <v>31</v>
      </c>
      <c r="B32">
        <v>1</v>
      </c>
      <c r="C32" t="s">
        <v>2046</v>
      </c>
      <c r="D32" t="s">
        <v>2047</v>
      </c>
      <c r="E32" s="2" t="s">
        <v>121</v>
      </c>
      <c r="F32">
        <v>1002</v>
      </c>
      <c r="G32" t="s">
        <v>84</v>
      </c>
      <c r="H32">
        <v>10</v>
      </c>
      <c r="I32" t="s">
        <v>1851</v>
      </c>
      <c r="J32" t="s">
        <v>2049</v>
      </c>
      <c r="K32">
        <v>2019</v>
      </c>
      <c r="L32" s="2" t="s">
        <v>2465</v>
      </c>
      <c r="M32" s="2"/>
      <c r="N32" s="9">
        <f t="shared" ca="1" si="3"/>
        <v>5</v>
      </c>
      <c r="O32" s="9">
        <f t="shared" ref="O32:Q32" ca="1" si="120">N32</f>
        <v>5</v>
      </c>
      <c r="P32" s="9">
        <f t="shared" ca="1" si="120"/>
        <v>5</v>
      </c>
      <c r="Q32" s="9">
        <f t="shared" ca="1" si="120"/>
        <v>5</v>
      </c>
      <c r="R32" s="2"/>
      <c r="S32" s="2"/>
      <c r="T32" s="2"/>
      <c r="U32" s="2"/>
      <c r="V32" s="2" t="s">
        <v>2469</v>
      </c>
      <c r="W32" s="2"/>
      <c r="X32" s="2" t="s">
        <v>2466</v>
      </c>
      <c r="Y32" s="2"/>
      <c r="Z32" s="9">
        <f t="shared" ca="1" si="6"/>
        <v>5</v>
      </c>
      <c r="AA32" s="9">
        <f t="shared" ref="AA32:AC32" ca="1" si="121">Z32</f>
        <v>5</v>
      </c>
      <c r="AB32" s="9">
        <f t="shared" ca="1" si="121"/>
        <v>5</v>
      </c>
      <c r="AC32" s="9">
        <f t="shared" ca="1" si="121"/>
        <v>5</v>
      </c>
      <c r="AD32" s="2"/>
      <c r="AE32" s="2"/>
      <c r="AF32" s="2"/>
      <c r="AG32" s="2"/>
      <c r="AH32" s="2" t="s">
        <v>2469</v>
      </c>
      <c r="AI32" s="2"/>
      <c r="AJ32" s="2" t="s">
        <v>2467</v>
      </c>
      <c r="AK32" s="2"/>
      <c r="AL32" s="9">
        <f t="shared" ca="1" si="8"/>
        <v>9</v>
      </c>
      <c r="AM32" s="9">
        <f t="shared" ref="AM32:AO32" ca="1" si="122">AL32</f>
        <v>9</v>
      </c>
      <c r="AN32" s="9">
        <f t="shared" ca="1" si="122"/>
        <v>9</v>
      </c>
      <c r="AO32" s="9">
        <f t="shared" ca="1" si="122"/>
        <v>9</v>
      </c>
      <c r="AP32" s="2"/>
      <c r="AQ32" s="2"/>
      <c r="AR32" s="2"/>
      <c r="AS32" s="2"/>
      <c r="AT32" s="2" t="s">
        <v>2469</v>
      </c>
      <c r="AU32" s="2"/>
      <c r="AV32" s="2" t="s">
        <v>2468</v>
      </c>
      <c r="AW32" s="2"/>
      <c r="AX32" s="9">
        <f t="shared" ca="1" si="10"/>
        <v>5</v>
      </c>
      <c r="AY32" s="9">
        <f t="shared" ref="AY32:BA32" ca="1" si="123">AX32</f>
        <v>5</v>
      </c>
      <c r="AZ32" s="9">
        <f t="shared" ca="1" si="123"/>
        <v>5</v>
      </c>
      <c r="BA32" s="9">
        <f t="shared" ca="1" si="123"/>
        <v>5</v>
      </c>
      <c r="BB32" s="2"/>
      <c r="BC32" s="2"/>
      <c r="BD32" s="2"/>
      <c r="BE32" s="2"/>
      <c r="BF32" s="2" t="s">
        <v>2469</v>
      </c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 t="s">
        <v>31</v>
      </c>
      <c r="CX32" s="2" t="s">
        <v>2470</v>
      </c>
      <c r="CY32" s="2" t="s">
        <v>31</v>
      </c>
      <c r="CZ32" s="2" t="s">
        <v>2470</v>
      </c>
      <c r="DA32" s="2">
        <v>1</v>
      </c>
    </row>
    <row r="33" spans="1:105" x14ac:dyDescent="0.25">
      <c r="A33">
        <v>32</v>
      </c>
      <c r="B33">
        <v>1</v>
      </c>
      <c r="C33" t="s">
        <v>2046</v>
      </c>
      <c r="D33" t="s">
        <v>2047</v>
      </c>
      <c r="E33" s="2" t="s">
        <v>121</v>
      </c>
      <c r="F33">
        <v>1002</v>
      </c>
      <c r="G33" t="s">
        <v>92</v>
      </c>
      <c r="H33">
        <v>10</v>
      </c>
      <c r="I33" t="s">
        <v>1851</v>
      </c>
      <c r="J33" t="s">
        <v>2050</v>
      </c>
      <c r="K33">
        <v>2019</v>
      </c>
      <c r="L33" s="2" t="s">
        <v>2465</v>
      </c>
      <c r="M33" s="2"/>
      <c r="N33" s="9">
        <f t="shared" ca="1" si="3"/>
        <v>7</v>
      </c>
      <c r="O33" s="9">
        <f t="shared" ref="O33:Q33" ca="1" si="124">N33</f>
        <v>7</v>
      </c>
      <c r="P33" s="9">
        <f t="shared" ca="1" si="124"/>
        <v>7</v>
      </c>
      <c r="Q33" s="9">
        <f t="shared" ca="1" si="124"/>
        <v>7</v>
      </c>
      <c r="R33" s="2"/>
      <c r="S33" s="2"/>
      <c r="T33" s="2"/>
      <c r="U33" s="2"/>
      <c r="V33" s="2" t="s">
        <v>2469</v>
      </c>
      <c r="W33" s="2"/>
      <c r="X33" s="2" t="s">
        <v>2466</v>
      </c>
      <c r="Y33" s="2"/>
      <c r="Z33" s="9">
        <f t="shared" ca="1" si="6"/>
        <v>8</v>
      </c>
      <c r="AA33" s="9">
        <f t="shared" ref="AA33:AC33" ca="1" si="125">Z33</f>
        <v>8</v>
      </c>
      <c r="AB33" s="9">
        <f t="shared" ca="1" si="125"/>
        <v>8</v>
      </c>
      <c r="AC33" s="9">
        <f t="shared" ca="1" si="125"/>
        <v>8</v>
      </c>
      <c r="AD33" s="2"/>
      <c r="AE33" s="2"/>
      <c r="AF33" s="2"/>
      <c r="AG33" s="2"/>
      <c r="AH33" s="2" t="s">
        <v>2469</v>
      </c>
      <c r="AI33" s="2"/>
      <c r="AJ33" s="2" t="s">
        <v>2467</v>
      </c>
      <c r="AK33" s="2"/>
      <c r="AL33" s="9">
        <f t="shared" ca="1" si="8"/>
        <v>5</v>
      </c>
      <c r="AM33" s="9">
        <f t="shared" ref="AM33:AO33" ca="1" si="126">AL33</f>
        <v>5</v>
      </c>
      <c r="AN33" s="9">
        <f t="shared" ca="1" si="126"/>
        <v>5</v>
      </c>
      <c r="AO33" s="9">
        <f t="shared" ca="1" si="126"/>
        <v>5</v>
      </c>
      <c r="AP33" s="2"/>
      <c r="AQ33" s="2"/>
      <c r="AR33" s="2"/>
      <c r="AS33" s="2"/>
      <c r="AT33" s="2" t="s">
        <v>2469</v>
      </c>
      <c r="AU33" s="2"/>
      <c r="AV33" s="2" t="s">
        <v>2468</v>
      </c>
      <c r="AW33" s="2"/>
      <c r="AX33" s="9">
        <f t="shared" ca="1" si="10"/>
        <v>9</v>
      </c>
      <c r="AY33" s="9">
        <f t="shared" ref="AY33:BA33" ca="1" si="127">AX33</f>
        <v>9</v>
      </c>
      <c r="AZ33" s="9">
        <f t="shared" ca="1" si="127"/>
        <v>9</v>
      </c>
      <c r="BA33" s="9">
        <f t="shared" ca="1" si="127"/>
        <v>9</v>
      </c>
      <c r="BB33" s="2"/>
      <c r="BC33" s="2"/>
      <c r="BD33" s="2"/>
      <c r="BE33" s="2"/>
      <c r="BF33" s="2" t="s">
        <v>2469</v>
      </c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 t="s">
        <v>31</v>
      </c>
      <c r="CX33" s="2" t="s">
        <v>2470</v>
      </c>
      <c r="CY33" s="2" t="s">
        <v>31</v>
      </c>
      <c r="CZ33" s="2" t="s">
        <v>2470</v>
      </c>
      <c r="DA33" s="2">
        <v>1</v>
      </c>
    </row>
    <row r="34" spans="1:105" x14ac:dyDescent="0.25">
      <c r="A34">
        <v>33</v>
      </c>
      <c r="B34">
        <v>1</v>
      </c>
      <c r="C34" t="s">
        <v>2046</v>
      </c>
      <c r="D34" t="s">
        <v>2047</v>
      </c>
      <c r="E34" s="2" t="s">
        <v>121</v>
      </c>
      <c r="F34">
        <v>1002</v>
      </c>
      <c r="G34" t="s">
        <v>89</v>
      </c>
      <c r="H34">
        <v>10</v>
      </c>
      <c r="I34" t="s">
        <v>1851</v>
      </c>
      <c r="J34" t="s">
        <v>2051</v>
      </c>
      <c r="K34">
        <v>2019</v>
      </c>
      <c r="L34" s="2" t="s">
        <v>2465</v>
      </c>
      <c r="M34" s="2"/>
      <c r="N34" s="9">
        <f t="shared" ca="1" si="3"/>
        <v>6</v>
      </c>
      <c r="O34" s="9">
        <f t="shared" ref="O34:Q34" ca="1" si="128">N34</f>
        <v>6</v>
      </c>
      <c r="P34" s="9">
        <f t="shared" ca="1" si="128"/>
        <v>6</v>
      </c>
      <c r="Q34" s="9">
        <f t="shared" ca="1" si="128"/>
        <v>6</v>
      </c>
      <c r="R34" s="2"/>
      <c r="S34" s="2"/>
      <c r="T34" s="2"/>
      <c r="U34" s="2"/>
      <c r="V34" s="2" t="s">
        <v>2469</v>
      </c>
      <c r="W34" s="2"/>
      <c r="X34" s="2" t="s">
        <v>2466</v>
      </c>
      <c r="Y34" s="2"/>
      <c r="Z34" s="9">
        <f t="shared" ca="1" si="6"/>
        <v>10</v>
      </c>
      <c r="AA34" s="9">
        <f t="shared" ref="AA34:AC34" ca="1" si="129">Z34</f>
        <v>10</v>
      </c>
      <c r="AB34" s="9">
        <f t="shared" ca="1" si="129"/>
        <v>10</v>
      </c>
      <c r="AC34" s="9">
        <f t="shared" ca="1" si="129"/>
        <v>10</v>
      </c>
      <c r="AD34" s="2"/>
      <c r="AE34" s="2"/>
      <c r="AF34" s="2"/>
      <c r="AG34" s="2"/>
      <c r="AH34" s="2" t="s">
        <v>2469</v>
      </c>
      <c r="AI34" s="2"/>
      <c r="AJ34" s="2" t="s">
        <v>2467</v>
      </c>
      <c r="AK34" s="2"/>
      <c r="AL34" s="9">
        <f t="shared" ca="1" si="8"/>
        <v>7</v>
      </c>
      <c r="AM34" s="9">
        <f t="shared" ref="AM34:AO34" ca="1" si="130">AL34</f>
        <v>7</v>
      </c>
      <c r="AN34" s="9">
        <f t="shared" ca="1" si="130"/>
        <v>7</v>
      </c>
      <c r="AO34" s="9">
        <f t="shared" ca="1" si="130"/>
        <v>7</v>
      </c>
      <c r="AP34" s="2"/>
      <c r="AQ34" s="2"/>
      <c r="AR34" s="2"/>
      <c r="AS34" s="2"/>
      <c r="AT34" s="2" t="s">
        <v>2469</v>
      </c>
      <c r="AU34" s="2"/>
      <c r="AV34" s="2" t="s">
        <v>2468</v>
      </c>
      <c r="AW34" s="2"/>
      <c r="AX34" s="9">
        <f t="shared" ca="1" si="10"/>
        <v>8</v>
      </c>
      <c r="AY34" s="9">
        <f t="shared" ref="AY34:BA34" ca="1" si="131">AX34</f>
        <v>8</v>
      </c>
      <c r="AZ34" s="9">
        <f t="shared" ca="1" si="131"/>
        <v>8</v>
      </c>
      <c r="BA34" s="9">
        <f t="shared" ca="1" si="131"/>
        <v>8</v>
      </c>
      <c r="BB34" s="2"/>
      <c r="BC34" s="2"/>
      <c r="BD34" s="2"/>
      <c r="BE34" s="2"/>
      <c r="BF34" s="2" t="s">
        <v>2469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 t="s">
        <v>31</v>
      </c>
      <c r="CX34" s="2" t="s">
        <v>2470</v>
      </c>
      <c r="CY34" s="2" t="s">
        <v>31</v>
      </c>
      <c r="CZ34" s="2" t="s">
        <v>2470</v>
      </c>
      <c r="DA34" s="2">
        <v>1</v>
      </c>
    </row>
    <row r="35" spans="1:105" x14ac:dyDescent="0.25">
      <c r="A35">
        <v>34</v>
      </c>
      <c r="B35">
        <v>1</v>
      </c>
      <c r="C35" t="s">
        <v>2046</v>
      </c>
      <c r="D35" t="s">
        <v>2047</v>
      </c>
      <c r="E35" s="2" t="s">
        <v>121</v>
      </c>
      <c r="F35">
        <v>1002</v>
      </c>
      <c r="G35" t="s">
        <v>73</v>
      </c>
      <c r="H35">
        <v>10</v>
      </c>
      <c r="I35" t="s">
        <v>1851</v>
      </c>
      <c r="J35" t="s">
        <v>2052</v>
      </c>
      <c r="K35">
        <v>2019</v>
      </c>
      <c r="L35" s="2" t="s">
        <v>2465</v>
      </c>
      <c r="M35" s="2"/>
      <c r="N35" s="9">
        <f t="shared" ca="1" si="3"/>
        <v>5</v>
      </c>
      <c r="O35" s="9">
        <f t="shared" ref="O35:Q35" ca="1" si="132">N35</f>
        <v>5</v>
      </c>
      <c r="P35" s="9">
        <f t="shared" ca="1" si="132"/>
        <v>5</v>
      </c>
      <c r="Q35" s="9">
        <f t="shared" ca="1" si="132"/>
        <v>5</v>
      </c>
      <c r="R35" s="2"/>
      <c r="S35" s="2"/>
      <c r="T35" s="2"/>
      <c r="U35" s="2"/>
      <c r="V35" s="2" t="s">
        <v>2469</v>
      </c>
      <c r="W35" s="2"/>
      <c r="X35" s="2" t="s">
        <v>2466</v>
      </c>
      <c r="Y35" s="2"/>
      <c r="Z35" s="9">
        <f t="shared" ca="1" si="6"/>
        <v>9</v>
      </c>
      <c r="AA35" s="9">
        <f t="shared" ref="AA35:AC35" ca="1" si="133">Z35</f>
        <v>9</v>
      </c>
      <c r="AB35" s="9">
        <f t="shared" ca="1" si="133"/>
        <v>9</v>
      </c>
      <c r="AC35" s="9">
        <f t="shared" ca="1" si="133"/>
        <v>9</v>
      </c>
      <c r="AD35" s="2"/>
      <c r="AE35" s="2"/>
      <c r="AF35" s="2"/>
      <c r="AG35" s="2"/>
      <c r="AH35" s="2" t="s">
        <v>2469</v>
      </c>
      <c r="AI35" s="2"/>
      <c r="AJ35" s="2" t="s">
        <v>2467</v>
      </c>
      <c r="AK35" s="2"/>
      <c r="AL35" s="9">
        <f t="shared" ca="1" si="8"/>
        <v>7</v>
      </c>
      <c r="AM35" s="9">
        <f t="shared" ref="AM35:AO35" ca="1" si="134">AL35</f>
        <v>7</v>
      </c>
      <c r="AN35" s="9">
        <f t="shared" ca="1" si="134"/>
        <v>7</v>
      </c>
      <c r="AO35" s="9">
        <f t="shared" ca="1" si="134"/>
        <v>7</v>
      </c>
      <c r="AP35" s="2"/>
      <c r="AQ35" s="2"/>
      <c r="AR35" s="2"/>
      <c r="AS35" s="2"/>
      <c r="AT35" s="2" t="s">
        <v>2469</v>
      </c>
      <c r="AU35" s="2"/>
      <c r="AV35" s="2" t="s">
        <v>2468</v>
      </c>
      <c r="AW35" s="2"/>
      <c r="AX35" s="9">
        <f t="shared" ca="1" si="10"/>
        <v>5</v>
      </c>
      <c r="AY35" s="9">
        <f t="shared" ref="AY35:BA35" ca="1" si="135">AX35</f>
        <v>5</v>
      </c>
      <c r="AZ35" s="9">
        <f t="shared" ca="1" si="135"/>
        <v>5</v>
      </c>
      <c r="BA35" s="9">
        <f t="shared" ca="1" si="135"/>
        <v>5</v>
      </c>
      <c r="BB35" s="2"/>
      <c r="BC35" s="2"/>
      <c r="BD35" s="2"/>
      <c r="BE35" s="2"/>
      <c r="BF35" s="2" t="s">
        <v>2469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 t="s">
        <v>31</v>
      </c>
      <c r="CX35" s="2" t="s">
        <v>2470</v>
      </c>
      <c r="CY35" s="2" t="s">
        <v>31</v>
      </c>
      <c r="CZ35" s="2" t="s">
        <v>2470</v>
      </c>
      <c r="DA35" s="2">
        <v>1</v>
      </c>
    </row>
    <row r="36" spans="1:105" x14ac:dyDescent="0.25">
      <c r="A36">
        <v>35</v>
      </c>
      <c r="B36">
        <v>1</v>
      </c>
      <c r="C36" t="s">
        <v>2046</v>
      </c>
      <c r="D36" t="s">
        <v>2047</v>
      </c>
      <c r="E36" s="2" t="s">
        <v>121</v>
      </c>
      <c r="F36">
        <v>1002</v>
      </c>
      <c r="G36" t="s">
        <v>87</v>
      </c>
      <c r="H36">
        <v>10</v>
      </c>
      <c r="I36" t="s">
        <v>1851</v>
      </c>
      <c r="J36" t="s">
        <v>2053</v>
      </c>
      <c r="K36">
        <v>2019</v>
      </c>
      <c r="L36" s="2" t="s">
        <v>2465</v>
      </c>
      <c r="M36" s="2"/>
      <c r="N36" s="9">
        <f t="shared" ca="1" si="3"/>
        <v>10</v>
      </c>
      <c r="O36" s="9">
        <f t="shared" ref="O36:Q36" ca="1" si="136">N36</f>
        <v>10</v>
      </c>
      <c r="P36" s="9">
        <f t="shared" ca="1" si="136"/>
        <v>10</v>
      </c>
      <c r="Q36" s="9">
        <f t="shared" ca="1" si="136"/>
        <v>10</v>
      </c>
      <c r="R36" s="2"/>
      <c r="S36" s="2"/>
      <c r="T36" s="2"/>
      <c r="U36" s="2"/>
      <c r="V36" s="2" t="s">
        <v>2469</v>
      </c>
      <c r="W36" s="2"/>
      <c r="X36" s="2" t="s">
        <v>2466</v>
      </c>
      <c r="Y36" s="2"/>
      <c r="Z36" s="9">
        <f t="shared" ca="1" si="6"/>
        <v>9</v>
      </c>
      <c r="AA36" s="9">
        <f t="shared" ref="AA36:AC36" ca="1" si="137">Z36</f>
        <v>9</v>
      </c>
      <c r="AB36" s="9">
        <f t="shared" ca="1" si="137"/>
        <v>9</v>
      </c>
      <c r="AC36" s="9">
        <f t="shared" ca="1" si="137"/>
        <v>9</v>
      </c>
      <c r="AD36" s="2"/>
      <c r="AE36" s="2"/>
      <c r="AF36" s="2"/>
      <c r="AG36" s="2"/>
      <c r="AH36" s="2" t="s">
        <v>2469</v>
      </c>
      <c r="AI36" s="2"/>
      <c r="AJ36" s="2" t="s">
        <v>2467</v>
      </c>
      <c r="AK36" s="2"/>
      <c r="AL36" s="9">
        <f t="shared" ca="1" si="8"/>
        <v>9</v>
      </c>
      <c r="AM36" s="9">
        <f t="shared" ref="AM36:AO36" ca="1" si="138">AL36</f>
        <v>9</v>
      </c>
      <c r="AN36" s="9">
        <f t="shared" ca="1" si="138"/>
        <v>9</v>
      </c>
      <c r="AO36" s="9">
        <f t="shared" ca="1" si="138"/>
        <v>9</v>
      </c>
      <c r="AP36" s="2"/>
      <c r="AQ36" s="2"/>
      <c r="AR36" s="2"/>
      <c r="AS36" s="2"/>
      <c r="AT36" s="2" t="s">
        <v>2469</v>
      </c>
      <c r="AU36" s="2"/>
      <c r="AV36" s="2" t="s">
        <v>2468</v>
      </c>
      <c r="AW36" s="2"/>
      <c r="AX36" s="9">
        <f t="shared" ca="1" si="10"/>
        <v>7</v>
      </c>
      <c r="AY36" s="9">
        <f t="shared" ref="AY36:BA36" ca="1" si="139">AX36</f>
        <v>7</v>
      </c>
      <c r="AZ36" s="9">
        <f t="shared" ca="1" si="139"/>
        <v>7</v>
      </c>
      <c r="BA36" s="9">
        <f t="shared" ca="1" si="139"/>
        <v>7</v>
      </c>
      <c r="BB36" s="2"/>
      <c r="BC36" s="2"/>
      <c r="BD36" s="2"/>
      <c r="BE36" s="2"/>
      <c r="BF36" s="2" t="s">
        <v>2469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 t="s">
        <v>31</v>
      </c>
      <c r="CX36" s="2" t="s">
        <v>2470</v>
      </c>
      <c r="CY36" s="2" t="s">
        <v>31</v>
      </c>
      <c r="CZ36" s="2" t="s">
        <v>2470</v>
      </c>
      <c r="DA36" s="2">
        <v>1</v>
      </c>
    </row>
    <row r="37" spans="1:105" x14ac:dyDescent="0.25">
      <c r="A37">
        <v>36</v>
      </c>
      <c r="B37">
        <v>1</v>
      </c>
      <c r="C37" t="s">
        <v>2046</v>
      </c>
      <c r="D37" t="s">
        <v>2047</v>
      </c>
      <c r="E37" s="2" t="s">
        <v>121</v>
      </c>
      <c r="F37">
        <v>1002</v>
      </c>
      <c r="G37" t="s">
        <v>91</v>
      </c>
      <c r="H37">
        <v>10</v>
      </c>
      <c r="I37" t="s">
        <v>1851</v>
      </c>
      <c r="J37" t="s">
        <v>2054</v>
      </c>
      <c r="K37">
        <v>2019</v>
      </c>
      <c r="L37" s="2" t="s">
        <v>2465</v>
      </c>
      <c r="M37" s="2"/>
      <c r="N37" s="9">
        <f t="shared" ca="1" si="3"/>
        <v>5</v>
      </c>
      <c r="O37" s="9">
        <f t="shared" ref="O37:Q37" ca="1" si="140">N37</f>
        <v>5</v>
      </c>
      <c r="P37" s="9">
        <f t="shared" ca="1" si="140"/>
        <v>5</v>
      </c>
      <c r="Q37" s="9">
        <f t="shared" ca="1" si="140"/>
        <v>5</v>
      </c>
      <c r="R37" s="2"/>
      <c r="S37" s="2"/>
      <c r="T37" s="2"/>
      <c r="U37" s="2"/>
      <c r="V37" s="2" t="s">
        <v>2469</v>
      </c>
      <c r="W37" s="2"/>
      <c r="X37" s="2" t="s">
        <v>2466</v>
      </c>
      <c r="Y37" s="2"/>
      <c r="Z37" s="9">
        <f t="shared" ca="1" si="6"/>
        <v>9</v>
      </c>
      <c r="AA37" s="9">
        <f t="shared" ref="AA37:AC37" ca="1" si="141">Z37</f>
        <v>9</v>
      </c>
      <c r="AB37" s="9">
        <f t="shared" ca="1" si="141"/>
        <v>9</v>
      </c>
      <c r="AC37" s="9">
        <f t="shared" ca="1" si="141"/>
        <v>9</v>
      </c>
      <c r="AD37" s="2"/>
      <c r="AE37" s="2"/>
      <c r="AF37" s="2"/>
      <c r="AG37" s="2"/>
      <c r="AH37" s="2" t="s">
        <v>2469</v>
      </c>
      <c r="AI37" s="2"/>
      <c r="AJ37" s="2" t="s">
        <v>2467</v>
      </c>
      <c r="AK37" s="2"/>
      <c r="AL37" s="9">
        <f t="shared" ca="1" si="8"/>
        <v>9</v>
      </c>
      <c r="AM37" s="9">
        <f t="shared" ref="AM37:AO37" ca="1" si="142">AL37</f>
        <v>9</v>
      </c>
      <c r="AN37" s="9">
        <f t="shared" ca="1" si="142"/>
        <v>9</v>
      </c>
      <c r="AO37" s="9">
        <f t="shared" ca="1" si="142"/>
        <v>9</v>
      </c>
      <c r="AP37" s="2"/>
      <c r="AQ37" s="2"/>
      <c r="AR37" s="2"/>
      <c r="AS37" s="2"/>
      <c r="AT37" s="2" t="s">
        <v>2469</v>
      </c>
      <c r="AU37" s="2"/>
      <c r="AV37" s="2" t="s">
        <v>2468</v>
      </c>
      <c r="AW37" s="2"/>
      <c r="AX37" s="9">
        <f t="shared" ca="1" si="10"/>
        <v>6</v>
      </c>
      <c r="AY37" s="9">
        <f t="shared" ref="AY37:BA37" ca="1" si="143">AX37</f>
        <v>6</v>
      </c>
      <c r="AZ37" s="9">
        <f t="shared" ca="1" si="143"/>
        <v>6</v>
      </c>
      <c r="BA37" s="9">
        <f t="shared" ca="1" si="143"/>
        <v>6</v>
      </c>
      <c r="BB37" s="2"/>
      <c r="BC37" s="2"/>
      <c r="BD37" s="2"/>
      <c r="BE37" s="2"/>
      <c r="BF37" s="2" t="s">
        <v>2469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 t="s">
        <v>31</v>
      </c>
      <c r="CX37" s="2" t="s">
        <v>2470</v>
      </c>
      <c r="CY37" s="2" t="s">
        <v>31</v>
      </c>
      <c r="CZ37" s="2" t="s">
        <v>2470</v>
      </c>
      <c r="DA37" s="2">
        <v>1</v>
      </c>
    </row>
    <row r="38" spans="1:105" x14ac:dyDescent="0.25">
      <c r="A38">
        <v>37</v>
      </c>
      <c r="B38">
        <v>1</v>
      </c>
      <c r="C38" t="s">
        <v>2046</v>
      </c>
      <c r="D38" t="s">
        <v>2047</v>
      </c>
      <c r="E38" s="2" t="s">
        <v>121</v>
      </c>
      <c r="F38">
        <v>1002</v>
      </c>
      <c r="G38" t="s">
        <v>77</v>
      </c>
      <c r="H38">
        <v>10</v>
      </c>
      <c r="I38" t="s">
        <v>1851</v>
      </c>
      <c r="J38" t="s">
        <v>2055</v>
      </c>
      <c r="K38">
        <v>2019</v>
      </c>
      <c r="L38" s="2" t="s">
        <v>2465</v>
      </c>
      <c r="M38" s="2"/>
      <c r="N38" s="9">
        <f t="shared" ca="1" si="3"/>
        <v>7</v>
      </c>
      <c r="O38" s="9">
        <f t="shared" ref="O38:Q38" ca="1" si="144">N38</f>
        <v>7</v>
      </c>
      <c r="P38" s="9">
        <f t="shared" ca="1" si="144"/>
        <v>7</v>
      </c>
      <c r="Q38" s="9">
        <f t="shared" ca="1" si="144"/>
        <v>7</v>
      </c>
      <c r="R38" s="2"/>
      <c r="S38" s="2"/>
      <c r="T38" s="2"/>
      <c r="U38" s="2"/>
      <c r="V38" s="2" t="s">
        <v>2469</v>
      </c>
      <c r="W38" s="2"/>
      <c r="X38" s="2" t="s">
        <v>2466</v>
      </c>
      <c r="Y38" s="2"/>
      <c r="Z38" s="9">
        <f t="shared" ca="1" si="6"/>
        <v>7</v>
      </c>
      <c r="AA38" s="9">
        <f t="shared" ref="AA38:AC38" ca="1" si="145">Z38</f>
        <v>7</v>
      </c>
      <c r="AB38" s="9">
        <f t="shared" ca="1" si="145"/>
        <v>7</v>
      </c>
      <c r="AC38" s="9">
        <f t="shared" ca="1" si="145"/>
        <v>7</v>
      </c>
      <c r="AD38" s="2"/>
      <c r="AE38" s="2"/>
      <c r="AF38" s="2"/>
      <c r="AG38" s="2"/>
      <c r="AH38" s="2" t="s">
        <v>2469</v>
      </c>
      <c r="AI38" s="2"/>
      <c r="AJ38" s="2" t="s">
        <v>2467</v>
      </c>
      <c r="AK38" s="2"/>
      <c r="AL38" s="9">
        <f t="shared" ca="1" si="8"/>
        <v>10</v>
      </c>
      <c r="AM38" s="9">
        <f t="shared" ref="AM38:AO38" ca="1" si="146">AL38</f>
        <v>10</v>
      </c>
      <c r="AN38" s="9">
        <f t="shared" ca="1" si="146"/>
        <v>10</v>
      </c>
      <c r="AO38" s="9">
        <f t="shared" ca="1" si="146"/>
        <v>10</v>
      </c>
      <c r="AP38" s="2"/>
      <c r="AQ38" s="2"/>
      <c r="AR38" s="2"/>
      <c r="AS38" s="2"/>
      <c r="AT38" s="2" t="s">
        <v>2469</v>
      </c>
      <c r="AU38" s="2"/>
      <c r="AV38" s="2" t="s">
        <v>2468</v>
      </c>
      <c r="AW38" s="2"/>
      <c r="AX38" s="9">
        <f t="shared" ca="1" si="10"/>
        <v>9</v>
      </c>
      <c r="AY38" s="9">
        <f t="shared" ref="AY38:BA38" ca="1" si="147">AX38</f>
        <v>9</v>
      </c>
      <c r="AZ38" s="9">
        <f t="shared" ca="1" si="147"/>
        <v>9</v>
      </c>
      <c r="BA38" s="9">
        <f t="shared" ca="1" si="147"/>
        <v>9</v>
      </c>
      <c r="BB38" s="2"/>
      <c r="BC38" s="2"/>
      <c r="BD38" s="2"/>
      <c r="BE38" s="2"/>
      <c r="BF38" s="2" t="s">
        <v>2469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 t="s">
        <v>31</v>
      </c>
      <c r="CX38" s="2" t="s">
        <v>2470</v>
      </c>
      <c r="CY38" s="2" t="s">
        <v>31</v>
      </c>
      <c r="CZ38" s="2" t="s">
        <v>2470</v>
      </c>
      <c r="DA38" s="2">
        <v>1</v>
      </c>
    </row>
    <row r="39" spans="1:105" x14ac:dyDescent="0.25">
      <c r="A39">
        <v>38</v>
      </c>
      <c r="B39">
        <v>1</v>
      </c>
      <c r="C39" t="s">
        <v>2046</v>
      </c>
      <c r="D39" t="s">
        <v>2047</v>
      </c>
      <c r="E39" s="2" t="s">
        <v>121</v>
      </c>
      <c r="F39">
        <v>1002</v>
      </c>
      <c r="G39" t="s">
        <v>90</v>
      </c>
      <c r="H39">
        <v>10</v>
      </c>
      <c r="I39" t="s">
        <v>1851</v>
      </c>
      <c r="J39" t="s">
        <v>2056</v>
      </c>
      <c r="K39">
        <v>2019</v>
      </c>
      <c r="L39" s="2" t="s">
        <v>2465</v>
      </c>
      <c r="M39" s="2"/>
      <c r="N39" s="9">
        <f t="shared" ca="1" si="3"/>
        <v>6</v>
      </c>
      <c r="O39" s="9">
        <f t="shared" ref="O39:Q39" ca="1" si="148">N39</f>
        <v>6</v>
      </c>
      <c r="P39" s="9">
        <f t="shared" ca="1" si="148"/>
        <v>6</v>
      </c>
      <c r="Q39" s="9">
        <f t="shared" ca="1" si="148"/>
        <v>6</v>
      </c>
      <c r="R39" s="2"/>
      <c r="S39" s="2"/>
      <c r="T39" s="2"/>
      <c r="U39" s="2"/>
      <c r="V39" s="2" t="s">
        <v>2469</v>
      </c>
      <c r="W39" s="2"/>
      <c r="X39" s="2" t="s">
        <v>2466</v>
      </c>
      <c r="Y39" s="2"/>
      <c r="Z39" s="9">
        <f t="shared" ca="1" si="6"/>
        <v>10</v>
      </c>
      <c r="AA39" s="9">
        <f t="shared" ref="AA39:AC39" ca="1" si="149">Z39</f>
        <v>10</v>
      </c>
      <c r="AB39" s="9">
        <f t="shared" ca="1" si="149"/>
        <v>10</v>
      </c>
      <c r="AC39" s="9">
        <f t="shared" ca="1" si="149"/>
        <v>10</v>
      </c>
      <c r="AD39" s="2"/>
      <c r="AE39" s="2"/>
      <c r="AF39" s="2"/>
      <c r="AG39" s="2"/>
      <c r="AH39" s="2" t="s">
        <v>2469</v>
      </c>
      <c r="AI39" s="2"/>
      <c r="AJ39" s="2" t="s">
        <v>2467</v>
      </c>
      <c r="AK39" s="2"/>
      <c r="AL39" s="9">
        <f t="shared" ca="1" si="8"/>
        <v>9</v>
      </c>
      <c r="AM39" s="9">
        <f t="shared" ref="AM39:AO39" ca="1" si="150">AL39</f>
        <v>9</v>
      </c>
      <c r="AN39" s="9">
        <f t="shared" ca="1" si="150"/>
        <v>9</v>
      </c>
      <c r="AO39" s="9">
        <f t="shared" ca="1" si="150"/>
        <v>9</v>
      </c>
      <c r="AP39" s="2"/>
      <c r="AQ39" s="2"/>
      <c r="AR39" s="2"/>
      <c r="AS39" s="2"/>
      <c r="AT39" s="2" t="s">
        <v>2469</v>
      </c>
      <c r="AU39" s="2"/>
      <c r="AV39" s="2" t="s">
        <v>2468</v>
      </c>
      <c r="AW39" s="2"/>
      <c r="AX39" s="9">
        <f t="shared" ca="1" si="10"/>
        <v>9</v>
      </c>
      <c r="AY39" s="9">
        <f t="shared" ref="AY39:BA39" ca="1" si="151">AX39</f>
        <v>9</v>
      </c>
      <c r="AZ39" s="9">
        <f t="shared" ca="1" si="151"/>
        <v>9</v>
      </c>
      <c r="BA39" s="9">
        <f t="shared" ca="1" si="151"/>
        <v>9</v>
      </c>
      <c r="BB39" s="2"/>
      <c r="BC39" s="2"/>
      <c r="BD39" s="2"/>
      <c r="BE39" s="2"/>
      <c r="BF39" s="2" t="s">
        <v>2469</v>
      </c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 t="s">
        <v>31</v>
      </c>
      <c r="CX39" s="2" t="s">
        <v>2470</v>
      </c>
      <c r="CY39" s="2" t="s">
        <v>31</v>
      </c>
      <c r="CZ39" s="2" t="s">
        <v>2470</v>
      </c>
      <c r="DA39" s="2">
        <v>1</v>
      </c>
    </row>
    <row r="40" spans="1:105" x14ac:dyDescent="0.25">
      <c r="A40">
        <v>39</v>
      </c>
      <c r="B40">
        <v>1</v>
      </c>
      <c r="C40" t="s">
        <v>2046</v>
      </c>
      <c r="D40" t="s">
        <v>2047</v>
      </c>
      <c r="E40" s="2" t="s">
        <v>121</v>
      </c>
      <c r="F40">
        <v>1002</v>
      </c>
      <c r="G40" t="s">
        <v>93</v>
      </c>
      <c r="H40">
        <v>10</v>
      </c>
      <c r="I40" t="s">
        <v>1851</v>
      </c>
      <c r="J40" t="s">
        <v>2057</v>
      </c>
      <c r="K40">
        <v>2019</v>
      </c>
      <c r="L40" s="2" t="s">
        <v>2465</v>
      </c>
      <c r="M40" s="2"/>
      <c r="N40" s="9">
        <f t="shared" ca="1" si="3"/>
        <v>5</v>
      </c>
      <c r="O40" s="9">
        <f t="shared" ref="O40:Q40" ca="1" si="152">N40</f>
        <v>5</v>
      </c>
      <c r="P40" s="9">
        <f t="shared" ca="1" si="152"/>
        <v>5</v>
      </c>
      <c r="Q40" s="9">
        <f t="shared" ca="1" si="152"/>
        <v>5</v>
      </c>
      <c r="R40" s="2"/>
      <c r="S40" s="2"/>
      <c r="T40" s="2"/>
      <c r="U40" s="2"/>
      <c r="V40" s="2" t="s">
        <v>2469</v>
      </c>
      <c r="W40" s="2"/>
      <c r="X40" s="2" t="s">
        <v>2466</v>
      </c>
      <c r="Y40" s="2"/>
      <c r="Z40" s="9">
        <f t="shared" ca="1" si="6"/>
        <v>6</v>
      </c>
      <c r="AA40" s="9">
        <f t="shared" ref="AA40:AC40" ca="1" si="153">Z40</f>
        <v>6</v>
      </c>
      <c r="AB40" s="9">
        <f t="shared" ca="1" si="153"/>
        <v>6</v>
      </c>
      <c r="AC40" s="9">
        <f t="shared" ca="1" si="153"/>
        <v>6</v>
      </c>
      <c r="AD40" s="2"/>
      <c r="AE40" s="2"/>
      <c r="AF40" s="2"/>
      <c r="AG40" s="2"/>
      <c r="AH40" s="2" t="s">
        <v>2469</v>
      </c>
      <c r="AI40" s="2"/>
      <c r="AJ40" s="2" t="s">
        <v>2467</v>
      </c>
      <c r="AK40" s="2"/>
      <c r="AL40" s="9">
        <f t="shared" ca="1" si="8"/>
        <v>6</v>
      </c>
      <c r="AM40" s="9">
        <f t="shared" ref="AM40:AO40" ca="1" si="154">AL40</f>
        <v>6</v>
      </c>
      <c r="AN40" s="9">
        <f t="shared" ca="1" si="154"/>
        <v>6</v>
      </c>
      <c r="AO40" s="9">
        <f t="shared" ca="1" si="154"/>
        <v>6</v>
      </c>
      <c r="AP40" s="2"/>
      <c r="AQ40" s="2"/>
      <c r="AR40" s="2"/>
      <c r="AS40" s="2"/>
      <c r="AT40" s="2" t="s">
        <v>2469</v>
      </c>
      <c r="AU40" s="2"/>
      <c r="AV40" s="2" t="s">
        <v>2468</v>
      </c>
      <c r="AW40" s="2"/>
      <c r="AX40" s="9">
        <f t="shared" ca="1" si="10"/>
        <v>9</v>
      </c>
      <c r="AY40" s="9">
        <f t="shared" ref="AY40:BA40" ca="1" si="155">AX40</f>
        <v>9</v>
      </c>
      <c r="AZ40" s="9">
        <f t="shared" ca="1" si="155"/>
        <v>9</v>
      </c>
      <c r="BA40" s="9">
        <f t="shared" ca="1" si="155"/>
        <v>9</v>
      </c>
      <c r="BB40" s="2"/>
      <c r="BC40" s="2"/>
      <c r="BD40" s="2"/>
      <c r="BE40" s="2"/>
      <c r="BF40" s="2" t="s">
        <v>2469</v>
      </c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 t="s">
        <v>31</v>
      </c>
      <c r="CX40" s="2" t="s">
        <v>2470</v>
      </c>
      <c r="CY40" s="2" t="s">
        <v>31</v>
      </c>
      <c r="CZ40" s="2" t="s">
        <v>2470</v>
      </c>
      <c r="DA40" s="2">
        <v>1</v>
      </c>
    </row>
    <row r="41" spans="1:105" x14ac:dyDescent="0.25">
      <c r="A41">
        <v>40</v>
      </c>
      <c r="B41">
        <v>1</v>
      </c>
      <c r="C41" t="s">
        <v>2046</v>
      </c>
      <c r="D41" t="s">
        <v>2047</v>
      </c>
      <c r="E41" s="2" t="s">
        <v>121</v>
      </c>
      <c r="F41">
        <v>1002</v>
      </c>
      <c r="G41" t="s">
        <v>68</v>
      </c>
      <c r="H41">
        <v>10</v>
      </c>
      <c r="I41" t="s">
        <v>1851</v>
      </c>
      <c r="J41" t="s">
        <v>2058</v>
      </c>
      <c r="K41">
        <v>2019</v>
      </c>
      <c r="L41" s="2" t="s">
        <v>2465</v>
      </c>
      <c r="M41" s="2"/>
      <c r="N41" s="9">
        <f t="shared" ca="1" si="3"/>
        <v>7</v>
      </c>
      <c r="O41" s="9">
        <f t="shared" ref="O41:Q41" ca="1" si="156">N41</f>
        <v>7</v>
      </c>
      <c r="P41" s="9">
        <f t="shared" ca="1" si="156"/>
        <v>7</v>
      </c>
      <c r="Q41" s="9">
        <f t="shared" ca="1" si="156"/>
        <v>7</v>
      </c>
      <c r="R41" s="2"/>
      <c r="S41" s="2"/>
      <c r="T41" s="2"/>
      <c r="U41" s="2"/>
      <c r="V41" s="2" t="s">
        <v>2469</v>
      </c>
      <c r="W41" s="2"/>
      <c r="X41" s="2" t="s">
        <v>2466</v>
      </c>
      <c r="Y41" s="2"/>
      <c r="Z41" s="9">
        <f t="shared" ca="1" si="6"/>
        <v>5</v>
      </c>
      <c r="AA41" s="9">
        <f t="shared" ref="AA41:AC41" ca="1" si="157">Z41</f>
        <v>5</v>
      </c>
      <c r="AB41" s="9">
        <f t="shared" ca="1" si="157"/>
        <v>5</v>
      </c>
      <c r="AC41" s="9">
        <f t="shared" ca="1" si="157"/>
        <v>5</v>
      </c>
      <c r="AD41" s="2"/>
      <c r="AE41" s="2"/>
      <c r="AF41" s="2"/>
      <c r="AG41" s="2"/>
      <c r="AH41" s="2" t="s">
        <v>2469</v>
      </c>
      <c r="AI41" s="2"/>
      <c r="AJ41" s="2" t="s">
        <v>2467</v>
      </c>
      <c r="AK41" s="2"/>
      <c r="AL41" s="9">
        <f t="shared" ca="1" si="8"/>
        <v>5</v>
      </c>
      <c r="AM41" s="9">
        <f t="shared" ref="AM41:AO41" ca="1" si="158">AL41</f>
        <v>5</v>
      </c>
      <c r="AN41" s="9">
        <f t="shared" ca="1" si="158"/>
        <v>5</v>
      </c>
      <c r="AO41" s="9">
        <f t="shared" ca="1" si="158"/>
        <v>5</v>
      </c>
      <c r="AP41" s="2"/>
      <c r="AQ41" s="2"/>
      <c r="AR41" s="2"/>
      <c r="AS41" s="2"/>
      <c r="AT41" s="2" t="s">
        <v>2469</v>
      </c>
      <c r="AU41" s="2"/>
      <c r="AV41" s="2" t="s">
        <v>2468</v>
      </c>
      <c r="AW41" s="2"/>
      <c r="AX41" s="9">
        <f t="shared" ca="1" si="10"/>
        <v>7</v>
      </c>
      <c r="AY41" s="9">
        <f t="shared" ref="AY41:BA41" ca="1" si="159">AX41</f>
        <v>7</v>
      </c>
      <c r="AZ41" s="9">
        <f t="shared" ca="1" si="159"/>
        <v>7</v>
      </c>
      <c r="BA41" s="9">
        <f t="shared" ca="1" si="159"/>
        <v>7</v>
      </c>
      <c r="BB41" s="2"/>
      <c r="BC41" s="2"/>
      <c r="BD41" s="2"/>
      <c r="BE41" s="2"/>
      <c r="BF41" s="2" t="s">
        <v>2469</v>
      </c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 t="s">
        <v>31</v>
      </c>
      <c r="CX41" s="2" t="s">
        <v>2470</v>
      </c>
      <c r="CY41" s="2" t="s">
        <v>31</v>
      </c>
      <c r="CZ41" s="2" t="s">
        <v>2470</v>
      </c>
      <c r="DA41" s="2">
        <v>1</v>
      </c>
    </row>
    <row r="42" spans="1:105" x14ac:dyDescent="0.25">
      <c r="A42">
        <v>41</v>
      </c>
      <c r="B42">
        <v>1</v>
      </c>
      <c r="C42" t="s">
        <v>2046</v>
      </c>
      <c r="D42" t="s">
        <v>2047</v>
      </c>
      <c r="E42" s="2" t="s">
        <v>121</v>
      </c>
      <c r="F42">
        <v>1002</v>
      </c>
      <c r="G42" t="s">
        <v>2027</v>
      </c>
      <c r="H42">
        <v>10</v>
      </c>
      <c r="I42" t="s">
        <v>1851</v>
      </c>
      <c r="J42" t="s">
        <v>2059</v>
      </c>
      <c r="K42">
        <v>2019</v>
      </c>
      <c r="L42" s="2" t="s">
        <v>2465</v>
      </c>
      <c r="M42" s="2"/>
      <c r="N42" s="9">
        <f t="shared" ca="1" si="3"/>
        <v>9</v>
      </c>
      <c r="O42" s="9">
        <f t="shared" ref="O42:Q42" ca="1" si="160">N42</f>
        <v>9</v>
      </c>
      <c r="P42" s="9">
        <f t="shared" ca="1" si="160"/>
        <v>9</v>
      </c>
      <c r="Q42" s="9">
        <f t="shared" ca="1" si="160"/>
        <v>9</v>
      </c>
      <c r="R42" s="2"/>
      <c r="S42" s="2"/>
      <c r="T42" s="2"/>
      <c r="U42" s="2"/>
      <c r="V42" s="2" t="s">
        <v>2469</v>
      </c>
      <c r="W42" s="2"/>
      <c r="X42" s="2" t="s">
        <v>2466</v>
      </c>
      <c r="Y42" s="2"/>
      <c r="Z42" s="9">
        <f t="shared" ca="1" si="6"/>
        <v>5</v>
      </c>
      <c r="AA42" s="9">
        <f t="shared" ref="AA42:AC42" ca="1" si="161">Z42</f>
        <v>5</v>
      </c>
      <c r="AB42" s="9">
        <f t="shared" ca="1" si="161"/>
        <v>5</v>
      </c>
      <c r="AC42" s="9">
        <f t="shared" ca="1" si="161"/>
        <v>5</v>
      </c>
      <c r="AD42" s="2"/>
      <c r="AE42" s="2"/>
      <c r="AF42" s="2"/>
      <c r="AG42" s="2"/>
      <c r="AH42" s="2" t="s">
        <v>2469</v>
      </c>
      <c r="AI42" s="2"/>
      <c r="AJ42" s="2" t="s">
        <v>2467</v>
      </c>
      <c r="AK42" s="2"/>
      <c r="AL42" s="9">
        <f t="shared" ca="1" si="8"/>
        <v>8</v>
      </c>
      <c r="AM42" s="9">
        <f t="shared" ref="AM42:AO42" ca="1" si="162">AL42</f>
        <v>8</v>
      </c>
      <c r="AN42" s="9">
        <f t="shared" ca="1" si="162"/>
        <v>8</v>
      </c>
      <c r="AO42" s="9">
        <f t="shared" ca="1" si="162"/>
        <v>8</v>
      </c>
      <c r="AP42" s="2"/>
      <c r="AQ42" s="2"/>
      <c r="AR42" s="2"/>
      <c r="AS42" s="2"/>
      <c r="AT42" s="2" t="s">
        <v>2469</v>
      </c>
      <c r="AU42" s="2"/>
      <c r="AV42" s="2" t="s">
        <v>2468</v>
      </c>
      <c r="AW42" s="2"/>
      <c r="AX42" s="9">
        <f t="shared" ca="1" si="10"/>
        <v>7</v>
      </c>
      <c r="AY42" s="9">
        <f t="shared" ref="AY42:BA42" ca="1" si="163">AX42</f>
        <v>7</v>
      </c>
      <c r="AZ42" s="9">
        <f t="shared" ca="1" si="163"/>
        <v>7</v>
      </c>
      <c r="BA42" s="9">
        <f t="shared" ca="1" si="163"/>
        <v>7</v>
      </c>
      <c r="BB42" s="2"/>
      <c r="BC42" s="2"/>
      <c r="BD42" s="2"/>
      <c r="BE42" s="2"/>
      <c r="BF42" s="2" t="s">
        <v>2469</v>
      </c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 t="s">
        <v>31</v>
      </c>
      <c r="CX42" s="2" t="s">
        <v>2470</v>
      </c>
      <c r="CY42" s="2" t="s">
        <v>31</v>
      </c>
      <c r="CZ42" s="2" t="s">
        <v>2470</v>
      </c>
      <c r="DA42" s="2">
        <v>1</v>
      </c>
    </row>
    <row r="43" spans="1:105" x14ac:dyDescent="0.25">
      <c r="A43">
        <v>42</v>
      </c>
      <c r="B43">
        <v>1</v>
      </c>
      <c r="C43" t="s">
        <v>2046</v>
      </c>
      <c r="D43" t="s">
        <v>2047</v>
      </c>
      <c r="E43" s="2" t="s">
        <v>121</v>
      </c>
      <c r="F43">
        <v>1002</v>
      </c>
      <c r="G43" t="s">
        <v>88</v>
      </c>
      <c r="H43">
        <v>10</v>
      </c>
      <c r="I43" t="s">
        <v>1851</v>
      </c>
      <c r="J43" t="s">
        <v>2060</v>
      </c>
      <c r="K43">
        <v>2019</v>
      </c>
      <c r="L43" s="2" t="s">
        <v>2465</v>
      </c>
      <c r="M43" s="2"/>
      <c r="N43" s="9">
        <f t="shared" ca="1" si="3"/>
        <v>7</v>
      </c>
      <c r="O43" s="9">
        <f t="shared" ref="O43:Q43" ca="1" si="164">N43</f>
        <v>7</v>
      </c>
      <c r="P43" s="9">
        <f t="shared" ca="1" si="164"/>
        <v>7</v>
      </c>
      <c r="Q43" s="9">
        <f t="shared" ca="1" si="164"/>
        <v>7</v>
      </c>
      <c r="R43" s="2"/>
      <c r="S43" s="2"/>
      <c r="T43" s="2"/>
      <c r="U43" s="2"/>
      <c r="V43" s="2" t="s">
        <v>2469</v>
      </c>
      <c r="W43" s="2"/>
      <c r="X43" s="2" t="s">
        <v>2466</v>
      </c>
      <c r="Y43" s="2"/>
      <c r="Z43" s="9">
        <f t="shared" ca="1" si="6"/>
        <v>6</v>
      </c>
      <c r="AA43" s="9">
        <f t="shared" ref="AA43:AC43" ca="1" si="165">Z43</f>
        <v>6</v>
      </c>
      <c r="AB43" s="9">
        <f t="shared" ca="1" si="165"/>
        <v>6</v>
      </c>
      <c r="AC43" s="9">
        <f t="shared" ca="1" si="165"/>
        <v>6</v>
      </c>
      <c r="AD43" s="2"/>
      <c r="AE43" s="2"/>
      <c r="AF43" s="2"/>
      <c r="AG43" s="2"/>
      <c r="AH43" s="2" t="s">
        <v>2469</v>
      </c>
      <c r="AI43" s="2"/>
      <c r="AJ43" s="2" t="s">
        <v>2467</v>
      </c>
      <c r="AK43" s="2"/>
      <c r="AL43" s="9">
        <f t="shared" ca="1" si="8"/>
        <v>6</v>
      </c>
      <c r="AM43" s="9">
        <f t="shared" ref="AM43:AO43" ca="1" si="166">AL43</f>
        <v>6</v>
      </c>
      <c r="AN43" s="9">
        <f t="shared" ca="1" si="166"/>
        <v>6</v>
      </c>
      <c r="AO43" s="9">
        <f t="shared" ca="1" si="166"/>
        <v>6</v>
      </c>
      <c r="AP43" s="2"/>
      <c r="AQ43" s="2"/>
      <c r="AR43" s="2"/>
      <c r="AS43" s="2"/>
      <c r="AT43" s="2" t="s">
        <v>2469</v>
      </c>
      <c r="AU43" s="2"/>
      <c r="AV43" s="2" t="s">
        <v>2468</v>
      </c>
      <c r="AW43" s="2"/>
      <c r="AX43" s="9">
        <f t="shared" ca="1" si="10"/>
        <v>5</v>
      </c>
      <c r="AY43" s="9">
        <f t="shared" ref="AY43:BA43" ca="1" si="167">AX43</f>
        <v>5</v>
      </c>
      <c r="AZ43" s="9">
        <f t="shared" ca="1" si="167"/>
        <v>5</v>
      </c>
      <c r="BA43" s="9">
        <f t="shared" ca="1" si="167"/>
        <v>5</v>
      </c>
      <c r="BB43" s="2"/>
      <c r="BC43" s="2"/>
      <c r="BD43" s="2"/>
      <c r="BE43" s="2"/>
      <c r="BF43" s="2" t="s">
        <v>2469</v>
      </c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 t="s">
        <v>31</v>
      </c>
      <c r="CX43" s="2" t="s">
        <v>2470</v>
      </c>
      <c r="CY43" s="2" t="s">
        <v>31</v>
      </c>
      <c r="CZ43" s="2" t="s">
        <v>2470</v>
      </c>
      <c r="DA43" s="2">
        <v>1</v>
      </c>
    </row>
    <row r="44" spans="1:105" x14ac:dyDescent="0.25">
      <c r="A44">
        <v>43</v>
      </c>
      <c r="B44">
        <v>1</v>
      </c>
      <c r="C44" t="s">
        <v>2062</v>
      </c>
      <c r="D44" t="s">
        <v>2063</v>
      </c>
      <c r="E44" s="2" t="s">
        <v>121</v>
      </c>
      <c r="F44">
        <v>1002</v>
      </c>
      <c r="G44" t="s">
        <v>86</v>
      </c>
      <c r="H44">
        <v>10</v>
      </c>
      <c r="I44" t="s">
        <v>1851</v>
      </c>
      <c r="J44" t="s">
        <v>2061</v>
      </c>
      <c r="K44">
        <v>2019</v>
      </c>
      <c r="L44" s="2" t="s">
        <v>2465</v>
      </c>
      <c r="M44" s="2"/>
      <c r="N44" s="9">
        <f t="shared" ca="1" si="3"/>
        <v>6</v>
      </c>
      <c r="O44" s="9">
        <f t="shared" ref="O44:Q44" ca="1" si="168">N44</f>
        <v>6</v>
      </c>
      <c r="P44" s="9">
        <f t="shared" ca="1" si="168"/>
        <v>6</v>
      </c>
      <c r="Q44" s="9">
        <f t="shared" ca="1" si="168"/>
        <v>6</v>
      </c>
      <c r="R44" s="2"/>
      <c r="S44" s="2"/>
      <c r="T44" s="2"/>
      <c r="U44" s="2"/>
      <c r="V44" s="2" t="s">
        <v>2469</v>
      </c>
      <c r="W44" s="2"/>
      <c r="X44" s="2" t="s">
        <v>2466</v>
      </c>
      <c r="Y44" s="2"/>
      <c r="Z44" s="9">
        <f t="shared" ca="1" si="6"/>
        <v>7</v>
      </c>
      <c r="AA44" s="9">
        <f t="shared" ref="AA44:AC44" ca="1" si="169">Z44</f>
        <v>7</v>
      </c>
      <c r="AB44" s="9">
        <f t="shared" ca="1" si="169"/>
        <v>7</v>
      </c>
      <c r="AC44" s="9">
        <f t="shared" ca="1" si="169"/>
        <v>7</v>
      </c>
      <c r="AD44" s="2"/>
      <c r="AE44" s="2"/>
      <c r="AF44" s="2"/>
      <c r="AG44" s="2"/>
      <c r="AH44" s="2" t="s">
        <v>2469</v>
      </c>
      <c r="AI44" s="2"/>
      <c r="AJ44" s="2" t="s">
        <v>2467</v>
      </c>
      <c r="AK44" s="2"/>
      <c r="AL44" s="9">
        <f t="shared" ca="1" si="8"/>
        <v>5</v>
      </c>
      <c r="AM44" s="9">
        <f t="shared" ref="AM44:AO44" ca="1" si="170">AL44</f>
        <v>5</v>
      </c>
      <c r="AN44" s="9">
        <f t="shared" ca="1" si="170"/>
        <v>5</v>
      </c>
      <c r="AO44" s="9">
        <f t="shared" ca="1" si="170"/>
        <v>5</v>
      </c>
      <c r="AP44" s="2"/>
      <c r="AQ44" s="2"/>
      <c r="AR44" s="2"/>
      <c r="AS44" s="2"/>
      <c r="AT44" s="2" t="s">
        <v>2469</v>
      </c>
      <c r="AU44" s="2"/>
      <c r="AV44" s="2" t="s">
        <v>2468</v>
      </c>
      <c r="AW44" s="2"/>
      <c r="AX44" s="9">
        <f t="shared" ca="1" si="10"/>
        <v>7</v>
      </c>
      <c r="AY44" s="9">
        <f t="shared" ref="AY44:BA44" ca="1" si="171">AX44</f>
        <v>7</v>
      </c>
      <c r="AZ44" s="9">
        <f t="shared" ca="1" si="171"/>
        <v>7</v>
      </c>
      <c r="BA44" s="9">
        <f t="shared" ca="1" si="171"/>
        <v>7</v>
      </c>
      <c r="BB44" s="2"/>
      <c r="BC44" s="2"/>
      <c r="BD44" s="2"/>
      <c r="BE44" s="2"/>
      <c r="BF44" s="2" t="s">
        <v>2469</v>
      </c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 t="s">
        <v>31</v>
      </c>
      <c r="CX44" s="2" t="s">
        <v>2470</v>
      </c>
      <c r="CY44" s="2" t="s">
        <v>31</v>
      </c>
      <c r="CZ44" s="2" t="s">
        <v>2470</v>
      </c>
      <c r="DA44" s="2">
        <v>1</v>
      </c>
    </row>
    <row r="45" spans="1:105" x14ac:dyDescent="0.25">
      <c r="A45">
        <v>44</v>
      </c>
      <c r="B45">
        <v>1</v>
      </c>
      <c r="C45" t="s">
        <v>2062</v>
      </c>
      <c r="D45" t="s">
        <v>2063</v>
      </c>
      <c r="E45" s="2" t="s">
        <v>121</v>
      </c>
      <c r="F45">
        <v>1002</v>
      </c>
      <c r="G45" t="s">
        <v>66</v>
      </c>
      <c r="H45">
        <v>10</v>
      </c>
      <c r="I45" t="s">
        <v>1851</v>
      </c>
      <c r="J45" t="s">
        <v>2064</v>
      </c>
      <c r="K45">
        <v>2019</v>
      </c>
      <c r="L45" s="2" t="s">
        <v>2465</v>
      </c>
      <c r="M45" s="2"/>
      <c r="N45" s="9">
        <f t="shared" ca="1" si="3"/>
        <v>5</v>
      </c>
      <c r="O45" s="9">
        <f t="shared" ref="O45:Q45" ca="1" si="172">N45</f>
        <v>5</v>
      </c>
      <c r="P45" s="9">
        <f t="shared" ca="1" si="172"/>
        <v>5</v>
      </c>
      <c r="Q45" s="9">
        <f t="shared" ca="1" si="172"/>
        <v>5</v>
      </c>
      <c r="R45" s="2"/>
      <c r="S45" s="2"/>
      <c r="T45" s="2"/>
      <c r="U45" s="2"/>
      <c r="V45" s="2" t="s">
        <v>2469</v>
      </c>
      <c r="W45" s="2"/>
      <c r="X45" s="2" t="s">
        <v>2466</v>
      </c>
      <c r="Y45" s="2"/>
      <c r="Z45" s="9">
        <f t="shared" ca="1" si="6"/>
        <v>8</v>
      </c>
      <c r="AA45" s="9">
        <f t="shared" ref="AA45:AC45" ca="1" si="173">Z45</f>
        <v>8</v>
      </c>
      <c r="AB45" s="9">
        <f t="shared" ca="1" si="173"/>
        <v>8</v>
      </c>
      <c r="AC45" s="9">
        <f t="shared" ca="1" si="173"/>
        <v>8</v>
      </c>
      <c r="AD45" s="2"/>
      <c r="AE45" s="2"/>
      <c r="AF45" s="2"/>
      <c r="AG45" s="2"/>
      <c r="AH45" s="2" t="s">
        <v>2469</v>
      </c>
      <c r="AI45" s="2"/>
      <c r="AJ45" s="2" t="s">
        <v>2467</v>
      </c>
      <c r="AK45" s="2"/>
      <c r="AL45" s="9">
        <f t="shared" ca="1" si="8"/>
        <v>8</v>
      </c>
      <c r="AM45" s="9">
        <f t="shared" ref="AM45:AO45" ca="1" si="174">AL45</f>
        <v>8</v>
      </c>
      <c r="AN45" s="9">
        <f t="shared" ca="1" si="174"/>
        <v>8</v>
      </c>
      <c r="AO45" s="9">
        <f t="shared" ca="1" si="174"/>
        <v>8</v>
      </c>
      <c r="AP45" s="2"/>
      <c r="AQ45" s="2"/>
      <c r="AR45" s="2"/>
      <c r="AS45" s="2"/>
      <c r="AT45" s="2" t="s">
        <v>2469</v>
      </c>
      <c r="AU45" s="2"/>
      <c r="AV45" s="2" t="s">
        <v>2468</v>
      </c>
      <c r="AW45" s="2"/>
      <c r="AX45" s="9">
        <f t="shared" ca="1" si="10"/>
        <v>5</v>
      </c>
      <c r="AY45" s="9">
        <f t="shared" ref="AY45:BA45" ca="1" si="175">AX45</f>
        <v>5</v>
      </c>
      <c r="AZ45" s="9">
        <f t="shared" ca="1" si="175"/>
        <v>5</v>
      </c>
      <c r="BA45" s="9">
        <f t="shared" ca="1" si="175"/>
        <v>5</v>
      </c>
      <c r="BB45" s="2"/>
      <c r="BC45" s="2"/>
      <c r="BD45" s="2"/>
      <c r="BE45" s="2"/>
      <c r="BF45" s="2" t="s">
        <v>2469</v>
      </c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 t="s">
        <v>31</v>
      </c>
      <c r="CX45" s="2" t="s">
        <v>2470</v>
      </c>
      <c r="CY45" s="2" t="s">
        <v>31</v>
      </c>
      <c r="CZ45" s="2" t="s">
        <v>2470</v>
      </c>
      <c r="DA45" s="2">
        <v>1</v>
      </c>
    </row>
    <row r="46" spans="1:105" x14ac:dyDescent="0.25">
      <c r="A46">
        <v>45</v>
      </c>
      <c r="B46">
        <v>1</v>
      </c>
      <c r="C46" t="s">
        <v>2062</v>
      </c>
      <c r="D46" t="s">
        <v>2063</v>
      </c>
      <c r="E46" s="2" t="s">
        <v>121</v>
      </c>
      <c r="F46">
        <v>1002</v>
      </c>
      <c r="G46" t="s">
        <v>84</v>
      </c>
      <c r="H46">
        <v>10</v>
      </c>
      <c r="I46" t="s">
        <v>1851</v>
      </c>
      <c r="J46" t="s">
        <v>2065</v>
      </c>
      <c r="K46">
        <v>2019</v>
      </c>
      <c r="L46" s="2" t="s">
        <v>2465</v>
      </c>
      <c r="M46" s="2"/>
      <c r="N46" s="9">
        <f t="shared" ca="1" si="3"/>
        <v>10</v>
      </c>
      <c r="O46" s="9">
        <f t="shared" ref="O46:Q46" ca="1" si="176">N46</f>
        <v>10</v>
      </c>
      <c r="P46" s="9">
        <f t="shared" ca="1" si="176"/>
        <v>10</v>
      </c>
      <c r="Q46" s="9">
        <f t="shared" ca="1" si="176"/>
        <v>10</v>
      </c>
      <c r="R46" s="2"/>
      <c r="S46" s="2"/>
      <c r="T46" s="2"/>
      <c r="U46" s="2"/>
      <c r="V46" s="2" t="s">
        <v>2469</v>
      </c>
      <c r="W46" s="2"/>
      <c r="X46" s="2" t="s">
        <v>2466</v>
      </c>
      <c r="Y46" s="2"/>
      <c r="Z46" s="9">
        <f t="shared" ca="1" si="6"/>
        <v>5</v>
      </c>
      <c r="AA46" s="9">
        <f t="shared" ref="AA46:AC46" ca="1" si="177">Z46</f>
        <v>5</v>
      </c>
      <c r="AB46" s="9">
        <f t="shared" ca="1" si="177"/>
        <v>5</v>
      </c>
      <c r="AC46" s="9">
        <f t="shared" ca="1" si="177"/>
        <v>5</v>
      </c>
      <c r="AD46" s="2"/>
      <c r="AE46" s="2"/>
      <c r="AF46" s="2"/>
      <c r="AG46" s="2"/>
      <c r="AH46" s="2" t="s">
        <v>2469</v>
      </c>
      <c r="AI46" s="2"/>
      <c r="AJ46" s="2" t="s">
        <v>2467</v>
      </c>
      <c r="AK46" s="2"/>
      <c r="AL46" s="9">
        <f t="shared" ca="1" si="8"/>
        <v>10</v>
      </c>
      <c r="AM46" s="9">
        <f t="shared" ref="AM46:AO46" ca="1" si="178">AL46</f>
        <v>10</v>
      </c>
      <c r="AN46" s="9">
        <f t="shared" ca="1" si="178"/>
        <v>10</v>
      </c>
      <c r="AO46" s="9">
        <f t="shared" ca="1" si="178"/>
        <v>10</v>
      </c>
      <c r="AP46" s="2"/>
      <c r="AQ46" s="2"/>
      <c r="AR46" s="2"/>
      <c r="AS46" s="2"/>
      <c r="AT46" s="2" t="s">
        <v>2469</v>
      </c>
      <c r="AU46" s="2"/>
      <c r="AV46" s="2" t="s">
        <v>2468</v>
      </c>
      <c r="AW46" s="2"/>
      <c r="AX46" s="9">
        <f t="shared" ca="1" si="10"/>
        <v>8</v>
      </c>
      <c r="AY46" s="9">
        <f t="shared" ref="AY46:BA46" ca="1" si="179">AX46</f>
        <v>8</v>
      </c>
      <c r="AZ46" s="9">
        <f t="shared" ca="1" si="179"/>
        <v>8</v>
      </c>
      <c r="BA46" s="9">
        <f t="shared" ca="1" si="179"/>
        <v>8</v>
      </c>
      <c r="BB46" s="2"/>
      <c r="BC46" s="2"/>
      <c r="BD46" s="2"/>
      <c r="BE46" s="2"/>
      <c r="BF46" s="2" t="s">
        <v>2469</v>
      </c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 t="s">
        <v>31</v>
      </c>
      <c r="CX46" s="2" t="s">
        <v>2470</v>
      </c>
      <c r="CY46" s="2" t="s">
        <v>31</v>
      </c>
      <c r="CZ46" s="2" t="s">
        <v>2470</v>
      </c>
      <c r="DA46" s="2">
        <v>1</v>
      </c>
    </row>
    <row r="47" spans="1:105" x14ac:dyDescent="0.25">
      <c r="A47">
        <v>46</v>
      </c>
      <c r="B47">
        <v>1</v>
      </c>
      <c r="C47" t="s">
        <v>2062</v>
      </c>
      <c r="D47" t="s">
        <v>2063</v>
      </c>
      <c r="E47" s="2" t="s">
        <v>121</v>
      </c>
      <c r="F47">
        <v>1002</v>
      </c>
      <c r="G47" t="s">
        <v>92</v>
      </c>
      <c r="H47">
        <v>10</v>
      </c>
      <c r="I47" t="s">
        <v>1851</v>
      </c>
      <c r="J47" t="s">
        <v>2066</v>
      </c>
      <c r="K47">
        <v>2019</v>
      </c>
      <c r="L47" s="2" t="s">
        <v>2465</v>
      </c>
      <c r="M47" s="2"/>
      <c r="N47" s="9">
        <f t="shared" ca="1" si="3"/>
        <v>9</v>
      </c>
      <c r="O47" s="9">
        <f t="shared" ref="O47:Q47" ca="1" si="180">N47</f>
        <v>9</v>
      </c>
      <c r="P47" s="9">
        <f t="shared" ca="1" si="180"/>
        <v>9</v>
      </c>
      <c r="Q47" s="9">
        <f t="shared" ca="1" si="180"/>
        <v>9</v>
      </c>
      <c r="R47" s="2"/>
      <c r="S47" s="2"/>
      <c r="T47" s="2"/>
      <c r="U47" s="2"/>
      <c r="V47" s="2" t="s">
        <v>2469</v>
      </c>
      <c r="W47" s="2"/>
      <c r="X47" s="2" t="s">
        <v>2466</v>
      </c>
      <c r="Y47" s="2"/>
      <c r="Z47" s="9">
        <f t="shared" ca="1" si="6"/>
        <v>7</v>
      </c>
      <c r="AA47" s="9">
        <f t="shared" ref="AA47:AC47" ca="1" si="181">Z47</f>
        <v>7</v>
      </c>
      <c r="AB47" s="9">
        <f t="shared" ca="1" si="181"/>
        <v>7</v>
      </c>
      <c r="AC47" s="9">
        <f t="shared" ca="1" si="181"/>
        <v>7</v>
      </c>
      <c r="AD47" s="2"/>
      <c r="AE47" s="2"/>
      <c r="AF47" s="2"/>
      <c r="AG47" s="2"/>
      <c r="AH47" s="2" t="s">
        <v>2469</v>
      </c>
      <c r="AI47" s="2"/>
      <c r="AJ47" s="2" t="s">
        <v>2467</v>
      </c>
      <c r="AK47" s="2"/>
      <c r="AL47" s="9">
        <f t="shared" ca="1" si="8"/>
        <v>10</v>
      </c>
      <c r="AM47" s="9">
        <f t="shared" ref="AM47:AO47" ca="1" si="182">AL47</f>
        <v>10</v>
      </c>
      <c r="AN47" s="9">
        <f t="shared" ca="1" si="182"/>
        <v>10</v>
      </c>
      <c r="AO47" s="9">
        <f t="shared" ca="1" si="182"/>
        <v>10</v>
      </c>
      <c r="AP47" s="2"/>
      <c r="AQ47" s="2"/>
      <c r="AR47" s="2"/>
      <c r="AS47" s="2"/>
      <c r="AT47" s="2" t="s">
        <v>2469</v>
      </c>
      <c r="AU47" s="2"/>
      <c r="AV47" s="2" t="s">
        <v>2468</v>
      </c>
      <c r="AW47" s="2"/>
      <c r="AX47" s="9">
        <f t="shared" ca="1" si="10"/>
        <v>5</v>
      </c>
      <c r="AY47" s="9">
        <f t="shared" ref="AY47:BA47" ca="1" si="183">AX47</f>
        <v>5</v>
      </c>
      <c r="AZ47" s="9">
        <f t="shared" ca="1" si="183"/>
        <v>5</v>
      </c>
      <c r="BA47" s="9">
        <f t="shared" ca="1" si="183"/>
        <v>5</v>
      </c>
      <c r="BB47" s="2"/>
      <c r="BC47" s="2"/>
      <c r="BD47" s="2"/>
      <c r="BE47" s="2"/>
      <c r="BF47" s="2" t="s">
        <v>2469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 t="s">
        <v>31</v>
      </c>
      <c r="CX47" s="2" t="s">
        <v>2470</v>
      </c>
      <c r="CY47" s="2" t="s">
        <v>31</v>
      </c>
      <c r="CZ47" s="2" t="s">
        <v>2470</v>
      </c>
      <c r="DA47" s="2">
        <v>1</v>
      </c>
    </row>
    <row r="48" spans="1:105" x14ac:dyDescent="0.25">
      <c r="A48">
        <v>47</v>
      </c>
      <c r="B48">
        <v>1</v>
      </c>
      <c r="C48" t="s">
        <v>2062</v>
      </c>
      <c r="D48" t="s">
        <v>2063</v>
      </c>
      <c r="E48" s="2" t="s">
        <v>121</v>
      </c>
      <c r="F48">
        <v>1002</v>
      </c>
      <c r="G48" t="s">
        <v>89</v>
      </c>
      <c r="H48">
        <v>10</v>
      </c>
      <c r="I48" t="s">
        <v>1851</v>
      </c>
      <c r="J48" t="s">
        <v>2067</v>
      </c>
      <c r="K48">
        <v>2019</v>
      </c>
      <c r="L48" s="2" t="s">
        <v>2465</v>
      </c>
      <c r="M48" s="2"/>
      <c r="N48" s="9">
        <f t="shared" ca="1" si="3"/>
        <v>7</v>
      </c>
      <c r="O48" s="9">
        <f t="shared" ref="O48:Q48" ca="1" si="184">N48</f>
        <v>7</v>
      </c>
      <c r="P48" s="9">
        <f t="shared" ca="1" si="184"/>
        <v>7</v>
      </c>
      <c r="Q48" s="9">
        <f t="shared" ca="1" si="184"/>
        <v>7</v>
      </c>
      <c r="R48" s="2"/>
      <c r="S48" s="2"/>
      <c r="T48" s="2"/>
      <c r="U48" s="2"/>
      <c r="V48" s="2" t="s">
        <v>2469</v>
      </c>
      <c r="W48" s="2"/>
      <c r="X48" s="2" t="s">
        <v>2466</v>
      </c>
      <c r="Y48" s="2"/>
      <c r="Z48" s="9">
        <f t="shared" ca="1" si="6"/>
        <v>5</v>
      </c>
      <c r="AA48" s="9">
        <f t="shared" ref="AA48:AC48" ca="1" si="185">Z48</f>
        <v>5</v>
      </c>
      <c r="AB48" s="9">
        <f t="shared" ca="1" si="185"/>
        <v>5</v>
      </c>
      <c r="AC48" s="9">
        <f t="shared" ca="1" si="185"/>
        <v>5</v>
      </c>
      <c r="AD48" s="2"/>
      <c r="AE48" s="2"/>
      <c r="AF48" s="2"/>
      <c r="AG48" s="2"/>
      <c r="AH48" s="2" t="s">
        <v>2469</v>
      </c>
      <c r="AI48" s="2"/>
      <c r="AJ48" s="2" t="s">
        <v>2467</v>
      </c>
      <c r="AK48" s="2"/>
      <c r="AL48" s="9">
        <f t="shared" ca="1" si="8"/>
        <v>9</v>
      </c>
      <c r="AM48" s="9">
        <f t="shared" ref="AM48:AO48" ca="1" si="186">AL48</f>
        <v>9</v>
      </c>
      <c r="AN48" s="9">
        <f t="shared" ca="1" si="186"/>
        <v>9</v>
      </c>
      <c r="AO48" s="9">
        <f t="shared" ca="1" si="186"/>
        <v>9</v>
      </c>
      <c r="AP48" s="2"/>
      <c r="AQ48" s="2"/>
      <c r="AR48" s="2"/>
      <c r="AS48" s="2"/>
      <c r="AT48" s="2" t="s">
        <v>2469</v>
      </c>
      <c r="AU48" s="2"/>
      <c r="AV48" s="2" t="s">
        <v>2468</v>
      </c>
      <c r="AW48" s="2"/>
      <c r="AX48" s="9">
        <f t="shared" ca="1" si="10"/>
        <v>5</v>
      </c>
      <c r="AY48" s="9">
        <f t="shared" ref="AY48:BA48" ca="1" si="187">AX48</f>
        <v>5</v>
      </c>
      <c r="AZ48" s="9">
        <f t="shared" ca="1" si="187"/>
        <v>5</v>
      </c>
      <c r="BA48" s="9">
        <f t="shared" ca="1" si="187"/>
        <v>5</v>
      </c>
      <c r="BB48" s="2"/>
      <c r="BC48" s="2"/>
      <c r="BD48" s="2"/>
      <c r="BE48" s="2"/>
      <c r="BF48" s="2" t="s">
        <v>2469</v>
      </c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 t="s">
        <v>31</v>
      </c>
      <c r="CX48" s="2" t="s">
        <v>2470</v>
      </c>
      <c r="CY48" s="2" t="s">
        <v>31</v>
      </c>
      <c r="CZ48" s="2" t="s">
        <v>2470</v>
      </c>
      <c r="DA48" s="2">
        <v>1</v>
      </c>
    </row>
    <row r="49" spans="1:105" x14ac:dyDescent="0.25">
      <c r="A49">
        <v>48</v>
      </c>
      <c r="B49">
        <v>1</v>
      </c>
      <c r="C49" t="s">
        <v>2062</v>
      </c>
      <c r="D49" t="s">
        <v>2063</v>
      </c>
      <c r="E49" s="2" t="s">
        <v>121</v>
      </c>
      <c r="F49">
        <v>1002</v>
      </c>
      <c r="G49" t="s">
        <v>73</v>
      </c>
      <c r="H49">
        <v>10</v>
      </c>
      <c r="I49" t="s">
        <v>1851</v>
      </c>
      <c r="J49" t="s">
        <v>2068</v>
      </c>
      <c r="K49">
        <v>2019</v>
      </c>
      <c r="L49" s="2" t="s">
        <v>2465</v>
      </c>
      <c r="M49" s="2"/>
      <c r="N49" s="9">
        <f t="shared" ca="1" si="3"/>
        <v>10</v>
      </c>
      <c r="O49" s="9">
        <f t="shared" ref="O49:Q49" ca="1" si="188">N49</f>
        <v>10</v>
      </c>
      <c r="P49" s="9">
        <f t="shared" ca="1" si="188"/>
        <v>10</v>
      </c>
      <c r="Q49" s="9">
        <f t="shared" ca="1" si="188"/>
        <v>10</v>
      </c>
      <c r="R49" s="2"/>
      <c r="S49" s="2"/>
      <c r="T49" s="2"/>
      <c r="U49" s="2"/>
      <c r="V49" s="2" t="s">
        <v>2469</v>
      </c>
      <c r="W49" s="2"/>
      <c r="X49" s="2" t="s">
        <v>2466</v>
      </c>
      <c r="Y49" s="2"/>
      <c r="Z49" s="9">
        <f t="shared" ca="1" si="6"/>
        <v>10</v>
      </c>
      <c r="AA49" s="9">
        <f t="shared" ref="AA49:AC49" ca="1" si="189">Z49</f>
        <v>10</v>
      </c>
      <c r="AB49" s="9">
        <f t="shared" ca="1" si="189"/>
        <v>10</v>
      </c>
      <c r="AC49" s="9">
        <f t="shared" ca="1" si="189"/>
        <v>10</v>
      </c>
      <c r="AD49" s="2"/>
      <c r="AE49" s="2"/>
      <c r="AF49" s="2"/>
      <c r="AG49" s="2"/>
      <c r="AH49" s="2" t="s">
        <v>2469</v>
      </c>
      <c r="AI49" s="2"/>
      <c r="AJ49" s="2" t="s">
        <v>2467</v>
      </c>
      <c r="AK49" s="2"/>
      <c r="AL49" s="9">
        <f t="shared" ca="1" si="8"/>
        <v>6</v>
      </c>
      <c r="AM49" s="9">
        <f t="shared" ref="AM49:AO49" ca="1" si="190">AL49</f>
        <v>6</v>
      </c>
      <c r="AN49" s="9">
        <f t="shared" ca="1" si="190"/>
        <v>6</v>
      </c>
      <c r="AO49" s="9">
        <f t="shared" ca="1" si="190"/>
        <v>6</v>
      </c>
      <c r="AP49" s="2"/>
      <c r="AQ49" s="2"/>
      <c r="AR49" s="2"/>
      <c r="AS49" s="2"/>
      <c r="AT49" s="2" t="s">
        <v>2469</v>
      </c>
      <c r="AU49" s="2"/>
      <c r="AV49" s="2" t="s">
        <v>2468</v>
      </c>
      <c r="AW49" s="2"/>
      <c r="AX49" s="9">
        <f t="shared" ca="1" si="10"/>
        <v>7</v>
      </c>
      <c r="AY49" s="9">
        <f t="shared" ref="AY49:BA49" ca="1" si="191">AX49</f>
        <v>7</v>
      </c>
      <c r="AZ49" s="9">
        <f t="shared" ca="1" si="191"/>
        <v>7</v>
      </c>
      <c r="BA49" s="9">
        <f t="shared" ca="1" si="191"/>
        <v>7</v>
      </c>
      <c r="BB49" s="2"/>
      <c r="BC49" s="2"/>
      <c r="BD49" s="2"/>
      <c r="BE49" s="2"/>
      <c r="BF49" s="2" t="s">
        <v>2469</v>
      </c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 t="s">
        <v>31</v>
      </c>
      <c r="CX49" s="2" t="s">
        <v>2470</v>
      </c>
      <c r="CY49" s="2" t="s">
        <v>31</v>
      </c>
      <c r="CZ49" s="2" t="s">
        <v>2470</v>
      </c>
      <c r="DA49" s="2">
        <v>1</v>
      </c>
    </row>
    <row r="50" spans="1:105" x14ac:dyDescent="0.25">
      <c r="A50">
        <v>49</v>
      </c>
      <c r="B50">
        <v>1</v>
      </c>
      <c r="C50" t="s">
        <v>2062</v>
      </c>
      <c r="D50" t="s">
        <v>2063</v>
      </c>
      <c r="E50" s="2" t="s">
        <v>121</v>
      </c>
      <c r="F50">
        <v>1002</v>
      </c>
      <c r="G50" t="s">
        <v>87</v>
      </c>
      <c r="H50">
        <v>10</v>
      </c>
      <c r="I50" t="s">
        <v>1851</v>
      </c>
      <c r="J50" t="s">
        <v>2069</v>
      </c>
      <c r="K50">
        <v>2019</v>
      </c>
      <c r="L50" s="2" t="s">
        <v>2465</v>
      </c>
      <c r="M50" s="2"/>
      <c r="N50" s="9">
        <f t="shared" ca="1" si="3"/>
        <v>5</v>
      </c>
      <c r="O50" s="9">
        <f t="shared" ref="O50:Q50" ca="1" si="192">N50</f>
        <v>5</v>
      </c>
      <c r="P50" s="9">
        <f t="shared" ca="1" si="192"/>
        <v>5</v>
      </c>
      <c r="Q50" s="9">
        <f t="shared" ca="1" si="192"/>
        <v>5</v>
      </c>
      <c r="R50" s="2"/>
      <c r="S50" s="2"/>
      <c r="T50" s="2"/>
      <c r="U50" s="2"/>
      <c r="V50" s="2" t="s">
        <v>2469</v>
      </c>
      <c r="W50" s="2"/>
      <c r="X50" s="2" t="s">
        <v>2466</v>
      </c>
      <c r="Y50" s="2"/>
      <c r="Z50" s="9">
        <f t="shared" ca="1" si="6"/>
        <v>9</v>
      </c>
      <c r="AA50" s="9">
        <f t="shared" ref="AA50:AC50" ca="1" si="193">Z50</f>
        <v>9</v>
      </c>
      <c r="AB50" s="9">
        <f t="shared" ca="1" si="193"/>
        <v>9</v>
      </c>
      <c r="AC50" s="9">
        <f t="shared" ca="1" si="193"/>
        <v>9</v>
      </c>
      <c r="AD50" s="2"/>
      <c r="AE50" s="2"/>
      <c r="AF50" s="2"/>
      <c r="AG50" s="2"/>
      <c r="AH50" s="2" t="s">
        <v>2469</v>
      </c>
      <c r="AI50" s="2"/>
      <c r="AJ50" s="2" t="s">
        <v>2467</v>
      </c>
      <c r="AK50" s="2"/>
      <c r="AL50" s="9">
        <f t="shared" ca="1" si="8"/>
        <v>9</v>
      </c>
      <c r="AM50" s="9">
        <f t="shared" ref="AM50:AO50" ca="1" si="194">AL50</f>
        <v>9</v>
      </c>
      <c r="AN50" s="9">
        <f t="shared" ca="1" si="194"/>
        <v>9</v>
      </c>
      <c r="AO50" s="9">
        <f t="shared" ca="1" si="194"/>
        <v>9</v>
      </c>
      <c r="AP50" s="2"/>
      <c r="AQ50" s="2"/>
      <c r="AR50" s="2"/>
      <c r="AS50" s="2"/>
      <c r="AT50" s="2" t="s">
        <v>2469</v>
      </c>
      <c r="AU50" s="2"/>
      <c r="AV50" s="2" t="s">
        <v>2468</v>
      </c>
      <c r="AW50" s="2"/>
      <c r="AX50" s="9">
        <f t="shared" ca="1" si="10"/>
        <v>5</v>
      </c>
      <c r="AY50" s="9">
        <f t="shared" ref="AY50:BA50" ca="1" si="195">AX50</f>
        <v>5</v>
      </c>
      <c r="AZ50" s="9">
        <f t="shared" ca="1" si="195"/>
        <v>5</v>
      </c>
      <c r="BA50" s="9">
        <f t="shared" ca="1" si="195"/>
        <v>5</v>
      </c>
      <c r="BB50" s="2"/>
      <c r="BC50" s="2"/>
      <c r="BD50" s="2"/>
      <c r="BE50" s="2"/>
      <c r="BF50" s="2" t="s">
        <v>2469</v>
      </c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 t="s">
        <v>31</v>
      </c>
      <c r="CX50" s="2" t="s">
        <v>2470</v>
      </c>
      <c r="CY50" s="2" t="s">
        <v>31</v>
      </c>
      <c r="CZ50" s="2" t="s">
        <v>2470</v>
      </c>
      <c r="DA50" s="2">
        <v>1</v>
      </c>
    </row>
    <row r="51" spans="1:105" x14ac:dyDescent="0.25">
      <c r="A51">
        <v>50</v>
      </c>
      <c r="B51">
        <v>1</v>
      </c>
      <c r="C51" t="s">
        <v>2062</v>
      </c>
      <c r="D51" t="s">
        <v>2063</v>
      </c>
      <c r="E51" s="2" t="s">
        <v>121</v>
      </c>
      <c r="F51">
        <v>1002</v>
      </c>
      <c r="G51" t="s">
        <v>91</v>
      </c>
      <c r="H51">
        <v>10</v>
      </c>
      <c r="I51" t="s">
        <v>1851</v>
      </c>
      <c r="J51" t="s">
        <v>2070</v>
      </c>
      <c r="K51">
        <v>2019</v>
      </c>
      <c r="L51" s="2" t="s">
        <v>2465</v>
      </c>
      <c r="M51" s="2"/>
      <c r="N51" s="9">
        <f t="shared" ca="1" si="3"/>
        <v>10</v>
      </c>
      <c r="O51" s="9">
        <f t="shared" ref="O51:Q51" ca="1" si="196">N51</f>
        <v>10</v>
      </c>
      <c r="P51" s="9">
        <f t="shared" ca="1" si="196"/>
        <v>10</v>
      </c>
      <c r="Q51" s="9">
        <f t="shared" ca="1" si="196"/>
        <v>10</v>
      </c>
      <c r="R51" s="2"/>
      <c r="S51" s="2"/>
      <c r="T51" s="2"/>
      <c r="U51" s="2"/>
      <c r="V51" s="2" t="s">
        <v>2469</v>
      </c>
      <c r="W51" s="2"/>
      <c r="X51" s="2" t="s">
        <v>2466</v>
      </c>
      <c r="Y51" s="2"/>
      <c r="Z51" s="9">
        <f t="shared" ca="1" si="6"/>
        <v>10</v>
      </c>
      <c r="AA51" s="9">
        <f t="shared" ref="AA51:AC51" ca="1" si="197">Z51</f>
        <v>10</v>
      </c>
      <c r="AB51" s="9">
        <f t="shared" ca="1" si="197"/>
        <v>10</v>
      </c>
      <c r="AC51" s="9">
        <f t="shared" ca="1" si="197"/>
        <v>10</v>
      </c>
      <c r="AD51" s="2"/>
      <c r="AE51" s="2"/>
      <c r="AF51" s="2"/>
      <c r="AG51" s="2"/>
      <c r="AH51" s="2" t="s">
        <v>2469</v>
      </c>
      <c r="AI51" s="2"/>
      <c r="AJ51" s="2" t="s">
        <v>2467</v>
      </c>
      <c r="AK51" s="2"/>
      <c r="AL51" s="9">
        <f t="shared" ca="1" si="8"/>
        <v>10</v>
      </c>
      <c r="AM51" s="9">
        <f t="shared" ref="AM51:AO51" ca="1" si="198">AL51</f>
        <v>10</v>
      </c>
      <c r="AN51" s="9">
        <f t="shared" ca="1" si="198"/>
        <v>10</v>
      </c>
      <c r="AO51" s="9">
        <f t="shared" ca="1" si="198"/>
        <v>10</v>
      </c>
      <c r="AP51" s="2"/>
      <c r="AQ51" s="2"/>
      <c r="AR51" s="2"/>
      <c r="AS51" s="2"/>
      <c r="AT51" s="2" t="s">
        <v>2469</v>
      </c>
      <c r="AU51" s="2"/>
      <c r="AV51" s="2" t="s">
        <v>2468</v>
      </c>
      <c r="AW51" s="2"/>
      <c r="AX51" s="9">
        <f t="shared" ca="1" si="10"/>
        <v>10</v>
      </c>
      <c r="AY51" s="9">
        <f t="shared" ref="AY51:BA51" ca="1" si="199">AX51</f>
        <v>10</v>
      </c>
      <c r="AZ51" s="9">
        <f t="shared" ca="1" si="199"/>
        <v>10</v>
      </c>
      <c r="BA51" s="9">
        <f t="shared" ca="1" si="199"/>
        <v>10</v>
      </c>
      <c r="BB51" s="2"/>
      <c r="BC51" s="2"/>
      <c r="BD51" s="2"/>
      <c r="BE51" s="2"/>
      <c r="BF51" s="2" t="s">
        <v>2469</v>
      </c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 t="s">
        <v>31</v>
      </c>
      <c r="CX51" s="2" t="s">
        <v>2470</v>
      </c>
      <c r="CY51" s="2" t="s">
        <v>31</v>
      </c>
      <c r="CZ51" s="2" t="s">
        <v>2470</v>
      </c>
      <c r="DA51" s="2">
        <v>1</v>
      </c>
    </row>
    <row r="52" spans="1:105" x14ac:dyDescent="0.25">
      <c r="A52">
        <v>51</v>
      </c>
      <c r="B52">
        <v>1</v>
      </c>
      <c r="C52" t="s">
        <v>2062</v>
      </c>
      <c r="D52" t="s">
        <v>2063</v>
      </c>
      <c r="E52" s="2" t="s">
        <v>121</v>
      </c>
      <c r="F52">
        <v>1002</v>
      </c>
      <c r="G52" t="s">
        <v>77</v>
      </c>
      <c r="H52">
        <v>10</v>
      </c>
      <c r="I52" t="s">
        <v>1851</v>
      </c>
      <c r="J52" t="s">
        <v>2071</v>
      </c>
      <c r="K52">
        <v>2019</v>
      </c>
      <c r="L52" s="2" t="s">
        <v>2465</v>
      </c>
      <c r="M52" s="2"/>
      <c r="N52" s="9">
        <f t="shared" ca="1" si="3"/>
        <v>9</v>
      </c>
      <c r="O52" s="9">
        <f t="shared" ref="O52:Q52" ca="1" si="200">N52</f>
        <v>9</v>
      </c>
      <c r="P52" s="9">
        <f t="shared" ca="1" si="200"/>
        <v>9</v>
      </c>
      <c r="Q52" s="9">
        <f t="shared" ca="1" si="200"/>
        <v>9</v>
      </c>
      <c r="R52" s="2"/>
      <c r="S52" s="2"/>
      <c r="T52" s="2"/>
      <c r="U52" s="2"/>
      <c r="V52" s="2" t="s">
        <v>2469</v>
      </c>
      <c r="W52" s="2"/>
      <c r="X52" s="2" t="s">
        <v>2466</v>
      </c>
      <c r="Y52" s="2"/>
      <c r="Z52" s="9">
        <f t="shared" ca="1" si="6"/>
        <v>10</v>
      </c>
      <c r="AA52" s="9">
        <f t="shared" ref="AA52:AC52" ca="1" si="201">Z52</f>
        <v>10</v>
      </c>
      <c r="AB52" s="9">
        <f t="shared" ca="1" si="201"/>
        <v>10</v>
      </c>
      <c r="AC52" s="9">
        <f t="shared" ca="1" si="201"/>
        <v>10</v>
      </c>
      <c r="AD52" s="2"/>
      <c r="AE52" s="2"/>
      <c r="AF52" s="2"/>
      <c r="AG52" s="2"/>
      <c r="AH52" s="2" t="s">
        <v>2469</v>
      </c>
      <c r="AI52" s="2"/>
      <c r="AJ52" s="2" t="s">
        <v>2467</v>
      </c>
      <c r="AK52" s="2"/>
      <c r="AL52" s="9">
        <f t="shared" ca="1" si="8"/>
        <v>5</v>
      </c>
      <c r="AM52" s="9">
        <f t="shared" ref="AM52:AO52" ca="1" si="202">AL52</f>
        <v>5</v>
      </c>
      <c r="AN52" s="9">
        <f t="shared" ca="1" si="202"/>
        <v>5</v>
      </c>
      <c r="AO52" s="9">
        <f t="shared" ca="1" si="202"/>
        <v>5</v>
      </c>
      <c r="AP52" s="2"/>
      <c r="AQ52" s="2"/>
      <c r="AR52" s="2"/>
      <c r="AS52" s="2"/>
      <c r="AT52" s="2" t="s">
        <v>2469</v>
      </c>
      <c r="AU52" s="2"/>
      <c r="AV52" s="2" t="s">
        <v>2468</v>
      </c>
      <c r="AW52" s="2"/>
      <c r="AX52" s="9">
        <f t="shared" ca="1" si="10"/>
        <v>10</v>
      </c>
      <c r="AY52" s="9">
        <f t="shared" ref="AY52:BA52" ca="1" si="203">AX52</f>
        <v>10</v>
      </c>
      <c r="AZ52" s="9">
        <f t="shared" ca="1" si="203"/>
        <v>10</v>
      </c>
      <c r="BA52" s="9">
        <f t="shared" ca="1" si="203"/>
        <v>10</v>
      </c>
      <c r="BB52" s="2"/>
      <c r="BC52" s="2"/>
      <c r="BD52" s="2"/>
      <c r="BE52" s="2"/>
      <c r="BF52" s="2" t="s">
        <v>2469</v>
      </c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 t="s">
        <v>31</v>
      </c>
      <c r="CX52" s="2" t="s">
        <v>2470</v>
      </c>
      <c r="CY52" s="2" t="s">
        <v>31</v>
      </c>
      <c r="CZ52" s="2" t="s">
        <v>2470</v>
      </c>
      <c r="DA52" s="2">
        <v>1</v>
      </c>
    </row>
    <row r="53" spans="1:105" x14ac:dyDescent="0.25">
      <c r="A53">
        <v>52</v>
      </c>
      <c r="B53">
        <v>1</v>
      </c>
      <c r="C53" t="s">
        <v>2062</v>
      </c>
      <c r="D53" t="s">
        <v>2063</v>
      </c>
      <c r="E53" s="2" t="s">
        <v>121</v>
      </c>
      <c r="F53">
        <v>1002</v>
      </c>
      <c r="G53" t="s">
        <v>90</v>
      </c>
      <c r="H53">
        <v>10</v>
      </c>
      <c r="I53" t="s">
        <v>1851</v>
      </c>
      <c r="J53" t="s">
        <v>2072</v>
      </c>
      <c r="K53">
        <v>2019</v>
      </c>
      <c r="L53" s="2" t="s">
        <v>2465</v>
      </c>
      <c r="M53" s="2"/>
      <c r="N53" s="9">
        <f t="shared" ca="1" si="3"/>
        <v>8</v>
      </c>
      <c r="O53" s="9">
        <f t="shared" ref="O53:Q53" ca="1" si="204">N53</f>
        <v>8</v>
      </c>
      <c r="P53" s="9">
        <f t="shared" ca="1" si="204"/>
        <v>8</v>
      </c>
      <c r="Q53" s="9">
        <f t="shared" ca="1" si="204"/>
        <v>8</v>
      </c>
      <c r="R53" s="2"/>
      <c r="S53" s="2"/>
      <c r="T53" s="2"/>
      <c r="U53" s="2"/>
      <c r="V53" s="2" t="s">
        <v>2469</v>
      </c>
      <c r="W53" s="2"/>
      <c r="X53" s="2" t="s">
        <v>2466</v>
      </c>
      <c r="Y53" s="2"/>
      <c r="Z53" s="9">
        <f t="shared" ca="1" si="6"/>
        <v>7</v>
      </c>
      <c r="AA53" s="9">
        <f t="shared" ref="AA53:AC53" ca="1" si="205">Z53</f>
        <v>7</v>
      </c>
      <c r="AB53" s="9">
        <f t="shared" ca="1" si="205"/>
        <v>7</v>
      </c>
      <c r="AC53" s="9">
        <f t="shared" ca="1" si="205"/>
        <v>7</v>
      </c>
      <c r="AD53" s="2"/>
      <c r="AE53" s="2"/>
      <c r="AF53" s="2"/>
      <c r="AG53" s="2"/>
      <c r="AH53" s="2" t="s">
        <v>2469</v>
      </c>
      <c r="AI53" s="2"/>
      <c r="AJ53" s="2" t="s">
        <v>2467</v>
      </c>
      <c r="AK53" s="2"/>
      <c r="AL53" s="9">
        <f t="shared" ca="1" si="8"/>
        <v>5</v>
      </c>
      <c r="AM53" s="9">
        <f t="shared" ref="AM53:AO53" ca="1" si="206">AL53</f>
        <v>5</v>
      </c>
      <c r="AN53" s="9">
        <f t="shared" ca="1" si="206"/>
        <v>5</v>
      </c>
      <c r="AO53" s="9">
        <f t="shared" ca="1" si="206"/>
        <v>5</v>
      </c>
      <c r="AP53" s="2"/>
      <c r="AQ53" s="2"/>
      <c r="AR53" s="2"/>
      <c r="AS53" s="2"/>
      <c r="AT53" s="2" t="s">
        <v>2469</v>
      </c>
      <c r="AU53" s="2"/>
      <c r="AV53" s="2" t="s">
        <v>2468</v>
      </c>
      <c r="AW53" s="2"/>
      <c r="AX53" s="9">
        <f t="shared" ca="1" si="10"/>
        <v>9</v>
      </c>
      <c r="AY53" s="9">
        <f t="shared" ref="AY53:BA53" ca="1" si="207">AX53</f>
        <v>9</v>
      </c>
      <c r="AZ53" s="9">
        <f t="shared" ca="1" si="207"/>
        <v>9</v>
      </c>
      <c r="BA53" s="9">
        <f t="shared" ca="1" si="207"/>
        <v>9</v>
      </c>
      <c r="BB53" s="2"/>
      <c r="BC53" s="2"/>
      <c r="BD53" s="2"/>
      <c r="BE53" s="2"/>
      <c r="BF53" s="2" t="s">
        <v>2469</v>
      </c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 t="s">
        <v>31</v>
      </c>
      <c r="CX53" s="2" t="s">
        <v>2470</v>
      </c>
      <c r="CY53" s="2" t="s">
        <v>31</v>
      </c>
      <c r="CZ53" s="2" t="s">
        <v>2470</v>
      </c>
      <c r="DA53" s="2">
        <v>1</v>
      </c>
    </row>
    <row r="54" spans="1:105" x14ac:dyDescent="0.25">
      <c r="A54">
        <v>53</v>
      </c>
      <c r="B54">
        <v>1</v>
      </c>
      <c r="C54" t="s">
        <v>2062</v>
      </c>
      <c r="D54" t="s">
        <v>2063</v>
      </c>
      <c r="E54" s="2" t="s">
        <v>121</v>
      </c>
      <c r="F54">
        <v>1002</v>
      </c>
      <c r="G54" t="s">
        <v>93</v>
      </c>
      <c r="H54">
        <v>10</v>
      </c>
      <c r="I54" t="s">
        <v>1851</v>
      </c>
      <c r="J54" t="s">
        <v>2073</v>
      </c>
      <c r="K54">
        <v>2019</v>
      </c>
      <c r="L54" s="2" t="s">
        <v>2465</v>
      </c>
      <c r="M54" s="2"/>
      <c r="N54" s="9">
        <f t="shared" ca="1" si="3"/>
        <v>6</v>
      </c>
      <c r="O54" s="9">
        <f t="shared" ref="O54:Q54" ca="1" si="208">N54</f>
        <v>6</v>
      </c>
      <c r="P54" s="9">
        <f t="shared" ca="1" si="208"/>
        <v>6</v>
      </c>
      <c r="Q54" s="9">
        <f t="shared" ca="1" si="208"/>
        <v>6</v>
      </c>
      <c r="R54" s="2"/>
      <c r="S54" s="2"/>
      <c r="T54" s="2"/>
      <c r="U54" s="2"/>
      <c r="V54" s="2" t="s">
        <v>2469</v>
      </c>
      <c r="W54" s="2"/>
      <c r="X54" s="2" t="s">
        <v>2466</v>
      </c>
      <c r="Y54" s="2"/>
      <c r="Z54" s="9">
        <f t="shared" ca="1" si="6"/>
        <v>9</v>
      </c>
      <c r="AA54" s="9">
        <f t="shared" ref="AA54:AC54" ca="1" si="209">Z54</f>
        <v>9</v>
      </c>
      <c r="AB54" s="9">
        <f t="shared" ca="1" si="209"/>
        <v>9</v>
      </c>
      <c r="AC54" s="9">
        <f t="shared" ca="1" si="209"/>
        <v>9</v>
      </c>
      <c r="AD54" s="2"/>
      <c r="AE54" s="2"/>
      <c r="AF54" s="2"/>
      <c r="AG54" s="2"/>
      <c r="AH54" s="2" t="s">
        <v>2469</v>
      </c>
      <c r="AI54" s="2"/>
      <c r="AJ54" s="2" t="s">
        <v>2467</v>
      </c>
      <c r="AK54" s="2"/>
      <c r="AL54" s="9">
        <f t="shared" ca="1" si="8"/>
        <v>10</v>
      </c>
      <c r="AM54" s="9">
        <f t="shared" ref="AM54:AO54" ca="1" si="210">AL54</f>
        <v>10</v>
      </c>
      <c r="AN54" s="9">
        <f t="shared" ca="1" si="210"/>
        <v>10</v>
      </c>
      <c r="AO54" s="9">
        <f t="shared" ca="1" si="210"/>
        <v>10</v>
      </c>
      <c r="AP54" s="2"/>
      <c r="AQ54" s="2"/>
      <c r="AR54" s="2"/>
      <c r="AS54" s="2"/>
      <c r="AT54" s="2" t="s">
        <v>2469</v>
      </c>
      <c r="AU54" s="2"/>
      <c r="AV54" s="2" t="s">
        <v>2468</v>
      </c>
      <c r="AW54" s="2"/>
      <c r="AX54" s="9">
        <f t="shared" ca="1" si="10"/>
        <v>8</v>
      </c>
      <c r="AY54" s="9">
        <f t="shared" ref="AY54:BA54" ca="1" si="211">AX54</f>
        <v>8</v>
      </c>
      <c r="AZ54" s="9">
        <f t="shared" ca="1" si="211"/>
        <v>8</v>
      </c>
      <c r="BA54" s="9">
        <f t="shared" ca="1" si="211"/>
        <v>8</v>
      </c>
      <c r="BB54" s="2"/>
      <c r="BC54" s="2"/>
      <c r="BD54" s="2"/>
      <c r="BE54" s="2"/>
      <c r="BF54" s="2" t="s">
        <v>2469</v>
      </c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 t="s">
        <v>31</v>
      </c>
      <c r="CX54" s="2" t="s">
        <v>2470</v>
      </c>
      <c r="CY54" s="2" t="s">
        <v>31</v>
      </c>
      <c r="CZ54" s="2" t="s">
        <v>2470</v>
      </c>
      <c r="DA54" s="2">
        <v>1</v>
      </c>
    </row>
    <row r="55" spans="1:105" x14ac:dyDescent="0.25">
      <c r="A55">
        <v>54</v>
      </c>
      <c r="B55">
        <v>1</v>
      </c>
      <c r="C55" t="s">
        <v>2062</v>
      </c>
      <c r="D55" t="s">
        <v>2063</v>
      </c>
      <c r="E55" s="2" t="s">
        <v>121</v>
      </c>
      <c r="F55">
        <v>1002</v>
      </c>
      <c r="G55" t="s">
        <v>68</v>
      </c>
      <c r="H55">
        <v>10</v>
      </c>
      <c r="I55" t="s">
        <v>1851</v>
      </c>
      <c r="J55" t="s">
        <v>2074</v>
      </c>
      <c r="K55">
        <v>2019</v>
      </c>
      <c r="L55" s="2" t="s">
        <v>2465</v>
      </c>
      <c r="M55" s="2"/>
      <c r="N55" s="9">
        <f t="shared" ca="1" si="3"/>
        <v>8</v>
      </c>
      <c r="O55" s="9">
        <f t="shared" ref="O55:Q55" ca="1" si="212">N55</f>
        <v>8</v>
      </c>
      <c r="P55" s="9">
        <f t="shared" ca="1" si="212"/>
        <v>8</v>
      </c>
      <c r="Q55" s="9">
        <f t="shared" ca="1" si="212"/>
        <v>8</v>
      </c>
      <c r="R55" s="2"/>
      <c r="S55" s="2"/>
      <c r="T55" s="2"/>
      <c r="U55" s="2"/>
      <c r="V55" s="2" t="s">
        <v>2469</v>
      </c>
      <c r="W55" s="2"/>
      <c r="X55" s="2" t="s">
        <v>2466</v>
      </c>
      <c r="Y55" s="2"/>
      <c r="Z55" s="9">
        <f t="shared" ca="1" si="6"/>
        <v>10</v>
      </c>
      <c r="AA55" s="9">
        <f t="shared" ref="AA55:AC55" ca="1" si="213">Z55</f>
        <v>10</v>
      </c>
      <c r="AB55" s="9">
        <f t="shared" ca="1" si="213"/>
        <v>10</v>
      </c>
      <c r="AC55" s="9">
        <f t="shared" ca="1" si="213"/>
        <v>10</v>
      </c>
      <c r="AD55" s="2"/>
      <c r="AE55" s="2"/>
      <c r="AF55" s="2"/>
      <c r="AG55" s="2"/>
      <c r="AH55" s="2" t="s">
        <v>2469</v>
      </c>
      <c r="AI55" s="2"/>
      <c r="AJ55" s="2" t="s">
        <v>2467</v>
      </c>
      <c r="AK55" s="2"/>
      <c r="AL55" s="9">
        <f t="shared" ca="1" si="8"/>
        <v>9</v>
      </c>
      <c r="AM55" s="9">
        <f t="shared" ref="AM55:AO55" ca="1" si="214">AL55</f>
        <v>9</v>
      </c>
      <c r="AN55" s="9">
        <f t="shared" ca="1" si="214"/>
        <v>9</v>
      </c>
      <c r="AO55" s="9">
        <f t="shared" ca="1" si="214"/>
        <v>9</v>
      </c>
      <c r="AP55" s="2"/>
      <c r="AQ55" s="2"/>
      <c r="AR55" s="2"/>
      <c r="AS55" s="2"/>
      <c r="AT55" s="2" t="s">
        <v>2469</v>
      </c>
      <c r="AU55" s="2"/>
      <c r="AV55" s="2" t="s">
        <v>2468</v>
      </c>
      <c r="AW55" s="2"/>
      <c r="AX55" s="9">
        <f t="shared" ca="1" si="10"/>
        <v>10</v>
      </c>
      <c r="AY55" s="9">
        <f t="shared" ref="AY55:BA55" ca="1" si="215">AX55</f>
        <v>10</v>
      </c>
      <c r="AZ55" s="9">
        <f t="shared" ca="1" si="215"/>
        <v>10</v>
      </c>
      <c r="BA55" s="9">
        <f t="shared" ca="1" si="215"/>
        <v>10</v>
      </c>
      <c r="BB55" s="2"/>
      <c r="BC55" s="2"/>
      <c r="BD55" s="2"/>
      <c r="BE55" s="2"/>
      <c r="BF55" s="2" t="s">
        <v>2469</v>
      </c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 t="s">
        <v>31</v>
      </c>
      <c r="CX55" s="2" t="s">
        <v>2470</v>
      </c>
      <c r="CY55" s="2" t="s">
        <v>31</v>
      </c>
      <c r="CZ55" s="2" t="s">
        <v>2470</v>
      </c>
      <c r="DA55" s="2">
        <v>1</v>
      </c>
    </row>
    <row r="56" spans="1:105" x14ac:dyDescent="0.25">
      <c r="A56">
        <v>55</v>
      </c>
      <c r="B56">
        <v>1</v>
      </c>
      <c r="C56" t="s">
        <v>2062</v>
      </c>
      <c r="D56" t="s">
        <v>2063</v>
      </c>
      <c r="E56" s="2" t="s">
        <v>121</v>
      </c>
      <c r="F56">
        <v>1002</v>
      </c>
      <c r="G56" t="s">
        <v>2027</v>
      </c>
      <c r="H56">
        <v>10</v>
      </c>
      <c r="I56" t="s">
        <v>1851</v>
      </c>
      <c r="J56" t="s">
        <v>2075</v>
      </c>
      <c r="K56">
        <v>2019</v>
      </c>
      <c r="L56" s="2" t="s">
        <v>2465</v>
      </c>
      <c r="M56" s="2"/>
      <c r="N56" s="9">
        <f t="shared" ca="1" si="3"/>
        <v>10</v>
      </c>
      <c r="O56" s="9">
        <f t="shared" ref="O56:Q56" ca="1" si="216">N56</f>
        <v>10</v>
      </c>
      <c r="P56" s="9">
        <f t="shared" ca="1" si="216"/>
        <v>10</v>
      </c>
      <c r="Q56" s="9">
        <f t="shared" ca="1" si="216"/>
        <v>10</v>
      </c>
      <c r="R56" s="2"/>
      <c r="S56" s="2"/>
      <c r="T56" s="2"/>
      <c r="U56" s="2"/>
      <c r="V56" s="2" t="s">
        <v>2469</v>
      </c>
      <c r="W56" s="2"/>
      <c r="X56" s="2" t="s">
        <v>2466</v>
      </c>
      <c r="Y56" s="2"/>
      <c r="Z56" s="9">
        <f t="shared" ca="1" si="6"/>
        <v>5</v>
      </c>
      <c r="AA56" s="9">
        <f t="shared" ref="AA56:AC56" ca="1" si="217">Z56</f>
        <v>5</v>
      </c>
      <c r="AB56" s="9">
        <f t="shared" ca="1" si="217"/>
        <v>5</v>
      </c>
      <c r="AC56" s="9">
        <f t="shared" ca="1" si="217"/>
        <v>5</v>
      </c>
      <c r="AD56" s="2"/>
      <c r="AE56" s="2"/>
      <c r="AF56" s="2"/>
      <c r="AG56" s="2"/>
      <c r="AH56" s="2" t="s">
        <v>2469</v>
      </c>
      <c r="AI56" s="2"/>
      <c r="AJ56" s="2" t="s">
        <v>2467</v>
      </c>
      <c r="AK56" s="2"/>
      <c r="AL56" s="9">
        <f t="shared" ca="1" si="8"/>
        <v>10</v>
      </c>
      <c r="AM56" s="9">
        <f t="shared" ref="AM56:AO56" ca="1" si="218">AL56</f>
        <v>10</v>
      </c>
      <c r="AN56" s="9">
        <f t="shared" ca="1" si="218"/>
        <v>10</v>
      </c>
      <c r="AO56" s="9">
        <f t="shared" ca="1" si="218"/>
        <v>10</v>
      </c>
      <c r="AP56" s="2"/>
      <c r="AQ56" s="2"/>
      <c r="AR56" s="2"/>
      <c r="AS56" s="2"/>
      <c r="AT56" s="2" t="s">
        <v>2469</v>
      </c>
      <c r="AU56" s="2"/>
      <c r="AV56" s="2" t="s">
        <v>2468</v>
      </c>
      <c r="AW56" s="2"/>
      <c r="AX56" s="9">
        <f t="shared" ca="1" si="10"/>
        <v>8</v>
      </c>
      <c r="AY56" s="9">
        <f t="shared" ref="AY56:BA56" ca="1" si="219">AX56</f>
        <v>8</v>
      </c>
      <c r="AZ56" s="9">
        <f t="shared" ca="1" si="219"/>
        <v>8</v>
      </c>
      <c r="BA56" s="9">
        <f t="shared" ca="1" si="219"/>
        <v>8</v>
      </c>
      <c r="BB56" s="2"/>
      <c r="BC56" s="2"/>
      <c r="BD56" s="2"/>
      <c r="BE56" s="2"/>
      <c r="BF56" s="2" t="s">
        <v>2469</v>
      </c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 t="s">
        <v>31</v>
      </c>
      <c r="CX56" s="2" t="s">
        <v>2470</v>
      </c>
      <c r="CY56" s="2" t="s">
        <v>31</v>
      </c>
      <c r="CZ56" s="2" t="s">
        <v>2470</v>
      </c>
      <c r="DA56" s="2">
        <v>1</v>
      </c>
    </row>
    <row r="57" spans="1:105" x14ac:dyDescent="0.25">
      <c r="A57">
        <v>56</v>
      </c>
      <c r="B57">
        <v>1</v>
      </c>
      <c r="C57" t="s">
        <v>2062</v>
      </c>
      <c r="D57" t="s">
        <v>2063</v>
      </c>
      <c r="E57" s="2" t="s">
        <v>121</v>
      </c>
      <c r="F57">
        <v>1002</v>
      </c>
      <c r="G57" t="s">
        <v>88</v>
      </c>
      <c r="H57">
        <v>10</v>
      </c>
      <c r="I57" t="s">
        <v>1851</v>
      </c>
      <c r="J57" t="s">
        <v>2076</v>
      </c>
      <c r="K57">
        <v>2019</v>
      </c>
      <c r="L57" s="2" t="s">
        <v>2465</v>
      </c>
      <c r="M57" s="2"/>
      <c r="N57" s="9">
        <f t="shared" ca="1" si="3"/>
        <v>7</v>
      </c>
      <c r="O57" s="9">
        <f t="shared" ref="O57:Q57" ca="1" si="220">N57</f>
        <v>7</v>
      </c>
      <c r="P57" s="9">
        <f t="shared" ca="1" si="220"/>
        <v>7</v>
      </c>
      <c r="Q57" s="9">
        <f t="shared" ca="1" si="220"/>
        <v>7</v>
      </c>
      <c r="R57" s="2"/>
      <c r="S57" s="2"/>
      <c r="T57" s="2"/>
      <c r="U57" s="2"/>
      <c r="V57" s="2" t="s">
        <v>2469</v>
      </c>
      <c r="W57" s="2"/>
      <c r="X57" s="2" t="s">
        <v>2466</v>
      </c>
      <c r="Y57" s="2"/>
      <c r="Z57" s="9">
        <f t="shared" ca="1" si="6"/>
        <v>5</v>
      </c>
      <c r="AA57" s="9">
        <f t="shared" ref="AA57:AC57" ca="1" si="221">Z57</f>
        <v>5</v>
      </c>
      <c r="AB57" s="9">
        <f t="shared" ca="1" si="221"/>
        <v>5</v>
      </c>
      <c r="AC57" s="9">
        <f t="shared" ca="1" si="221"/>
        <v>5</v>
      </c>
      <c r="AD57" s="2"/>
      <c r="AE57" s="2"/>
      <c r="AF57" s="2"/>
      <c r="AG57" s="2"/>
      <c r="AH57" s="2" t="s">
        <v>2469</v>
      </c>
      <c r="AI57" s="2"/>
      <c r="AJ57" s="2" t="s">
        <v>2467</v>
      </c>
      <c r="AK57" s="2"/>
      <c r="AL57" s="9">
        <f t="shared" ca="1" si="8"/>
        <v>5</v>
      </c>
      <c r="AM57" s="9">
        <f t="shared" ref="AM57:AO57" ca="1" si="222">AL57</f>
        <v>5</v>
      </c>
      <c r="AN57" s="9">
        <f t="shared" ca="1" si="222"/>
        <v>5</v>
      </c>
      <c r="AO57" s="9">
        <f t="shared" ca="1" si="222"/>
        <v>5</v>
      </c>
      <c r="AP57" s="2"/>
      <c r="AQ57" s="2"/>
      <c r="AR57" s="2"/>
      <c r="AS57" s="2"/>
      <c r="AT57" s="2" t="s">
        <v>2469</v>
      </c>
      <c r="AU57" s="2"/>
      <c r="AV57" s="2" t="s">
        <v>2468</v>
      </c>
      <c r="AW57" s="2"/>
      <c r="AX57" s="9">
        <f t="shared" ca="1" si="10"/>
        <v>8</v>
      </c>
      <c r="AY57" s="9">
        <f t="shared" ref="AY57:BA57" ca="1" si="223">AX57</f>
        <v>8</v>
      </c>
      <c r="AZ57" s="9">
        <f t="shared" ca="1" si="223"/>
        <v>8</v>
      </c>
      <c r="BA57" s="9">
        <f t="shared" ca="1" si="223"/>
        <v>8</v>
      </c>
      <c r="BB57" s="2"/>
      <c r="BC57" s="2"/>
      <c r="BD57" s="2"/>
      <c r="BE57" s="2"/>
      <c r="BF57" s="2" t="s">
        <v>2469</v>
      </c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 t="s">
        <v>31</v>
      </c>
      <c r="CX57" s="2" t="s">
        <v>2470</v>
      </c>
      <c r="CY57" s="2" t="s">
        <v>31</v>
      </c>
      <c r="CZ57" s="2" t="s">
        <v>2470</v>
      </c>
      <c r="DA57" s="2">
        <v>1</v>
      </c>
    </row>
    <row r="58" spans="1:105" x14ac:dyDescent="0.25">
      <c r="A58">
        <v>57</v>
      </c>
      <c r="B58">
        <v>1</v>
      </c>
      <c r="C58" t="s">
        <v>2078</v>
      </c>
      <c r="D58" t="s">
        <v>2079</v>
      </c>
      <c r="E58" s="2" t="s">
        <v>121</v>
      </c>
      <c r="F58">
        <v>1002</v>
      </c>
      <c r="G58" t="s">
        <v>86</v>
      </c>
      <c r="H58">
        <v>10</v>
      </c>
      <c r="I58" t="s">
        <v>1851</v>
      </c>
      <c r="J58" t="s">
        <v>2077</v>
      </c>
      <c r="K58">
        <v>2019</v>
      </c>
      <c r="L58" s="2" t="s">
        <v>2465</v>
      </c>
      <c r="M58" s="2"/>
      <c r="N58" s="9">
        <f t="shared" ca="1" si="3"/>
        <v>6</v>
      </c>
      <c r="O58" s="9">
        <f t="shared" ref="O58:Q58" ca="1" si="224">N58</f>
        <v>6</v>
      </c>
      <c r="P58" s="9">
        <f t="shared" ca="1" si="224"/>
        <v>6</v>
      </c>
      <c r="Q58" s="9">
        <f t="shared" ca="1" si="224"/>
        <v>6</v>
      </c>
      <c r="R58" s="2"/>
      <c r="S58" s="2"/>
      <c r="T58" s="2"/>
      <c r="U58" s="2"/>
      <c r="V58" s="2" t="s">
        <v>2469</v>
      </c>
      <c r="W58" s="2"/>
      <c r="X58" s="2" t="s">
        <v>2466</v>
      </c>
      <c r="Y58" s="2"/>
      <c r="Z58" s="9">
        <f t="shared" ca="1" si="6"/>
        <v>7</v>
      </c>
      <c r="AA58" s="9">
        <f t="shared" ref="AA58:AC58" ca="1" si="225">Z58</f>
        <v>7</v>
      </c>
      <c r="AB58" s="9">
        <f t="shared" ca="1" si="225"/>
        <v>7</v>
      </c>
      <c r="AC58" s="9">
        <f t="shared" ca="1" si="225"/>
        <v>7</v>
      </c>
      <c r="AD58" s="2"/>
      <c r="AE58" s="2"/>
      <c r="AF58" s="2"/>
      <c r="AG58" s="2"/>
      <c r="AH58" s="2" t="s">
        <v>2469</v>
      </c>
      <c r="AI58" s="2"/>
      <c r="AJ58" s="2" t="s">
        <v>2467</v>
      </c>
      <c r="AK58" s="2"/>
      <c r="AL58" s="9">
        <f t="shared" ca="1" si="8"/>
        <v>8</v>
      </c>
      <c r="AM58" s="9">
        <f t="shared" ref="AM58:AO58" ca="1" si="226">AL58</f>
        <v>8</v>
      </c>
      <c r="AN58" s="9">
        <f t="shared" ca="1" si="226"/>
        <v>8</v>
      </c>
      <c r="AO58" s="9">
        <f t="shared" ca="1" si="226"/>
        <v>8</v>
      </c>
      <c r="AP58" s="2"/>
      <c r="AQ58" s="2"/>
      <c r="AR58" s="2"/>
      <c r="AS58" s="2"/>
      <c r="AT58" s="2" t="s">
        <v>2469</v>
      </c>
      <c r="AU58" s="2"/>
      <c r="AV58" s="2" t="s">
        <v>2468</v>
      </c>
      <c r="AW58" s="2"/>
      <c r="AX58" s="9">
        <f t="shared" ca="1" si="10"/>
        <v>7</v>
      </c>
      <c r="AY58" s="9">
        <f t="shared" ref="AY58:BA58" ca="1" si="227">AX58</f>
        <v>7</v>
      </c>
      <c r="AZ58" s="9">
        <f t="shared" ca="1" si="227"/>
        <v>7</v>
      </c>
      <c r="BA58" s="9">
        <f t="shared" ca="1" si="227"/>
        <v>7</v>
      </c>
      <c r="BB58" s="2"/>
      <c r="BC58" s="2"/>
      <c r="BD58" s="2"/>
      <c r="BE58" s="2"/>
      <c r="BF58" s="2" t="s">
        <v>2469</v>
      </c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 t="s">
        <v>31</v>
      </c>
      <c r="CX58" s="2" t="s">
        <v>2470</v>
      </c>
      <c r="CY58" s="2" t="s">
        <v>31</v>
      </c>
      <c r="CZ58" s="2" t="s">
        <v>2470</v>
      </c>
      <c r="DA58" s="2">
        <v>1</v>
      </c>
    </row>
    <row r="59" spans="1:105" x14ac:dyDescent="0.25">
      <c r="A59">
        <v>58</v>
      </c>
      <c r="B59">
        <v>1</v>
      </c>
      <c r="C59" t="s">
        <v>2078</v>
      </c>
      <c r="D59" t="s">
        <v>2079</v>
      </c>
      <c r="E59" s="2" t="s">
        <v>121</v>
      </c>
      <c r="F59">
        <v>1002</v>
      </c>
      <c r="G59" t="s">
        <v>66</v>
      </c>
      <c r="H59">
        <v>10</v>
      </c>
      <c r="I59" t="s">
        <v>1851</v>
      </c>
      <c r="J59" t="s">
        <v>2080</v>
      </c>
      <c r="K59">
        <v>2019</v>
      </c>
      <c r="L59" s="2" t="s">
        <v>2465</v>
      </c>
      <c r="M59" s="2"/>
      <c r="N59" s="9">
        <f t="shared" ca="1" si="3"/>
        <v>5</v>
      </c>
      <c r="O59" s="9">
        <f t="shared" ref="O59:Q59" ca="1" si="228">N59</f>
        <v>5</v>
      </c>
      <c r="P59" s="9">
        <f t="shared" ca="1" si="228"/>
        <v>5</v>
      </c>
      <c r="Q59" s="9">
        <f t="shared" ca="1" si="228"/>
        <v>5</v>
      </c>
      <c r="R59" s="2"/>
      <c r="S59" s="2"/>
      <c r="T59" s="2"/>
      <c r="U59" s="2"/>
      <c r="V59" s="2" t="s">
        <v>2469</v>
      </c>
      <c r="W59" s="2"/>
      <c r="X59" s="2" t="s">
        <v>2466</v>
      </c>
      <c r="Y59" s="2"/>
      <c r="Z59" s="9">
        <f t="shared" ca="1" si="6"/>
        <v>9</v>
      </c>
      <c r="AA59" s="9">
        <f t="shared" ref="AA59:AC59" ca="1" si="229">Z59</f>
        <v>9</v>
      </c>
      <c r="AB59" s="9">
        <f t="shared" ca="1" si="229"/>
        <v>9</v>
      </c>
      <c r="AC59" s="9">
        <f t="shared" ca="1" si="229"/>
        <v>9</v>
      </c>
      <c r="AD59" s="2"/>
      <c r="AE59" s="2"/>
      <c r="AF59" s="2"/>
      <c r="AG59" s="2"/>
      <c r="AH59" s="2" t="s">
        <v>2469</v>
      </c>
      <c r="AI59" s="2"/>
      <c r="AJ59" s="2" t="s">
        <v>2467</v>
      </c>
      <c r="AK59" s="2"/>
      <c r="AL59" s="9">
        <f t="shared" ca="1" si="8"/>
        <v>8</v>
      </c>
      <c r="AM59" s="9">
        <f t="shared" ref="AM59:AO59" ca="1" si="230">AL59</f>
        <v>8</v>
      </c>
      <c r="AN59" s="9">
        <f t="shared" ca="1" si="230"/>
        <v>8</v>
      </c>
      <c r="AO59" s="9">
        <f t="shared" ca="1" si="230"/>
        <v>8</v>
      </c>
      <c r="AP59" s="2"/>
      <c r="AQ59" s="2"/>
      <c r="AR59" s="2"/>
      <c r="AS59" s="2"/>
      <c r="AT59" s="2" t="s">
        <v>2469</v>
      </c>
      <c r="AU59" s="2"/>
      <c r="AV59" s="2" t="s">
        <v>2468</v>
      </c>
      <c r="AW59" s="2"/>
      <c r="AX59" s="9">
        <f t="shared" ca="1" si="10"/>
        <v>9</v>
      </c>
      <c r="AY59" s="9">
        <f t="shared" ref="AY59:BA59" ca="1" si="231">AX59</f>
        <v>9</v>
      </c>
      <c r="AZ59" s="9">
        <f t="shared" ca="1" si="231"/>
        <v>9</v>
      </c>
      <c r="BA59" s="9">
        <f t="shared" ca="1" si="231"/>
        <v>9</v>
      </c>
      <c r="BB59" s="2"/>
      <c r="BC59" s="2"/>
      <c r="BD59" s="2"/>
      <c r="BE59" s="2"/>
      <c r="BF59" s="2" t="s">
        <v>2469</v>
      </c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 t="s">
        <v>31</v>
      </c>
      <c r="CX59" s="2" t="s">
        <v>2470</v>
      </c>
      <c r="CY59" s="2" t="s">
        <v>31</v>
      </c>
      <c r="CZ59" s="2" t="s">
        <v>2470</v>
      </c>
      <c r="DA59" s="2">
        <v>1</v>
      </c>
    </row>
    <row r="60" spans="1:105" x14ac:dyDescent="0.25">
      <c r="A60">
        <v>59</v>
      </c>
      <c r="B60">
        <v>1</v>
      </c>
      <c r="C60" t="s">
        <v>2078</v>
      </c>
      <c r="D60" t="s">
        <v>2079</v>
      </c>
      <c r="E60" s="2" t="s">
        <v>121</v>
      </c>
      <c r="F60">
        <v>1002</v>
      </c>
      <c r="G60" t="s">
        <v>84</v>
      </c>
      <c r="H60">
        <v>10</v>
      </c>
      <c r="I60" t="s">
        <v>1851</v>
      </c>
      <c r="J60" t="s">
        <v>2081</v>
      </c>
      <c r="K60">
        <v>2019</v>
      </c>
      <c r="L60" s="2" t="s">
        <v>2465</v>
      </c>
      <c r="M60" s="2"/>
      <c r="N60" s="9">
        <f t="shared" ca="1" si="3"/>
        <v>9</v>
      </c>
      <c r="O60" s="9">
        <f t="shared" ref="O60:Q60" ca="1" si="232">N60</f>
        <v>9</v>
      </c>
      <c r="P60" s="9">
        <f t="shared" ca="1" si="232"/>
        <v>9</v>
      </c>
      <c r="Q60" s="9">
        <f t="shared" ca="1" si="232"/>
        <v>9</v>
      </c>
      <c r="R60" s="2"/>
      <c r="S60" s="2"/>
      <c r="T60" s="2"/>
      <c r="U60" s="2"/>
      <c r="V60" s="2" t="s">
        <v>2469</v>
      </c>
      <c r="W60" s="2"/>
      <c r="X60" s="2" t="s">
        <v>2466</v>
      </c>
      <c r="Y60" s="2"/>
      <c r="Z60" s="9">
        <f t="shared" ca="1" si="6"/>
        <v>8</v>
      </c>
      <c r="AA60" s="9">
        <f t="shared" ref="AA60:AC60" ca="1" si="233">Z60</f>
        <v>8</v>
      </c>
      <c r="AB60" s="9">
        <f t="shared" ca="1" si="233"/>
        <v>8</v>
      </c>
      <c r="AC60" s="9">
        <f t="shared" ca="1" si="233"/>
        <v>8</v>
      </c>
      <c r="AD60" s="2"/>
      <c r="AE60" s="2"/>
      <c r="AF60" s="2"/>
      <c r="AG60" s="2"/>
      <c r="AH60" s="2" t="s">
        <v>2469</v>
      </c>
      <c r="AI60" s="2"/>
      <c r="AJ60" s="2" t="s">
        <v>2467</v>
      </c>
      <c r="AK60" s="2"/>
      <c r="AL60" s="9">
        <f t="shared" ca="1" si="8"/>
        <v>8</v>
      </c>
      <c r="AM60" s="9">
        <f t="shared" ref="AM60:AO60" ca="1" si="234">AL60</f>
        <v>8</v>
      </c>
      <c r="AN60" s="9">
        <f t="shared" ca="1" si="234"/>
        <v>8</v>
      </c>
      <c r="AO60" s="9">
        <f t="shared" ca="1" si="234"/>
        <v>8</v>
      </c>
      <c r="AP60" s="2"/>
      <c r="AQ60" s="2"/>
      <c r="AR60" s="2"/>
      <c r="AS60" s="2"/>
      <c r="AT60" s="2" t="s">
        <v>2469</v>
      </c>
      <c r="AU60" s="2"/>
      <c r="AV60" s="2" t="s">
        <v>2468</v>
      </c>
      <c r="AW60" s="2"/>
      <c r="AX60" s="9">
        <f t="shared" ca="1" si="10"/>
        <v>9</v>
      </c>
      <c r="AY60" s="9">
        <f t="shared" ref="AY60:BA60" ca="1" si="235">AX60</f>
        <v>9</v>
      </c>
      <c r="AZ60" s="9">
        <f t="shared" ca="1" si="235"/>
        <v>9</v>
      </c>
      <c r="BA60" s="9">
        <f t="shared" ca="1" si="235"/>
        <v>9</v>
      </c>
      <c r="BB60" s="2"/>
      <c r="BC60" s="2"/>
      <c r="BD60" s="2"/>
      <c r="BE60" s="2"/>
      <c r="BF60" s="2" t="s">
        <v>2469</v>
      </c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 t="s">
        <v>31</v>
      </c>
      <c r="CX60" s="2" t="s">
        <v>2470</v>
      </c>
      <c r="CY60" s="2" t="s">
        <v>31</v>
      </c>
      <c r="CZ60" s="2" t="s">
        <v>2470</v>
      </c>
      <c r="DA60" s="2">
        <v>1</v>
      </c>
    </row>
    <row r="61" spans="1:105" x14ac:dyDescent="0.25">
      <c r="A61">
        <v>60</v>
      </c>
      <c r="B61">
        <v>1</v>
      </c>
      <c r="C61" t="s">
        <v>2078</v>
      </c>
      <c r="D61" t="s">
        <v>2079</v>
      </c>
      <c r="E61" s="2" t="s">
        <v>121</v>
      </c>
      <c r="F61">
        <v>1002</v>
      </c>
      <c r="G61" t="s">
        <v>92</v>
      </c>
      <c r="H61">
        <v>10</v>
      </c>
      <c r="I61" t="s">
        <v>1851</v>
      </c>
      <c r="J61" t="s">
        <v>2082</v>
      </c>
      <c r="K61">
        <v>2019</v>
      </c>
      <c r="L61" s="2" t="s">
        <v>2465</v>
      </c>
      <c r="M61" s="2"/>
      <c r="N61" s="9">
        <f t="shared" ca="1" si="3"/>
        <v>10</v>
      </c>
      <c r="O61" s="9">
        <f t="shared" ref="O61:Q61" ca="1" si="236">N61</f>
        <v>10</v>
      </c>
      <c r="P61" s="9">
        <f t="shared" ca="1" si="236"/>
        <v>10</v>
      </c>
      <c r="Q61" s="9">
        <f t="shared" ca="1" si="236"/>
        <v>10</v>
      </c>
      <c r="R61" s="2"/>
      <c r="S61" s="2"/>
      <c r="T61" s="2"/>
      <c r="U61" s="2"/>
      <c r="V61" s="2" t="s">
        <v>2469</v>
      </c>
      <c r="W61" s="2"/>
      <c r="X61" s="2" t="s">
        <v>2466</v>
      </c>
      <c r="Y61" s="2"/>
      <c r="Z61" s="9">
        <f t="shared" ca="1" si="6"/>
        <v>7</v>
      </c>
      <c r="AA61" s="9">
        <f t="shared" ref="AA61:AC61" ca="1" si="237">Z61</f>
        <v>7</v>
      </c>
      <c r="AB61" s="9">
        <f t="shared" ca="1" si="237"/>
        <v>7</v>
      </c>
      <c r="AC61" s="9">
        <f t="shared" ca="1" si="237"/>
        <v>7</v>
      </c>
      <c r="AD61" s="2"/>
      <c r="AE61" s="2"/>
      <c r="AF61" s="2"/>
      <c r="AG61" s="2"/>
      <c r="AH61" s="2" t="s">
        <v>2469</v>
      </c>
      <c r="AI61" s="2"/>
      <c r="AJ61" s="2" t="s">
        <v>2467</v>
      </c>
      <c r="AK61" s="2"/>
      <c r="AL61" s="9">
        <f t="shared" ca="1" si="8"/>
        <v>8</v>
      </c>
      <c r="AM61" s="9">
        <f t="shared" ref="AM61:AO61" ca="1" si="238">AL61</f>
        <v>8</v>
      </c>
      <c r="AN61" s="9">
        <f t="shared" ca="1" si="238"/>
        <v>8</v>
      </c>
      <c r="AO61" s="9">
        <f t="shared" ca="1" si="238"/>
        <v>8</v>
      </c>
      <c r="AP61" s="2"/>
      <c r="AQ61" s="2"/>
      <c r="AR61" s="2"/>
      <c r="AS61" s="2"/>
      <c r="AT61" s="2" t="s">
        <v>2469</v>
      </c>
      <c r="AU61" s="2"/>
      <c r="AV61" s="2" t="s">
        <v>2468</v>
      </c>
      <c r="AW61" s="2"/>
      <c r="AX61" s="9">
        <f t="shared" ca="1" si="10"/>
        <v>5</v>
      </c>
      <c r="AY61" s="9">
        <f t="shared" ref="AY61:BA61" ca="1" si="239">AX61</f>
        <v>5</v>
      </c>
      <c r="AZ61" s="9">
        <f t="shared" ca="1" si="239"/>
        <v>5</v>
      </c>
      <c r="BA61" s="9">
        <f t="shared" ca="1" si="239"/>
        <v>5</v>
      </c>
      <c r="BB61" s="2"/>
      <c r="BC61" s="2"/>
      <c r="BD61" s="2"/>
      <c r="BE61" s="2"/>
      <c r="BF61" s="2" t="s">
        <v>2469</v>
      </c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 t="s">
        <v>31</v>
      </c>
      <c r="CX61" s="2" t="s">
        <v>2470</v>
      </c>
      <c r="CY61" s="2" t="s">
        <v>31</v>
      </c>
      <c r="CZ61" s="2" t="s">
        <v>2470</v>
      </c>
      <c r="DA61" s="2">
        <v>1</v>
      </c>
    </row>
    <row r="62" spans="1:105" x14ac:dyDescent="0.25">
      <c r="A62">
        <v>61</v>
      </c>
      <c r="B62">
        <v>1</v>
      </c>
      <c r="C62" t="s">
        <v>2078</v>
      </c>
      <c r="D62" t="s">
        <v>2079</v>
      </c>
      <c r="E62" s="2" t="s">
        <v>121</v>
      </c>
      <c r="F62">
        <v>1002</v>
      </c>
      <c r="G62" t="s">
        <v>89</v>
      </c>
      <c r="H62">
        <v>10</v>
      </c>
      <c r="I62" t="s">
        <v>1851</v>
      </c>
      <c r="J62" t="s">
        <v>2083</v>
      </c>
      <c r="K62">
        <v>2019</v>
      </c>
      <c r="L62" s="2" t="s">
        <v>2465</v>
      </c>
      <c r="M62" s="2"/>
      <c r="N62" s="9">
        <f t="shared" ca="1" si="3"/>
        <v>5</v>
      </c>
      <c r="O62" s="9">
        <f t="shared" ref="O62:Q62" ca="1" si="240">N62</f>
        <v>5</v>
      </c>
      <c r="P62" s="9">
        <f t="shared" ca="1" si="240"/>
        <v>5</v>
      </c>
      <c r="Q62" s="9">
        <f t="shared" ca="1" si="240"/>
        <v>5</v>
      </c>
      <c r="R62" s="2"/>
      <c r="S62" s="2"/>
      <c r="T62" s="2"/>
      <c r="U62" s="2"/>
      <c r="V62" s="2" t="s">
        <v>2469</v>
      </c>
      <c r="W62" s="2"/>
      <c r="X62" s="2" t="s">
        <v>2466</v>
      </c>
      <c r="Y62" s="2"/>
      <c r="Z62" s="9">
        <f t="shared" ca="1" si="6"/>
        <v>9</v>
      </c>
      <c r="AA62" s="9">
        <f t="shared" ref="AA62:AC62" ca="1" si="241">Z62</f>
        <v>9</v>
      </c>
      <c r="AB62" s="9">
        <f t="shared" ca="1" si="241"/>
        <v>9</v>
      </c>
      <c r="AC62" s="9">
        <f t="shared" ca="1" si="241"/>
        <v>9</v>
      </c>
      <c r="AD62" s="2"/>
      <c r="AE62" s="2"/>
      <c r="AF62" s="2"/>
      <c r="AG62" s="2"/>
      <c r="AH62" s="2" t="s">
        <v>2469</v>
      </c>
      <c r="AI62" s="2"/>
      <c r="AJ62" s="2" t="s">
        <v>2467</v>
      </c>
      <c r="AK62" s="2"/>
      <c r="AL62" s="9">
        <f t="shared" ca="1" si="8"/>
        <v>8</v>
      </c>
      <c r="AM62" s="9">
        <f t="shared" ref="AM62:AO62" ca="1" si="242">AL62</f>
        <v>8</v>
      </c>
      <c r="AN62" s="9">
        <f t="shared" ca="1" si="242"/>
        <v>8</v>
      </c>
      <c r="AO62" s="9">
        <f t="shared" ca="1" si="242"/>
        <v>8</v>
      </c>
      <c r="AP62" s="2"/>
      <c r="AQ62" s="2"/>
      <c r="AR62" s="2"/>
      <c r="AS62" s="2"/>
      <c r="AT62" s="2" t="s">
        <v>2469</v>
      </c>
      <c r="AU62" s="2"/>
      <c r="AV62" s="2" t="s">
        <v>2468</v>
      </c>
      <c r="AW62" s="2"/>
      <c r="AX62" s="9">
        <f t="shared" ca="1" si="10"/>
        <v>8</v>
      </c>
      <c r="AY62" s="9">
        <f t="shared" ref="AY62:BA62" ca="1" si="243">AX62</f>
        <v>8</v>
      </c>
      <c r="AZ62" s="9">
        <f t="shared" ca="1" si="243"/>
        <v>8</v>
      </c>
      <c r="BA62" s="9">
        <f t="shared" ca="1" si="243"/>
        <v>8</v>
      </c>
      <c r="BB62" s="2"/>
      <c r="BC62" s="2"/>
      <c r="BD62" s="2"/>
      <c r="BE62" s="2"/>
      <c r="BF62" s="2" t="s">
        <v>2469</v>
      </c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 t="s">
        <v>31</v>
      </c>
      <c r="CX62" s="2" t="s">
        <v>2470</v>
      </c>
      <c r="CY62" s="2" t="s">
        <v>31</v>
      </c>
      <c r="CZ62" s="2" t="s">
        <v>2470</v>
      </c>
      <c r="DA62" s="2">
        <v>1</v>
      </c>
    </row>
    <row r="63" spans="1:105" x14ac:dyDescent="0.25">
      <c r="A63">
        <v>62</v>
      </c>
      <c r="B63">
        <v>1</v>
      </c>
      <c r="C63" t="s">
        <v>2078</v>
      </c>
      <c r="D63" t="s">
        <v>2079</v>
      </c>
      <c r="E63" s="2" t="s">
        <v>121</v>
      </c>
      <c r="F63">
        <v>1002</v>
      </c>
      <c r="G63" t="s">
        <v>73</v>
      </c>
      <c r="H63">
        <v>10</v>
      </c>
      <c r="I63" t="s">
        <v>1851</v>
      </c>
      <c r="J63" t="s">
        <v>2084</v>
      </c>
      <c r="K63">
        <v>2019</v>
      </c>
      <c r="L63" s="2" t="s">
        <v>2465</v>
      </c>
      <c r="M63" s="2"/>
      <c r="N63" s="9">
        <f t="shared" ca="1" si="3"/>
        <v>6</v>
      </c>
      <c r="O63" s="9">
        <f t="shared" ref="O63:Q63" ca="1" si="244">N63</f>
        <v>6</v>
      </c>
      <c r="P63" s="9">
        <f t="shared" ca="1" si="244"/>
        <v>6</v>
      </c>
      <c r="Q63" s="9">
        <f t="shared" ca="1" si="244"/>
        <v>6</v>
      </c>
      <c r="R63" s="2"/>
      <c r="S63" s="2"/>
      <c r="T63" s="2"/>
      <c r="U63" s="2"/>
      <c r="V63" s="2" t="s">
        <v>2469</v>
      </c>
      <c r="W63" s="2"/>
      <c r="X63" s="2" t="s">
        <v>2466</v>
      </c>
      <c r="Y63" s="2"/>
      <c r="Z63" s="9">
        <f t="shared" ca="1" si="6"/>
        <v>7</v>
      </c>
      <c r="AA63" s="9">
        <f t="shared" ref="AA63:AC63" ca="1" si="245">Z63</f>
        <v>7</v>
      </c>
      <c r="AB63" s="9">
        <f t="shared" ca="1" si="245"/>
        <v>7</v>
      </c>
      <c r="AC63" s="9">
        <f t="shared" ca="1" si="245"/>
        <v>7</v>
      </c>
      <c r="AD63" s="2"/>
      <c r="AE63" s="2"/>
      <c r="AF63" s="2"/>
      <c r="AG63" s="2"/>
      <c r="AH63" s="2" t="s">
        <v>2469</v>
      </c>
      <c r="AI63" s="2"/>
      <c r="AJ63" s="2" t="s">
        <v>2467</v>
      </c>
      <c r="AK63" s="2"/>
      <c r="AL63" s="9">
        <f t="shared" ca="1" si="8"/>
        <v>7</v>
      </c>
      <c r="AM63" s="9">
        <f t="shared" ref="AM63:AO63" ca="1" si="246">AL63</f>
        <v>7</v>
      </c>
      <c r="AN63" s="9">
        <f t="shared" ca="1" si="246"/>
        <v>7</v>
      </c>
      <c r="AO63" s="9">
        <f t="shared" ca="1" si="246"/>
        <v>7</v>
      </c>
      <c r="AP63" s="2"/>
      <c r="AQ63" s="2"/>
      <c r="AR63" s="2"/>
      <c r="AS63" s="2"/>
      <c r="AT63" s="2" t="s">
        <v>2469</v>
      </c>
      <c r="AU63" s="2"/>
      <c r="AV63" s="2" t="s">
        <v>2468</v>
      </c>
      <c r="AW63" s="2"/>
      <c r="AX63" s="9">
        <f t="shared" ca="1" si="10"/>
        <v>7</v>
      </c>
      <c r="AY63" s="9">
        <f t="shared" ref="AY63:BA63" ca="1" si="247">AX63</f>
        <v>7</v>
      </c>
      <c r="AZ63" s="9">
        <f t="shared" ca="1" si="247"/>
        <v>7</v>
      </c>
      <c r="BA63" s="9">
        <f t="shared" ca="1" si="247"/>
        <v>7</v>
      </c>
      <c r="BB63" s="2"/>
      <c r="BC63" s="2"/>
      <c r="BD63" s="2"/>
      <c r="BE63" s="2"/>
      <c r="BF63" s="2" t="s">
        <v>2469</v>
      </c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 t="s">
        <v>31</v>
      </c>
      <c r="CX63" s="2" t="s">
        <v>2470</v>
      </c>
      <c r="CY63" s="2" t="s">
        <v>31</v>
      </c>
      <c r="CZ63" s="2" t="s">
        <v>2470</v>
      </c>
      <c r="DA63" s="2">
        <v>1</v>
      </c>
    </row>
    <row r="64" spans="1:105" x14ac:dyDescent="0.25">
      <c r="A64">
        <v>63</v>
      </c>
      <c r="B64">
        <v>1</v>
      </c>
      <c r="C64" t="s">
        <v>2078</v>
      </c>
      <c r="D64" t="s">
        <v>2079</v>
      </c>
      <c r="E64" s="2" t="s">
        <v>121</v>
      </c>
      <c r="F64">
        <v>1002</v>
      </c>
      <c r="G64" t="s">
        <v>87</v>
      </c>
      <c r="H64">
        <v>10</v>
      </c>
      <c r="I64" t="s">
        <v>1851</v>
      </c>
      <c r="J64" t="s">
        <v>2085</v>
      </c>
      <c r="K64">
        <v>2019</v>
      </c>
      <c r="L64" s="2" t="s">
        <v>2465</v>
      </c>
      <c r="M64" s="2"/>
      <c r="N64" s="9">
        <f t="shared" ca="1" si="3"/>
        <v>9</v>
      </c>
      <c r="O64" s="9">
        <f t="shared" ref="O64:Q64" ca="1" si="248">N64</f>
        <v>9</v>
      </c>
      <c r="P64" s="9">
        <f t="shared" ca="1" si="248"/>
        <v>9</v>
      </c>
      <c r="Q64" s="9">
        <f t="shared" ca="1" si="248"/>
        <v>9</v>
      </c>
      <c r="R64" s="2"/>
      <c r="S64" s="2"/>
      <c r="T64" s="2"/>
      <c r="U64" s="2"/>
      <c r="V64" s="2" t="s">
        <v>2469</v>
      </c>
      <c r="W64" s="2"/>
      <c r="X64" s="2" t="s">
        <v>2466</v>
      </c>
      <c r="Y64" s="2"/>
      <c r="Z64" s="9">
        <f t="shared" ca="1" si="6"/>
        <v>8</v>
      </c>
      <c r="AA64" s="9">
        <f t="shared" ref="AA64:AC64" ca="1" si="249">Z64</f>
        <v>8</v>
      </c>
      <c r="AB64" s="9">
        <f t="shared" ca="1" si="249"/>
        <v>8</v>
      </c>
      <c r="AC64" s="9">
        <f t="shared" ca="1" si="249"/>
        <v>8</v>
      </c>
      <c r="AD64" s="2"/>
      <c r="AE64" s="2"/>
      <c r="AF64" s="2"/>
      <c r="AG64" s="2"/>
      <c r="AH64" s="2" t="s">
        <v>2469</v>
      </c>
      <c r="AI64" s="2"/>
      <c r="AJ64" s="2" t="s">
        <v>2467</v>
      </c>
      <c r="AK64" s="2"/>
      <c r="AL64" s="9">
        <f t="shared" ca="1" si="8"/>
        <v>8</v>
      </c>
      <c r="AM64" s="9">
        <f t="shared" ref="AM64:AO64" ca="1" si="250">AL64</f>
        <v>8</v>
      </c>
      <c r="AN64" s="9">
        <f t="shared" ca="1" si="250"/>
        <v>8</v>
      </c>
      <c r="AO64" s="9">
        <f t="shared" ca="1" si="250"/>
        <v>8</v>
      </c>
      <c r="AP64" s="2"/>
      <c r="AQ64" s="2"/>
      <c r="AR64" s="2"/>
      <c r="AS64" s="2"/>
      <c r="AT64" s="2" t="s">
        <v>2469</v>
      </c>
      <c r="AU64" s="2"/>
      <c r="AV64" s="2" t="s">
        <v>2468</v>
      </c>
      <c r="AW64" s="2"/>
      <c r="AX64" s="9">
        <f t="shared" ca="1" si="10"/>
        <v>8</v>
      </c>
      <c r="AY64" s="9">
        <f t="shared" ref="AY64:BA64" ca="1" si="251">AX64</f>
        <v>8</v>
      </c>
      <c r="AZ64" s="9">
        <f t="shared" ca="1" si="251"/>
        <v>8</v>
      </c>
      <c r="BA64" s="9">
        <f t="shared" ca="1" si="251"/>
        <v>8</v>
      </c>
      <c r="BB64" s="2"/>
      <c r="BC64" s="2"/>
      <c r="BD64" s="2"/>
      <c r="BE64" s="2"/>
      <c r="BF64" s="2" t="s">
        <v>2469</v>
      </c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 t="s">
        <v>31</v>
      </c>
      <c r="CX64" s="2" t="s">
        <v>2470</v>
      </c>
      <c r="CY64" s="2" t="s">
        <v>31</v>
      </c>
      <c r="CZ64" s="2" t="s">
        <v>2470</v>
      </c>
      <c r="DA64" s="2">
        <v>1</v>
      </c>
    </row>
    <row r="65" spans="1:105" x14ac:dyDescent="0.25">
      <c r="A65">
        <v>64</v>
      </c>
      <c r="B65">
        <v>1</v>
      </c>
      <c r="C65" t="s">
        <v>2078</v>
      </c>
      <c r="D65" t="s">
        <v>2079</v>
      </c>
      <c r="E65" s="2" t="s">
        <v>121</v>
      </c>
      <c r="F65">
        <v>1002</v>
      </c>
      <c r="G65" t="s">
        <v>91</v>
      </c>
      <c r="H65">
        <v>10</v>
      </c>
      <c r="I65" t="s">
        <v>1851</v>
      </c>
      <c r="J65" t="s">
        <v>2086</v>
      </c>
      <c r="K65">
        <v>2019</v>
      </c>
      <c r="L65" s="2" t="s">
        <v>2465</v>
      </c>
      <c r="M65" s="2"/>
      <c r="N65" s="9">
        <f t="shared" ca="1" si="3"/>
        <v>9</v>
      </c>
      <c r="O65" s="9">
        <f t="shared" ref="O65:Q65" ca="1" si="252">N65</f>
        <v>9</v>
      </c>
      <c r="P65" s="9">
        <f t="shared" ca="1" si="252"/>
        <v>9</v>
      </c>
      <c r="Q65" s="9">
        <f t="shared" ca="1" si="252"/>
        <v>9</v>
      </c>
      <c r="R65" s="2"/>
      <c r="S65" s="2"/>
      <c r="T65" s="2"/>
      <c r="U65" s="2"/>
      <c r="V65" s="2" t="s">
        <v>2469</v>
      </c>
      <c r="W65" s="2"/>
      <c r="X65" s="2" t="s">
        <v>2466</v>
      </c>
      <c r="Y65" s="2"/>
      <c r="Z65" s="9">
        <f t="shared" ca="1" si="6"/>
        <v>9</v>
      </c>
      <c r="AA65" s="9">
        <f t="shared" ref="AA65:AC65" ca="1" si="253">Z65</f>
        <v>9</v>
      </c>
      <c r="AB65" s="9">
        <f t="shared" ca="1" si="253"/>
        <v>9</v>
      </c>
      <c r="AC65" s="9">
        <f t="shared" ca="1" si="253"/>
        <v>9</v>
      </c>
      <c r="AD65" s="2"/>
      <c r="AE65" s="2"/>
      <c r="AF65" s="2"/>
      <c r="AG65" s="2"/>
      <c r="AH65" s="2" t="s">
        <v>2469</v>
      </c>
      <c r="AI65" s="2"/>
      <c r="AJ65" s="2" t="s">
        <v>2467</v>
      </c>
      <c r="AK65" s="2"/>
      <c r="AL65" s="9">
        <f t="shared" ca="1" si="8"/>
        <v>9</v>
      </c>
      <c r="AM65" s="9">
        <f t="shared" ref="AM65:AO65" ca="1" si="254">AL65</f>
        <v>9</v>
      </c>
      <c r="AN65" s="9">
        <f t="shared" ca="1" si="254"/>
        <v>9</v>
      </c>
      <c r="AO65" s="9">
        <f t="shared" ca="1" si="254"/>
        <v>9</v>
      </c>
      <c r="AP65" s="2"/>
      <c r="AQ65" s="2"/>
      <c r="AR65" s="2"/>
      <c r="AS65" s="2"/>
      <c r="AT65" s="2" t="s">
        <v>2469</v>
      </c>
      <c r="AU65" s="2"/>
      <c r="AV65" s="2" t="s">
        <v>2468</v>
      </c>
      <c r="AW65" s="2"/>
      <c r="AX65" s="9">
        <f t="shared" ca="1" si="10"/>
        <v>6</v>
      </c>
      <c r="AY65" s="9">
        <f t="shared" ref="AY65:BA65" ca="1" si="255">AX65</f>
        <v>6</v>
      </c>
      <c r="AZ65" s="9">
        <f t="shared" ca="1" si="255"/>
        <v>6</v>
      </c>
      <c r="BA65" s="9">
        <f t="shared" ca="1" si="255"/>
        <v>6</v>
      </c>
      <c r="BB65" s="2"/>
      <c r="BC65" s="2"/>
      <c r="BD65" s="2"/>
      <c r="BE65" s="2"/>
      <c r="BF65" s="2" t="s">
        <v>2469</v>
      </c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 t="s">
        <v>31</v>
      </c>
      <c r="CX65" s="2" t="s">
        <v>2470</v>
      </c>
      <c r="CY65" s="2" t="s">
        <v>31</v>
      </c>
      <c r="CZ65" s="2" t="s">
        <v>2470</v>
      </c>
      <c r="DA65" s="2">
        <v>1</v>
      </c>
    </row>
    <row r="66" spans="1:105" x14ac:dyDescent="0.25">
      <c r="A66">
        <v>65</v>
      </c>
      <c r="B66">
        <v>1</v>
      </c>
      <c r="C66" t="s">
        <v>2078</v>
      </c>
      <c r="D66" t="s">
        <v>2079</v>
      </c>
      <c r="E66" s="2" t="s">
        <v>121</v>
      </c>
      <c r="F66">
        <v>1002</v>
      </c>
      <c r="G66" t="s">
        <v>77</v>
      </c>
      <c r="H66">
        <v>10</v>
      </c>
      <c r="I66" t="s">
        <v>1851</v>
      </c>
      <c r="J66" t="s">
        <v>2087</v>
      </c>
      <c r="K66">
        <v>2019</v>
      </c>
      <c r="L66" s="2" t="s">
        <v>2465</v>
      </c>
      <c r="M66" s="2"/>
      <c r="N66" s="9">
        <f t="shared" ca="1" si="3"/>
        <v>7</v>
      </c>
      <c r="O66" s="9">
        <f t="shared" ref="O66:Q66" ca="1" si="256">N66</f>
        <v>7</v>
      </c>
      <c r="P66" s="9">
        <f t="shared" ca="1" si="256"/>
        <v>7</v>
      </c>
      <c r="Q66" s="9">
        <f t="shared" ca="1" si="256"/>
        <v>7</v>
      </c>
      <c r="R66" s="2"/>
      <c r="S66" s="2"/>
      <c r="T66" s="2"/>
      <c r="U66" s="2"/>
      <c r="V66" s="2" t="s">
        <v>2469</v>
      </c>
      <c r="W66" s="2"/>
      <c r="X66" s="2" t="s">
        <v>2466</v>
      </c>
      <c r="Y66" s="2"/>
      <c r="Z66" s="9">
        <f t="shared" ca="1" si="6"/>
        <v>6</v>
      </c>
      <c r="AA66" s="9">
        <f t="shared" ref="AA66:AC66" ca="1" si="257">Z66</f>
        <v>6</v>
      </c>
      <c r="AB66" s="9">
        <f t="shared" ca="1" si="257"/>
        <v>6</v>
      </c>
      <c r="AC66" s="9">
        <f t="shared" ca="1" si="257"/>
        <v>6</v>
      </c>
      <c r="AD66" s="2"/>
      <c r="AE66" s="2"/>
      <c r="AF66" s="2"/>
      <c r="AG66" s="2"/>
      <c r="AH66" s="2" t="s">
        <v>2469</v>
      </c>
      <c r="AI66" s="2"/>
      <c r="AJ66" s="2" t="s">
        <v>2467</v>
      </c>
      <c r="AK66" s="2"/>
      <c r="AL66" s="9">
        <f t="shared" ca="1" si="8"/>
        <v>7</v>
      </c>
      <c r="AM66" s="9">
        <f t="shared" ref="AM66:AO66" ca="1" si="258">AL66</f>
        <v>7</v>
      </c>
      <c r="AN66" s="9">
        <f t="shared" ca="1" si="258"/>
        <v>7</v>
      </c>
      <c r="AO66" s="9">
        <f t="shared" ca="1" si="258"/>
        <v>7</v>
      </c>
      <c r="AP66" s="2"/>
      <c r="AQ66" s="2"/>
      <c r="AR66" s="2"/>
      <c r="AS66" s="2"/>
      <c r="AT66" s="2" t="s">
        <v>2469</v>
      </c>
      <c r="AU66" s="2"/>
      <c r="AV66" s="2" t="s">
        <v>2468</v>
      </c>
      <c r="AW66" s="2"/>
      <c r="AX66" s="9">
        <f t="shared" ca="1" si="10"/>
        <v>7</v>
      </c>
      <c r="AY66" s="9">
        <f t="shared" ref="AY66:BA66" ca="1" si="259">AX66</f>
        <v>7</v>
      </c>
      <c r="AZ66" s="9">
        <f t="shared" ca="1" si="259"/>
        <v>7</v>
      </c>
      <c r="BA66" s="9">
        <f t="shared" ca="1" si="259"/>
        <v>7</v>
      </c>
      <c r="BB66" s="2"/>
      <c r="BC66" s="2"/>
      <c r="BD66" s="2"/>
      <c r="BE66" s="2"/>
      <c r="BF66" s="2" t="s">
        <v>2469</v>
      </c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 t="s">
        <v>31</v>
      </c>
      <c r="CX66" s="2" t="s">
        <v>2470</v>
      </c>
      <c r="CY66" s="2" t="s">
        <v>31</v>
      </c>
      <c r="CZ66" s="2" t="s">
        <v>2470</v>
      </c>
      <c r="DA66" s="2">
        <v>1</v>
      </c>
    </row>
    <row r="67" spans="1:105" x14ac:dyDescent="0.25">
      <c r="A67">
        <v>66</v>
      </c>
      <c r="B67">
        <v>1</v>
      </c>
      <c r="C67" t="s">
        <v>2078</v>
      </c>
      <c r="D67" t="s">
        <v>2079</v>
      </c>
      <c r="E67" s="2" t="s">
        <v>121</v>
      </c>
      <c r="F67">
        <v>1002</v>
      </c>
      <c r="G67" t="s">
        <v>90</v>
      </c>
      <c r="H67">
        <v>10</v>
      </c>
      <c r="I67" t="s">
        <v>1851</v>
      </c>
      <c r="J67" t="s">
        <v>2088</v>
      </c>
      <c r="K67">
        <v>2019</v>
      </c>
      <c r="L67" s="2" t="s">
        <v>2465</v>
      </c>
      <c r="M67" s="2"/>
      <c r="N67" s="9">
        <f t="shared" ref="N67:N130" ca="1" si="260">RANDBETWEEN(5,10)</f>
        <v>8</v>
      </c>
      <c r="O67" s="9">
        <f t="shared" ref="O67:Q67" ca="1" si="261">N67</f>
        <v>8</v>
      </c>
      <c r="P67" s="9">
        <f t="shared" ca="1" si="261"/>
        <v>8</v>
      </c>
      <c r="Q67" s="9">
        <f t="shared" ca="1" si="261"/>
        <v>8</v>
      </c>
      <c r="R67" s="2"/>
      <c r="S67" s="2"/>
      <c r="T67" s="2"/>
      <c r="U67" s="2"/>
      <c r="V67" s="2" t="s">
        <v>2469</v>
      </c>
      <c r="W67" s="2"/>
      <c r="X67" s="2" t="s">
        <v>2466</v>
      </c>
      <c r="Y67" s="2"/>
      <c r="Z67" s="9">
        <f t="shared" ca="1" si="6"/>
        <v>5</v>
      </c>
      <c r="AA67" s="9">
        <f t="shared" ref="AA67:AC67" ca="1" si="262">Z67</f>
        <v>5</v>
      </c>
      <c r="AB67" s="9">
        <f t="shared" ca="1" si="262"/>
        <v>5</v>
      </c>
      <c r="AC67" s="9">
        <f t="shared" ca="1" si="262"/>
        <v>5</v>
      </c>
      <c r="AD67" s="2"/>
      <c r="AE67" s="2"/>
      <c r="AF67" s="2"/>
      <c r="AG67" s="2"/>
      <c r="AH67" s="2" t="s">
        <v>2469</v>
      </c>
      <c r="AI67" s="2"/>
      <c r="AJ67" s="2" t="s">
        <v>2467</v>
      </c>
      <c r="AK67" s="2"/>
      <c r="AL67" s="9">
        <f t="shared" ca="1" si="8"/>
        <v>7</v>
      </c>
      <c r="AM67" s="9">
        <f t="shared" ref="AM67:AO67" ca="1" si="263">AL67</f>
        <v>7</v>
      </c>
      <c r="AN67" s="9">
        <f t="shared" ca="1" si="263"/>
        <v>7</v>
      </c>
      <c r="AO67" s="9">
        <f t="shared" ca="1" si="263"/>
        <v>7</v>
      </c>
      <c r="AP67" s="2"/>
      <c r="AQ67" s="2"/>
      <c r="AR67" s="2"/>
      <c r="AS67" s="2"/>
      <c r="AT67" s="2" t="s">
        <v>2469</v>
      </c>
      <c r="AU67" s="2"/>
      <c r="AV67" s="2" t="s">
        <v>2468</v>
      </c>
      <c r="AW67" s="2"/>
      <c r="AX67" s="9">
        <f t="shared" ca="1" si="10"/>
        <v>5</v>
      </c>
      <c r="AY67" s="9">
        <f t="shared" ref="AY67:BA67" ca="1" si="264">AX67</f>
        <v>5</v>
      </c>
      <c r="AZ67" s="9">
        <f t="shared" ca="1" si="264"/>
        <v>5</v>
      </c>
      <c r="BA67" s="9">
        <f t="shared" ca="1" si="264"/>
        <v>5</v>
      </c>
      <c r="BB67" s="2"/>
      <c r="BC67" s="2"/>
      <c r="BD67" s="2"/>
      <c r="BE67" s="2"/>
      <c r="BF67" s="2" t="s">
        <v>2469</v>
      </c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 t="s">
        <v>31</v>
      </c>
      <c r="CX67" s="2" t="s">
        <v>2470</v>
      </c>
      <c r="CY67" s="2" t="s">
        <v>31</v>
      </c>
      <c r="CZ67" s="2" t="s">
        <v>2470</v>
      </c>
      <c r="DA67" s="2">
        <v>1</v>
      </c>
    </row>
    <row r="68" spans="1:105" x14ac:dyDescent="0.25">
      <c r="A68">
        <v>67</v>
      </c>
      <c r="B68">
        <v>1</v>
      </c>
      <c r="C68" t="s">
        <v>2078</v>
      </c>
      <c r="D68" t="s">
        <v>2079</v>
      </c>
      <c r="E68" s="2" t="s">
        <v>121</v>
      </c>
      <c r="F68">
        <v>1002</v>
      </c>
      <c r="G68" t="s">
        <v>93</v>
      </c>
      <c r="H68">
        <v>10</v>
      </c>
      <c r="I68" t="s">
        <v>1851</v>
      </c>
      <c r="J68" t="s">
        <v>2089</v>
      </c>
      <c r="K68">
        <v>2019</v>
      </c>
      <c r="L68" s="2" t="s">
        <v>2465</v>
      </c>
      <c r="M68" s="2"/>
      <c r="N68" s="9">
        <f t="shared" ca="1" si="260"/>
        <v>8</v>
      </c>
      <c r="O68" s="9">
        <f t="shared" ref="O68:Q68" ca="1" si="265">N68</f>
        <v>8</v>
      </c>
      <c r="P68" s="9">
        <f t="shared" ca="1" si="265"/>
        <v>8</v>
      </c>
      <c r="Q68" s="9">
        <f t="shared" ca="1" si="265"/>
        <v>8</v>
      </c>
      <c r="R68" s="2"/>
      <c r="S68" s="2"/>
      <c r="T68" s="2"/>
      <c r="U68" s="2"/>
      <c r="V68" s="2" t="s">
        <v>2469</v>
      </c>
      <c r="W68" s="2"/>
      <c r="X68" s="2" t="s">
        <v>2466</v>
      </c>
      <c r="Y68" s="2"/>
      <c r="Z68" s="9">
        <f t="shared" ref="Z68:Z131" ca="1" si="266">RANDBETWEEN(5,10)</f>
        <v>7</v>
      </c>
      <c r="AA68" s="9">
        <f t="shared" ref="AA68:AC68" ca="1" si="267">Z68</f>
        <v>7</v>
      </c>
      <c r="AB68" s="9">
        <f t="shared" ca="1" si="267"/>
        <v>7</v>
      </c>
      <c r="AC68" s="9">
        <f t="shared" ca="1" si="267"/>
        <v>7</v>
      </c>
      <c r="AD68" s="2"/>
      <c r="AE68" s="2"/>
      <c r="AF68" s="2"/>
      <c r="AG68" s="2"/>
      <c r="AH68" s="2" t="s">
        <v>2469</v>
      </c>
      <c r="AI68" s="2"/>
      <c r="AJ68" s="2" t="s">
        <v>2467</v>
      </c>
      <c r="AK68" s="2"/>
      <c r="AL68" s="9">
        <f t="shared" ref="AL68:AL131" ca="1" si="268">RANDBETWEEN(5,10)</f>
        <v>6</v>
      </c>
      <c r="AM68" s="9">
        <f t="shared" ref="AM68:AO68" ca="1" si="269">AL68</f>
        <v>6</v>
      </c>
      <c r="AN68" s="9">
        <f t="shared" ca="1" si="269"/>
        <v>6</v>
      </c>
      <c r="AO68" s="9">
        <f t="shared" ca="1" si="269"/>
        <v>6</v>
      </c>
      <c r="AP68" s="2"/>
      <c r="AQ68" s="2"/>
      <c r="AR68" s="2"/>
      <c r="AS68" s="2"/>
      <c r="AT68" s="2" t="s">
        <v>2469</v>
      </c>
      <c r="AU68" s="2"/>
      <c r="AV68" s="2" t="s">
        <v>2468</v>
      </c>
      <c r="AW68" s="2"/>
      <c r="AX68" s="9">
        <f t="shared" ref="AX68:AX131" ca="1" si="270">RANDBETWEEN(5,10)</f>
        <v>10</v>
      </c>
      <c r="AY68" s="9">
        <f t="shared" ref="AY68:BA68" ca="1" si="271">AX68</f>
        <v>10</v>
      </c>
      <c r="AZ68" s="9">
        <f t="shared" ca="1" si="271"/>
        <v>10</v>
      </c>
      <c r="BA68" s="9">
        <f t="shared" ca="1" si="271"/>
        <v>10</v>
      </c>
      <c r="BB68" s="2"/>
      <c r="BC68" s="2"/>
      <c r="BD68" s="2"/>
      <c r="BE68" s="2"/>
      <c r="BF68" s="2" t="s">
        <v>2469</v>
      </c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 t="s">
        <v>31</v>
      </c>
      <c r="CX68" s="2" t="s">
        <v>2470</v>
      </c>
      <c r="CY68" s="2" t="s">
        <v>31</v>
      </c>
      <c r="CZ68" s="2" t="s">
        <v>2470</v>
      </c>
      <c r="DA68" s="2">
        <v>1</v>
      </c>
    </row>
    <row r="69" spans="1:105" x14ac:dyDescent="0.25">
      <c r="A69">
        <v>68</v>
      </c>
      <c r="B69">
        <v>1</v>
      </c>
      <c r="C69" t="s">
        <v>2078</v>
      </c>
      <c r="D69" t="s">
        <v>2079</v>
      </c>
      <c r="E69" s="2" t="s">
        <v>121</v>
      </c>
      <c r="F69">
        <v>1002</v>
      </c>
      <c r="G69" t="s">
        <v>68</v>
      </c>
      <c r="H69">
        <v>10</v>
      </c>
      <c r="I69" t="s">
        <v>1851</v>
      </c>
      <c r="J69" t="s">
        <v>2090</v>
      </c>
      <c r="K69">
        <v>2019</v>
      </c>
      <c r="L69" s="2" t="s">
        <v>2465</v>
      </c>
      <c r="M69" s="2"/>
      <c r="N69" s="9">
        <f t="shared" ca="1" si="260"/>
        <v>6</v>
      </c>
      <c r="O69" s="9">
        <f t="shared" ref="O69:Q69" ca="1" si="272">N69</f>
        <v>6</v>
      </c>
      <c r="P69" s="9">
        <f t="shared" ca="1" si="272"/>
        <v>6</v>
      </c>
      <c r="Q69" s="9">
        <f t="shared" ca="1" si="272"/>
        <v>6</v>
      </c>
      <c r="R69" s="2"/>
      <c r="S69" s="2"/>
      <c r="T69" s="2"/>
      <c r="U69" s="2"/>
      <c r="V69" s="2" t="s">
        <v>2469</v>
      </c>
      <c r="W69" s="2"/>
      <c r="X69" s="2" t="s">
        <v>2466</v>
      </c>
      <c r="Y69" s="2"/>
      <c r="Z69" s="9">
        <f t="shared" ca="1" si="266"/>
        <v>9</v>
      </c>
      <c r="AA69" s="9">
        <f t="shared" ref="AA69:AC69" ca="1" si="273">Z69</f>
        <v>9</v>
      </c>
      <c r="AB69" s="9">
        <f t="shared" ca="1" si="273"/>
        <v>9</v>
      </c>
      <c r="AC69" s="9">
        <f t="shared" ca="1" si="273"/>
        <v>9</v>
      </c>
      <c r="AD69" s="2"/>
      <c r="AE69" s="2"/>
      <c r="AF69" s="2"/>
      <c r="AG69" s="2"/>
      <c r="AH69" s="2" t="s">
        <v>2469</v>
      </c>
      <c r="AI69" s="2"/>
      <c r="AJ69" s="2" t="s">
        <v>2467</v>
      </c>
      <c r="AK69" s="2"/>
      <c r="AL69" s="9">
        <f t="shared" ca="1" si="268"/>
        <v>6</v>
      </c>
      <c r="AM69" s="9">
        <f t="shared" ref="AM69:AO69" ca="1" si="274">AL69</f>
        <v>6</v>
      </c>
      <c r="AN69" s="9">
        <f t="shared" ca="1" si="274"/>
        <v>6</v>
      </c>
      <c r="AO69" s="9">
        <f t="shared" ca="1" si="274"/>
        <v>6</v>
      </c>
      <c r="AP69" s="2"/>
      <c r="AQ69" s="2"/>
      <c r="AR69" s="2"/>
      <c r="AS69" s="2"/>
      <c r="AT69" s="2" t="s">
        <v>2469</v>
      </c>
      <c r="AU69" s="2"/>
      <c r="AV69" s="2" t="s">
        <v>2468</v>
      </c>
      <c r="AW69" s="2"/>
      <c r="AX69" s="9">
        <f t="shared" ca="1" si="270"/>
        <v>6</v>
      </c>
      <c r="AY69" s="9">
        <f t="shared" ref="AY69:BA69" ca="1" si="275">AX69</f>
        <v>6</v>
      </c>
      <c r="AZ69" s="9">
        <f t="shared" ca="1" si="275"/>
        <v>6</v>
      </c>
      <c r="BA69" s="9">
        <f t="shared" ca="1" si="275"/>
        <v>6</v>
      </c>
      <c r="BB69" s="2"/>
      <c r="BC69" s="2"/>
      <c r="BD69" s="2"/>
      <c r="BE69" s="2"/>
      <c r="BF69" s="2" t="s">
        <v>2469</v>
      </c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 t="s">
        <v>31</v>
      </c>
      <c r="CX69" s="2" t="s">
        <v>2470</v>
      </c>
      <c r="CY69" s="2" t="s">
        <v>31</v>
      </c>
      <c r="CZ69" s="2" t="s">
        <v>2470</v>
      </c>
      <c r="DA69" s="2">
        <v>1</v>
      </c>
    </row>
    <row r="70" spans="1:105" x14ac:dyDescent="0.25">
      <c r="A70">
        <v>69</v>
      </c>
      <c r="B70">
        <v>1</v>
      </c>
      <c r="C70" t="s">
        <v>2078</v>
      </c>
      <c r="D70" t="s">
        <v>2079</v>
      </c>
      <c r="E70" s="2" t="s">
        <v>121</v>
      </c>
      <c r="F70">
        <v>1002</v>
      </c>
      <c r="G70" t="s">
        <v>2027</v>
      </c>
      <c r="H70">
        <v>10</v>
      </c>
      <c r="I70" t="s">
        <v>1851</v>
      </c>
      <c r="J70" t="s">
        <v>2091</v>
      </c>
      <c r="K70">
        <v>2019</v>
      </c>
      <c r="L70" s="2" t="s">
        <v>2465</v>
      </c>
      <c r="M70" s="2"/>
      <c r="N70" s="9">
        <f t="shared" ca="1" si="260"/>
        <v>10</v>
      </c>
      <c r="O70" s="9">
        <f t="shared" ref="O70:Q70" ca="1" si="276">N70</f>
        <v>10</v>
      </c>
      <c r="P70" s="9">
        <f t="shared" ca="1" si="276"/>
        <v>10</v>
      </c>
      <c r="Q70" s="9">
        <f t="shared" ca="1" si="276"/>
        <v>10</v>
      </c>
      <c r="R70" s="2"/>
      <c r="S70" s="2"/>
      <c r="T70" s="2"/>
      <c r="U70" s="2"/>
      <c r="V70" s="2" t="s">
        <v>2469</v>
      </c>
      <c r="W70" s="2"/>
      <c r="X70" s="2" t="s">
        <v>2466</v>
      </c>
      <c r="Y70" s="2"/>
      <c r="Z70" s="9">
        <f t="shared" ca="1" si="266"/>
        <v>5</v>
      </c>
      <c r="AA70" s="9">
        <f t="shared" ref="AA70:AC70" ca="1" si="277">Z70</f>
        <v>5</v>
      </c>
      <c r="AB70" s="9">
        <f t="shared" ca="1" si="277"/>
        <v>5</v>
      </c>
      <c r="AC70" s="9">
        <f t="shared" ca="1" si="277"/>
        <v>5</v>
      </c>
      <c r="AD70" s="2"/>
      <c r="AE70" s="2"/>
      <c r="AF70" s="2"/>
      <c r="AG70" s="2"/>
      <c r="AH70" s="2" t="s">
        <v>2469</v>
      </c>
      <c r="AI70" s="2"/>
      <c r="AJ70" s="2" t="s">
        <v>2467</v>
      </c>
      <c r="AK70" s="2"/>
      <c r="AL70" s="9">
        <f t="shared" ca="1" si="268"/>
        <v>6</v>
      </c>
      <c r="AM70" s="9">
        <f t="shared" ref="AM70:AO70" ca="1" si="278">AL70</f>
        <v>6</v>
      </c>
      <c r="AN70" s="9">
        <f t="shared" ca="1" si="278"/>
        <v>6</v>
      </c>
      <c r="AO70" s="9">
        <f t="shared" ca="1" si="278"/>
        <v>6</v>
      </c>
      <c r="AP70" s="2"/>
      <c r="AQ70" s="2"/>
      <c r="AR70" s="2"/>
      <c r="AS70" s="2"/>
      <c r="AT70" s="2" t="s">
        <v>2469</v>
      </c>
      <c r="AU70" s="2"/>
      <c r="AV70" s="2" t="s">
        <v>2468</v>
      </c>
      <c r="AW70" s="2"/>
      <c r="AX70" s="9">
        <f t="shared" ca="1" si="270"/>
        <v>6</v>
      </c>
      <c r="AY70" s="9">
        <f t="shared" ref="AY70:BA70" ca="1" si="279">AX70</f>
        <v>6</v>
      </c>
      <c r="AZ70" s="9">
        <f t="shared" ca="1" si="279"/>
        <v>6</v>
      </c>
      <c r="BA70" s="9">
        <f t="shared" ca="1" si="279"/>
        <v>6</v>
      </c>
      <c r="BB70" s="2"/>
      <c r="BC70" s="2"/>
      <c r="BD70" s="2"/>
      <c r="BE70" s="2"/>
      <c r="BF70" s="2" t="s">
        <v>2469</v>
      </c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 t="s">
        <v>31</v>
      </c>
      <c r="CX70" s="2" t="s">
        <v>2470</v>
      </c>
      <c r="CY70" s="2" t="s">
        <v>31</v>
      </c>
      <c r="CZ70" s="2" t="s">
        <v>2470</v>
      </c>
      <c r="DA70" s="2">
        <v>1</v>
      </c>
    </row>
    <row r="71" spans="1:105" x14ac:dyDescent="0.25">
      <c r="A71">
        <v>70</v>
      </c>
      <c r="B71">
        <v>1</v>
      </c>
      <c r="C71" t="s">
        <v>2078</v>
      </c>
      <c r="D71" t="s">
        <v>2079</v>
      </c>
      <c r="E71" s="2" t="s">
        <v>121</v>
      </c>
      <c r="F71">
        <v>1002</v>
      </c>
      <c r="G71" t="s">
        <v>88</v>
      </c>
      <c r="H71">
        <v>10</v>
      </c>
      <c r="I71" t="s">
        <v>1851</v>
      </c>
      <c r="J71" t="s">
        <v>2092</v>
      </c>
      <c r="K71">
        <v>2019</v>
      </c>
      <c r="L71" s="2" t="s">
        <v>2465</v>
      </c>
      <c r="M71" s="2"/>
      <c r="N71" s="9">
        <f t="shared" ca="1" si="260"/>
        <v>9</v>
      </c>
      <c r="O71" s="9">
        <f t="shared" ref="O71:Q71" ca="1" si="280">N71</f>
        <v>9</v>
      </c>
      <c r="P71" s="9">
        <f t="shared" ca="1" si="280"/>
        <v>9</v>
      </c>
      <c r="Q71" s="9">
        <f t="shared" ca="1" si="280"/>
        <v>9</v>
      </c>
      <c r="R71" s="2"/>
      <c r="S71" s="2"/>
      <c r="T71" s="2"/>
      <c r="U71" s="2"/>
      <c r="V71" s="2" t="s">
        <v>2469</v>
      </c>
      <c r="W71" s="2"/>
      <c r="X71" s="2" t="s">
        <v>2466</v>
      </c>
      <c r="Y71" s="2"/>
      <c r="Z71" s="9">
        <f t="shared" ca="1" si="266"/>
        <v>7</v>
      </c>
      <c r="AA71" s="9">
        <f t="shared" ref="AA71:AC71" ca="1" si="281">Z71</f>
        <v>7</v>
      </c>
      <c r="AB71" s="9">
        <f t="shared" ca="1" si="281"/>
        <v>7</v>
      </c>
      <c r="AC71" s="9">
        <f t="shared" ca="1" si="281"/>
        <v>7</v>
      </c>
      <c r="AD71" s="2"/>
      <c r="AE71" s="2"/>
      <c r="AF71" s="2"/>
      <c r="AG71" s="2"/>
      <c r="AH71" s="2" t="s">
        <v>2469</v>
      </c>
      <c r="AI71" s="2"/>
      <c r="AJ71" s="2" t="s">
        <v>2467</v>
      </c>
      <c r="AK71" s="2"/>
      <c r="AL71" s="9">
        <f t="shared" ca="1" si="268"/>
        <v>6</v>
      </c>
      <c r="AM71" s="9">
        <f t="shared" ref="AM71:AO71" ca="1" si="282">AL71</f>
        <v>6</v>
      </c>
      <c r="AN71" s="9">
        <f t="shared" ca="1" si="282"/>
        <v>6</v>
      </c>
      <c r="AO71" s="9">
        <f t="shared" ca="1" si="282"/>
        <v>6</v>
      </c>
      <c r="AP71" s="2"/>
      <c r="AQ71" s="2"/>
      <c r="AR71" s="2"/>
      <c r="AS71" s="2"/>
      <c r="AT71" s="2" t="s">
        <v>2469</v>
      </c>
      <c r="AU71" s="2"/>
      <c r="AV71" s="2" t="s">
        <v>2468</v>
      </c>
      <c r="AW71" s="2"/>
      <c r="AX71" s="9">
        <f t="shared" ca="1" si="270"/>
        <v>5</v>
      </c>
      <c r="AY71" s="9">
        <f t="shared" ref="AY71:BA71" ca="1" si="283">AX71</f>
        <v>5</v>
      </c>
      <c r="AZ71" s="9">
        <f t="shared" ca="1" si="283"/>
        <v>5</v>
      </c>
      <c r="BA71" s="9">
        <f t="shared" ca="1" si="283"/>
        <v>5</v>
      </c>
      <c r="BB71" s="2"/>
      <c r="BC71" s="2"/>
      <c r="BD71" s="2"/>
      <c r="BE71" s="2"/>
      <c r="BF71" s="2" t="s">
        <v>2469</v>
      </c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 t="s">
        <v>31</v>
      </c>
      <c r="CX71" s="2" t="s">
        <v>2470</v>
      </c>
      <c r="CY71" s="2" t="s">
        <v>31</v>
      </c>
      <c r="CZ71" s="2" t="s">
        <v>2470</v>
      </c>
      <c r="DA71" s="2">
        <v>1</v>
      </c>
    </row>
    <row r="72" spans="1:105" x14ac:dyDescent="0.25">
      <c r="A72">
        <v>71</v>
      </c>
      <c r="B72">
        <v>1</v>
      </c>
      <c r="C72" t="s">
        <v>2094</v>
      </c>
      <c r="D72" t="s">
        <v>2095</v>
      </c>
      <c r="E72" s="2" t="s">
        <v>121</v>
      </c>
      <c r="F72">
        <v>1002</v>
      </c>
      <c r="G72" t="s">
        <v>86</v>
      </c>
      <c r="H72">
        <v>10</v>
      </c>
      <c r="I72" t="s">
        <v>1851</v>
      </c>
      <c r="J72" t="s">
        <v>2093</v>
      </c>
      <c r="K72">
        <v>2019</v>
      </c>
      <c r="L72" s="2" t="s">
        <v>2465</v>
      </c>
      <c r="M72" s="2"/>
      <c r="N72" s="9">
        <f t="shared" ca="1" si="260"/>
        <v>7</v>
      </c>
      <c r="O72" s="9">
        <f t="shared" ref="O72:Q72" ca="1" si="284">N72</f>
        <v>7</v>
      </c>
      <c r="P72" s="9">
        <f t="shared" ca="1" si="284"/>
        <v>7</v>
      </c>
      <c r="Q72" s="9">
        <f t="shared" ca="1" si="284"/>
        <v>7</v>
      </c>
      <c r="R72" s="2"/>
      <c r="S72" s="2"/>
      <c r="T72" s="2"/>
      <c r="U72" s="2"/>
      <c r="V72" s="2" t="s">
        <v>2469</v>
      </c>
      <c r="W72" s="2"/>
      <c r="X72" s="2" t="s">
        <v>2466</v>
      </c>
      <c r="Y72" s="2"/>
      <c r="Z72" s="9">
        <f t="shared" ca="1" si="266"/>
        <v>5</v>
      </c>
      <c r="AA72" s="9">
        <f t="shared" ref="AA72:AC72" ca="1" si="285">Z72</f>
        <v>5</v>
      </c>
      <c r="AB72" s="9">
        <f t="shared" ca="1" si="285"/>
        <v>5</v>
      </c>
      <c r="AC72" s="9">
        <f t="shared" ca="1" si="285"/>
        <v>5</v>
      </c>
      <c r="AD72" s="2"/>
      <c r="AE72" s="2"/>
      <c r="AF72" s="2"/>
      <c r="AG72" s="2"/>
      <c r="AH72" s="2" t="s">
        <v>2469</v>
      </c>
      <c r="AI72" s="2"/>
      <c r="AJ72" s="2" t="s">
        <v>2467</v>
      </c>
      <c r="AK72" s="2"/>
      <c r="AL72" s="9">
        <f t="shared" ca="1" si="268"/>
        <v>9</v>
      </c>
      <c r="AM72" s="9">
        <f t="shared" ref="AM72:AO72" ca="1" si="286">AL72</f>
        <v>9</v>
      </c>
      <c r="AN72" s="9">
        <f t="shared" ca="1" si="286"/>
        <v>9</v>
      </c>
      <c r="AO72" s="9">
        <f t="shared" ca="1" si="286"/>
        <v>9</v>
      </c>
      <c r="AP72" s="2"/>
      <c r="AQ72" s="2"/>
      <c r="AR72" s="2"/>
      <c r="AS72" s="2"/>
      <c r="AT72" s="2" t="s">
        <v>2469</v>
      </c>
      <c r="AU72" s="2"/>
      <c r="AV72" s="2" t="s">
        <v>2468</v>
      </c>
      <c r="AW72" s="2"/>
      <c r="AX72" s="9">
        <f t="shared" ca="1" si="270"/>
        <v>10</v>
      </c>
      <c r="AY72" s="9">
        <f t="shared" ref="AY72:BA72" ca="1" si="287">AX72</f>
        <v>10</v>
      </c>
      <c r="AZ72" s="9">
        <f t="shared" ca="1" si="287"/>
        <v>10</v>
      </c>
      <c r="BA72" s="9">
        <f t="shared" ca="1" si="287"/>
        <v>10</v>
      </c>
      <c r="BB72" s="2"/>
      <c r="BC72" s="2"/>
      <c r="BD72" s="2"/>
      <c r="BE72" s="2"/>
      <c r="BF72" s="2" t="s">
        <v>2469</v>
      </c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 t="s">
        <v>31</v>
      </c>
      <c r="CX72" s="2" t="s">
        <v>2470</v>
      </c>
      <c r="CY72" s="2" t="s">
        <v>31</v>
      </c>
      <c r="CZ72" s="2" t="s">
        <v>2470</v>
      </c>
      <c r="DA72" s="2">
        <v>1</v>
      </c>
    </row>
    <row r="73" spans="1:105" x14ac:dyDescent="0.25">
      <c r="A73">
        <v>72</v>
      </c>
      <c r="B73">
        <v>1</v>
      </c>
      <c r="C73" t="s">
        <v>2094</v>
      </c>
      <c r="D73" t="s">
        <v>2095</v>
      </c>
      <c r="E73" s="2" t="s">
        <v>121</v>
      </c>
      <c r="F73">
        <v>1002</v>
      </c>
      <c r="G73" t="s">
        <v>66</v>
      </c>
      <c r="H73">
        <v>10</v>
      </c>
      <c r="I73" t="s">
        <v>1851</v>
      </c>
      <c r="J73" t="s">
        <v>2096</v>
      </c>
      <c r="K73">
        <v>2019</v>
      </c>
      <c r="L73" s="2" t="s">
        <v>2465</v>
      </c>
      <c r="M73" s="2"/>
      <c r="N73" s="9">
        <f t="shared" ca="1" si="260"/>
        <v>10</v>
      </c>
      <c r="O73" s="9">
        <f t="shared" ref="O73:Q73" ca="1" si="288">N73</f>
        <v>10</v>
      </c>
      <c r="P73" s="9">
        <f t="shared" ca="1" si="288"/>
        <v>10</v>
      </c>
      <c r="Q73" s="9">
        <f t="shared" ca="1" si="288"/>
        <v>10</v>
      </c>
      <c r="R73" s="2"/>
      <c r="S73" s="2"/>
      <c r="T73" s="2"/>
      <c r="U73" s="2"/>
      <c r="V73" s="2" t="s">
        <v>2469</v>
      </c>
      <c r="W73" s="2"/>
      <c r="X73" s="2" t="s">
        <v>2466</v>
      </c>
      <c r="Y73" s="2"/>
      <c r="Z73" s="9">
        <f t="shared" ca="1" si="266"/>
        <v>6</v>
      </c>
      <c r="AA73" s="9">
        <f t="shared" ref="AA73:AC73" ca="1" si="289">Z73</f>
        <v>6</v>
      </c>
      <c r="AB73" s="9">
        <f t="shared" ca="1" si="289"/>
        <v>6</v>
      </c>
      <c r="AC73" s="9">
        <f t="shared" ca="1" si="289"/>
        <v>6</v>
      </c>
      <c r="AD73" s="2"/>
      <c r="AE73" s="2"/>
      <c r="AF73" s="2"/>
      <c r="AG73" s="2"/>
      <c r="AH73" s="2" t="s">
        <v>2469</v>
      </c>
      <c r="AI73" s="2"/>
      <c r="AJ73" s="2" t="s">
        <v>2467</v>
      </c>
      <c r="AK73" s="2"/>
      <c r="AL73" s="9">
        <f t="shared" ca="1" si="268"/>
        <v>10</v>
      </c>
      <c r="AM73" s="9">
        <f t="shared" ref="AM73:AO73" ca="1" si="290">AL73</f>
        <v>10</v>
      </c>
      <c r="AN73" s="9">
        <f t="shared" ca="1" si="290"/>
        <v>10</v>
      </c>
      <c r="AO73" s="9">
        <f t="shared" ca="1" si="290"/>
        <v>10</v>
      </c>
      <c r="AP73" s="2"/>
      <c r="AQ73" s="2"/>
      <c r="AR73" s="2"/>
      <c r="AS73" s="2"/>
      <c r="AT73" s="2" t="s">
        <v>2469</v>
      </c>
      <c r="AU73" s="2"/>
      <c r="AV73" s="2" t="s">
        <v>2468</v>
      </c>
      <c r="AW73" s="2"/>
      <c r="AX73" s="9">
        <f t="shared" ca="1" si="270"/>
        <v>10</v>
      </c>
      <c r="AY73" s="9">
        <f t="shared" ref="AY73:BA73" ca="1" si="291">AX73</f>
        <v>10</v>
      </c>
      <c r="AZ73" s="9">
        <f t="shared" ca="1" si="291"/>
        <v>10</v>
      </c>
      <c r="BA73" s="9">
        <f t="shared" ca="1" si="291"/>
        <v>10</v>
      </c>
      <c r="BB73" s="2"/>
      <c r="BC73" s="2"/>
      <c r="BD73" s="2"/>
      <c r="BE73" s="2"/>
      <c r="BF73" s="2" t="s">
        <v>2469</v>
      </c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 t="s">
        <v>31</v>
      </c>
      <c r="CX73" s="2" t="s">
        <v>2470</v>
      </c>
      <c r="CY73" s="2" t="s">
        <v>31</v>
      </c>
      <c r="CZ73" s="2" t="s">
        <v>2470</v>
      </c>
      <c r="DA73" s="2">
        <v>1</v>
      </c>
    </row>
    <row r="74" spans="1:105" x14ac:dyDescent="0.25">
      <c r="A74">
        <v>73</v>
      </c>
      <c r="B74">
        <v>1</v>
      </c>
      <c r="C74" t="s">
        <v>2094</v>
      </c>
      <c r="D74" t="s">
        <v>2095</v>
      </c>
      <c r="E74" s="2" t="s">
        <v>121</v>
      </c>
      <c r="F74">
        <v>1002</v>
      </c>
      <c r="G74" t="s">
        <v>84</v>
      </c>
      <c r="H74">
        <v>10</v>
      </c>
      <c r="I74" t="s">
        <v>1851</v>
      </c>
      <c r="J74" t="s">
        <v>2097</v>
      </c>
      <c r="K74">
        <v>2019</v>
      </c>
      <c r="L74" s="2" t="s">
        <v>2465</v>
      </c>
      <c r="M74" s="2"/>
      <c r="N74" s="9">
        <f t="shared" ca="1" si="260"/>
        <v>6</v>
      </c>
      <c r="O74" s="9">
        <f t="shared" ref="O74:Q74" ca="1" si="292">N74</f>
        <v>6</v>
      </c>
      <c r="P74" s="9">
        <f t="shared" ca="1" si="292"/>
        <v>6</v>
      </c>
      <c r="Q74" s="9">
        <f t="shared" ca="1" si="292"/>
        <v>6</v>
      </c>
      <c r="R74" s="2"/>
      <c r="S74" s="2"/>
      <c r="T74" s="2"/>
      <c r="U74" s="2"/>
      <c r="V74" s="2" t="s">
        <v>2469</v>
      </c>
      <c r="W74" s="2"/>
      <c r="X74" s="2" t="s">
        <v>2466</v>
      </c>
      <c r="Y74" s="2"/>
      <c r="Z74" s="9">
        <f t="shared" ca="1" si="266"/>
        <v>7</v>
      </c>
      <c r="AA74" s="9">
        <f t="shared" ref="AA74:AC74" ca="1" si="293">Z74</f>
        <v>7</v>
      </c>
      <c r="AB74" s="9">
        <f t="shared" ca="1" si="293"/>
        <v>7</v>
      </c>
      <c r="AC74" s="9">
        <f t="shared" ca="1" si="293"/>
        <v>7</v>
      </c>
      <c r="AD74" s="2"/>
      <c r="AE74" s="2"/>
      <c r="AF74" s="2"/>
      <c r="AG74" s="2"/>
      <c r="AH74" s="2" t="s">
        <v>2469</v>
      </c>
      <c r="AI74" s="2"/>
      <c r="AJ74" s="2" t="s">
        <v>2467</v>
      </c>
      <c r="AK74" s="2"/>
      <c r="AL74" s="9">
        <f t="shared" ca="1" si="268"/>
        <v>6</v>
      </c>
      <c r="AM74" s="9">
        <f t="shared" ref="AM74:AO74" ca="1" si="294">AL74</f>
        <v>6</v>
      </c>
      <c r="AN74" s="9">
        <f t="shared" ca="1" si="294"/>
        <v>6</v>
      </c>
      <c r="AO74" s="9">
        <f t="shared" ca="1" si="294"/>
        <v>6</v>
      </c>
      <c r="AP74" s="2"/>
      <c r="AQ74" s="2"/>
      <c r="AR74" s="2"/>
      <c r="AS74" s="2"/>
      <c r="AT74" s="2" t="s">
        <v>2469</v>
      </c>
      <c r="AU74" s="2"/>
      <c r="AV74" s="2" t="s">
        <v>2468</v>
      </c>
      <c r="AW74" s="2"/>
      <c r="AX74" s="9">
        <f t="shared" ca="1" si="270"/>
        <v>10</v>
      </c>
      <c r="AY74" s="9">
        <f t="shared" ref="AY74:BA74" ca="1" si="295">AX74</f>
        <v>10</v>
      </c>
      <c r="AZ74" s="9">
        <f t="shared" ca="1" si="295"/>
        <v>10</v>
      </c>
      <c r="BA74" s="9">
        <f t="shared" ca="1" si="295"/>
        <v>10</v>
      </c>
      <c r="BB74" s="2"/>
      <c r="BC74" s="2"/>
      <c r="BD74" s="2"/>
      <c r="BE74" s="2"/>
      <c r="BF74" s="2" t="s">
        <v>2469</v>
      </c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 t="s">
        <v>31</v>
      </c>
      <c r="CX74" s="2" t="s">
        <v>2470</v>
      </c>
      <c r="CY74" s="2" t="s">
        <v>31</v>
      </c>
      <c r="CZ74" s="2" t="s">
        <v>2470</v>
      </c>
      <c r="DA74" s="2">
        <v>1</v>
      </c>
    </row>
    <row r="75" spans="1:105" x14ac:dyDescent="0.25">
      <c r="A75">
        <v>74</v>
      </c>
      <c r="B75">
        <v>1</v>
      </c>
      <c r="C75" t="s">
        <v>2094</v>
      </c>
      <c r="D75" t="s">
        <v>2095</v>
      </c>
      <c r="E75" s="2" t="s">
        <v>121</v>
      </c>
      <c r="F75">
        <v>1002</v>
      </c>
      <c r="G75" t="s">
        <v>92</v>
      </c>
      <c r="H75">
        <v>10</v>
      </c>
      <c r="I75" t="s">
        <v>1851</v>
      </c>
      <c r="J75" t="s">
        <v>2098</v>
      </c>
      <c r="K75">
        <v>2019</v>
      </c>
      <c r="L75" s="2" t="s">
        <v>2465</v>
      </c>
      <c r="M75" s="2"/>
      <c r="N75" s="9">
        <f t="shared" ca="1" si="260"/>
        <v>5</v>
      </c>
      <c r="O75" s="9">
        <f t="shared" ref="O75:Q75" ca="1" si="296">N75</f>
        <v>5</v>
      </c>
      <c r="P75" s="9">
        <f t="shared" ca="1" si="296"/>
        <v>5</v>
      </c>
      <c r="Q75" s="9">
        <f t="shared" ca="1" si="296"/>
        <v>5</v>
      </c>
      <c r="R75" s="2"/>
      <c r="S75" s="2"/>
      <c r="T75" s="2"/>
      <c r="U75" s="2"/>
      <c r="V75" s="2" t="s">
        <v>2469</v>
      </c>
      <c r="W75" s="2"/>
      <c r="X75" s="2" t="s">
        <v>2466</v>
      </c>
      <c r="Y75" s="2"/>
      <c r="Z75" s="9">
        <f t="shared" ca="1" si="266"/>
        <v>10</v>
      </c>
      <c r="AA75" s="9">
        <f t="shared" ref="AA75:AC75" ca="1" si="297">Z75</f>
        <v>10</v>
      </c>
      <c r="AB75" s="9">
        <f t="shared" ca="1" si="297"/>
        <v>10</v>
      </c>
      <c r="AC75" s="9">
        <f t="shared" ca="1" si="297"/>
        <v>10</v>
      </c>
      <c r="AD75" s="2"/>
      <c r="AE75" s="2"/>
      <c r="AF75" s="2"/>
      <c r="AG75" s="2"/>
      <c r="AH75" s="2" t="s">
        <v>2469</v>
      </c>
      <c r="AI75" s="2"/>
      <c r="AJ75" s="2" t="s">
        <v>2467</v>
      </c>
      <c r="AK75" s="2"/>
      <c r="AL75" s="9">
        <f t="shared" ca="1" si="268"/>
        <v>5</v>
      </c>
      <c r="AM75" s="9">
        <f t="shared" ref="AM75:AO75" ca="1" si="298">AL75</f>
        <v>5</v>
      </c>
      <c r="AN75" s="9">
        <f t="shared" ca="1" si="298"/>
        <v>5</v>
      </c>
      <c r="AO75" s="9">
        <f t="shared" ca="1" si="298"/>
        <v>5</v>
      </c>
      <c r="AP75" s="2"/>
      <c r="AQ75" s="2"/>
      <c r="AR75" s="2"/>
      <c r="AS75" s="2"/>
      <c r="AT75" s="2" t="s">
        <v>2469</v>
      </c>
      <c r="AU75" s="2"/>
      <c r="AV75" s="2" t="s">
        <v>2468</v>
      </c>
      <c r="AW75" s="2"/>
      <c r="AX75" s="9">
        <f t="shared" ca="1" si="270"/>
        <v>8</v>
      </c>
      <c r="AY75" s="9">
        <f t="shared" ref="AY75:BA75" ca="1" si="299">AX75</f>
        <v>8</v>
      </c>
      <c r="AZ75" s="9">
        <f t="shared" ca="1" si="299"/>
        <v>8</v>
      </c>
      <c r="BA75" s="9">
        <f t="shared" ca="1" si="299"/>
        <v>8</v>
      </c>
      <c r="BB75" s="2"/>
      <c r="BC75" s="2"/>
      <c r="BD75" s="2"/>
      <c r="BE75" s="2"/>
      <c r="BF75" s="2" t="s">
        <v>2469</v>
      </c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 t="s">
        <v>31</v>
      </c>
      <c r="CX75" s="2" t="s">
        <v>2470</v>
      </c>
      <c r="CY75" s="2" t="s">
        <v>31</v>
      </c>
      <c r="CZ75" s="2" t="s">
        <v>2470</v>
      </c>
      <c r="DA75" s="2">
        <v>1</v>
      </c>
    </row>
    <row r="76" spans="1:105" x14ac:dyDescent="0.25">
      <c r="A76">
        <v>75</v>
      </c>
      <c r="B76">
        <v>1</v>
      </c>
      <c r="C76" t="s">
        <v>2094</v>
      </c>
      <c r="D76" t="s">
        <v>2095</v>
      </c>
      <c r="E76" s="2" t="s">
        <v>121</v>
      </c>
      <c r="F76">
        <v>1002</v>
      </c>
      <c r="G76" t="s">
        <v>89</v>
      </c>
      <c r="H76">
        <v>10</v>
      </c>
      <c r="I76" t="s">
        <v>1851</v>
      </c>
      <c r="J76" t="s">
        <v>2099</v>
      </c>
      <c r="K76">
        <v>2019</v>
      </c>
      <c r="L76" s="2" t="s">
        <v>2465</v>
      </c>
      <c r="M76" s="2"/>
      <c r="N76" s="9">
        <f t="shared" ca="1" si="260"/>
        <v>8</v>
      </c>
      <c r="O76" s="9">
        <f t="shared" ref="O76:Q76" ca="1" si="300">N76</f>
        <v>8</v>
      </c>
      <c r="P76" s="9">
        <f t="shared" ca="1" si="300"/>
        <v>8</v>
      </c>
      <c r="Q76" s="9">
        <f t="shared" ca="1" si="300"/>
        <v>8</v>
      </c>
      <c r="R76" s="2"/>
      <c r="S76" s="2"/>
      <c r="T76" s="2"/>
      <c r="U76" s="2"/>
      <c r="V76" s="2" t="s">
        <v>2469</v>
      </c>
      <c r="W76" s="2"/>
      <c r="X76" s="2" t="s">
        <v>2466</v>
      </c>
      <c r="Y76" s="2"/>
      <c r="Z76" s="9">
        <f t="shared" ca="1" si="266"/>
        <v>10</v>
      </c>
      <c r="AA76" s="9">
        <f t="shared" ref="AA76:AC76" ca="1" si="301">Z76</f>
        <v>10</v>
      </c>
      <c r="AB76" s="9">
        <f t="shared" ca="1" si="301"/>
        <v>10</v>
      </c>
      <c r="AC76" s="9">
        <f t="shared" ca="1" si="301"/>
        <v>10</v>
      </c>
      <c r="AD76" s="2"/>
      <c r="AE76" s="2"/>
      <c r="AF76" s="2"/>
      <c r="AG76" s="2"/>
      <c r="AH76" s="2" t="s">
        <v>2469</v>
      </c>
      <c r="AI76" s="2"/>
      <c r="AJ76" s="2" t="s">
        <v>2467</v>
      </c>
      <c r="AK76" s="2"/>
      <c r="AL76" s="9">
        <f t="shared" ca="1" si="268"/>
        <v>8</v>
      </c>
      <c r="AM76" s="9">
        <f t="shared" ref="AM76:AO76" ca="1" si="302">AL76</f>
        <v>8</v>
      </c>
      <c r="AN76" s="9">
        <f t="shared" ca="1" si="302"/>
        <v>8</v>
      </c>
      <c r="AO76" s="9">
        <f t="shared" ca="1" si="302"/>
        <v>8</v>
      </c>
      <c r="AP76" s="2"/>
      <c r="AQ76" s="2"/>
      <c r="AR76" s="2"/>
      <c r="AS76" s="2"/>
      <c r="AT76" s="2" t="s">
        <v>2469</v>
      </c>
      <c r="AU76" s="2"/>
      <c r="AV76" s="2" t="s">
        <v>2468</v>
      </c>
      <c r="AW76" s="2"/>
      <c r="AX76" s="9">
        <f t="shared" ca="1" si="270"/>
        <v>5</v>
      </c>
      <c r="AY76" s="9">
        <f t="shared" ref="AY76:BA76" ca="1" si="303">AX76</f>
        <v>5</v>
      </c>
      <c r="AZ76" s="9">
        <f t="shared" ca="1" si="303"/>
        <v>5</v>
      </c>
      <c r="BA76" s="9">
        <f t="shared" ca="1" si="303"/>
        <v>5</v>
      </c>
      <c r="BB76" s="2"/>
      <c r="BC76" s="2"/>
      <c r="BD76" s="2"/>
      <c r="BE76" s="2"/>
      <c r="BF76" s="2" t="s">
        <v>2469</v>
      </c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 t="s">
        <v>31</v>
      </c>
      <c r="CX76" s="2" t="s">
        <v>2470</v>
      </c>
      <c r="CY76" s="2" t="s">
        <v>31</v>
      </c>
      <c r="CZ76" s="2" t="s">
        <v>2470</v>
      </c>
      <c r="DA76" s="2">
        <v>1</v>
      </c>
    </row>
    <row r="77" spans="1:105" x14ac:dyDescent="0.25">
      <c r="A77">
        <v>76</v>
      </c>
      <c r="B77">
        <v>1</v>
      </c>
      <c r="C77" t="s">
        <v>2094</v>
      </c>
      <c r="D77" t="s">
        <v>2095</v>
      </c>
      <c r="E77" s="2" t="s">
        <v>121</v>
      </c>
      <c r="F77">
        <v>1002</v>
      </c>
      <c r="G77" t="s">
        <v>73</v>
      </c>
      <c r="H77">
        <v>10</v>
      </c>
      <c r="I77" t="s">
        <v>1851</v>
      </c>
      <c r="J77" t="s">
        <v>2100</v>
      </c>
      <c r="K77">
        <v>2019</v>
      </c>
      <c r="L77" s="2" t="s">
        <v>2465</v>
      </c>
      <c r="M77" s="2"/>
      <c r="N77" s="9">
        <f t="shared" ca="1" si="260"/>
        <v>6</v>
      </c>
      <c r="O77" s="9">
        <f t="shared" ref="O77:Q77" ca="1" si="304">N77</f>
        <v>6</v>
      </c>
      <c r="P77" s="9">
        <f t="shared" ca="1" si="304"/>
        <v>6</v>
      </c>
      <c r="Q77" s="9">
        <f t="shared" ca="1" si="304"/>
        <v>6</v>
      </c>
      <c r="R77" s="2"/>
      <c r="S77" s="2"/>
      <c r="T77" s="2"/>
      <c r="U77" s="2"/>
      <c r="V77" s="2" t="s">
        <v>2469</v>
      </c>
      <c r="W77" s="2"/>
      <c r="X77" s="2" t="s">
        <v>2466</v>
      </c>
      <c r="Y77" s="2"/>
      <c r="Z77" s="9">
        <f t="shared" ca="1" si="266"/>
        <v>8</v>
      </c>
      <c r="AA77" s="9">
        <f t="shared" ref="AA77:AC77" ca="1" si="305">Z77</f>
        <v>8</v>
      </c>
      <c r="AB77" s="9">
        <f t="shared" ca="1" si="305"/>
        <v>8</v>
      </c>
      <c r="AC77" s="9">
        <f t="shared" ca="1" si="305"/>
        <v>8</v>
      </c>
      <c r="AD77" s="2"/>
      <c r="AE77" s="2"/>
      <c r="AF77" s="2"/>
      <c r="AG77" s="2"/>
      <c r="AH77" s="2" t="s">
        <v>2469</v>
      </c>
      <c r="AI77" s="2"/>
      <c r="AJ77" s="2" t="s">
        <v>2467</v>
      </c>
      <c r="AK77" s="2"/>
      <c r="AL77" s="9">
        <f t="shared" ca="1" si="268"/>
        <v>8</v>
      </c>
      <c r="AM77" s="9">
        <f t="shared" ref="AM77:AO77" ca="1" si="306">AL77</f>
        <v>8</v>
      </c>
      <c r="AN77" s="9">
        <f t="shared" ca="1" si="306"/>
        <v>8</v>
      </c>
      <c r="AO77" s="9">
        <f t="shared" ca="1" si="306"/>
        <v>8</v>
      </c>
      <c r="AP77" s="2"/>
      <c r="AQ77" s="2"/>
      <c r="AR77" s="2"/>
      <c r="AS77" s="2"/>
      <c r="AT77" s="2" t="s">
        <v>2469</v>
      </c>
      <c r="AU77" s="2"/>
      <c r="AV77" s="2" t="s">
        <v>2468</v>
      </c>
      <c r="AW77" s="2"/>
      <c r="AX77" s="9">
        <f t="shared" ca="1" si="270"/>
        <v>10</v>
      </c>
      <c r="AY77" s="9">
        <f t="shared" ref="AY77:BA77" ca="1" si="307">AX77</f>
        <v>10</v>
      </c>
      <c r="AZ77" s="9">
        <f t="shared" ca="1" si="307"/>
        <v>10</v>
      </c>
      <c r="BA77" s="9">
        <f t="shared" ca="1" si="307"/>
        <v>10</v>
      </c>
      <c r="BB77" s="2"/>
      <c r="BC77" s="2"/>
      <c r="BD77" s="2"/>
      <c r="BE77" s="2"/>
      <c r="BF77" s="2" t="s">
        <v>2469</v>
      </c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 t="s">
        <v>31</v>
      </c>
      <c r="CX77" s="2" t="s">
        <v>2470</v>
      </c>
      <c r="CY77" s="2" t="s">
        <v>31</v>
      </c>
      <c r="CZ77" s="2" t="s">
        <v>2470</v>
      </c>
      <c r="DA77" s="2">
        <v>1</v>
      </c>
    </row>
    <row r="78" spans="1:105" x14ac:dyDescent="0.25">
      <c r="A78">
        <v>77</v>
      </c>
      <c r="B78">
        <v>1</v>
      </c>
      <c r="C78" t="s">
        <v>2094</v>
      </c>
      <c r="D78" t="s">
        <v>2095</v>
      </c>
      <c r="E78" s="2" t="s">
        <v>121</v>
      </c>
      <c r="F78">
        <v>1002</v>
      </c>
      <c r="G78" t="s">
        <v>87</v>
      </c>
      <c r="H78">
        <v>10</v>
      </c>
      <c r="I78" t="s">
        <v>1851</v>
      </c>
      <c r="J78" t="s">
        <v>2101</v>
      </c>
      <c r="K78">
        <v>2019</v>
      </c>
      <c r="L78" s="2" t="s">
        <v>2465</v>
      </c>
      <c r="M78" s="2"/>
      <c r="N78" s="9">
        <f t="shared" ca="1" si="260"/>
        <v>10</v>
      </c>
      <c r="O78" s="9">
        <f t="shared" ref="O78:Q78" ca="1" si="308">N78</f>
        <v>10</v>
      </c>
      <c r="P78" s="9">
        <f t="shared" ca="1" si="308"/>
        <v>10</v>
      </c>
      <c r="Q78" s="9">
        <f t="shared" ca="1" si="308"/>
        <v>10</v>
      </c>
      <c r="R78" s="2"/>
      <c r="S78" s="2"/>
      <c r="T78" s="2"/>
      <c r="U78" s="2"/>
      <c r="V78" s="2" t="s">
        <v>2469</v>
      </c>
      <c r="W78" s="2"/>
      <c r="X78" s="2" t="s">
        <v>2466</v>
      </c>
      <c r="Y78" s="2"/>
      <c r="Z78" s="9">
        <f t="shared" ca="1" si="266"/>
        <v>9</v>
      </c>
      <c r="AA78" s="9">
        <f t="shared" ref="AA78:AC78" ca="1" si="309">Z78</f>
        <v>9</v>
      </c>
      <c r="AB78" s="9">
        <f t="shared" ca="1" si="309"/>
        <v>9</v>
      </c>
      <c r="AC78" s="9">
        <f t="shared" ca="1" si="309"/>
        <v>9</v>
      </c>
      <c r="AD78" s="2"/>
      <c r="AE78" s="2"/>
      <c r="AF78" s="2"/>
      <c r="AG78" s="2"/>
      <c r="AH78" s="2" t="s">
        <v>2469</v>
      </c>
      <c r="AI78" s="2"/>
      <c r="AJ78" s="2" t="s">
        <v>2467</v>
      </c>
      <c r="AK78" s="2"/>
      <c r="AL78" s="9">
        <f t="shared" ca="1" si="268"/>
        <v>5</v>
      </c>
      <c r="AM78" s="9">
        <f t="shared" ref="AM78:AO78" ca="1" si="310">AL78</f>
        <v>5</v>
      </c>
      <c r="AN78" s="9">
        <f t="shared" ca="1" si="310"/>
        <v>5</v>
      </c>
      <c r="AO78" s="9">
        <f t="shared" ca="1" si="310"/>
        <v>5</v>
      </c>
      <c r="AP78" s="2"/>
      <c r="AQ78" s="2"/>
      <c r="AR78" s="2"/>
      <c r="AS78" s="2"/>
      <c r="AT78" s="2" t="s">
        <v>2469</v>
      </c>
      <c r="AU78" s="2"/>
      <c r="AV78" s="2" t="s">
        <v>2468</v>
      </c>
      <c r="AW78" s="2"/>
      <c r="AX78" s="9">
        <f t="shared" ca="1" si="270"/>
        <v>8</v>
      </c>
      <c r="AY78" s="9">
        <f t="shared" ref="AY78:BA78" ca="1" si="311">AX78</f>
        <v>8</v>
      </c>
      <c r="AZ78" s="9">
        <f t="shared" ca="1" si="311"/>
        <v>8</v>
      </c>
      <c r="BA78" s="9">
        <f t="shared" ca="1" si="311"/>
        <v>8</v>
      </c>
      <c r="BB78" s="2"/>
      <c r="BC78" s="2"/>
      <c r="BD78" s="2"/>
      <c r="BE78" s="2"/>
      <c r="BF78" s="2" t="s">
        <v>2469</v>
      </c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 t="s">
        <v>31</v>
      </c>
      <c r="CX78" s="2" t="s">
        <v>2470</v>
      </c>
      <c r="CY78" s="2" t="s">
        <v>31</v>
      </c>
      <c r="CZ78" s="2" t="s">
        <v>2470</v>
      </c>
      <c r="DA78" s="2">
        <v>1</v>
      </c>
    </row>
    <row r="79" spans="1:105" x14ac:dyDescent="0.25">
      <c r="A79">
        <v>78</v>
      </c>
      <c r="B79">
        <v>1</v>
      </c>
      <c r="C79" t="s">
        <v>2094</v>
      </c>
      <c r="D79" t="s">
        <v>2095</v>
      </c>
      <c r="E79" s="2" t="s">
        <v>121</v>
      </c>
      <c r="F79">
        <v>1002</v>
      </c>
      <c r="G79" t="s">
        <v>91</v>
      </c>
      <c r="H79">
        <v>10</v>
      </c>
      <c r="I79" t="s">
        <v>1851</v>
      </c>
      <c r="J79" t="s">
        <v>2102</v>
      </c>
      <c r="K79">
        <v>2019</v>
      </c>
      <c r="L79" s="2" t="s">
        <v>2465</v>
      </c>
      <c r="M79" s="2"/>
      <c r="N79" s="9">
        <f t="shared" ca="1" si="260"/>
        <v>7</v>
      </c>
      <c r="O79" s="9">
        <f t="shared" ref="O79:Q79" ca="1" si="312">N79</f>
        <v>7</v>
      </c>
      <c r="P79" s="9">
        <f t="shared" ca="1" si="312"/>
        <v>7</v>
      </c>
      <c r="Q79" s="9">
        <f t="shared" ca="1" si="312"/>
        <v>7</v>
      </c>
      <c r="R79" s="2"/>
      <c r="S79" s="2"/>
      <c r="T79" s="2"/>
      <c r="U79" s="2"/>
      <c r="V79" s="2" t="s">
        <v>2469</v>
      </c>
      <c r="W79" s="2"/>
      <c r="X79" s="2" t="s">
        <v>2466</v>
      </c>
      <c r="Y79" s="2"/>
      <c r="Z79" s="9">
        <f t="shared" ca="1" si="266"/>
        <v>5</v>
      </c>
      <c r="AA79" s="9">
        <f t="shared" ref="AA79:AC79" ca="1" si="313">Z79</f>
        <v>5</v>
      </c>
      <c r="AB79" s="9">
        <f t="shared" ca="1" si="313"/>
        <v>5</v>
      </c>
      <c r="AC79" s="9">
        <f t="shared" ca="1" si="313"/>
        <v>5</v>
      </c>
      <c r="AD79" s="2"/>
      <c r="AE79" s="2"/>
      <c r="AF79" s="2"/>
      <c r="AG79" s="2"/>
      <c r="AH79" s="2" t="s">
        <v>2469</v>
      </c>
      <c r="AI79" s="2"/>
      <c r="AJ79" s="2" t="s">
        <v>2467</v>
      </c>
      <c r="AK79" s="2"/>
      <c r="AL79" s="9">
        <f t="shared" ca="1" si="268"/>
        <v>7</v>
      </c>
      <c r="AM79" s="9">
        <f t="shared" ref="AM79:AO79" ca="1" si="314">AL79</f>
        <v>7</v>
      </c>
      <c r="AN79" s="9">
        <f t="shared" ca="1" si="314"/>
        <v>7</v>
      </c>
      <c r="AO79" s="9">
        <f t="shared" ca="1" si="314"/>
        <v>7</v>
      </c>
      <c r="AP79" s="2"/>
      <c r="AQ79" s="2"/>
      <c r="AR79" s="2"/>
      <c r="AS79" s="2"/>
      <c r="AT79" s="2" t="s">
        <v>2469</v>
      </c>
      <c r="AU79" s="2"/>
      <c r="AV79" s="2" t="s">
        <v>2468</v>
      </c>
      <c r="AW79" s="2"/>
      <c r="AX79" s="9">
        <f t="shared" ca="1" si="270"/>
        <v>10</v>
      </c>
      <c r="AY79" s="9">
        <f t="shared" ref="AY79:BA79" ca="1" si="315">AX79</f>
        <v>10</v>
      </c>
      <c r="AZ79" s="9">
        <f t="shared" ca="1" si="315"/>
        <v>10</v>
      </c>
      <c r="BA79" s="9">
        <f t="shared" ca="1" si="315"/>
        <v>10</v>
      </c>
      <c r="BB79" s="2"/>
      <c r="BC79" s="2"/>
      <c r="BD79" s="2"/>
      <c r="BE79" s="2"/>
      <c r="BF79" s="2" t="s">
        <v>2469</v>
      </c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 t="s">
        <v>31</v>
      </c>
      <c r="CX79" s="2" t="s">
        <v>2470</v>
      </c>
      <c r="CY79" s="2" t="s">
        <v>31</v>
      </c>
      <c r="CZ79" s="2" t="s">
        <v>2470</v>
      </c>
      <c r="DA79" s="2">
        <v>1</v>
      </c>
    </row>
    <row r="80" spans="1:105" x14ac:dyDescent="0.25">
      <c r="A80">
        <v>79</v>
      </c>
      <c r="B80">
        <v>1</v>
      </c>
      <c r="C80" t="s">
        <v>2094</v>
      </c>
      <c r="D80" t="s">
        <v>2095</v>
      </c>
      <c r="E80" s="2" t="s">
        <v>121</v>
      </c>
      <c r="F80">
        <v>1002</v>
      </c>
      <c r="G80" t="s">
        <v>77</v>
      </c>
      <c r="H80">
        <v>10</v>
      </c>
      <c r="I80" t="s">
        <v>1851</v>
      </c>
      <c r="J80" t="s">
        <v>2103</v>
      </c>
      <c r="K80">
        <v>2019</v>
      </c>
      <c r="L80" s="2" t="s">
        <v>2465</v>
      </c>
      <c r="M80" s="2"/>
      <c r="N80" s="9">
        <f t="shared" ca="1" si="260"/>
        <v>6</v>
      </c>
      <c r="O80" s="9">
        <f t="shared" ref="O80:Q80" ca="1" si="316">N80</f>
        <v>6</v>
      </c>
      <c r="P80" s="9">
        <f t="shared" ca="1" si="316"/>
        <v>6</v>
      </c>
      <c r="Q80" s="9">
        <f t="shared" ca="1" si="316"/>
        <v>6</v>
      </c>
      <c r="R80" s="2"/>
      <c r="S80" s="2"/>
      <c r="T80" s="2"/>
      <c r="U80" s="2"/>
      <c r="V80" s="2" t="s">
        <v>2469</v>
      </c>
      <c r="W80" s="2"/>
      <c r="X80" s="2" t="s">
        <v>2466</v>
      </c>
      <c r="Y80" s="2"/>
      <c r="Z80" s="9">
        <f t="shared" ca="1" si="266"/>
        <v>8</v>
      </c>
      <c r="AA80" s="9">
        <f t="shared" ref="AA80:AC80" ca="1" si="317">Z80</f>
        <v>8</v>
      </c>
      <c r="AB80" s="9">
        <f t="shared" ca="1" si="317"/>
        <v>8</v>
      </c>
      <c r="AC80" s="9">
        <f t="shared" ca="1" si="317"/>
        <v>8</v>
      </c>
      <c r="AD80" s="2"/>
      <c r="AE80" s="2"/>
      <c r="AF80" s="2"/>
      <c r="AG80" s="2"/>
      <c r="AH80" s="2" t="s">
        <v>2469</v>
      </c>
      <c r="AI80" s="2"/>
      <c r="AJ80" s="2" t="s">
        <v>2467</v>
      </c>
      <c r="AK80" s="2"/>
      <c r="AL80" s="9">
        <f t="shared" ca="1" si="268"/>
        <v>9</v>
      </c>
      <c r="AM80" s="9">
        <f t="shared" ref="AM80:AO80" ca="1" si="318">AL80</f>
        <v>9</v>
      </c>
      <c r="AN80" s="9">
        <f t="shared" ca="1" si="318"/>
        <v>9</v>
      </c>
      <c r="AO80" s="9">
        <f t="shared" ca="1" si="318"/>
        <v>9</v>
      </c>
      <c r="AP80" s="2"/>
      <c r="AQ80" s="2"/>
      <c r="AR80" s="2"/>
      <c r="AS80" s="2"/>
      <c r="AT80" s="2" t="s">
        <v>2469</v>
      </c>
      <c r="AU80" s="2"/>
      <c r="AV80" s="2" t="s">
        <v>2468</v>
      </c>
      <c r="AW80" s="2"/>
      <c r="AX80" s="9">
        <f t="shared" ca="1" si="270"/>
        <v>7</v>
      </c>
      <c r="AY80" s="9">
        <f t="shared" ref="AY80:BA80" ca="1" si="319">AX80</f>
        <v>7</v>
      </c>
      <c r="AZ80" s="9">
        <f t="shared" ca="1" si="319"/>
        <v>7</v>
      </c>
      <c r="BA80" s="9">
        <f t="shared" ca="1" si="319"/>
        <v>7</v>
      </c>
      <c r="BB80" s="2"/>
      <c r="BC80" s="2"/>
      <c r="BD80" s="2"/>
      <c r="BE80" s="2"/>
      <c r="BF80" s="2" t="s">
        <v>2469</v>
      </c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 t="s">
        <v>31</v>
      </c>
      <c r="CX80" s="2" t="s">
        <v>2470</v>
      </c>
      <c r="CY80" s="2" t="s">
        <v>31</v>
      </c>
      <c r="CZ80" s="2" t="s">
        <v>2470</v>
      </c>
      <c r="DA80" s="2">
        <v>1</v>
      </c>
    </row>
    <row r="81" spans="1:105" x14ac:dyDescent="0.25">
      <c r="A81">
        <v>80</v>
      </c>
      <c r="B81">
        <v>1</v>
      </c>
      <c r="C81" t="s">
        <v>2094</v>
      </c>
      <c r="D81" t="s">
        <v>2095</v>
      </c>
      <c r="E81" s="2" t="s">
        <v>121</v>
      </c>
      <c r="F81">
        <v>1002</v>
      </c>
      <c r="G81" t="s">
        <v>90</v>
      </c>
      <c r="H81">
        <v>10</v>
      </c>
      <c r="I81" t="s">
        <v>1851</v>
      </c>
      <c r="J81" t="s">
        <v>2104</v>
      </c>
      <c r="K81">
        <v>2019</v>
      </c>
      <c r="L81" s="2" t="s">
        <v>2465</v>
      </c>
      <c r="M81" s="2"/>
      <c r="N81" s="9">
        <f t="shared" ca="1" si="260"/>
        <v>8</v>
      </c>
      <c r="O81" s="9">
        <f t="shared" ref="O81:Q81" ca="1" si="320">N81</f>
        <v>8</v>
      </c>
      <c r="P81" s="9">
        <f t="shared" ca="1" si="320"/>
        <v>8</v>
      </c>
      <c r="Q81" s="9">
        <f t="shared" ca="1" si="320"/>
        <v>8</v>
      </c>
      <c r="R81" s="2"/>
      <c r="S81" s="2"/>
      <c r="T81" s="2"/>
      <c r="U81" s="2"/>
      <c r="V81" s="2" t="s">
        <v>2469</v>
      </c>
      <c r="W81" s="2"/>
      <c r="X81" s="2" t="s">
        <v>2466</v>
      </c>
      <c r="Y81" s="2"/>
      <c r="Z81" s="9">
        <f t="shared" ca="1" si="266"/>
        <v>5</v>
      </c>
      <c r="AA81" s="9">
        <f t="shared" ref="AA81:AC81" ca="1" si="321">Z81</f>
        <v>5</v>
      </c>
      <c r="AB81" s="9">
        <f t="shared" ca="1" si="321"/>
        <v>5</v>
      </c>
      <c r="AC81" s="9">
        <f t="shared" ca="1" si="321"/>
        <v>5</v>
      </c>
      <c r="AD81" s="2"/>
      <c r="AE81" s="2"/>
      <c r="AF81" s="2"/>
      <c r="AG81" s="2"/>
      <c r="AH81" s="2" t="s">
        <v>2469</v>
      </c>
      <c r="AI81" s="2"/>
      <c r="AJ81" s="2" t="s">
        <v>2467</v>
      </c>
      <c r="AK81" s="2"/>
      <c r="AL81" s="9">
        <f t="shared" ca="1" si="268"/>
        <v>9</v>
      </c>
      <c r="AM81" s="9">
        <f t="shared" ref="AM81:AO81" ca="1" si="322">AL81</f>
        <v>9</v>
      </c>
      <c r="AN81" s="9">
        <f t="shared" ca="1" si="322"/>
        <v>9</v>
      </c>
      <c r="AO81" s="9">
        <f t="shared" ca="1" si="322"/>
        <v>9</v>
      </c>
      <c r="AP81" s="2"/>
      <c r="AQ81" s="2"/>
      <c r="AR81" s="2"/>
      <c r="AS81" s="2"/>
      <c r="AT81" s="2" t="s">
        <v>2469</v>
      </c>
      <c r="AU81" s="2"/>
      <c r="AV81" s="2" t="s">
        <v>2468</v>
      </c>
      <c r="AW81" s="2"/>
      <c r="AX81" s="9">
        <f t="shared" ca="1" si="270"/>
        <v>10</v>
      </c>
      <c r="AY81" s="9">
        <f t="shared" ref="AY81:BA81" ca="1" si="323">AX81</f>
        <v>10</v>
      </c>
      <c r="AZ81" s="9">
        <f t="shared" ca="1" si="323"/>
        <v>10</v>
      </c>
      <c r="BA81" s="9">
        <f t="shared" ca="1" si="323"/>
        <v>10</v>
      </c>
      <c r="BB81" s="2"/>
      <c r="BC81" s="2"/>
      <c r="BD81" s="2"/>
      <c r="BE81" s="2"/>
      <c r="BF81" s="2" t="s">
        <v>2469</v>
      </c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 t="s">
        <v>31</v>
      </c>
      <c r="CX81" s="2" t="s">
        <v>2470</v>
      </c>
      <c r="CY81" s="2" t="s">
        <v>31</v>
      </c>
      <c r="CZ81" s="2" t="s">
        <v>2470</v>
      </c>
      <c r="DA81" s="2">
        <v>1</v>
      </c>
    </row>
    <row r="82" spans="1:105" x14ac:dyDescent="0.25">
      <c r="A82">
        <v>81</v>
      </c>
      <c r="B82">
        <v>1</v>
      </c>
      <c r="C82" t="s">
        <v>2094</v>
      </c>
      <c r="D82" t="s">
        <v>2095</v>
      </c>
      <c r="E82" s="2" t="s">
        <v>121</v>
      </c>
      <c r="F82">
        <v>1002</v>
      </c>
      <c r="G82" t="s">
        <v>93</v>
      </c>
      <c r="H82">
        <v>10</v>
      </c>
      <c r="I82" t="s">
        <v>1851</v>
      </c>
      <c r="J82" t="s">
        <v>2105</v>
      </c>
      <c r="K82">
        <v>2019</v>
      </c>
      <c r="L82" s="2" t="s">
        <v>2465</v>
      </c>
      <c r="M82" s="2"/>
      <c r="N82" s="9">
        <f t="shared" ca="1" si="260"/>
        <v>5</v>
      </c>
      <c r="O82" s="9">
        <f t="shared" ref="O82:Q82" ca="1" si="324">N82</f>
        <v>5</v>
      </c>
      <c r="P82" s="9">
        <f t="shared" ca="1" si="324"/>
        <v>5</v>
      </c>
      <c r="Q82" s="9">
        <f t="shared" ca="1" si="324"/>
        <v>5</v>
      </c>
      <c r="R82" s="2"/>
      <c r="S82" s="2"/>
      <c r="T82" s="2"/>
      <c r="U82" s="2"/>
      <c r="V82" s="2" t="s">
        <v>2469</v>
      </c>
      <c r="W82" s="2"/>
      <c r="X82" s="2" t="s">
        <v>2466</v>
      </c>
      <c r="Y82" s="2"/>
      <c r="Z82" s="9">
        <f t="shared" ca="1" si="266"/>
        <v>7</v>
      </c>
      <c r="AA82" s="9">
        <f t="shared" ref="AA82:AC82" ca="1" si="325">Z82</f>
        <v>7</v>
      </c>
      <c r="AB82" s="9">
        <f t="shared" ca="1" si="325"/>
        <v>7</v>
      </c>
      <c r="AC82" s="9">
        <f t="shared" ca="1" si="325"/>
        <v>7</v>
      </c>
      <c r="AD82" s="2"/>
      <c r="AE82" s="2"/>
      <c r="AF82" s="2"/>
      <c r="AG82" s="2"/>
      <c r="AH82" s="2" t="s">
        <v>2469</v>
      </c>
      <c r="AI82" s="2"/>
      <c r="AJ82" s="2" t="s">
        <v>2467</v>
      </c>
      <c r="AK82" s="2"/>
      <c r="AL82" s="9">
        <f t="shared" ca="1" si="268"/>
        <v>8</v>
      </c>
      <c r="AM82" s="9">
        <f t="shared" ref="AM82:AO82" ca="1" si="326">AL82</f>
        <v>8</v>
      </c>
      <c r="AN82" s="9">
        <f t="shared" ca="1" si="326"/>
        <v>8</v>
      </c>
      <c r="AO82" s="9">
        <f t="shared" ca="1" si="326"/>
        <v>8</v>
      </c>
      <c r="AP82" s="2"/>
      <c r="AQ82" s="2"/>
      <c r="AR82" s="2"/>
      <c r="AS82" s="2"/>
      <c r="AT82" s="2" t="s">
        <v>2469</v>
      </c>
      <c r="AU82" s="2"/>
      <c r="AV82" s="2" t="s">
        <v>2468</v>
      </c>
      <c r="AW82" s="2"/>
      <c r="AX82" s="9">
        <f t="shared" ca="1" si="270"/>
        <v>8</v>
      </c>
      <c r="AY82" s="9">
        <f t="shared" ref="AY82:BA82" ca="1" si="327">AX82</f>
        <v>8</v>
      </c>
      <c r="AZ82" s="9">
        <f t="shared" ca="1" si="327"/>
        <v>8</v>
      </c>
      <c r="BA82" s="9">
        <f t="shared" ca="1" si="327"/>
        <v>8</v>
      </c>
      <c r="BB82" s="2"/>
      <c r="BC82" s="2"/>
      <c r="BD82" s="2"/>
      <c r="BE82" s="2"/>
      <c r="BF82" s="2" t="s">
        <v>2469</v>
      </c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 t="s">
        <v>31</v>
      </c>
      <c r="CX82" s="2" t="s">
        <v>2470</v>
      </c>
      <c r="CY82" s="2" t="s">
        <v>31</v>
      </c>
      <c r="CZ82" s="2" t="s">
        <v>2470</v>
      </c>
      <c r="DA82" s="2">
        <v>1</v>
      </c>
    </row>
    <row r="83" spans="1:105" x14ac:dyDescent="0.25">
      <c r="A83">
        <v>82</v>
      </c>
      <c r="B83">
        <v>1</v>
      </c>
      <c r="C83" t="s">
        <v>2094</v>
      </c>
      <c r="D83" t="s">
        <v>2095</v>
      </c>
      <c r="E83" s="2" t="s">
        <v>121</v>
      </c>
      <c r="F83">
        <v>1002</v>
      </c>
      <c r="G83" t="s">
        <v>68</v>
      </c>
      <c r="H83">
        <v>10</v>
      </c>
      <c r="I83" t="s">
        <v>1851</v>
      </c>
      <c r="J83" t="s">
        <v>2106</v>
      </c>
      <c r="K83">
        <v>2019</v>
      </c>
      <c r="L83" s="2" t="s">
        <v>2465</v>
      </c>
      <c r="M83" s="2"/>
      <c r="N83" s="9">
        <f t="shared" ca="1" si="260"/>
        <v>10</v>
      </c>
      <c r="O83" s="9">
        <f t="shared" ref="O83:Q83" ca="1" si="328">N83</f>
        <v>10</v>
      </c>
      <c r="P83" s="9">
        <f t="shared" ca="1" si="328"/>
        <v>10</v>
      </c>
      <c r="Q83" s="9">
        <f t="shared" ca="1" si="328"/>
        <v>10</v>
      </c>
      <c r="R83" s="2"/>
      <c r="S83" s="2"/>
      <c r="T83" s="2"/>
      <c r="U83" s="2"/>
      <c r="V83" s="2" t="s">
        <v>2469</v>
      </c>
      <c r="W83" s="2"/>
      <c r="X83" s="2" t="s">
        <v>2466</v>
      </c>
      <c r="Y83" s="2"/>
      <c r="Z83" s="9">
        <f t="shared" ca="1" si="266"/>
        <v>8</v>
      </c>
      <c r="AA83" s="9">
        <f t="shared" ref="AA83:AC83" ca="1" si="329">Z83</f>
        <v>8</v>
      </c>
      <c r="AB83" s="9">
        <f t="shared" ca="1" si="329"/>
        <v>8</v>
      </c>
      <c r="AC83" s="9">
        <f t="shared" ca="1" si="329"/>
        <v>8</v>
      </c>
      <c r="AD83" s="2"/>
      <c r="AE83" s="2"/>
      <c r="AF83" s="2"/>
      <c r="AG83" s="2"/>
      <c r="AH83" s="2" t="s">
        <v>2469</v>
      </c>
      <c r="AI83" s="2"/>
      <c r="AJ83" s="2" t="s">
        <v>2467</v>
      </c>
      <c r="AK83" s="2"/>
      <c r="AL83" s="9">
        <f t="shared" ca="1" si="268"/>
        <v>5</v>
      </c>
      <c r="AM83" s="9">
        <f t="shared" ref="AM83:AO83" ca="1" si="330">AL83</f>
        <v>5</v>
      </c>
      <c r="AN83" s="9">
        <f t="shared" ca="1" si="330"/>
        <v>5</v>
      </c>
      <c r="AO83" s="9">
        <f t="shared" ca="1" si="330"/>
        <v>5</v>
      </c>
      <c r="AP83" s="2"/>
      <c r="AQ83" s="2"/>
      <c r="AR83" s="2"/>
      <c r="AS83" s="2"/>
      <c r="AT83" s="2" t="s">
        <v>2469</v>
      </c>
      <c r="AU83" s="2"/>
      <c r="AV83" s="2" t="s">
        <v>2468</v>
      </c>
      <c r="AW83" s="2"/>
      <c r="AX83" s="9">
        <f t="shared" ca="1" si="270"/>
        <v>8</v>
      </c>
      <c r="AY83" s="9">
        <f t="shared" ref="AY83:BA83" ca="1" si="331">AX83</f>
        <v>8</v>
      </c>
      <c r="AZ83" s="9">
        <f t="shared" ca="1" si="331"/>
        <v>8</v>
      </c>
      <c r="BA83" s="9">
        <f t="shared" ca="1" si="331"/>
        <v>8</v>
      </c>
      <c r="BB83" s="2"/>
      <c r="BC83" s="2"/>
      <c r="BD83" s="2"/>
      <c r="BE83" s="2"/>
      <c r="BF83" s="2" t="s">
        <v>2469</v>
      </c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 t="s">
        <v>31</v>
      </c>
      <c r="CX83" s="2" t="s">
        <v>2470</v>
      </c>
      <c r="CY83" s="2" t="s">
        <v>31</v>
      </c>
      <c r="CZ83" s="2" t="s">
        <v>2470</v>
      </c>
      <c r="DA83" s="2">
        <v>1</v>
      </c>
    </row>
    <row r="84" spans="1:105" x14ac:dyDescent="0.25">
      <c r="A84">
        <v>83</v>
      </c>
      <c r="B84">
        <v>1</v>
      </c>
      <c r="C84" t="s">
        <v>2094</v>
      </c>
      <c r="D84" t="s">
        <v>2095</v>
      </c>
      <c r="E84" s="2" t="s">
        <v>121</v>
      </c>
      <c r="F84">
        <v>1002</v>
      </c>
      <c r="G84" t="s">
        <v>2027</v>
      </c>
      <c r="H84">
        <v>10</v>
      </c>
      <c r="I84" t="s">
        <v>1851</v>
      </c>
      <c r="J84" t="s">
        <v>2107</v>
      </c>
      <c r="K84">
        <v>2019</v>
      </c>
      <c r="L84" s="2" t="s">
        <v>2465</v>
      </c>
      <c r="M84" s="2"/>
      <c r="N84" s="9">
        <f t="shared" ca="1" si="260"/>
        <v>9</v>
      </c>
      <c r="O84" s="9">
        <f t="shared" ref="O84:Q84" ca="1" si="332">N84</f>
        <v>9</v>
      </c>
      <c r="P84" s="9">
        <f t="shared" ca="1" si="332"/>
        <v>9</v>
      </c>
      <c r="Q84" s="9">
        <f t="shared" ca="1" si="332"/>
        <v>9</v>
      </c>
      <c r="R84" s="2"/>
      <c r="S84" s="2"/>
      <c r="T84" s="2"/>
      <c r="U84" s="2"/>
      <c r="V84" s="2" t="s">
        <v>2469</v>
      </c>
      <c r="W84" s="2"/>
      <c r="X84" s="2" t="s">
        <v>2466</v>
      </c>
      <c r="Y84" s="2"/>
      <c r="Z84" s="9">
        <f t="shared" ca="1" si="266"/>
        <v>9</v>
      </c>
      <c r="AA84" s="9">
        <f t="shared" ref="AA84:AC84" ca="1" si="333">Z84</f>
        <v>9</v>
      </c>
      <c r="AB84" s="9">
        <f t="shared" ca="1" si="333"/>
        <v>9</v>
      </c>
      <c r="AC84" s="9">
        <f t="shared" ca="1" si="333"/>
        <v>9</v>
      </c>
      <c r="AD84" s="2"/>
      <c r="AE84" s="2"/>
      <c r="AF84" s="2"/>
      <c r="AG84" s="2"/>
      <c r="AH84" s="2" t="s">
        <v>2469</v>
      </c>
      <c r="AI84" s="2"/>
      <c r="AJ84" s="2" t="s">
        <v>2467</v>
      </c>
      <c r="AK84" s="2"/>
      <c r="AL84" s="9">
        <f t="shared" ca="1" si="268"/>
        <v>7</v>
      </c>
      <c r="AM84" s="9">
        <f t="shared" ref="AM84:AO84" ca="1" si="334">AL84</f>
        <v>7</v>
      </c>
      <c r="AN84" s="9">
        <f t="shared" ca="1" si="334"/>
        <v>7</v>
      </c>
      <c r="AO84" s="9">
        <f t="shared" ca="1" si="334"/>
        <v>7</v>
      </c>
      <c r="AP84" s="2"/>
      <c r="AQ84" s="2"/>
      <c r="AR84" s="2"/>
      <c r="AS84" s="2"/>
      <c r="AT84" s="2" t="s">
        <v>2469</v>
      </c>
      <c r="AU84" s="2"/>
      <c r="AV84" s="2" t="s">
        <v>2468</v>
      </c>
      <c r="AW84" s="2"/>
      <c r="AX84" s="9">
        <f t="shared" ca="1" si="270"/>
        <v>7</v>
      </c>
      <c r="AY84" s="9">
        <f t="shared" ref="AY84:BA84" ca="1" si="335">AX84</f>
        <v>7</v>
      </c>
      <c r="AZ84" s="9">
        <f t="shared" ca="1" si="335"/>
        <v>7</v>
      </c>
      <c r="BA84" s="9">
        <f t="shared" ca="1" si="335"/>
        <v>7</v>
      </c>
      <c r="BB84" s="2"/>
      <c r="BC84" s="2"/>
      <c r="BD84" s="2"/>
      <c r="BE84" s="2"/>
      <c r="BF84" s="2" t="s">
        <v>2469</v>
      </c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 t="s">
        <v>31</v>
      </c>
      <c r="CX84" s="2" t="s">
        <v>2470</v>
      </c>
      <c r="CY84" s="2" t="s">
        <v>31</v>
      </c>
      <c r="CZ84" s="2" t="s">
        <v>2470</v>
      </c>
      <c r="DA84" s="2">
        <v>1</v>
      </c>
    </row>
    <row r="85" spans="1:105" x14ac:dyDescent="0.25">
      <c r="A85">
        <v>84</v>
      </c>
      <c r="B85">
        <v>1</v>
      </c>
      <c r="C85" t="s">
        <v>2094</v>
      </c>
      <c r="D85" t="s">
        <v>2095</v>
      </c>
      <c r="E85" s="2" t="s">
        <v>121</v>
      </c>
      <c r="F85">
        <v>1002</v>
      </c>
      <c r="G85" t="s">
        <v>88</v>
      </c>
      <c r="H85">
        <v>10</v>
      </c>
      <c r="I85" t="s">
        <v>1851</v>
      </c>
      <c r="J85" t="s">
        <v>2108</v>
      </c>
      <c r="K85">
        <v>2019</v>
      </c>
      <c r="L85" s="2" t="s">
        <v>2465</v>
      </c>
      <c r="M85" s="2"/>
      <c r="N85" s="9">
        <f t="shared" ca="1" si="260"/>
        <v>6</v>
      </c>
      <c r="O85" s="9">
        <f t="shared" ref="O85:Q85" ca="1" si="336">N85</f>
        <v>6</v>
      </c>
      <c r="P85" s="9">
        <f t="shared" ca="1" si="336"/>
        <v>6</v>
      </c>
      <c r="Q85" s="9">
        <f t="shared" ca="1" si="336"/>
        <v>6</v>
      </c>
      <c r="R85" s="2"/>
      <c r="S85" s="2"/>
      <c r="T85" s="2"/>
      <c r="U85" s="2"/>
      <c r="V85" s="2" t="s">
        <v>2469</v>
      </c>
      <c r="W85" s="2"/>
      <c r="X85" s="2" t="s">
        <v>2466</v>
      </c>
      <c r="Y85" s="2"/>
      <c r="Z85" s="9">
        <f t="shared" ca="1" si="266"/>
        <v>6</v>
      </c>
      <c r="AA85" s="9">
        <f t="shared" ref="AA85:AC85" ca="1" si="337">Z85</f>
        <v>6</v>
      </c>
      <c r="AB85" s="9">
        <f t="shared" ca="1" si="337"/>
        <v>6</v>
      </c>
      <c r="AC85" s="9">
        <f t="shared" ca="1" si="337"/>
        <v>6</v>
      </c>
      <c r="AD85" s="2"/>
      <c r="AE85" s="2"/>
      <c r="AF85" s="2"/>
      <c r="AG85" s="2"/>
      <c r="AH85" s="2" t="s">
        <v>2469</v>
      </c>
      <c r="AI85" s="2"/>
      <c r="AJ85" s="2" t="s">
        <v>2467</v>
      </c>
      <c r="AK85" s="2"/>
      <c r="AL85" s="9">
        <f t="shared" ca="1" si="268"/>
        <v>5</v>
      </c>
      <c r="AM85" s="9">
        <f t="shared" ref="AM85:AO85" ca="1" si="338">AL85</f>
        <v>5</v>
      </c>
      <c r="AN85" s="9">
        <f t="shared" ca="1" si="338"/>
        <v>5</v>
      </c>
      <c r="AO85" s="9">
        <f t="shared" ca="1" si="338"/>
        <v>5</v>
      </c>
      <c r="AP85" s="2"/>
      <c r="AQ85" s="2"/>
      <c r="AR85" s="2"/>
      <c r="AS85" s="2"/>
      <c r="AT85" s="2" t="s">
        <v>2469</v>
      </c>
      <c r="AU85" s="2"/>
      <c r="AV85" s="2" t="s">
        <v>2468</v>
      </c>
      <c r="AW85" s="2"/>
      <c r="AX85" s="9">
        <f t="shared" ca="1" si="270"/>
        <v>5</v>
      </c>
      <c r="AY85" s="9">
        <f t="shared" ref="AY85:BA85" ca="1" si="339">AX85</f>
        <v>5</v>
      </c>
      <c r="AZ85" s="9">
        <f t="shared" ca="1" si="339"/>
        <v>5</v>
      </c>
      <c r="BA85" s="9">
        <f t="shared" ca="1" si="339"/>
        <v>5</v>
      </c>
      <c r="BB85" s="2"/>
      <c r="BC85" s="2"/>
      <c r="BD85" s="2"/>
      <c r="BE85" s="2"/>
      <c r="BF85" s="2" t="s">
        <v>2469</v>
      </c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 t="s">
        <v>31</v>
      </c>
      <c r="CX85" s="2" t="s">
        <v>2470</v>
      </c>
      <c r="CY85" s="2" t="s">
        <v>31</v>
      </c>
      <c r="CZ85" s="2" t="s">
        <v>2470</v>
      </c>
      <c r="DA85" s="2">
        <v>1</v>
      </c>
    </row>
    <row r="86" spans="1:105" x14ac:dyDescent="0.25">
      <c r="A86">
        <v>85</v>
      </c>
      <c r="B86">
        <v>1</v>
      </c>
      <c r="C86" t="s">
        <v>2110</v>
      </c>
      <c r="D86" t="s">
        <v>2111</v>
      </c>
      <c r="E86" s="2" t="s">
        <v>121</v>
      </c>
      <c r="F86">
        <v>1002</v>
      </c>
      <c r="G86" t="s">
        <v>86</v>
      </c>
      <c r="H86">
        <v>10</v>
      </c>
      <c r="I86" t="s">
        <v>1851</v>
      </c>
      <c r="J86" t="s">
        <v>2109</v>
      </c>
      <c r="K86">
        <v>2019</v>
      </c>
      <c r="L86" s="2" t="s">
        <v>2465</v>
      </c>
      <c r="M86" s="2"/>
      <c r="N86" s="9">
        <f t="shared" ca="1" si="260"/>
        <v>5</v>
      </c>
      <c r="O86" s="9">
        <f t="shared" ref="O86:Q86" ca="1" si="340">N86</f>
        <v>5</v>
      </c>
      <c r="P86" s="9">
        <f t="shared" ca="1" si="340"/>
        <v>5</v>
      </c>
      <c r="Q86" s="9">
        <f t="shared" ca="1" si="340"/>
        <v>5</v>
      </c>
      <c r="R86" s="2"/>
      <c r="S86" s="2"/>
      <c r="T86" s="2"/>
      <c r="U86" s="2"/>
      <c r="V86" s="2" t="s">
        <v>2469</v>
      </c>
      <c r="W86" s="2"/>
      <c r="X86" s="2" t="s">
        <v>2466</v>
      </c>
      <c r="Y86" s="2"/>
      <c r="Z86" s="9">
        <f t="shared" ca="1" si="266"/>
        <v>9</v>
      </c>
      <c r="AA86" s="9">
        <f t="shared" ref="AA86:AC86" ca="1" si="341">Z86</f>
        <v>9</v>
      </c>
      <c r="AB86" s="9">
        <f t="shared" ca="1" si="341"/>
        <v>9</v>
      </c>
      <c r="AC86" s="9">
        <f t="shared" ca="1" si="341"/>
        <v>9</v>
      </c>
      <c r="AD86" s="2"/>
      <c r="AE86" s="2"/>
      <c r="AF86" s="2"/>
      <c r="AG86" s="2"/>
      <c r="AH86" s="2" t="s">
        <v>2469</v>
      </c>
      <c r="AI86" s="2"/>
      <c r="AJ86" s="2" t="s">
        <v>2467</v>
      </c>
      <c r="AK86" s="2"/>
      <c r="AL86" s="9">
        <f t="shared" ca="1" si="268"/>
        <v>9</v>
      </c>
      <c r="AM86" s="9">
        <f t="shared" ref="AM86:AO86" ca="1" si="342">AL86</f>
        <v>9</v>
      </c>
      <c r="AN86" s="9">
        <f t="shared" ca="1" si="342"/>
        <v>9</v>
      </c>
      <c r="AO86" s="9">
        <f t="shared" ca="1" si="342"/>
        <v>9</v>
      </c>
      <c r="AP86" s="2"/>
      <c r="AQ86" s="2"/>
      <c r="AR86" s="2"/>
      <c r="AS86" s="2"/>
      <c r="AT86" s="2" t="s">
        <v>2469</v>
      </c>
      <c r="AU86" s="2"/>
      <c r="AV86" s="2" t="s">
        <v>2468</v>
      </c>
      <c r="AW86" s="2"/>
      <c r="AX86" s="9">
        <f t="shared" ca="1" si="270"/>
        <v>10</v>
      </c>
      <c r="AY86" s="9">
        <f t="shared" ref="AY86:BA86" ca="1" si="343">AX86</f>
        <v>10</v>
      </c>
      <c r="AZ86" s="9">
        <f t="shared" ca="1" si="343"/>
        <v>10</v>
      </c>
      <c r="BA86" s="9">
        <f t="shared" ca="1" si="343"/>
        <v>10</v>
      </c>
      <c r="BB86" s="2"/>
      <c r="BC86" s="2"/>
      <c r="BD86" s="2"/>
      <c r="BE86" s="2"/>
      <c r="BF86" s="2" t="s">
        <v>2469</v>
      </c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 t="s">
        <v>31</v>
      </c>
      <c r="CX86" s="2" t="s">
        <v>2470</v>
      </c>
      <c r="CY86" s="2" t="s">
        <v>31</v>
      </c>
      <c r="CZ86" s="2" t="s">
        <v>2470</v>
      </c>
      <c r="DA86" s="2">
        <v>1</v>
      </c>
    </row>
    <row r="87" spans="1:105" x14ac:dyDescent="0.25">
      <c r="A87">
        <v>86</v>
      </c>
      <c r="B87">
        <v>1</v>
      </c>
      <c r="C87" t="s">
        <v>2110</v>
      </c>
      <c r="D87" t="s">
        <v>2111</v>
      </c>
      <c r="E87" s="2" t="s">
        <v>121</v>
      </c>
      <c r="F87">
        <v>1002</v>
      </c>
      <c r="G87" t="s">
        <v>66</v>
      </c>
      <c r="H87">
        <v>10</v>
      </c>
      <c r="I87" t="s">
        <v>1851</v>
      </c>
      <c r="J87" t="s">
        <v>2112</v>
      </c>
      <c r="K87">
        <v>2019</v>
      </c>
      <c r="L87" s="2" t="s">
        <v>2465</v>
      </c>
      <c r="M87" s="2"/>
      <c r="N87" s="9">
        <f t="shared" ca="1" si="260"/>
        <v>5</v>
      </c>
      <c r="O87" s="9">
        <f t="shared" ref="O87:Q87" ca="1" si="344">N87</f>
        <v>5</v>
      </c>
      <c r="P87" s="9">
        <f t="shared" ca="1" si="344"/>
        <v>5</v>
      </c>
      <c r="Q87" s="9">
        <f t="shared" ca="1" si="344"/>
        <v>5</v>
      </c>
      <c r="R87" s="2"/>
      <c r="S87" s="2"/>
      <c r="T87" s="2"/>
      <c r="U87" s="2"/>
      <c r="V87" s="2" t="s">
        <v>2469</v>
      </c>
      <c r="W87" s="2"/>
      <c r="X87" s="2" t="s">
        <v>2466</v>
      </c>
      <c r="Y87" s="2"/>
      <c r="Z87" s="9">
        <f t="shared" ca="1" si="266"/>
        <v>6</v>
      </c>
      <c r="AA87" s="9">
        <f t="shared" ref="AA87:AC87" ca="1" si="345">Z87</f>
        <v>6</v>
      </c>
      <c r="AB87" s="9">
        <f t="shared" ca="1" si="345"/>
        <v>6</v>
      </c>
      <c r="AC87" s="9">
        <f t="shared" ca="1" si="345"/>
        <v>6</v>
      </c>
      <c r="AD87" s="2"/>
      <c r="AE87" s="2"/>
      <c r="AF87" s="2"/>
      <c r="AG87" s="2"/>
      <c r="AH87" s="2" t="s">
        <v>2469</v>
      </c>
      <c r="AI87" s="2"/>
      <c r="AJ87" s="2" t="s">
        <v>2467</v>
      </c>
      <c r="AK87" s="2"/>
      <c r="AL87" s="9">
        <f t="shared" ca="1" si="268"/>
        <v>6</v>
      </c>
      <c r="AM87" s="9">
        <f t="shared" ref="AM87:AO87" ca="1" si="346">AL87</f>
        <v>6</v>
      </c>
      <c r="AN87" s="9">
        <f t="shared" ca="1" si="346"/>
        <v>6</v>
      </c>
      <c r="AO87" s="9">
        <f t="shared" ca="1" si="346"/>
        <v>6</v>
      </c>
      <c r="AP87" s="2"/>
      <c r="AQ87" s="2"/>
      <c r="AR87" s="2"/>
      <c r="AS87" s="2"/>
      <c r="AT87" s="2" t="s">
        <v>2469</v>
      </c>
      <c r="AU87" s="2"/>
      <c r="AV87" s="2" t="s">
        <v>2468</v>
      </c>
      <c r="AW87" s="2"/>
      <c r="AX87" s="9">
        <f t="shared" ca="1" si="270"/>
        <v>5</v>
      </c>
      <c r="AY87" s="9">
        <f t="shared" ref="AY87:BA87" ca="1" si="347">AX87</f>
        <v>5</v>
      </c>
      <c r="AZ87" s="9">
        <f t="shared" ca="1" si="347"/>
        <v>5</v>
      </c>
      <c r="BA87" s="9">
        <f t="shared" ca="1" si="347"/>
        <v>5</v>
      </c>
      <c r="BB87" s="2"/>
      <c r="BC87" s="2"/>
      <c r="BD87" s="2"/>
      <c r="BE87" s="2"/>
      <c r="BF87" s="2" t="s">
        <v>2469</v>
      </c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 t="s">
        <v>31</v>
      </c>
      <c r="CX87" s="2" t="s">
        <v>2470</v>
      </c>
      <c r="CY87" s="2" t="s">
        <v>31</v>
      </c>
      <c r="CZ87" s="2" t="s">
        <v>2470</v>
      </c>
      <c r="DA87" s="2">
        <v>1</v>
      </c>
    </row>
    <row r="88" spans="1:105" x14ac:dyDescent="0.25">
      <c r="A88">
        <v>87</v>
      </c>
      <c r="B88">
        <v>1</v>
      </c>
      <c r="C88" t="s">
        <v>2110</v>
      </c>
      <c r="D88" t="s">
        <v>2111</v>
      </c>
      <c r="E88" s="2" t="s">
        <v>121</v>
      </c>
      <c r="F88">
        <v>1002</v>
      </c>
      <c r="G88" t="s">
        <v>84</v>
      </c>
      <c r="H88">
        <v>10</v>
      </c>
      <c r="I88" t="s">
        <v>1851</v>
      </c>
      <c r="J88" t="s">
        <v>2113</v>
      </c>
      <c r="K88">
        <v>2019</v>
      </c>
      <c r="L88" s="2" t="s">
        <v>2465</v>
      </c>
      <c r="M88" s="2"/>
      <c r="N88" s="9">
        <f t="shared" ca="1" si="260"/>
        <v>5</v>
      </c>
      <c r="O88" s="9">
        <f t="shared" ref="O88:Q88" ca="1" si="348">N88</f>
        <v>5</v>
      </c>
      <c r="P88" s="9">
        <f t="shared" ca="1" si="348"/>
        <v>5</v>
      </c>
      <c r="Q88" s="9">
        <f t="shared" ca="1" si="348"/>
        <v>5</v>
      </c>
      <c r="R88" s="2"/>
      <c r="S88" s="2"/>
      <c r="T88" s="2"/>
      <c r="U88" s="2"/>
      <c r="V88" s="2" t="s">
        <v>2469</v>
      </c>
      <c r="W88" s="2"/>
      <c r="X88" s="2" t="s">
        <v>2466</v>
      </c>
      <c r="Y88" s="2"/>
      <c r="Z88" s="9">
        <f t="shared" ca="1" si="266"/>
        <v>6</v>
      </c>
      <c r="AA88" s="9">
        <f t="shared" ref="AA88:AC88" ca="1" si="349">Z88</f>
        <v>6</v>
      </c>
      <c r="AB88" s="9">
        <f t="shared" ca="1" si="349"/>
        <v>6</v>
      </c>
      <c r="AC88" s="9">
        <f t="shared" ca="1" si="349"/>
        <v>6</v>
      </c>
      <c r="AD88" s="2"/>
      <c r="AE88" s="2"/>
      <c r="AF88" s="2"/>
      <c r="AG88" s="2"/>
      <c r="AH88" s="2" t="s">
        <v>2469</v>
      </c>
      <c r="AI88" s="2"/>
      <c r="AJ88" s="2" t="s">
        <v>2467</v>
      </c>
      <c r="AK88" s="2"/>
      <c r="AL88" s="9">
        <f t="shared" ca="1" si="268"/>
        <v>6</v>
      </c>
      <c r="AM88" s="9">
        <f t="shared" ref="AM88:AO88" ca="1" si="350">AL88</f>
        <v>6</v>
      </c>
      <c r="AN88" s="9">
        <f t="shared" ca="1" si="350"/>
        <v>6</v>
      </c>
      <c r="AO88" s="9">
        <f t="shared" ca="1" si="350"/>
        <v>6</v>
      </c>
      <c r="AP88" s="2"/>
      <c r="AQ88" s="2"/>
      <c r="AR88" s="2"/>
      <c r="AS88" s="2"/>
      <c r="AT88" s="2" t="s">
        <v>2469</v>
      </c>
      <c r="AU88" s="2"/>
      <c r="AV88" s="2" t="s">
        <v>2468</v>
      </c>
      <c r="AW88" s="2"/>
      <c r="AX88" s="9">
        <f t="shared" ca="1" si="270"/>
        <v>5</v>
      </c>
      <c r="AY88" s="9">
        <f t="shared" ref="AY88:BA88" ca="1" si="351">AX88</f>
        <v>5</v>
      </c>
      <c r="AZ88" s="9">
        <f t="shared" ca="1" si="351"/>
        <v>5</v>
      </c>
      <c r="BA88" s="9">
        <f t="shared" ca="1" si="351"/>
        <v>5</v>
      </c>
      <c r="BB88" s="2"/>
      <c r="BC88" s="2"/>
      <c r="BD88" s="2"/>
      <c r="BE88" s="2"/>
      <c r="BF88" s="2" t="s">
        <v>2469</v>
      </c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 t="s">
        <v>31</v>
      </c>
      <c r="CX88" s="2" t="s">
        <v>2470</v>
      </c>
      <c r="CY88" s="2" t="s">
        <v>31</v>
      </c>
      <c r="CZ88" s="2" t="s">
        <v>2470</v>
      </c>
      <c r="DA88" s="2">
        <v>1</v>
      </c>
    </row>
    <row r="89" spans="1:105" x14ac:dyDescent="0.25">
      <c r="A89">
        <v>88</v>
      </c>
      <c r="B89">
        <v>1</v>
      </c>
      <c r="C89" t="s">
        <v>2110</v>
      </c>
      <c r="D89" t="s">
        <v>2111</v>
      </c>
      <c r="E89" s="2" t="s">
        <v>121</v>
      </c>
      <c r="F89">
        <v>1002</v>
      </c>
      <c r="G89" t="s">
        <v>92</v>
      </c>
      <c r="H89">
        <v>10</v>
      </c>
      <c r="I89" t="s">
        <v>1851</v>
      </c>
      <c r="J89" t="s">
        <v>2114</v>
      </c>
      <c r="K89">
        <v>2019</v>
      </c>
      <c r="L89" s="2" t="s">
        <v>2465</v>
      </c>
      <c r="M89" s="2"/>
      <c r="N89" s="9">
        <f t="shared" ca="1" si="260"/>
        <v>5</v>
      </c>
      <c r="O89" s="9">
        <f t="shared" ref="O89:Q89" ca="1" si="352">N89</f>
        <v>5</v>
      </c>
      <c r="P89" s="9">
        <f t="shared" ca="1" si="352"/>
        <v>5</v>
      </c>
      <c r="Q89" s="9">
        <f t="shared" ca="1" si="352"/>
        <v>5</v>
      </c>
      <c r="R89" s="2"/>
      <c r="S89" s="2"/>
      <c r="T89" s="2"/>
      <c r="U89" s="2"/>
      <c r="V89" s="2" t="s">
        <v>2469</v>
      </c>
      <c r="W89" s="2"/>
      <c r="X89" s="2" t="s">
        <v>2466</v>
      </c>
      <c r="Y89" s="2"/>
      <c r="Z89" s="9">
        <f t="shared" ca="1" si="266"/>
        <v>6</v>
      </c>
      <c r="AA89" s="9">
        <f t="shared" ref="AA89:AC89" ca="1" si="353">Z89</f>
        <v>6</v>
      </c>
      <c r="AB89" s="9">
        <f t="shared" ca="1" si="353"/>
        <v>6</v>
      </c>
      <c r="AC89" s="9">
        <f t="shared" ca="1" si="353"/>
        <v>6</v>
      </c>
      <c r="AD89" s="2"/>
      <c r="AE89" s="2"/>
      <c r="AF89" s="2"/>
      <c r="AG89" s="2"/>
      <c r="AH89" s="2" t="s">
        <v>2469</v>
      </c>
      <c r="AI89" s="2"/>
      <c r="AJ89" s="2" t="s">
        <v>2467</v>
      </c>
      <c r="AK89" s="2"/>
      <c r="AL89" s="9">
        <f t="shared" ca="1" si="268"/>
        <v>10</v>
      </c>
      <c r="AM89" s="9">
        <f t="shared" ref="AM89:AO89" ca="1" si="354">AL89</f>
        <v>10</v>
      </c>
      <c r="AN89" s="9">
        <f t="shared" ca="1" si="354"/>
        <v>10</v>
      </c>
      <c r="AO89" s="9">
        <f t="shared" ca="1" si="354"/>
        <v>10</v>
      </c>
      <c r="AP89" s="2"/>
      <c r="AQ89" s="2"/>
      <c r="AR89" s="2"/>
      <c r="AS89" s="2"/>
      <c r="AT89" s="2" t="s">
        <v>2469</v>
      </c>
      <c r="AU89" s="2"/>
      <c r="AV89" s="2" t="s">
        <v>2468</v>
      </c>
      <c r="AW89" s="2"/>
      <c r="AX89" s="9">
        <f t="shared" ca="1" si="270"/>
        <v>6</v>
      </c>
      <c r="AY89" s="9">
        <f t="shared" ref="AY89:BA89" ca="1" si="355">AX89</f>
        <v>6</v>
      </c>
      <c r="AZ89" s="9">
        <f t="shared" ca="1" si="355"/>
        <v>6</v>
      </c>
      <c r="BA89" s="9">
        <f t="shared" ca="1" si="355"/>
        <v>6</v>
      </c>
      <c r="BB89" s="2"/>
      <c r="BC89" s="2"/>
      <c r="BD89" s="2"/>
      <c r="BE89" s="2"/>
      <c r="BF89" s="2" t="s">
        <v>2469</v>
      </c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 t="s">
        <v>31</v>
      </c>
      <c r="CX89" s="2" t="s">
        <v>2470</v>
      </c>
      <c r="CY89" s="2" t="s">
        <v>31</v>
      </c>
      <c r="CZ89" s="2" t="s">
        <v>2470</v>
      </c>
      <c r="DA89" s="2">
        <v>1</v>
      </c>
    </row>
    <row r="90" spans="1:105" x14ac:dyDescent="0.25">
      <c r="A90">
        <v>89</v>
      </c>
      <c r="B90">
        <v>1</v>
      </c>
      <c r="C90" t="s">
        <v>2110</v>
      </c>
      <c r="D90" t="s">
        <v>2111</v>
      </c>
      <c r="E90" s="2" t="s">
        <v>121</v>
      </c>
      <c r="F90">
        <v>1002</v>
      </c>
      <c r="G90" t="s">
        <v>89</v>
      </c>
      <c r="H90">
        <v>10</v>
      </c>
      <c r="I90" t="s">
        <v>1851</v>
      </c>
      <c r="J90" t="s">
        <v>2115</v>
      </c>
      <c r="K90">
        <v>2019</v>
      </c>
      <c r="L90" s="2" t="s">
        <v>2465</v>
      </c>
      <c r="M90" s="2"/>
      <c r="N90" s="9">
        <f t="shared" ca="1" si="260"/>
        <v>6</v>
      </c>
      <c r="O90" s="9">
        <f t="shared" ref="O90:Q90" ca="1" si="356">N90</f>
        <v>6</v>
      </c>
      <c r="P90" s="9">
        <f t="shared" ca="1" si="356"/>
        <v>6</v>
      </c>
      <c r="Q90" s="9">
        <f t="shared" ca="1" si="356"/>
        <v>6</v>
      </c>
      <c r="R90" s="2"/>
      <c r="S90" s="2"/>
      <c r="T90" s="2"/>
      <c r="U90" s="2"/>
      <c r="V90" s="2" t="s">
        <v>2469</v>
      </c>
      <c r="W90" s="2"/>
      <c r="X90" s="2" t="s">
        <v>2466</v>
      </c>
      <c r="Y90" s="2"/>
      <c r="Z90" s="9">
        <f t="shared" ca="1" si="266"/>
        <v>9</v>
      </c>
      <c r="AA90" s="9">
        <f t="shared" ref="AA90:AC90" ca="1" si="357">Z90</f>
        <v>9</v>
      </c>
      <c r="AB90" s="9">
        <f t="shared" ca="1" si="357"/>
        <v>9</v>
      </c>
      <c r="AC90" s="9">
        <f t="shared" ca="1" si="357"/>
        <v>9</v>
      </c>
      <c r="AD90" s="2"/>
      <c r="AE90" s="2"/>
      <c r="AF90" s="2"/>
      <c r="AG90" s="2"/>
      <c r="AH90" s="2" t="s">
        <v>2469</v>
      </c>
      <c r="AI90" s="2"/>
      <c r="AJ90" s="2" t="s">
        <v>2467</v>
      </c>
      <c r="AK90" s="2"/>
      <c r="AL90" s="9">
        <f t="shared" ca="1" si="268"/>
        <v>10</v>
      </c>
      <c r="AM90" s="9">
        <f t="shared" ref="AM90:AO90" ca="1" si="358">AL90</f>
        <v>10</v>
      </c>
      <c r="AN90" s="9">
        <f t="shared" ca="1" si="358"/>
        <v>10</v>
      </c>
      <c r="AO90" s="9">
        <f t="shared" ca="1" si="358"/>
        <v>10</v>
      </c>
      <c r="AP90" s="2"/>
      <c r="AQ90" s="2"/>
      <c r="AR90" s="2"/>
      <c r="AS90" s="2"/>
      <c r="AT90" s="2" t="s">
        <v>2469</v>
      </c>
      <c r="AU90" s="2"/>
      <c r="AV90" s="2" t="s">
        <v>2468</v>
      </c>
      <c r="AW90" s="2"/>
      <c r="AX90" s="9">
        <f t="shared" ca="1" si="270"/>
        <v>6</v>
      </c>
      <c r="AY90" s="9">
        <f t="shared" ref="AY90:BA90" ca="1" si="359">AX90</f>
        <v>6</v>
      </c>
      <c r="AZ90" s="9">
        <f t="shared" ca="1" si="359"/>
        <v>6</v>
      </c>
      <c r="BA90" s="9">
        <f t="shared" ca="1" si="359"/>
        <v>6</v>
      </c>
      <c r="BB90" s="2"/>
      <c r="BC90" s="2"/>
      <c r="BD90" s="2"/>
      <c r="BE90" s="2"/>
      <c r="BF90" s="2" t="s">
        <v>2469</v>
      </c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 t="s">
        <v>31</v>
      </c>
      <c r="CX90" s="2" t="s">
        <v>2470</v>
      </c>
      <c r="CY90" s="2" t="s">
        <v>31</v>
      </c>
      <c r="CZ90" s="2" t="s">
        <v>2470</v>
      </c>
      <c r="DA90" s="2">
        <v>1</v>
      </c>
    </row>
    <row r="91" spans="1:105" x14ac:dyDescent="0.25">
      <c r="A91">
        <v>90</v>
      </c>
      <c r="B91">
        <v>1</v>
      </c>
      <c r="C91" t="s">
        <v>2110</v>
      </c>
      <c r="D91" t="s">
        <v>2111</v>
      </c>
      <c r="E91" s="2" t="s">
        <v>121</v>
      </c>
      <c r="F91">
        <v>1002</v>
      </c>
      <c r="G91" t="s">
        <v>73</v>
      </c>
      <c r="H91">
        <v>10</v>
      </c>
      <c r="I91" t="s">
        <v>1851</v>
      </c>
      <c r="J91" t="s">
        <v>2116</v>
      </c>
      <c r="K91">
        <v>2019</v>
      </c>
      <c r="L91" s="2" t="s">
        <v>2465</v>
      </c>
      <c r="M91" s="2"/>
      <c r="N91" s="9">
        <f t="shared" ca="1" si="260"/>
        <v>10</v>
      </c>
      <c r="O91" s="9">
        <f t="shared" ref="O91:Q91" ca="1" si="360">N91</f>
        <v>10</v>
      </c>
      <c r="P91" s="9">
        <f t="shared" ca="1" si="360"/>
        <v>10</v>
      </c>
      <c r="Q91" s="9">
        <f t="shared" ca="1" si="360"/>
        <v>10</v>
      </c>
      <c r="R91" s="2"/>
      <c r="S91" s="2"/>
      <c r="T91" s="2"/>
      <c r="U91" s="2"/>
      <c r="V91" s="2" t="s">
        <v>2469</v>
      </c>
      <c r="W91" s="2"/>
      <c r="X91" s="2" t="s">
        <v>2466</v>
      </c>
      <c r="Y91" s="2"/>
      <c r="Z91" s="9">
        <f t="shared" ca="1" si="266"/>
        <v>8</v>
      </c>
      <c r="AA91" s="9">
        <f t="shared" ref="AA91:AC91" ca="1" si="361">Z91</f>
        <v>8</v>
      </c>
      <c r="AB91" s="9">
        <f t="shared" ca="1" si="361"/>
        <v>8</v>
      </c>
      <c r="AC91" s="9">
        <f t="shared" ca="1" si="361"/>
        <v>8</v>
      </c>
      <c r="AD91" s="2"/>
      <c r="AE91" s="2"/>
      <c r="AF91" s="2"/>
      <c r="AG91" s="2"/>
      <c r="AH91" s="2" t="s">
        <v>2469</v>
      </c>
      <c r="AI91" s="2"/>
      <c r="AJ91" s="2" t="s">
        <v>2467</v>
      </c>
      <c r="AK91" s="2"/>
      <c r="AL91" s="9">
        <f t="shared" ca="1" si="268"/>
        <v>9</v>
      </c>
      <c r="AM91" s="9">
        <f t="shared" ref="AM91:AO91" ca="1" si="362">AL91</f>
        <v>9</v>
      </c>
      <c r="AN91" s="9">
        <f t="shared" ca="1" si="362"/>
        <v>9</v>
      </c>
      <c r="AO91" s="9">
        <f t="shared" ca="1" si="362"/>
        <v>9</v>
      </c>
      <c r="AP91" s="2"/>
      <c r="AQ91" s="2"/>
      <c r="AR91" s="2"/>
      <c r="AS91" s="2"/>
      <c r="AT91" s="2" t="s">
        <v>2469</v>
      </c>
      <c r="AU91" s="2"/>
      <c r="AV91" s="2" t="s">
        <v>2468</v>
      </c>
      <c r="AW91" s="2"/>
      <c r="AX91" s="9">
        <f t="shared" ca="1" si="270"/>
        <v>7</v>
      </c>
      <c r="AY91" s="9">
        <f t="shared" ref="AY91:BA91" ca="1" si="363">AX91</f>
        <v>7</v>
      </c>
      <c r="AZ91" s="9">
        <f t="shared" ca="1" si="363"/>
        <v>7</v>
      </c>
      <c r="BA91" s="9">
        <f t="shared" ca="1" si="363"/>
        <v>7</v>
      </c>
      <c r="BB91" s="2"/>
      <c r="BC91" s="2"/>
      <c r="BD91" s="2"/>
      <c r="BE91" s="2"/>
      <c r="BF91" s="2" t="s">
        <v>2469</v>
      </c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 t="s">
        <v>31</v>
      </c>
      <c r="CX91" s="2" t="s">
        <v>2470</v>
      </c>
      <c r="CY91" s="2" t="s">
        <v>31</v>
      </c>
      <c r="CZ91" s="2" t="s">
        <v>2470</v>
      </c>
      <c r="DA91" s="2">
        <v>1</v>
      </c>
    </row>
    <row r="92" spans="1:105" x14ac:dyDescent="0.25">
      <c r="A92">
        <v>91</v>
      </c>
      <c r="B92">
        <v>1</v>
      </c>
      <c r="C92" t="s">
        <v>2110</v>
      </c>
      <c r="D92" t="s">
        <v>2111</v>
      </c>
      <c r="E92" s="2" t="s">
        <v>121</v>
      </c>
      <c r="F92">
        <v>1002</v>
      </c>
      <c r="G92" t="s">
        <v>87</v>
      </c>
      <c r="H92">
        <v>10</v>
      </c>
      <c r="I92" t="s">
        <v>1851</v>
      </c>
      <c r="J92" t="s">
        <v>2117</v>
      </c>
      <c r="K92">
        <v>2019</v>
      </c>
      <c r="L92" s="2" t="s">
        <v>2465</v>
      </c>
      <c r="M92" s="2"/>
      <c r="N92" s="9">
        <f t="shared" ca="1" si="260"/>
        <v>9</v>
      </c>
      <c r="O92" s="9">
        <f t="shared" ref="O92:Q92" ca="1" si="364">N92</f>
        <v>9</v>
      </c>
      <c r="P92" s="9">
        <f t="shared" ca="1" si="364"/>
        <v>9</v>
      </c>
      <c r="Q92" s="9">
        <f t="shared" ca="1" si="364"/>
        <v>9</v>
      </c>
      <c r="R92" s="2"/>
      <c r="S92" s="2"/>
      <c r="T92" s="2"/>
      <c r="U92" s="2"/>
      <c r="V92" s="2" t="s">
        <v>2469</v>
      </c>
      <c r="W92" s="2"/>
      <c r="X92" s="2" t="s">
        <v>2466</v>
      </c>
      <c r="Y92" s="2"/>
      <c r="Z92" s="9">
        <f t="shared" ca="1" si="266"/>
        <v>7</v>
      </c>
      <c r="AA92" s="9">
        <f t="shared" ref="AA92:AC92" ca="1" si="365">Z92</f>
        <v>7</v>
      </c>
      <c r="AB92" s="9">
        <f t="shared" ca="1" si="365"/>
        <v>7</v>
      </c>
      <c r="AC92" s="9">
        <f t="shared" ca="1" si="365"/>
        <v>7</v>
      </c>
      <c r="AD92" s="2"/>
      <c r="AE92" s="2"/>
      <c r="AF92" s="2"/>
      <c r="AG92" s="2"/>
      <c r="AH92" s="2" t="s">
        <v>2469</v>
      </c>
      <c r="AI92" s="2"/>
      <c r="AJ92" s="2" t="s">
        <v>2467</v>
      </c>
      <c r="AK92" s="2"/>
      <c r="AL92" s="9">
        <f t="shared" ca="1" si="268"/>
        <v>6</v>
      </c>
      <c r="AM92" s="9">
        <f t="shared" ref="AM92:AO92" ca="1" si="366">AL92</f>
        <v>6</v>
      </c>
      <c r="AN92" s="9">
        <f t="shared" ca="1" si="366"/>
        <v>6</v>
      </c>
      <c r="AO92" s="9">
        <f t="shared" ca="1" si="366"/>
        <v>6</v>
      </c>
      <c r="AP92" s="2"/>
      <c r="AQ92" s="2"/>
      <c r="AR92" s="2"/>
      <c r="AS92" s="2"/>
      <c r="AT92" s="2" t="s">
        <v>2469</v>
      </c>
      <c r="AU92" s="2"/>
      <c r="AV92" s="2" t="s">
        <v>2468</v>
      </c>
      <c r="AW92" s="2"/>
      <c r="AX92" s="9">
        <f t="shared" ca="1" si="270"/>
        <v>8</v>
      </c>
      <c r="AY92" s="9">
        <f t="shared" ref="AY92:BA92" ca="1" si="367">AX92</f>
        <v>8</v>
      </c>
      <c r="AZ92" s="9">
        <f t="shared" ca="1" si="367"/>
        <v>8</v>
      </c>
      <c r="BA92" s="9">
        <f t="shared" ca="1" si="367"/>
        <v>8</v>
      </c>
      <c r="BB92" s="2"/>
      <c r="BC92" s="2"/>
      <c r="BD92" s="2"/>
      <c r="BE92" s="2"/>
      <c r="BF92" s="2" t="s">
        <v>2469</v>
      </c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 t="s">
        <v>31</v>
      </c>
      <c r="CX92" s="2" t="s">
        <v>2470</v>
      </c>
      <c r="CY92" s="2" t="s">
        <v>31</v>
      </c>
      <c r="CZ92" s="2" t="s">
        <v>2470</v>
      </c>
      <c r="DA92" s="2">
        <v>1</v>
      </c>
    </row>
    <row r="93" spans="1:105" x14ac:dyDescent="0.25">
      <c r="A93">
        <v>92</v>
      </c>
      <c r="B93">
        <v>1</v>
      </c>
      <c r="C93" t="s">
        <v>2110</v>
      </c>
      <c r="D93" t="s">
        <v>2111</v>
      </c>
      <c r="E93" s="2" t="s">
        <v>121</v>
      </c>
      <c r="F93">
        <v>1002</v>
      </c>
      <c r="G93" t="s">
        <v>91</v>
      </c>
      <c r="H93">
        <v>10</v>
      </c>
      <c r="I93" t="s">
        <v>1851</v>
      </c>
      <c r="J93" t="s">
        <v>2118</v>
      </c>
      <c r="K93">
        <v>2019</v>
      </c>
      <c r="L93" s="2" t="s">
        <v>2465</v>
      </c>
      <c r="M93" s="2"/>
      <c r="N93" s="9">
        <f t="shared" ca="1" si="260"/>
        <v>10</v>
      </c>
      <c r="O93" s="9">
        <f t="shared" ref="O93:Q93" ca="1" si="368">N93</f>
        <v>10</v>
      </c>
      <c r="P93" s="9">
        <f t="shared" ca="1" si="368"/>
        <v>10</v>
      </c>
      <c r="Q93" s="9">
        <f t="shared" ca="1" si="368"/>
        <v>10</v>
      </c>
      <c r="R93" s="2"/>
      <c r="S93" s="2"/>
      <c r="T93" s="2"/>
      <c r="U93" s="2"/>
      <c r="V93" s="2" t="s">
        <v>2469</v>
      </c>
      <c r="W93" s="2"/>
      <c r="X93" s="2" t="s">
        <v>2466</v>
      </c>
      <c r="Y93" s="2"/>
      <c r="Z93" s="9">
        <f t="shared" ca="1" si="266"/>
        <v>6</v>
      </c>
      <c r="AA93" s="9">
        <f t="shared" ref="AA93:AC93" ca="1" si="369">Z93</f>
        <v>6</v>
      </c>
      <c r="AB93" s="9">
        <f t="shared" ca="1" si="369"/>
        <v>6</v>
      </c>
      <c r="AC93" s="9">
        <f t="shared" ca="1" si="369"/>
        <v>6</v>
      </c>
      <c r="AD93" s="2"/>
      <c r="AE93" s="2"/>
      <c r="AF93" s="2"/>
      <c r="AG93" s="2"/>
      <c r="AH93" s="2" t="s">
        <v>2469</v>
      </c>
      <c r="AI93" s="2"/>
      <c r="AJ93" s="2" t="s">
        <v>2467</v>
      </c>
      <c r="AK93" s="2"/>
      <c r="AL93" s="9">
        <f t="shared" ca="1" si="268"/>
        <v>5</v>
      </c>
      <c r="AM93" s="9">
        <f t="shared" ref="AM93:AO93" ca="1" si="370">AL93</f>
        <v>5</v>
      </c>
      <c r="AN93" s="9">
        <f t="shared" ca="1" si="370"/>
        <v>5</v>
      </c>
      <c r="AO93" s="9">
        <f t="shared" ca="1" si="370"/>
        <v>5</v>
      </c>
      <c r="AP93" s="2"/>
      <c r="AQ93" s="2"/>
      <c r="AR93" s="2"/>
      <c r="AS93" s="2"/>
      <c r="AT93" s="2" t="s">
        <v>2469</v>
      </c>
      <c r="AU93" s="2"/>
      <c r="AV93" s="2" t="s">
        <v>2468</v>
      </c>
      <c r="AW93" s="2"/>
      <c r="AX93" s="9">
        <f t="shared" ca="1" si="270"/>
        <v>7</v>
      </c>
      <c r="AY93" s="9">
        <f t="shared" ref="AY93:BA93" ca="1" si="371">AX93</f>
        <v>7</v>
      </c>
      <c r="AZ93" s="9">
        <f t="shared" ca="1" si="371"/>
        <v>7</v>
      </c>
      <c r="BA93" s="9">
        <f t="shared" ca="1" si="371"/>
        <v>7</v>
      </c>
      <c r="BB93" s="2"/>
      <c r="BC93" s="2"/>
      <c r="BD93" s="2"/>
      <c r="BE93" s="2"/>
      <c r="BF93" s="2" t="s">
        <v>2469</v>
      </c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 t="s">
        <v>31</v>
      </c>
      <c r="CX93" s="2" t="s">
        <v>2470</v>
      </c>
      <c r="CY93" s="2" t="s">
        <v>31</v>
      </c>
      <c r="CZ93" s="2" t="s">
        <v>2470</v>
      </c>
      <c r="DA93" s="2">
        <v>1</v>
      </c>
    </row>
    <row r="94" spans="1:105" x14ac:dyDescent="0.25">
      <c r="A94">
        <v>93</v>
      </c>
      <c r="B94">
        <v>1</v>
      </c>
      <c r="C94" t="s">
        <v>2110</v>
      </c>
      <c r="D94" t="s">
        <v>2111</v>
      </c>
      <c r="E94" s="2" t="s">
        <v>121</v>
      </c>
      <c r="F94">
        <v>1002</v>
      </c>
      <c r="G94" t="s">
        <v>77</v>
      </c>
      <c r="H94">
        <v>10</v>
      </c>
      <c r="I94" t="s">
        <v>1851</v>
      </c>
      <c r="J94" t="s">
        <v>2119</v>
      </c>
      <c r="K94">
        <v>2019</v>
      </c>
      <c r="L94" s="2" t="s">
        <v>2465</v>
      </c>
      <c r="M94" s="2"/>
      <c r="N94" s="9">
        <f t="shared" ca="1" si="260"/>
        <v>6</v>
      </c>
      <c r="O94" s="9">
        <f t="shared" ref="O94:Q94" ca="1" si="372">N94</f>
        <v>6</v>
      </c>
      <c r="P94" s="9">
        <f t="shared" ca="1" si="372"/>
        <v>6</v>
      </c>
      <c r="Q94" s="9">
        <f t="shared" ca="1" si="372"/>
        <v>6</v>
      </c>
      <c r="R94" s="2"/>
      <c r="S94" s="2"/>
      <c r="T94" s="2"/>
      <c r="U94" s="2"/>
      <c r="V94" s="2" t="s">
        <v>2469</v>
      </c>
      <c r="W94" s="2"/>
      <c r="X94" s="2" t="s">
        <v>2466</v>
      </c>
      <c r="Y94" s="2"/>
      <c r="Z94" s="9">
        <f t="shared" ca="1" si="266"/>
        <v>5</v>
      </c>
      <c r="AA94" s="9">
        <f t="shared" ref="AA94:AC94" ca="1" si="373">Z94</f>
        <v>5</v>
      </c>
      <c r="AB94" s="9">
        <f t="shared" ca="1" si="373"/>
        <v>5</v>
      </c>
      <c r="AC94" s="9">
        <f t="shared" ca="1" si="373"/>
        <v>5</v>
      </c>
      <c r="AD94" s="2"/>
      <c r="AE94" s="2"/>
      <c r="AF94" s="2"/>
      <c r="AG94" s="2"/>
      <c r="AH94" s="2" t="s">
        <v>2469</v>
      </c>
      <c r="AI94" s="2"/>
      <c r="AJ94" s="2" t="s">
        <v>2467</v>
      </c>
      <c r="AK94" s="2"/>
      <c r="AL94" s="9">
        <f t="shared" ca="1" si="268"/>
        <v>9</v>
      </c>
      <c r="AM94" s="9">
        <f t="shared" ref="AM94:AO94" ca="1" si="374">AL94</f>
        <v>9</v>
      </c>
      <c r="AN94" s="9">
        <f t="shared" ca="1" si="374"/>
        <v>9</v>
      </c>
      <c r="AO94" s="9">
        <f t="shared" ca="1" si="374"/>
        <v>9</v>
      </c>
      <c r="AP94" s="2"/>
      <c r="AQ94" s="2"/>
      <c r="AR94" s="2"/>
      <c r="AS94" s="2"/>
      <c r="AT94" s="2" t="s">
        <v>2469</v>
      </c>
      <c r="AU94" s="2"/>
      <c r="AV94" s="2" t="s">
        <v>2468</v>
      </c>
      <c r="AW94" s="2"/>
      <c r="AX94" s="9">
        <f t="shared" ca="1" si="270"/>
        <v>8</v>
      </c>
      <c r="AY94" s="9">
        <f t="shared" ref="AY94:BA94" ca="1" si="375">AX94</f>
        <v>8</v>
      </c>
      <c r="AZ94" s="9">
        <f t="shared" ca="1" si="375"/>
        <v>8</v>
      </c>
      <c r="BA94" s="9">
        <f t="shared" ca="1" si="375"/>
        <v>8</v>
      </c>
      <c r="BB94" s="2"/>
      <c r="BC94" s="2"/>
      <c r="BD94" s="2"/>
      <c r="BE94" s="2"/>
      <c r="BF94" s="2" t="s">
        <v>2469</v>
      </c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 t="s">
        <v>31</v>
      </c>
      <c r="CX94" s="2" t="s">
        <v>2470</v>
      </c>
      <c r="CY94" s="2" t="s">
        <v>31</v>
      </c>
      <c r="CZ94" s="2" t="s">
        <v>2470</v>
      </c>
      <c r="DA94" s="2">
        <v>1</v>
      </c>
    </row>
    <row r="95" spans="1:105" x14ac:dyDescent="0.25">
      <c r="A95">
        <v>94</v>
      </c>
      <c r="B95">
        <v>1</v>
      </c>
      <c r="C95" t="s">
        <v>2110</v>
      </c>
      <c r="D95" t="s">
        <v>2111</v>
      </c>
      <c r="E95" s="2" t="s">
        <v>121</v>
      </c>
      <c r="F95">
        <v>1002</v>
      </c>
      <c r="G95" t="s">
        <v>90</v>
      </c>
      <c r="H95">
        <v>10</v>
      </c>
      <c r="I95" t="s">
        <v>1851</v>
      </c>
      <c r="J95" t="s">
        <v>2120</v>
      </c>
      <c r="K95">
        <v>2019</v>
      </c>
      <c r="L95" s="2" t="s">
        <v>2465</v>
      </c>
      <c r="M95" s="2"/>
      <c r="N95" s="9">
        <f t="shared" ca="1" si="260"/>
        <v>5</v>
      </c>
      <c r="O95" s="9">
        <f t="shared" ref="O95:Q95" ca="1" si="376">N95</f>
        <v>5</v>
      </c>
      <c r="P95" s="9">
        <f t="shared" ca="1" si="376"/>
        <v>5</v>
      </c>
      <c r="Q95" s="9">
        <f t="shared" ca="1" si="376"/>
        <v>5</v>
      </c>
      <c r="R95" s="2"/>
      <c r="S95" s="2"/>
      <c r="T95" s="2"/>
      <c r="U95" s="2"/>
      <c r="V95" s="2" t="s">
        <v>2469</v>
      </c>
      <c r="W95" s="2"/>
      <c r="X95" s="2" t="s">
        <v>2466</v>
      </c>
      <c r="Y95" s="2"/>
      <c r="Z95" s="9">
        <f t="shared" ca="1" si="266"/>
        <v>5</v>
      </c>
      <c r="AA95" s="9">
        <f t="shared" ref="AA95:AC95" ca="1" si="377">Z95</f>
        <v>5</v>
      </c>
      <c r="AB95" s="9">
        <f t="shared" ca="1" si="377"/>
        <v>5</v>
      </c>
      <c r="AC95" s="9">
        <f t="shared" ca="1" si="377"/>
        <v>5</v>
      </c>
      <c r="AD95" s="2"/>
      <c r="AE95" s="2"/>
      <c r="AF95" s="2"/>
      <c r="AG95" s="2"/>
      <c r="AH95" s="2" t="s">
        <v>2469</v>
      </c>
      <c r="AI95" s="2"/>
      <c r="AJ95" s="2" t="s">
        <v>2467</v>
      </c>
      <c r="AK95" s="2"/>
      <c r="AL95" s="9">
        <f t="shared" ca="1" si="268"/>
        <v>6</v>
      </c>
      <c r="AM95" s="9">
        <f t="shared" ref="AM95:AO95" ca="1" si="378">AL95</f>
        <v>6</v>
      </c>
      <c r="AN95" s="9">
        <f t="shared" ca="1" si="378"/>
        <v>6</v>
      </c>
      <c r="AO95" s="9">
        <f t="shared" ca="1" si="378"/>
        <v>6</v>
      </c>
      <c r="AP95" s="2"/>
      <c r="AQ95" s="2"/>
      <c r="AR95" s="2"/>
      <c r="AS95" s="2"/>
      <c r="AT95" s="2" t="s">
        <v>2469</v>
      </c>
      <c r="AU95" s="2"/>
      <c r="AV95" s="2" t="s">
        <v>2468</v>
      </c>
      <c r="AW95" s="2"/>
      <c r="AX95" s="9">
        <f t="shared" ca="1" si="270"/>
        <v>8</v>
      </c>
      <c r="AY95" s="9">
        <f t="shared" ref="AY95:BA95" ca="1" si="379">AX95</f>
        <v>8</v>
      </c>
      <c r="AZ95" s="9">
        <f t="shared" ca="1" si="379"/>
        <v>8</v>
      </c>
      <c r="BA95" s="9">
        <f t="shared" ca="1" si="379"/>
        <v>8</v>
      </c>
      <c r="BB95" s="2"/>
      <c r="BC95" s="2"/>
      <c r="BD95" s="2"/>
      <c r="BE95" s="2"/>
      <c r="BF95" s="2" t="s">
        <v>2469</v>
      </c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 t="s">
        <v>31</v>
      </c>
      <c r="CX95" s="2" t="s">
        <v>2470</v>
      </c>
      <c r="CY95" s="2" t="s">
        <v>31</v>
      </c>
      <c r="CZ95" s="2" t="s">
        <v>2470</v>
      </c>
      <c r="DA95" s="2">
        <v>1</v>
      </c>
    </row>
    <row r="96" spans="1:105" x14ac:dyDescent="0.25">
      <c r="A96">
        <v>95</v>
      </c>
      <c r="B96">
        <v>1</v>
      </c>
      <c r="C96" t="s">
        <v>2110</v>
      </c>
      <c r="D96" t="s">
        <v>2111</v>
      </c>
      <c r="E96" s="2" t="s">
        <v>121</v>
      </c>
      <c r="F96">
        <v>1002</v>
      </c>
      <c r="G96" t="s">
        <v>93</v>
      </c>
      <c r="H96">
        <v>10</v>
      </c>
      <c r="I96" t="s">
        <v>1851</v>
      </c>
      <c r="J96" t="s">
        <v>2121</v>
      </c>
      <c r="K96">
        <v>2019</v>
      </c>
      <c r="L96" s="2" t="s">
        <v>2465</v>
      </c>
      <c r="M96" s="2"/>
      <c r="N96" s="9">
        <f t="shared" ca="1" si="260"/>
        <v>10</v>
      </c>
      <c r="O96" s="9">
        <f t="shared" ref="O96:Q96" ca="1" si="380">N96</f>
        <v>10</v>
      </c>
      <c r="P96" s="9">
        <f t="shared" ca="1" si="380"/>
        <v>10</v>
      </c>
      <c r="Q96" s="9">
        <f t="shared" ca="1" si="380"/>
        <v>10</v>
      </c>
      <c r="R96" s="2"/>
      <c r="S96" s="2"/>
      <c r="T96" s="2"/>
      <c r="U96" s="2"/>
      <c r="V96" s="2" t="s">
        <v>2469</v>
      </c>
      <c r="W96" s="2"/>
      <c r="X96" s="2" t="s">
        <v>2466</v>
      </c>
      <c r="Y96" s="2"/>
      <c r="Z96" s="9">
        <f t="shared" ca="1" si="266"/>
        <v>6</v>
      </c>
      <c r="AA96" s="9">
        <f t="shared" ref="AA96:AC96" ca="1" si="381">Z96</f>
        <v>6</v>
      </c>
      <c r="AB96" s="9">
        <f t="shared" ca="1" si="381"/>
        <v>6</v>
      </c>
      <c r="AC96" s="9">
        <f t="shared" ca="1" si="381"/>
        <v>6</v>
      </c>
      <c r="AD96" s="2"/>
      <c r="AE96" s="2"/>
      <c r="AF96" s="2"/>
      <c r="AG96" s="2"/>
      <c r="AH96" s="2" t="s">
        <v>2469</v>
      </c>
      <c r="AI96" s="2"/>
      <c r="AJ96" s="2" t="s">
        <v>2467</v>
      </c>
      <c r="AK96" s="2"/>
      <c r="AL96" s="9">
        <f t="shared" ca="1" si="268"/>
        <v>5</v>
      </c>
      <c r="AM96" s="9">
        <f t="shared" ref="AM96:AO96" ca="1" si="382">AL96</f>
        <v>5</v>
      </c>
      <c r="AN96" s="9">
        <f t="shared" ca="1" si="382"/>
        <v>5</v>
      </c>
      <c r="AO96" s="9">
        <f t="shared" ca="1" si="382"/>
        <v>5</v>
      </c>
      <c r="AP96" s="2"/>
      <c r="AQ96" s="2"/>
      <c r="AR96" s="2"/>
      <c r="AS96" s="2"/>
      <c r="AT96" s="2" t="s">
        <v>2469</v>
      </c>
      <c r="AU96" s="2"/>
      <c r="AV96" s="2" t="s">
        <v>2468</v>
      </c>
      <c r="AW96" s="2"/>
      <c r="AX96" s="9">
        <f t="shared" ca="1" si="270"/>
        <v>6</v>
      </c>
      <c r="AY96" s="9">
        <f t="shared" ref="AY96:BA96" ca="1" si="383">AX96</f>
        <v>6</v>
      </c>
      <c r="AZ96" s="9">
        <f t="shared" ca="1" si="383"/>
        <v>6</v>
      </c>
      <c r="BA96" s="9">
        <f t="shared" ca="1" si="383"/>
        <v>6</v>
      </c>
      <c r="BB96" s="2"/>
      <c r="BC96" s="2"/>
      <c r="BD96" s="2"/>
      <c r="BE96" s="2"/>
      <c r="BF96" s="2" t="s">
        <v>2469</v>
      </c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 t="s">
        <v>31</v>
      </c>
      <c r="CX96" s="2" t="s">
        <v>2470</v>
      </c>
      <c r="CY96" s="2" t="s">
        <v>31</v>
      </c>
      <c r="CZ96" s="2" t="s">
        <v>2470</v>
      </c>
      <c r="DA96" s="2">
        <v>1</v>
      </c>
    </row>
    <row r="97" spans="1:105" x14ac:dyDescent="0.25">
      <c r="A97">
        <v>96</v>
      </c>
      <c r="B97">
        <v>1</v>
      </c>
      <c r="C97" t="s">
        <v>2110</v>
      </c>
      <c r="D97" t="s">
        <v>2111</v>
      </c>
      <c r="E97" s="2" t="s">
        <v>121</v>
      </c>
      <c r="F97">
        <v>1002</v>
      </c>
      <c r="G97" t="s">
        <v>68</v>
      </c>
      <c r="H97">
        <v>10</v>
      </c>
      <c r="I97" t="s">
        <v>1851</v>
      </c>
      <c r="J97" t="s">
        <v>2122</v>
      </c>
      <c r="K97">
        <v>2019</v>
      </c>
      <c r="L97" s="2" t="s">
        <v>2465</v>
      </c>
      <c r="M97" s="2"/>
      <c r="N97" s="9">
        <f t="shared" ca="1" si="260"/>
        <v>9</v>
      </c>
      <c r="O97" s="9">
        <f t="shared" ref="O97:Q97" ca="1" si="384">N97</f>
        <v>9</v>
      </c>
      <c r="P97" s="9">
        <f t="shared" ca="1" si="384"/>
        <v>9</v>
      </c>
      <c r="Q97" s="9">
        <f t="shared" ca="1" si="384"/>
        <v>9</v>
      </c>
      <c r="R97" s="2"/>
      <c r="S97" s="2"/>
      <c r="T97" s="2"/>
      <c r="U97" s="2"/>
      <c r="V97" s="2" t="s">
        <v>2469</v>
      </c>
      <c r="W97" s="2"/>
      <c r="X97" s="2" t="s">
        <v>2466</v>
      </c>
      <c r="Y97" s="2"/>
      <c r="Z97" s="9">
        <f t="shared" ca="1" si="266"/>
        <v>5</v>
      </c>
      <c r="AA97" s="9">
        <f t="shared" ref="AA97:AC97" ca="1" si="385">Z97</f>
        <v>5</v>
      </c>
      <c r="AB97" s="9">
        <f t="shared" ca="1" si="385"/>
        <v>5</v>
      </c>
      <c r="AC97" s="9">
        <f t="shared" ca="1" si="385"/>
        <v>5</v>
      </c>
      <c r="AD97" s="2"/>
      <c r="AE97" s="2"/>
      <c r="AF97" s="2"/>
      <c r="AG97" s="2"/>
      <c r="AH97" s="2" t="s">
        <v>2469</v>
      </c>
      <c r="AI97" s="2"/>
      <c r="AJ97" s="2" t="s">
        <v>2467</v>
      </c>
      <c r="AK97" s="2"/>
      <c r="AL97" s="9">
        <f t="shared" ca="1" si="268"/>
        <v>6</v>
      </c>
      <c r="AM97" s="9">
        <f t="shared" ref="AM97:AO97" ca="1" si="386">AL97</f>
        <v>6</v>
      </c>
      <c r="AN97" s="9">
        <f t="shared" ca="1" si="386"/>
        <v>6</v>
      </c>
      <c r="AO97" s="9">
        <f t="shared" ca="1" si="386"/>
        <v>6</v>
      </c>
      <c r="AP97" s="2"/>
      <c r="AQ97" s="2"/>
      <c r="AR97" s="2"/>
      <c r="AS97" s="2"/>
      <c r="AT97" s="2" t="s">
        <v>2469</v>
      </c>
      <c r="AU97" s="2"/>
      <c r="AV97" s="2" t="s">
        <v>2468</v>
      </c>
      <c r="AW97" s="2"/>
      <c r="AX97" s="9">
        <f t="shared" ca="1" si="270"/>
        <v>5</v>
      </c>
      <c r="AY97" s="9">
        <f t="shared" ref="AY97:BA97" ca="1" si="387">AX97</f>
        <v>5</v>
      </c>
      <c r="AZ97" s="9">
        <f t="shared" ca="1" si="387"/>
        <v>5</v>
      </c>
      <c r="BA97" s="9">
        <f t="shared" ca="1" si="387"/>
        <v>5</v>
      </c>
      <c r="BB97" s="2"/>
      <c r="BC97" s="2"/>
      <c r="BD97" s="2"/>
      <c r="BE97" s="2"/>
      <c r="BF97" s="2" t="s">
        <v>2469</v>
      </c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 t="s">
        <v>31</v>
      </c>
      <c r="CX97" s="2" t="s">
        <v>2470</v>
      </c>
      <c r="CY97" s="2" t="s">
        <v>31</v>
      </c>
      <c r="CZ97" s="2" t="s">
        <v>2470</v>
      </c>
      <c r="DA97" s="2">
        <v>1</v>
      </c>
    </row>
    <row r="98" spans="1:105" x14ac:dyDescent="0.25">
      <c r="A98">
        <v>97</v>
      </c>
      <c r="B98">
        <v>1</v>
      </c>
      <c r="C98" t="s">
        <v>2110</v>
      </c>
      <c r="D98" t="s">
        <v>2111</v>
      </c>
      <c r="E98" s="2" t="s">
        <v>121</v>
      </c>
      <c r="F98">
        <v>1002</v>
      </c>
      <c r="G98" t="s">
        <v>2027</v>
      </c>
      <c r="H98">
        <v>10</v>
      </c>
      <c r="I98" t="s">
        <v>1851</v>
      </c>
      <c r="J98" t="s">
        <v>2123</v>
      </c>
      <c r="K98">
        <v>2019</v>
      </c>
      <c r="L98" s="2" t="s">
        <v>2465</v>
      </c>
      <c r="M98" s="2"/>
      <c r="N98" s="9">
        <f t="shared" ca="1" si="260"/>
        <v>9</v>
      </c>
      <c r="O98" s="9">
        <f t="shared" ref="O98:Q98" ca="1" si="388">N98</f>
        <v>9</v>
      </c>
      <c r="P98" s="9">
        <f t="shared" ca="1" si="388"/>
        <v>9</v>
      </c>
      <c r="Q98" s="9">
        <f t="shared" ca="1" si="388"/>
        <v>9</v>
      </c>
      <c r="R98" s="2"/>
      <c r="S98" s="2"/>
      <c r="T98" s="2"/>
      <c r="U98" s="2"/>
      <c r="V98" s="2" t="s">
        <v>2469</v>
      </c>
      <c r="W98" s="2"/>
      <c r="X98" s="2" t="s">
        <v>2466</v>
      </c>
      <c r="Y98" s="2"/>
      <c r="Z98" s="9">
        <f t="shared" ca="1" si="266"/>
        <v>8</v>
      </c>
      <c r="AA98" s="9">
        <f t="shared" ref="AA98:AC98" ca="1" si="389">Z98</f>
        <v>8</v>
      </c>
      <c r="AB98" s="9">
        <f t="shared" ca="1" si="389"/>
        <v>8</v>
      </c>
      <c r="AC98" s="9">
        <f t="shared" ca="1" si="389"/>
        <v>8</v>
      </c>
      <c r="AD98" s="2"/>
      <c r="AE98" s="2"/>
      <c r="AF98" s="2"/>
      <c r="AG98" s="2"/>
      <c r="AH98" s="2" t="s">
        <v>2469</v>
      </c>
      <c r="AI98" s="2"/>
      <c r="AJ98" s="2" t="s">
        <v>2467</v>
      </c>
      <c r="AK98" s="2"/>
      <c r="AL98" s="9">
        <f t="shared" ca="1" si="268"/>
        <v>5</v>
      </c>
      <c r="AM98" s="9">
        <f t="shared" ref="AM98:AO98" ca="1" si="390">AL98</f>
        <v>5</v>
      </c>
      <c r="AN98" s="9">
        <f t="shared" ca="1" si="390"/>
        <v>5</v>
      </c>
      <c r="AO98" s="9">
        <f t="shared" ca="1" si="390"/>
        <v>5</v>
      </c>
      <c r="AP98" s="2"/>
      <c r="AQ98" s="2"/>
      <c r="AR98" s="2"/>
      <c r="AS98" s="2"/>
      <c r="AT98" s="2" t="s">
        <v>2469</v>
      </c>
      <c r="AU98" s="2"/>
      <c r="AV98" s="2" t="s">
        <v>2468</v>
      </c>
      <c r="AW98" s="2"/>
      <c r="AX98" s="9">
        <f t="shared" ca="1" si="270"/>
        <v>7</v>
      </c>
      <c r="AY98" s="9">
        <f t="shared" ref="AY98:BA98" ca="1" si="391">AX98</f>
        <v>7</v>
      </c>
      <c r="AZ98" s="9">
        <f t="shared" ca="1" si="391"/>
        <v>7</v>
      </c>
      <c r="BA98" s="9">
        <f t="shared" ca="1" si="391"/>
        <v>7</v>
      </c>
      <c r="BB98" s="2"/>
      <c r="BC98" s="2"/>
      <c r="BD98" s="2"/>
      <c r="BE98" s="2"/>
      <c r="BF98" s="2" t="s">
        <v>2469</v>
      </c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 t="s">
        <v>31</v>
      </c>
      <c r="CX98" s="2" t="s">
        <v>2470</v>
      </c>
      <c r="CY98" s="2" t="s">
        <v>31</v>
      </c>
      <c r="CZ98" s="2" t="s">
        <v>2470</v>
      </c>
      <c r="DA98" s="2">
        <v>1</v>
      </c>
    </row>
    <row r="99" spans="1:105" x14ac:dyDescent="0.25">
      <c r="A99">
        <v>98</v>
      </c>
      <c r="B99">
        <v>1</v>
      </c>
      <c r="C99" t="s">
        <v>2110</v>
      </c>
      <c r="D99" t="s">
        <v>2111</v>
      </c>
      <c r="E99" s="2" t="s">
        <v>121</v>
      </c>
      <c r="F99">
        <v>1002</v>
      </c>
      <c r="G99" t="s">
        <v>88</v>
      </c>
      <c r="H99">
        <v>10</v>
      </c>
      <c r="I99" t="s">
        <v>1851</v>
      </c>
      <c r="J99" t="s">
        <v>2124</v>
      </c>
      <c r="K99">
        <v>2019</v>
      </c>
      <c r="L99" s="2" t="s">
        <v>2465</v>
      </c>
      <c r="M99" s="2"/>
      <c r="N99" s="9">
        <f t="shared" ca="1" si="260"/>
        <v>8</v>
      </c>
      <c r="O99" s="9">
        <f t="shared" ref="O99:Q99" ca="1" si="392">N99</f>
        <v>8</v>
      </c>
      <c r="P99" s="9">
        <f t="shared" ca="1" si="392"/>
        <v>8</v>
      </c>
      <c r="Q99" s="9">
        <f t="shared" ca="1" si="392"/>
        <v>8</v>
      </c>
      <c r="R99" s="2"/>
      <c r="S99" s="2"/>
      <c r="T99" s="2"/>
      <c r="U99" s="2"/>
      <c r="V99" s="2" t="s">
        <v>2469</v>
      </c>
      <c r="W99" s="2"/>
      <c r="X99" s="2" t="s">
        <v>2466</v>
      </c>
      <c r="Y99" s="2"/>
      <c r="Z99" s="9">
        <f t="shared" ca="1" si="266"/>
        <v>9</v>
      </c>
      <c r="AA99" s="9">
        <f t="shared" ref="AA99:AC99" ca="1" si="393">Z99</f>
        <v>9</v>
      </c>
      <c r="AB99" s="9">
        <f t="shared" ca="1" si="393"/>
        <v>9</v>
      </c>
      <c r="AC99" s="9">
        <f t="shared" ca="1" si="393"/>
        <v>9</v>
      </c>
      <c r="AD99" s="2"/>
      <c r="AE99" s="2"/>
      <c r="AF99" s="2"/>
      <c r="AG99" s="2"/>
      <c r="AH99" s="2" t="s">
        <v>2469</v>
      </c>
      <c r="AI99" s="2"/>
      <c r="AJ99" s="2" t="s">
        <v>2467</v>
      </c>
      <c r="AK99" s="2"/>
      <c r="AL99" s="9">
        <f t="shared" ca="1" si="268"/>
        <v>10</v>
      </c>
      <c r="AM99" s="9">
        <f t="shared" ref="AM99:AO99" ca="1" si="394">AL99</f>
        <v>10</v>
      </c>
      <c r="AN99" s="9">
        <f t="shared" ca="1" si="394"/>
        <v>10</v>
      </c>
      <c r="AO99" s="9">
        <f t="shared" ca="1" si="394"/>
        <v>10</v>
      </c>
      <c r="AP99" s="2"/>
      <c r="AQ99" s="2"/>
      <c r="AR99" s="2"/>
      <c r="AS99" s="2"/>
      <c r="AT99" s="2" t="s">
        <v>2469</v>
      </c>
      <c r="AU99" s="2"/>
      <c r="AV99" s="2" t="s">
        <v>2468</v>
      </c>
      <c r="AW99" s="2"/>
      <c r="AX99" s="9">
        <f t="shared" ca="1" si="270"/>
        <v>10</v>
      </c>
      <c r="AY99" s="9">
        <f t="shared" ref="AY99:BA99" ca="1" si="395">AX99</f>
        <v>10</v>
      </c>
      <c r="AZ99" s="9">
        <f t="shared" ca="1" si="395"/>
        <v>10</v>
      </c>
      <c r="BA99" s="9">
        <f t="shared" ca="1" si="395"/>
        <v>10</v>
      </c>
      <c r="BB99" s="2"/>
      <c r="BC99" s="2"/>
      <c r="BD99" s="2"/>
      <c r="BE99" s="2"/>
      <c r="BF99" s="2" t="s">
        <v>2469</v>
      </c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 t="s">
        <v>31</v>
      </c>
      <c r="CX99" s="2" t="s">
        <v>2470</v>
      </c>
      <c r="CY99" s="2" t="s">
        <v>31</v>
      </c>
      <c r="CZ99" s="2" t="s">
        <v>2470</v>
      </c>
      <c r="DA99" s="2">
        <v>1</v>
      </c>
    </row>
    <row r="100" spans="1:105" x14ac:dyDescent="0.25">
      <c r="A100">
        <v>99</v>
      </c>
      <c r="B100">
        <v>1</v>
      </c>
      <c r="C100" t="s">
        <v>2126</v>
      </c>
      <c r="D100" t="s">
        <v>2127</v>
      </c>
      <c r="E100" s="2" t="s">
        <v>121</v>
      </c>
      <c r="F100">
        <v>1002</v>
      </c>
      <c r="G100" t="s">
        <v>86</v>
      </c>
      <c r="H100">
        <v>10</v>
      </c>
      <c r="I100" t="s">
        <v>1851</v>
      </c>
      <c r="J100" t="s">
        <v>2125</v>
      </c>
      <c r="K100">
        <v>2019</v>
      </c>
      <c r="L100" s="2" t="s">
        <v>2465</v>
      </c>
      <c r="M100" s="2"/>
      <c r="N100" s="9">
        <f t="shared" ca="1" si="260"/>
        <v>7</v>
      </c>
      <c r="O100" s="9">
        <f t="shared" ref="O100:Q100" ca="1" si="396">N100</f>
        <v>7</v>
      </c>
      <c r="P100" s="9">
        <f t="shared" ca="1" si="396"/>
        <v>7</v>
      </c>
      <c r="Q100" s="9">
        <f t="shared" ca="1" si="396"/>
        <v>7</v>
      </c>
      <c r="R100" s="2"/>
      <c r="S100" s="2"/>
      <c r="T100" s="2"/>
      <c r="U100" s="2"/>
      <c r="V100" s="2" t="s">
        <v>2469</v>
      </c>
      <c r="W100" s="2"/>
      <c r="X100" s="2" t="s">
        <v>2466</v>
      </c>
      <c r="Y100" s="2"/>
      <c r="Z100" s="9">
        <f t="shared" ca="1" si="266"/>
        <v>6</v>
      </c>
      <c r="AA100" s="9">
        <f t="shared" ref="AA100:AC100" ca="1" si="397">Z100</f>
        <v>6</v>
      </c>
      <c r="AB100" s="9">
        <f t="shared" ca="1" si="397"/>
        <v>6</v>
      </c>
      <c r="AC100" s="9">
        <f t="shared" ca="1" si="397"/>
        <v>6</v>
      </c>
      <c r="AD100" s="2"/>
      <c r="AE100" s="2"/>
      <c r="AF100" s="2"/>
      <c r="AG100" s="2"/>
      <c r="AH100" s="2" t="s">
        <v>2469</v>
      </c>
      <c r="AI100" s="2"/>
      <c r="AJ100" s="2" t="s">
        <v>2467</v>
      </c>
      <c r="AK100" s="2"/>
      <c r="AL100" s="9">
        <f t="shared" ca="1" si="268"/>
        <v>8</v>
      </c>
      <c r="AM100" s="9">
        <f t="shared" ref="AM100:AO100" ca="1" si="398">AL100</f>
        <v>8</v>
      </c>
      <c r="AN100" s="9">
        <f t="shared" ca="1" si="398"/>
        <v>8</v>
      </c>
      <c r="AO100" s="9">
        <f t="shared" ca="1" si="398"/>
        <v>8</v>
      </c>
      <c r="AP100" s="2"/>
      <c r="AQ100" s="2"/>
      <c r="AR100" s="2"/>
      <c r="AS100" s="2"/>
      <c r="AT100" s="2" t="s">
        <v>2469</v>
      </c>
      <c r="AU100" s="2"/>
      <c r="AV100" s="2" t="s">
        <v>2468</v>
      </c>
      <c r="AW100" s="2"/>
      <c r="AX100" s="9">
        <f t="shared" ca="1" si="270"/>
        <v>9</v>
      </c>
      <c r="AY100" s="9">
        <f t="shared" ref="AY100:BA100" ca="1" si="399">AX100</f>
        <v>9</v>
      </c>
      <c r="AZ100" s="9">
        <f t="shared" ca="1" si="399"/>
        <v>9</v>
      </c>
      <c r="BA100" s="9">
        <f t="shared" ca="1" si="399"/>
        <v>9</v>
      </c>
      <c r="BB100" s="2"/>
      <c r="BC100" s="2"/>
      <c r="BD100" s="2"/>
      <c r="BE100" s="2"/>
      <c r="BF100" s="2" t="s">
        <v>2469</v>
      </c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 t="s">
        <v>31</v>
      </c>
      <c r="CX100" s="2" t="s">
        <v>2470</v>
      </c>
      <c r="CY100" s="2" t="s">
        <v>31</v>
      </c>
      <c r="CZ100" s="2" t="s">
        <v>2470</v>
      </c>
      <c r="DA100" s="2">
        <v>1</v>
      </c>
    </row>
    <row r="101" spans="1:105" x14ac:dyDescent="0.25">
      <c r="A101">
        <v>100</v>
      </c>
      <c r="B101">
        <v>1</v>
      </c>
      <c r="C101" t="s">
        <v>2126</v>
      </c>
      <c r="D101" t="s">
        <v>2127</v>
      </c>
      <c r="E101" s="2" t="s">
        <v>121</v>
      </c>
      <c r="F101">
        <v>1002</v>
      </c>
      <c r="G101" t="s">
        <v>66</v>
      </c>
      <c r="H101">
        <v>10</v>
      </c>
      <c r="I101" t="s">
        <v>1851</v>
      </c>
      <c r="J101" t="s">
        <v>2128</v>
      </c>
      <c r="K101">
        <v>2019</v>
      </c>
      <c r="L101" s="2" t="s">
        <v>2465</v>
      </c>
      <c r="M101" s="2"/>
      <c r="N101" s="9">
        <f t="shared" ca="1" si="260"/>
        <v>9</v>
      </c>
      <c r="O101" s="9">
        <f t="shared" ref="O101:Q101" ca="1" si="400">N101</f>
        <v>9</v>
      </c>
      <c r="P101" s="9">
        <f t="shared" ca="1" si="400"/>
        <v>9</v>
      </c>
      <c r="Q101" s="9">
        <f t="shared" ca="1" si="400"/>
        <v>9</v>
      </c>
      <c r="R101" s="2"/>
      <c r="S101" s="2"/>
      <c r="T101" s="2"/>
      <c r="U101" s="2"/>
      <c r="V101" s="2" t="s">
        <v>2469</v>
      </c>
      <c r="W101" s="2"/>
      <c r="X101" s="2" t="s">
        <v>2466</v>
      </c>
      <c r="Y101" s="2"/>
      <c r="Z101" s="9">
        <f t="shared" ca="1" si="266"/>
        <v>7</v>
      </c>
      <c r="AA101" s="9">
        <f t="shared" ref="AA101:AC101" ca="1" si="401">Z101</f>
        <v>7</v>
      </c>
      <c r="AB101" s="9">
        <f t="shared" ca="1" si="401"/>
        <v>7</v>
      </c>
      <c r="AC101" s="9">
        <f t="shared" ca="1" si="401"/>
        <v>7</v>
      </c>
      <c r="AD101" s="2"/>
      <c r="AE101" s="2"/>
      <c r="AF101" s="2"/>
      <c r="AG101" s="2"/>
      <c r="AH101" s="2" t="s">
        <v>2469</v>
      </c>
      <c r="AI101" s="2"/>
      <c r="AJ101" s="2" t="s">
        <v>2467</v>
      </c>
      <c r="AK101" s="2"/>
      <c r="AL101" s="9">
        <f t="shared" ca="1" si="268"/>
        <v>9</v>
      </c>
      <c r="AM101" s="9">
        <f t="shared" ref="AM101:AO101" ca="1" si="402">AL101</f>
        <v>9</v>
      </c>
      <c r="AN101" s="9">
        <f t="shared" ca="1" si="402"/>
        <v>9</v>
      </c>
      <c r="AO101" s="9">
        <f t="shared" ca="1" si="402"/>
        <v>9</v>
      </c>
      <c r="AP101" s="2"/>
      <c r="AQ101" s="2"/>
      <c r="AR101" s="2"/>
      <c r="AS101" s="2"/>
      <c r="AT101" s="2" t="s">
        <v>2469</v>
      </c>
      <c r="AU101" s="2"/>
      <c r="AV101" s="2" t="s">
        <v>2468</v>
      </c>
      <c r="AW101" s="2"/>
      <c r="AX101" s="9">
        <f t="shared" ca="1" si="270"/>
        <v>9</v>
      </c>
      <c r="AY101" s="9">
        <f t="shared" ref="AY101:BA101" ca="1" si="403">AX101</f>
        <v>9</v>
      </c>
      <c r="AZ101" s="9">
        <f t="shared" ca="1" si="403"/>
        <v>9</v>
      </c>
      <c r="BA101" s="9">
        <f t="shared" ca="1" si="403"/>
        <v>9</v>
      </c>
      <c r="BB101" s="2"/>
      <c r="BC101" s="2"/>
      <c r="BD101" s="2"/>
      <c r="BE101" s="2"/>
      <c r="BF101" s="2" t="s">
        <v>2469</v>
      </c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 t="s">
        <v>31</v>
      </c>
      <c r="CX101" s="2" t="s">
        <v>2470</v>
      </c>
      <c r="CY101" s="2" t="s">
        <v>31</v>
      </c>
      <c r="CZ101" s="2" t="s">
        <v>2470</v>
      </c>
      <c r="DA101" s="2">
        <v>1</v>
      </c>
    </row>
    <row r="102" spans="1:105" x14ac:dyDescent="0.25">
      <c r="A102">
        <v>101</v>
      </c>
      <c r="B102">
        <v>1</v>
      </c>
      <c r="C102" t="s">
        <v>2126</v>
      </c>
      <c r="D102" t="s">
        <v>2127</v>
      </c>
      <c r="E102" s="2" t="s">
        <v>121</v>
      </c>
      <c r="F102">
        <v>1002</v>
      </c>
      <c r="G102" t="s">
        <v>84</v>
      </c>
      <c r="H102">
        <v>10</v>
      </c>
      <c r="I102" t="s">
        <v>1851</v>
      </c>
      <c r="J102" t="s">
        <v>2129</v>
      </c>
      <c r="K102">
        <v>2019</v>
      </c>
      <c r="L102" s="2" t="s">
        <v>2465</v>
      </c>
      <c r="M102" s="2"/>
      <c r="N102" s="9">
        <f t="shared" ca="1" si="260"/>
        <v>10</v>
      </c>
      <c r="O102" s="9">
        <f t="shared" ref="O102:Q102" ca="1" si="404">N102</f>
        <v>10</v>
      </c>
      <c r="P102" s="9">
        <f t="shared" ca="1" si="404"/>
        <v>10</v>
      </c>
      <c r="Q102" s="9">
        <f t="shared" ca="1" si="404"/>
        <v>10</v>
      </c>
      <c r="R102" s="2"/>
      <c r="S102" s="2"/>
      <c r="T102" s="2"/>
      <c r="U102" s="2"/>
      <c r="V102" s="2" t="s">
        <v>2469</v>
      </c>
      <c r="W102" s="2"/>
      <c r="X102" s="2" t="s">
        <v>2466</v>
      </c>
      <c r="Y102" s="2"/>
      <c r="Z102" s="9">
        <f t="shared" ca="1" si="266"/>
        <v>10</v>
      </c>
      <c r="AA102" s="9">
        <f t="shared" ref="AA102:AC102" ca="1" si="405">Z102</f>
        <v>10</v>
      </c>
      <c r="AB102" s="9">
        <f t="shared" ca="1" si="405"/>
        <v>10</v>
      </c>
      <c r="AC102" s="9">
        <f t="shared" ca="1" si="405"/>
        <v>10</v>
      </c>
      <c r="AD102" s="2"/>
      <c r="AE102" s="2"/>
      <c r="AF102" s="2"/>
      <c r="AG102" s="2"/>
      <c r="AH102" s="2" t="s">
        <v>2469</v>
      </c>
      <c r="AI102" s="2"/>
      <c r="AJ102" s="2" t="s">
        <v>2467</v>
      </c>
      <c r="AK102" s="2"/>
      <c r="AL102" s="9">
        <f t="shared" ca="1" si="268"/>
        <v>6</v>
      </c>
      <c r="AM102" s="9">
        <f t="shared" ref="AM102:AO102" ca="1" si="406">AL102</f>
        <v>6</v>
      </c>
      <c r="AN102" s="9">
        <f t="shared" ca="1" si="406"/>
        <v>6</v>
      </c>
      <c r="AO102" s="9">
        <f t="shared" ca="1" si="406"/>
        <v>6</v>
      </c>
      <c r="AP102" s="2"/>
      <c r="AQ102" s="2"/>
      <c r="AR102" s="2"/>
      <c r="AS102" s="2"/>
      <c r="AT102" s="2" t="s">
        <v>2469</v>
      </c>
      <c r="AU102" s="2"/>
      <c r="AV102" s="2" t="s">
        <v>2468</v>
      </c>
      <c r="AW102" s="2"/>
      <c r="AX102" s="9">
        <f t="shared" ca="1" si="270"/>
        <v>5</v>
      </c>
      <c r="AY102" s="9">
        <f t="shared" ref="AY102:BA102" ca="1" si="407">AX102</f>
        <v>5</v>
      </c>
      <c r="AZ102" s="9">
        <f t="shared" ca="1" si="407"/>
        <v>5</v>
      </c>
      <c r="BA102" s="9">
        <f t="shared" ca="1" si="407"/>
        <v>5</v>
      </c>
      <c r="BB102" s="2"/>
      <c r="BC102" s="2"/>
      <c r="BD102" s="2"/>
      <c r="BE102" s="2"/>
      <c r="BF102" s="2" t="s">
        <v>2469</v>
      </c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 t="s">
        <v>31</v>
      </c>
      <c r="CX102" s="2" t="s">
        <v>2470</v>
      </c>
      <c r="CY102" s="2" t="s">
        <v>31</v>
      </c>
      <c r="CZ102" s="2" t="s">
        <v>2470</v>
      </c>
      <c r="DA102" s="2">
        <v>1</v>
      </c>
    </row>
    <row r="103" spans="1:105" x14ac:dyDescent="0.25">
      <c r="A103">
        <v>102</v>
      </c>
      <c r="B103">
        <v>1</v>
      </c>
      <c r="C103" t="s">
        <v>2126</v>
      </c>
      <c r="D103" t="s">
        <v>2127</v>
      </c>
      <c r="E103" s="2" t="s">
        <v>121</v>
      </c>
      <c r="F103">
        <v>1002</v>
      </c>
      <c r="G103" t="s">
        <v>92</v>
      </c>
      <c r="H103">
        <v>10</v>
      </c>
      <c r="I103" t="s">
        <v>1851</v>
      </c>
      <c r="J103" t="s">
        <v>2130</v>
      </c>
      <c r="K103">
        <v>2019</v>
      </c>
      <c r="L103" s="2" t="s">
        <v>2465</v>
      </c>
      <c r="M103" s="2"/>
      <c r="N103" s="9">
        <f t="shared" ca="1" si="260"/>
        <v>5</v>
      </c>
      <c r="O103" s="9">
        <f t="shared" ref="O103:Q103" ca="1" si="408">N103</f>
        <v>5</v>
      </c>
      <c r="P103" s="9">
        <f t="shared" ca="1" si="408"/>
        <v>5</v>
      </c>
      <c r="Q103" s="9">
        <f t="shared" ca="1" si="408"/>
        <v>5</v>
      </c>
      <c r="R103" s="2"/>
      <c r="S103" s="2"/>
      <c r="T103" s="2"/>
      <c r="U103" s="2"/>
      <c r="V103" s="2" t="s">
        <v>2469</v>
      </c>
      <c r="W103" s="2"/>
      <c r="X103" s="2" t="s">
        <v>2466</v>
      </c>
      <c r="Y103" s="2"/>
      <c r="Z103" s="9">
        <f t="shared" ca="1" si="266"/>
        <v>6</v>
      </c>
      <c r="AA103" s="9">
        <f t="shared" ref="AA103:AC103" ca="1" si="409">Z103</f>
        <v>6</v>
      </c>
      <c r="AB103" s="9">
        <f t="shared" ca="1" si="409"/>
        <v>6</v>
      </c>
      <c r="AC103" s="9">
        <f t="shared" ca="1" si="409"/>
        <v>6</v>
      </c>
      <c r="AD103" s="2"/>
      <c r="AE103" s="2"/>
      <c r="AF103" s="2"/>
      <c r="AG103" s="2"/>
      <c r="AH103" s="2" t="s">
        <v>2469</v>
      </c>
      <c r="AI103" s="2"/>
      <c r="AJ103" s="2" t="s">
        <v>2467</v>
      </c>
      <c r="AK103" s="2"/>
      <c r="AL103" s="9">
        <f t="shared" ca="1" si="268"/>
        <v>6</v>
      </c>
      <c r="AM103" s="9">
        <f t="shared" ref="AM103:AO103" ca="1" si="410">AL103</f>
        <v>6</v>
      </c>
      <c r="AN103" s="9">
        <f t="shared" ca="1" si="410"/>
        <v>6</v>
      </c>
      <c r="AO103" s="9">
        <f t="shared" ca="1" si="410"/>
        <v>6</v>
      </c>
      <c r="AP103" s="2"/>
      <c r="AQ103" s="2"/>
      <c r="AR103" s="2"/>
      <c r="AS103" s="2"/>
      <c r="AT103" s="2" t="s">
        <v>2469</v>
      </c>
      <c r="AU103" s="2"/>
      <c r="AV103" s="2" t="s">
        <v>2468</v>
      </c>
      <c r="AW103" s="2"/>
      <c r="AX103" s="9">
        <f t="shared" ca="1" si="270"/>
        <v>10</v>
      </c>
      <c r="AY103" s="9">
        <f t="shared" ref="AY103:BA103" ca="1" si="411">AX103</f>
        <v>10</v>
      </c>
      <c r="AZ103" s="9">
        <f t="shared" ca="1" si="411"/>
        <v>10</v>
      </c>
      <c r="BA103" s="9">
        <f t="shared" ca="1" si="411"/>
        <v>10</v>
      </c>
      <c r="BB103" s="2"/>
      <c r="BC103" s="2"/>
      <c r="BD103" s="2"/>
      <c r="BE103" s="2"/>
      <c r="BF103" s="2" t="s">
        <v>2469</v>
      </c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 t="s">
        <v>31</v>
      </c>
      <c r="CX103" s="2" t="s">
        <v>2470</v>
      </c>
      <c r="CY103" s="2" t="s">
        <v>31</v>
      </c>
      <c r="CZ103" s="2" t="s">
        <v>2470</v>
      </c>
      <c r="DA103" s="2">
        <v>1</v>
      </c>
    </row>
    <row r="104" spans="1:105" x14ac:dyDescent="0.25">
      <c r="A104">
        <v>103</v>
      </c>
      <c r="B104">
        <v>1</v>
      </c>
      <c r="C104" t="s">
        <v>2126</v>
      </c>
      <c r="D104" t="s">
        <v>2127</v>
      </c>
      <c r="E104" s="2" t="s">
        <v>121</v>
      </c>
      <c r="F104">
        <v>1002</v>
      </c>
      <c r="G104" t="s">
        <v>89</v>
      </c>
      <c r="H104">
        <v>10</v>
      </c>
      <c r="I104" t="s">
        <v>1851</v>
      </c>
      <c r="J104" t="s">
        <v>2131</v>
      </c>
      <c r="K104">
        <v>2019</v>
      </c>
      <c r="L104" s="2" t="s">
        <v>2465</v>
      </c>
      <c r="M104" s="2"/>
      <c r="N104" s="9">
        <f t="shared" ca="1" si="260"/>
        <v>5</v>
      </c>
      <c r="O104" s="9">
        <f t="shared" ref="O104:Q104" ca="1" si="412">N104</f>
        <v>5</v>
      </c>
      <c r="P104" s="9">
        <f t="shared" ca="1" si="412"/>
        <v>5</v>
      </c>
      <c r="Q104" s="9">
        <f t="shared" ca="1" si="412"/>
        <v>5</v>
      </c>
      <c r="R104" s="2"/>
      <c r="S104" s="2"/>
      <c r="T104" s="2"/>
      <c r="U104" s="2"/>
      <c r="V104" s="2" t="s">
        <v>2469</v>
      </c>
      <c r="W104" s="2"/>
      <c r="X104" s="2" t="s">
        <v>2466</v>
      </c>
      <c r="Y104" s="2"/>
      <c r="Z104" s="9">
        <f t="shared" ca="1" si="266"/>
        <v>5</v>
      </c>
      <c r="AA104" s="9">
        <f t="shared" ref="AA104:AC104" ca="1" si="413">Z104</f>
        <v>5</v>
      </c>
      <c r="AB104" s="9">
        <f t="shared" ca="1" si="413"/>
        <v>5</v>
      </c>
      <c r="AC104" s="9">
        <f t="shared" ca="1" si="413"/>
        <v>5</v>
      </c>
      <c r="AD104" s="2"/>
      <c r="AE104" s="2"/>
      <c r="AF104" s="2"/>
      <c r="AG104" s="2"/>
      <c r="AH104" s="2" t="s">
        <v>2469</v>
      </c>
      <c r="AI104" s="2"/>
      <c r="AJ104" s="2" t="s">
        <v>2467</v>
      </c>
      <c r="AK104" s="2"/>
      <c r="AL104" s="9">
        <f t="shared" ca="1" si="268"/>
        <v>8</v>
      </c>
      <c r="AM104" s="9">
        <f t="shared" ref="AM104:AO104" ca="1" si="414">AL104</f>
        <v>8</v>
      </c>
      <c r="AN104" s="9">
        <f t="shared" ca="1" si="414"/>
        <v>8</v>
      </c>
      <c r="AO104" s="9">
        <f t="shared" ca="1" si="414"/>
        <v>8</v>
      </c>
      <c r="AP104" s="2"/>
      <c r="AQ104" s="2"/>
      <c r="AR104" s="2"/>
      <c r="AS104" s="2"/>
      <c r="AT104" s="2" t="s">
        <v>2469</v>
      </c>
      <c r="AU104" s="2"/>
      <c r="AV104" s="2" t="s">
        <v>2468</v>
      </c>
      <c r="AW104" s="2"/>
      <c r="AX104" s="9">
        <f t="shared" ca="1" si="270"/>
        <v>10</v>
      </c>
      <c r="AY104" s="9">
        <f t="shared" ref="AY104:BA104" ca="1" si="415">AX104</f>
        <v>10</v>
      </c>
      <c r="AZ104" s="9">
        <f t="shared" ca="1" si="415"/>
        <v>10</v>
      </c>
      <c r="BA104" s="9">
        <f t="shared" ca="1" si="415"/>
        <v>10</v>
      </c>
      <c r="BB104" s="2"/>
      <c r="BC104" s="2"/>
      <c r="BD104" s="2"/>
      <c r="BE104" s="2"/>
      <c r="BF104" s="2" t="s">
        <v>2469</v>
      </c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 t="s">
        <v>31</v>
      </c>
      <c r="CX104" s="2" t="s">
        <v>2470</v>
      </c>
      <c r="CY104" s="2" t="s">
        <v>31</v>
      </c>
      <c r="CZ104" s="2" t="s">
        <v>2470</v>
      </c>
      <c r="DA104" s="2">
        <v>1</v>
      </c>
    </row>
    <row r="105" spans="1:105" x14ac:dyDescent="0.25">
      <c r="A105">
        <v>104</v>
      </c>
      <c r="B105">
        <v>1</v>
      </c>
      <c r="C105" t="s">
        <v>2126</v>
      </c>
      <c r="D105" t="s">
        <v>2127</v>
      </c>
      <c r="E105" s="2" t="s">
        <v>121</v>
      </c>
      <c r="F105">
        <v>1002</v>
      </c>
      <c r="G105" t="s">
        <v>73</v>
      </c>
      <c r="H105">
        <v>10</v>
      </c>
      <c r="I105" t="s">
        <v>1851</v>
      </c>
      <c r="J105" t="s">
        <v>2132</v>
      </c>
      <c r="K105">
        <v>2019</v>
      </c>
      <c r="L105" s="2" t="s">
        <v>2465</v>
      </c>
      <c r="M105" s="2"/>
      <c r="N105" s="9">
        <f t="shared" ca="1" si="260"/>
        <v>5</v>
      </c>
      <c r="O105" s="9">
        <f t="shared" ref="O105:Q105" ca="1" si="416">N105</f>
        <v>5</v>
      </c>
      <c r="P105" s="9">
        <f t="shared" ca="1" si="416"/>
        <v>5</v>
      </c>
      <c r="Q105" s="9">
        <f t="shared" ca="1" si="416"/>
        <v>5</v>
      </c>
      <c r="R105" s="2"/>
      <c r="S105" s="2"/>
      <c r="T105" s="2"/>
      <c r="U105" s="2"/>
      <c r="V105" s="2" t="s">
        <v>2469</v>
      </c>
      <c r="W105" s="2"/>
      <c r="X105" s="2" t="s">
        <v>2466</v>
      </c>
      <c r="Y105" s="2"/>
      <c r="Z105" s="9">
        <f t="shared" ca="1" si="266"/>
        <v>6</v>
      </c>
      <c r="AA105" s="9">
        <f t="shared" ref="AA105:AC105" ca="1" si="417">Z105</f>
        <v>6</v>
      </c>
      <c r="AB105" s="9">
        <f t="shared" ca="1" si="417"/>
        <v>6</v>
      </c>
      <c r="AC105" s="9">
        <f t="shared" ca="1" si="417"/>
        <v>6</v>
      </c>
      <c r="AD105" s="2"/>
      <c r="AE105" s="2"/>
      <c r="AF105" s="2"/>
      <c r="AG105" s="2"/>
      <c r="AH105" s="2" t="s">
        <v>2469</v>
      </c>
      <c r="AI105" s="2"/>
      <c r="AJ105" s="2" t="s">
        <v>2467</v>
      </c>
      <c r="AK105" s="2"/>
      <c r="AL105" s="9">
        <f t="shared" ca="1" si="268"/>
        <v>6</v>
      </c>
      <c r="AM105" s="9">
        <f t="shared" ref="AM105:AO105" ca="1" si="418">AL105</f>
        <v>6</v>
      </c>
      <c r="AN105" s="9">
        <f t="shared" ca="1" si="418"/>
        <v>6</v>
      </c>
      <c r="AO105" s="9">
        <f t="shared" ca="1" si="418"/>
        <v>6</v>
      </c>
      <c r="AP105" s="2"/>
      <c r="AQ105" s="2"/>
      <c r="AR105" s="2"/>
      <c r="AS105" s="2"/>
      <c r="AT105" s="2" t="s">
        <v>2469</v>
      </c>
      <c r="AU105" s="2"/>
      <c r="AV105" s="2" t="s">
        <v>2468</v>
      </c>
      <c r="AW105" s="2"/>
      <c r="AX105" s="9">
        <f t="shared" ca="1" si="270"/>
        <v>10</v>
      </c>
      <c r="AY105" s="9">
        <f t="shared" ref="AY105:BA105" ca="1" si="419">AX105</f>
        <v>10</v>
      </c>
      <c r="AZ105" s="9">
        <f t="shared" ca="1" si="419"/>
        <v>10</v>
      </c>
      <c r="BA105" s="9">
        <f t="shared" ca="1" si="419"/>
        <v>10</v>
      </c>
      <c r="BB105" s="2"/>
      <c r="BC105" s="2"/>
      <c r="BD105" s="2"/>
      <c r="BE105" s="2"/>
      <c r="BF105" s="2" t="s">
        <v>2469</v>
      </c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 t="s">
        <v>31</v>
      </c>
      <c r="CX105" s="2" t="s">
        <v>2470</v>
      </c>
      <c r="CY105" s="2" t="s">
        <v>31</v>
      </c>
      <c r="CZ105" s="2" t="s">
        <v>2470</v>
      </c>
      <c r="DA105" s="2">
        <v>1</v>
      </c>
    </row>
    <row r="106" spans="1:105" x14ac:dyDescent="0.25">
      <c r="A106">
        <v>105</v>
      </c>
      <c r="B106">
        <v>1</v>
      </c>
      <c r="C106" t="s">
        <v>2126</v>
      </c>
      <c r="D106" t="s">
        <v>2127</v>
      </c>
      <c r="E106" s="2" t="s">
        <v>121</v>
      </c>
      <c r="F106">
        <v>1002</v>
      </c>
      <c r="G106" t="s">
        <v>87</v>
      </c>
      <c r="H106">
        <v>10</v>
      </c>
      <c r="I106" t="s">
        <v>1851</v>
      </c>
      <c r="J106" t="s">
        <v>2133</v>
      </c>
      <c r="K106">
        <v>2019</v>
      </c>
      <c r="L106" s="2" t="s">
        <v>2465</v>
      </c>
      <c r="M106" s="2"/>
      <c r="N106" s="9">
        <f t="shared" ca="1" si="260"/>
        <v>5</v>
      </c>
      <c r="O106" s="9">
        <f t="shared" ref="O106:Q106" ca="1" si="420">N106</f>
        <v>5</v>
      </c>
      <c r="P106" s="9">
        <f t="shared" ca="1" si="420"/>
        <v>5</v>
      </c>
      <c r="Q106" s="9">
        <f t="shared" ca="1" si="420"/>
        <v>5</v>
      </c>
      <c r="R106" s="2"/>
      <c r="S106" s="2"/>
      <c r="T106" s="2"/>
      <c r="U106" s="2"/>
      <c r="V106" s="2" t="s">
        <v>2469</v>
      </c>
      <c r="W106" s="2"/>
      <c r="X106" s="2" t="s">
        <v>2466</v>
      </c>
      <c r="Y106" s="2"/>
      <c r="Z106" s="9">
        <f t="shared" ca="1" si="266"/>
        <v>8</v>
      </c>
      <c r="AA106" s="9">
        <f t="shared" ref="AA106:AC106" ca="1" si="421">Z106</f>
        <v>8</v>
      </c>
      <c r="AB106" s="9">
        <f t="shared" ca="1" si="421"/>
        <v>8</v>
      </c>
      <c r="AC106" s="9">
        <f t="shared" ca="1" si="421"/>
        <v>8</v>
      </c>
      <c r="AD106" s="2"/>
      <c r="AE106" s="2"/>
      <c r="AF106" s="2"/>
      <c r="AG106" s="2"/>
      <c r="AH106" s="2" t="s">
        <v>2469</v>
      </c>
      <c r="AI106" s="2"/>
      <c r="AJ106" s="2" t="s">
        <v>2467</v>
      </c>
      <c r="AK106" s="2"/>
      <c r="AL106" s="9">
        <f t="shared" ca="1" si="268"/>
        <v>8</v>
      </c>
      <c r="AM106" s="9">
        <f t="shared" ref="AM106:AO106" ca="1" si="422">AL106</f>
        <v>8</v>
      </c>
      <c r="AN106" s="9">
        <f t="shared" ca="1" si="422"/>
        <v>8</v>
      </c>
      <c r="AO106" s="9">
        <f t="shared" ca="1" si="422"/>
        <v>8</v>
      </c>
      <c r="AP106" s="2"/>
      <c r="AQ106" s="2"/>
      <c r="AR106" s="2"/>
      <c r="AS106" s="2"/>
      <c r="AT106" s="2" t="s">
        <v>2469</v>
      </c>
      <c r="AU106" s="2"/>
      <c r="AV106" s="2" t="s">
        <v>2468</v>
      </c>
      <c r="AW106" s="2"/>
      <c r="AX106" s="9">
        <f t="shared" ca="1" si="270"/>
        <v>9</v>
      </c>
      <c r="AY106" s="9">
        <f t="shared" ref="AY106:BA106" ca="1" si="423">AX106</f>
        <v>9</v>
      </c>
      <c r="AZ106" s="9">
        <f t="shared" ca="1" si="423"/>
        <v>9</v>
      </c>
      <c r="BA106" s="9">
        <f t="shared" ca="1" si="423"/>
        <v>9</v>
      </c>
      <c r="BB106" s="2"/>
      <c r="BC106" s="2"/>
      <c r="BD106" s="2"/>
      <c r="BE106" s="2"/>
      <c r="BF106" s="2" t="s">
        <v>2469</v>
      </c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 t="s">
        <v>31</v>
      </c>
      <c r="CX106" s="2" t="s">
        <v>2470</v>
      </c>
      <c r="CY106" s="2" t="s">
        <v>31</v>
      </c>
      <c r="CZ106" s="2" t="s">
        <v>2470</v>
      </c>
      <c r="DA106" s="2">
        <v>1</v>
      </c>
    </row>
    <row r="107" spans="1:105" x14ac:dyDescent="0.25">
      <c r="A107">
        <v>106</v>
      </c>
      <c r="B107">
        <v>1</v>
      </c>
      <c r="C107" t="s">
        <v>2126</v>
      </c>
      <c r="D107" t="s">
        <v>2127</v>
      </c>
      <c r="E107" s="2" t="s">
        <v>121</v>
      </c>
      <c r="F107">
        <v>1002</v>
      </c>
      <c r="G107" t="s">
        <v>91</v>
      </c>
      <c r="H107">
        <v>10</v>
      </c>
      <c r="I107" t="s">
        <v>1851</v>
      </c>
      <c r="J107" t="s">
        <v>2134</v>
      </c>
      <c r="K107">
        <v>2019</v>
      </c>
      <c r="L107" s="2" t="s">
        <v>2465</v>
      </c>
      <c r="M107" s="2"/>
      <c r="N107" s="9">
        <f t="shared" ca="1" si="260"/>
        <v>10</v>
      </c>
      <c r="O107" s="9">
        <f t="shared" ref="O107:Q107" ca="1" si="424">N107</f>
        <v>10</v>
      </c>
      <c r="P107" s="9">
        <f t="shared" ca="1" si="424"/>
        <v>10</v>
      </c>
      <c r="Q107" s="9">
        <f t="shared" ca="1" si="424"/>
        <v>10</v>
      </c>
      <c r="R107" s="2"/>
      <c r="S107" s="2"/>
      <c r="T107" s="2"/>
      <c r="U107" s="2"/>
      <c r="V107" s="2" t="s">
        <v>2469</v>
      </c>
      <c r="W107" s="2"/>
      <c r="X107" s="2" t="s">
        <v>2466</v>
      </c>
      <c r="Y107" s="2"/>
      <c r="Z107" s="9">
        <f t="shared" ca="1" si="266"/>
        <v>6</v>
      </c>
      <c r="AA107" s="9">
        <f t="shared" ref="AA107:AC107" ca="1" si="425">Z107</f>
        <v>6</v>
      </c>
      <c r="AB107" s="9">
        <f t="shared" ca="1" si="425"/>
        <v>6</v>
      </c>
      <c r="AC107" s="9">
        <f t="shared" ca="1" si="425"/>
        <v>6</v>
      </c>
      <c r="AD107" s="2"/>
      <c r="AE107" s="2"/>
      <c r="AF107" s="2"/>
      <c r="AG107" s="2"/>
      <c r="AH107" s="2" t="s">
        <v>2469</v>
      </c>
      <c r="AI107" s="2"/>
      <c r="AJ107" s="2" t="s">
        <v>2467</v>
      </c>
      <c r="AK107" s="2"/>
      <c r="AL107" s="9">
        <f t="shared" ca="1" si="268"/>
        <v>7</v>
      </c>
      <c r="AM107" s="9">
        <f t="shared" ref="AM107:AO107" ca="1" si="426">AL107</f>
        <v>7</v>
      </c>
      <c r="AN107" s="9">
        <f t="shared" ca="1" si="426"/>
        <v>7</v>
      </c>
      <c r="AO107" s="9">
        <f t="shared" ca="1" si="426"/>
        <v>7</v>
      </c>
      <c r="AP107" s="2"/>
      <c r="AQ107" s="2"/>
      <c r="AR107" s="2"/>
      <c r="AS107" s="2"/>
      <c r="AT107" s="2" t="s">
        <v>2469</v>
      </c>
      <c r="AU107" s="2"/>
      <c r="AV107" s="2" t="s">
        <v>2468</v>
      </c>
      <c r="AW107" s="2"/>
      <c r="AX107" s="9">
        <f t="shared" ca="1" si="270"/>
        <v>10</v>
      </c>
      <c r="AY107" s="9">
        <f t="shared" ref="AY107:BA107" ca="1" si="427">AX107</f>
        <v>10</v>
      </c>
      <c r="AZ107" s="9">
        <f t="shared" ca="1" si="427"/>
        <v>10</v>
      </c>
      <c r="BA107" s="9">
        <f t="shared" ca="1" si="427"/>
        <v>10</v>
      </c>
      <c r="BB107" s="2"/>
      <c r="BC107" s="2"/>
      <c r="BD107" s="2"/>
      <c r="BE107" s="2"/>
      <c r="BF107" s="2" t="s">
        <v>2469</v>
      </c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 t="s">
        <v>31</v>
      </c>
      <c r="CX107" s="2" t="s">
        <v>2470</v>
      </c>
      <c r="CY107" s="2" t="s">
        <v>31</v>
      </c>
      <c r="CZ107" s="2" t="s">
        <v>2470</v>
      </c>
      <c r="DA107" s="2">
        <v>1</v>
      </c>
    </row>
    <row r="108" spans="1:105" x14ac:dyDescent="0.25">
      <c r="A108">
        <v>107</v>
      </c>
      <c r="B108">
        <v>1</v>
      </c>
      <c r="C108" t="s">
        <v>2126</v>
      </c>
      <c r="D108" t="s">
        <v>2127</v>
      </c>
      <c r="E108" s="2" t="s">
        <v>121</v>
      </c>
      <c r="F108">
        <v>1002</v>
      </c>
      <c r="G108" t="s">
        <v>77</v>
      </c>
      <c r="H108">
        <v>10</v>
      </c>
      <c r="I108" t="s">
        <v>1851</v>
      </c>
      <c r="J108" t="s">
        <v>2135</v>
      </c>
      <c r="K108">
        <v>2019</v>
      </c>
      <c r="L108" s="2" t="s">
        <v>2465</v>
      </c>
      <c r="M108" s="2"/>
      <c r="N108" s="9">
        <f t="shared" ca="1" si="260"/>
        <v>7</v>
      </c>
      <c r="O108" s="9">
        <f t="shared" ref="O108:Q108" ca="1" si="428">N108</f>
        <v>7</v>
      </c>
      <c r="P108" s="9">
        <f t="shared" ca="1" si="428"/>
        <v>7</v>
      </c>
      <c r="Q108" s="9">
        <f t="shared" ca="1" si="428"/>
        <v>7</v>
      </c>
      <c r="R108" s="2"/>
      <c r="S108" s="2"/>
      <c r="T108" s="2"/>
      <c r="U108" s="2"/>
      <c r="V108" s="2" t="s">
        <v>2469</v>
      </c>
      <c r="W108" s="2"/>
      <c r="X108" s="2" t="s">
        <v>2466</v>
      </c>
      <c r="Y108" s="2"/>
      <c r="Z108" s="9">
        <f t="shared" ca="1" si="266"/>
        <v>6</v>
      </c>
      <c r="AA108" s="9">
        <f t="shared" ref="AA108:AC108" ca="1" si="429">Z108</f>
        <v>6</v>
      </c>
      <c r="AB108" s="9">
        <f t="shared" ca="1" si="429"/>
        <v>6</v>
      </c>
      <c r="AC108" s="9">
        <f t="shared" ca="1" si="429"/>
        <v>6</v>
      </c>
      <c r="AD108" s="2"/>
      <c r="AE108" s="2"/>
      <c r="AF108" s="2"/>
      <c r="AG108" s="2"/>
      <c r="AH108" s="2" t="s">
        <v>2469</v>
      </c>
      <c r="AI108" s="2"/>
      <c r="AJ108" s="2" t="s">
        <v>2467</v>
      </c>
      <c r="AK108" s="2"/>
      <c r="AL108" s="9">
        <f t="shared" ca="1" si="268"/>
        <v>6</v>
      </c>
      <c r="AM108" s="9">
        <f t="shared" ref="AM108:AO108" ca="1" si="430">AL108</f>
        <v>6</v>
      </c>
      <c r="AN108" s="9">
        <f t="shared" ca="1" si="430"/>
        <v>6</v>
      </c>
      <c r="AO108" s="9">
        <f t="shared" ca="1" si="430"/>
        <v>6</v>
      </c>
      <c r="AP108" s="2"/>
      <c r="AQ108" s="2"/>
      <c r="AR108" s="2"/>
      <c r="AS108" s="2"/>
      <c r="AT108" s="2" t="s">
        <v>2469</v>
      </c>
      <c r="AU108" s="2"/>
      <c r="AV108" s="2" t="s">
        <v>2468</v>
      </c>
      <c r="AW108" s="2"/>
      <c r="AX108" s="9">
        <f t="shared" ca="1" si="270"/>
        <v>7</v>
      </c>
      <c r="AY108" s="9">
        <f t="shared" ref="AY108:BA108" ca="1" si="431">AX108</f>
        <v>7</v>
      </c>
      <c r="AZ108" s="9">
        <f t="shared" ca="1" si="431"/>
        <v>7</v>
      </c>
      <c r="BA108" s="9">
        <f t="shared" ca="1" si="431"/>
        <v>7</v>
      </c>
      <c r="BB108" s="2"/>
      <c r="BC108" s="2"/>
      <c r="BD108" s="2"/>
      <c r="BE108" s="2"/>
      <c r="BF108" s="2" t="s">
        <v>2469</v>
      </c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 t="s">
        <v>31</v>
      </c>
      <c r="CX108" s="2" t="s">
        <v>2470</v>
      </c>
      <c r="CY108" s="2" t="s">
        <v>31</v>
      </c>
      <c r="CZ108" s="2" t="s">
        <v>2470</v>
      </c>
      <c r="DA108" s="2">
        <v>1</v>
      </c>
    </row>
    <row r="109" spans="1:105" x14ac:dyDescent="0.25">
      <c r="A109">
        <v>108</v>
      </c>
      <c r="B109">
        <v>1</v>
      </c>
      <c r="C109" t="s">
        <v>2126</v>
      </c>
      <c r="D109" t="s">
        <v>2127</v>
      </c>
      <c r="E109" s="2" t="s">
        <v>121</v>
      </c>
      <c r="F109">
        <v>1002</v>
      </c>
      <c r="G109" t="s">
        <v>90</v>
      </c>
      <c r="H109">
        <v>10</v>
      </c>
      <c r="I109" t="s">
        <v>1851</v>
      </c>
      <c r="J109" t="s">
        <v>2136</v>
      </c>
      <c r="K109">
        <v>2019</v>
      </c>
      <c r="L109" s="2" t="s">
        <v>2465</v>
      </c>
      <c r="M109" s="2"/>
      <c r="N109" s="9">
        <f t="shared" ca="1" si="260"/>
        <v>7</v>
      </c>
      <c r="O109" s="9">
        <f t="shared" ref="O109:Q109" ca="1" si="432">N109</f>
        <v>7</v>
      </c>
      <c r="P109" s="9">
        <f t="shared" ca="1" si="432"/>
        <v>7</v>
      </c>
      <c r="Q109" s="9">
        <f t="shared" ca="1" si="432"/>
        <v>7</v>
      </c>
      <c r="R109" s="2"/>
      <c r="S109" s="2"/>
      <c r="T109" s="2"/>
      <c r="U109" s="2"/>
      <c r="V109" s="2" t="s">
        <v>2469</v>
      </c>
      <c r="W109" s="2"/>
      <c r="X109" s="2" t="s">
        <v>2466</v>
      </c>
      <c r="Y109" s="2"/>
      <c r="Z109" s="9">
        <f t="shared" ca="1" si="266"/>
        <v>7</v>
      </c>
      <c r="AA109" s="9">
        <f t="shared" ref="AA109:AC109" ca="1" si="433">Z109</f>
        <v>7</v>
      </c>
      <c r="AB109" s="9">
        <f t="shared" ca="1" si="433"/>
        <v>7</v>
      </c>
      <c r="AC109" s="9">
        <f t="shared" ca="1" si="433"/>
        <v>7</v>
      </c>
      <c r="AD109" s="2"/>
      <c r="AE109" s="2"/>
      <c r="AF109" s="2"/>
      <c r="AG109" s="2"/>
      <c r="AH109" s="2" t="s">
        <v>2469</v>
      </c>
      <c r="AI109" s="2"/>
      <c r="AJ109" s="2" t="s">
        <v>2467</v>
      </c>
      <c r="AK109" s="2"/>
      <c r="AL109" s="9">
        <f t="shared" ca="1" si="268"/>
        <v>10</v>
      </c>
      <c r="AM109" s="9">
        <f t="shared" ref="AM109:AO109" ca="1" si="434">AL109</f>
        <v>10</v>
      </c>
      <c r="AN109" s="9">
        <f t="shared" ca="1" si="434"/>
        <v>10</v>
      </c>
      <c r="AO109" s="9">
        <f t="shared" ca="1" si="434"/>
        <v>10</v>
      </c>
      <c r="AP109" s="2"/>
      <c r="AQ109" s="2"/>
      <c r="AR109" s="2"/>
      <c r="AS109" s="2"/>
      <c r="AT109" s="2" t="s">
        <v>2469</v>
      </c>
      <c r="AU109" s="2"/>
      <c r="AV109" s="2" t="s">
        <v>2468</v>
      </c>
      <c r="AW109" s="2"/>
      <c r="AX109" s="9">
        <f t="shared" ca="1" si="270"/>
        <v>6</v>
      </c>
      <c r="AY109" s="9">
        <f t="shared" ref="AY109:BA109" ca="1" si="435">AX109</f>
        <v>6</v>
      </c>
      <c r="AZ109" s="9">
        <f t="shared" ca="1" si="435"/>
        <v>6</v>
      </c>
      <c r="BA109" s="9">
        <f t="shared" ca="1" si="435"/>
        <v>6</v>
      </c>
      <c r="BB109" s="2"/>
      <c r="BC109" s="2"/>
      <c r="BD109" s="2"/>
      <c r="BE109" s="2"/>
      <c r="BF109" s="2" t="s">
        <v>2469</v>
      </c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 t="s">
        <v>31</v>
      </c>
      <c r="CX109" s="2" t="s">
        <v>2470</v>
      </c>
      <c r="CY109" s="2" t="s">
        <v>31</v>
      </c>
      <c r="CZ109" s="2" t="s">
        <v>2470</v>
      </c>
      <c r="DA109" s="2">
        <v>1</v>
      </c>
    </row>
    <row r="110" spans="1:105" x14ac:dyDescent="0.25">
      <c r="A110">
        <v>109</v>
      </c>
      <c r="B110">
        <v>1</v>
      </c>
      <c r="C110" t="s">
        <v>2126</v>
      </c>
      <c r="D110" t="s">
        <v>2127</v>
      </c>
      <c r="E110" s="2" t="s">
        <v>121</v>
      </c>
      <c r="F110">
        <v>1002</v>
      </c>
      <c r="G110" t="s">
        <v>93</v>
      </c>
      <c r="H110">
        <v>10</v>
      </c>
      <c r="I110" t="s">
        <v>1851</v>
      </c>
      <c r="J110" t="s">
        <v>2137</v>
      </c>
      <c r="K110">
        <v>2019</v>
      </c>
      <c r="L110" s="2" t="s">
        <v>2465</v>
      </c>
      <c r="M110" s="2"/>
      <c r="N110" s="9">
        <f t="shared" ca="1" si="260"/>
        <v>9</v>
      </c>
      <c r="O110" s="9">
        <f t="shared" ref="O110:Q110" ca="1" si="436">N110</f>
        <v>9</v>
      </c>
      <c r="P110" s="9">
        <f t="shared" ca="1" si="436"/>
        <v>9</v>
      </c>
      <c r="Q110" s="9">
        <f t="shared" ca="1" si="436"/>
        <v>9</v>
      </c>
      <c r="R110" s="2"/>
      <c r="S110" s="2"/>
      <c r="T110" s="2"/>
      <c r="U110" s="2"/>
      <c r="V110" s="2" t="s">
        <v>2469</v>
      </c>
      <c r="W110" s="2"/>
      <c r="X110" s="2" t="s">
        <v>2466</v>
      </c>
      <c r="Y110" s="2"/>
      <c r="Z110" s="9">
        <f t="shared" ca="1" si="266"/>
        <v>9</v>
      </c>
      <c r="AA110" s="9">
        <f t="shared" ref="AA110:AC110" ca="1" si="437">Z110</f>
        <v>9</v>
      </c>
      <c r="AB110" s="9">
        <f t="shared" ca="1" si="437"/>
        <v>9</v>
      </c>
      <c r="AC110" s="9">
        <f t="shared" ca="1" si="437"/>
        <v>9</v>
      </c>
      <c r="AD110" s="2"/>
      <c r="AE110" s="2"/>
      <c r="AF110" s="2"/>
      <c r="AG110" s="2"/>
      <c r="AH110" s="2" t="s">
        <v>2469</v>
      </c>
      <c r="AI110" s="2"/>
      <c r="AJ110" s="2" t="s">
        <v>2467</v>
      </c>
      <c r="AK110" s="2"/>
      <c r="AL110" s="9">
        <f t="shared" ca="1" si="268"/>
        <v>9</v>
      </c>
      <c r="AM110" s="9">
        <f t="shared" ref="AM110:AO110" ca="1" si="438">AL110</f>
        <v>9</v>
      </c>
      <c r="AN110" s="9">
        <f t="shared" ca="1" si="438"/>
        <v>9</v>
      </c>
      <c r="AO110" s="9">
        <f t="shared" ca="1" si="438"/>
        <v>9</v>
      </c>
      <c r="AP110" s="2"/>
      <c r="AQ110" s="2"/>
      <c r="AR110" s="2"/>
      <c r="AS110" s="2"/>
      <c r="AT110" s="2" t="s">
        <v>2469</v>
      </c>
      <c r="AU110" s="2"/>
      <c r="AV110" s="2" t="s">
        <v>2468</v>
      </c>
      <c r="AW110" s="2"/>
      <c r="AX110" s="9">
        <f t="shared" ca="1" si="270"/>
        <v>7</v>
      </c>
      <c r="AY110" s="9">
        <f t="shared" ref="AY110:BA110" ca="1" si="439">AX110</f>
        <v>7</v>
      </c>
      <c r="AZ110" s="9">
        <f t="shared" ca="1" si="439"/>
        <v>7</v>
      </c>
      <c r="BA110" s="9">
        <f t="shared" ca="1" si="439"/>
        <v>7</v>
      </c>
      <c r="BB110" s="2"/>
      <c r="BC110" s="2"/>
      <c r="BD110" s="2"/>
      <c r="BE110" s="2"/>
      <c r="BF110" s="2" t="s">
        <v>2469</v>
      </c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 t="s">
        <v>31</v>
      </c>
      <c r="CX110" s="2" t="s">
        <v>2470</v>
      </c>
      <c r="CY110" s="2" t="s">
        <v>31</v>
      </c>
      <c r="CZ110" s="2" t="s">
        <v>2470</v>
      </c>
      <c r="DA110" s="2">
        <v>1</v>
      </c>
    </row>
    <row r="111" spans="1:105" x14ac:dyDescent="0.25">
      <c r="A111">
        <v>110</v>
      </c>
      <c r="B111">
        <v>1</v>
      </c>
      <c r="C111" t="s">
        <v>2126</v>
      </c>
      <c r="D111" t="s">
        <v>2127</v>
      </c>
      <c r="E111" s="2" t="s">
        <v>121</v>
      </c>
      <c r="F111">
        <v>1002</v>
      </c>
      <c r="G111" t="s">
        <v>68</v>
      </c>
      <c r="H111">
        <v>10</v>
      </c>
      <c r="I111" t="s">
        <v>1851</v>
      </c>
      <c r="J111" t="s">
        <v>2138</v>
      </c>
      <c r="K111">
        <v>2019</v>
      </c>
      <c r="L111" s="2" t="s">
        <v>2465</v>
      </c>
      <c r="M111" s="2"/>
      <c r="N111" s="9">
        <f t="shared" ca="1" si="260"/>
        <v>5</v>
      </c>
      <c r="O111" s="9">
        <f t="shared" ref="O111:Q111" ca="1" si="440">N111</f>
        <v>5</v>
      </c>
      <c r="P111" s="9">
        <f t="shared" ca="1" si="440"/>
        <v>5</v>
      </c>
      <c r="Q111" s="9">
        <f t="shared" ca="1" si="440"/>
        <v>5</v>
      </c>
      <c r="R111" s="2"/>
      <c r="S111" s="2"/>
      <c r="T111" s="2"/>
      <c r="U111" s="2"/>
      <c r="V111" s="2" t="s">
        <v>2469</v>
      </c>
      <c r="W111" s="2"/>
      <c r="X111" s="2" t="s">
        <v>2466</v>
      </c>
      <c r="Y111" s="2"/>
      <c r="Z111" s="9">
        <f t="shared" ca="1" si="266"/>
        <v>9</v>
      </c>
      <c r="AA111" s="9">
        <f t="shared" ref="AA111:AC111" ca="1" si="441">Z111</f>
        <v>9</v>
      </c>
      <c r="AB111" s="9">
        <f t="shared" ca="1" si="441"/>
        <v>9</v>
      </c>
      <c r="AC111" s="9">
        <f t="shared" ca="1" si="441"/>
        <v>9</v>
      </c>
      <c r="AD111" s="2"/>
      <c r="AE111" s="2"/>
      <c r="AF111" s="2"/>
      <c r="AG111" s="2"/>
      <c r="AH111" s="2" t="s">
        <v>2469</v>
      </c>
      <c r="AI111" s="2"/>
      <c r="AJ111" s="2" t="s">
        <v>2467</v>
      </c>
      <c r="AK111" s="2"/>
      <c r="AL111" s="9">
        <f t="shared" ca="1" si="268"/>
        <v>8</v>
      </c>
      <c r="AM111" s="9">
        <f t="shared" ref="AM111:AO111" ca="1" si="442">AL111</f>
        <v>8</v>
      </c>
      <c r="AN111" s="9">
        <f t="shared" ca="1" si="442"/>
        <v>8</v>
      </c>
      <c r="AO111" s="9">
        <f t="shared" ca="1" si="442"/>
        <v>8</v>
      </c>
      <c r="AP111" s="2"/>
      <c r="AQ111" s="2"/>
      <c r="AR111" s="2"/>
      <c r="AS111" s="2"/>
      <c r="AT111" s="2" t="s">
        <v>2469</v>
      </c>
      <c r="AU111" s="2"/>
      <c r="AV111" s="2" t="s">
        <v>2468</v>
      </c>
      <c r="AW111" s="2"/>
      <c r="AX111" s="9">
        <f t="shared" ca="1" si="270"/>
        <v>7</v>
      </c>
      <c r="AY111" s="9">
        <f t="shared" ref="AY111:BA111" ca="1" si="443">AX111</f>
        <v>7</v>
      </c>
      <c r="AZ111" s="9">
        <f t="shared" ca="1" si="443"/>
        <v>7</v>
      </c>
      <c r="BA111" s="9">
        <f t="shared" ca="1" si="443"/>
        <v>7</v>
      </c>
      <c r="BB111" s="2"/>
      <c r="BC111" s="2"/>
      <c r="BD111" s="2"/>
      <c r="BE111" s="2"/>
      <c r="BF111" s="2" t="s">
        <v>2469</v>
      </c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 t="s">
        <v>31</v>
      </c>
      <c r="CX111" s="2" t="s">
        <v>2470</v>
      </c>
      <c r="CY111" s="2" t="s">
        <v>31</v>
      </c>
      <c r="CZ111" s="2" t="s">
        <v>2470</v>
      </c>
      <c r="DA111" s="2">
        <v>1</v>
      </c>
    </row>
    <row r="112" spans="1:105" x14ac:dyDescent="0.25">
      <c r="A112">
        <v>111</v>
      </c>
      <c r="B112">
        <v>1</v>
      </c>
      <c r="C112" t="s">
        <v>2126</v>
      </c>
      <c r="D112" t="s">
        <v>2127</v>
      </c>
      <c r="E112" s="2" t="s">
        <v>121</v>
      </c>
      <c r="F112">
        <v>1002</v>
      </c>
      <c r="G112" t="s">
        <v>2027</v>
      </c>
      <c r="H112">
        <v>10</v>
      </c>
      <c r="I112" t="s">
        <v>1851</v>
      </c>
      <c r="J112" t="s">
        <v>2139</v>
      </c>
      <c r="K112">
        <v>2019</v>
      </c>
      <c r="L112" s="2" t="s">
        <v>2465</v>
      </c>
      <c r="M112" s="2"/>
      <c r="N112" s="9">
        <f t="shared" ca="1" si="260"/>
        <v>9</v>
      </c>
      <c r="O112" s="9">
        <f t="shared" ref="O112:Q112" ca="1" si="444">N112</f>
        <v>9</v>
      </c>
      <c r="P112" s="9">
        <f t="shared" ca="1" si="444"/>
        <v>9</v>
      </c>
      <c r="Q112" s="9">
        <f t="shared" ca="1" si="444"/>
        <v>9</v>
      </c>
      <c r="R112" s="2"/>
      <c r="S112" s="2"/>
      <c r="T112" s="2"/>
      <c r="U112" s="2"/>
      <c r="V112" s="2" t="s">
        <v>2469</v>
      </c>
      <c r="W112" s="2"/>
      <c r="X112" s="2" t="s">
        <v>2466</v>
      </c>
      <c r="Y112" s="2"/>
      <c r="Z112" s="9">
        <f t="shared" ca="1" si="266"/>
        <v>9</v>
      </c>
      <c r="AA112" s="9">
        <f t="shared" ref="AA112:AC112" ca="1" si="445">Z112</f>
        <v>9</v>
      </c>
      <c r="AB112" s="9">
        <f t="shared" ca="1" si="445"/>
        <v>9</v>
      </c>
      <c r="AC112" s="9">
        <f t="shared" ca="1" si="445"/>
        <v>9</v>
      </c>
      <c r="AD112" s="2"/>
      <c r="AE112" s="2"/>
      <c r="AF112" s="2"/>
      <c r="AG112" s="2"/>
      <c r="AH112" s="2" t="s">
        <v>2469</v>
      </c>
      <c r="AI112" s="2"/>
      <c r="AJ112" s="2" t="s">
        <v>2467</v>
      </c>
      <c r="AK112" s="2"/>
      <c r="AL112" s="9">
        <f t="shared" ca="1" si="268"/>
        <v>5</v>
      </c>
      <c r="AM112" s="9">
        <f t="shared" ref="AM112:AO112" ca="1" si="446">AL112</f>
        <v>5</v>
      </c>
      <c r="AN112" s="9">
        <f t="shared" ca="1" si="446"/>
        <v>5</v>
      </c>
      <c r="AO112" s="9">
        <f t="shared" ca="1" si="446"/>
        <v>5</v>
      </c>
      <c r="AP112" s="2"/>
      <c r="AQ112" s="2"/>
      <c r="AR112" s="2"/>
      <c r="AS112" s="2"/>
      <c r="AT112" s="2" t="s">
        <v>2469</v>
      </c>
      <c r="AU112" s="2"/>
      <c r="AV112" s="2" t="s">
        <v>2468</v>
      </c>
      <c r="AW112" s="2"/>
      <c r="AX112" s="9">
        <f t="shared" ca="1" si="270"/>
        <v>9</v>
      </c>
      <c r="AY112" s="9">
        <f t="shared" ref="AY112:BA112" ca="1" si="447">AX112</f>
        <v>9</v>
      </c>
      <c r="AZ112" s="9">
        <f t="shared" ca="1" si="447"/>
        <v>9</v>
      </c>
      <c r="BA112" s="9">
        <f t="shared" ca="1" si="447"/>
        <v>9</v>
      </c>
      <c r="BB112" s="2"/>
      <c r="BC112" s="2"/>
      <c r="BD112" s="2"/>
      <c r="BE112" s="2"/>
      <c r="BF112" s="2" t="s">
        <v>2469</v>
      </c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 t="s">
        <v>31</v>
      </c>
      <c r="CX112" s="2" t="s">
        <v>2470</v>
      </c>
      <c r="CY112" s="2" t="s">
        <v>31</v>
      </c>
      <c r="CZ112" s="2" t="s">
        <v>2470</v>
      </c>
      <c r="DA112" s="2">
        <v>1</v>
      </c>
    </row>
    <row r="113" spans="1:105" x14ac:dyDescent="0.25">
      <c r="A113">
        <v>112</v>
      </c>
      <c r="B113">
        <v>1</v>
      </c>
      <c r="C113" t="s">
        <v>2126</v>
      </c>
      <c r="D113" t="s">
        <v>2127</v>
      </c>
      <c r="E113" s="2" t="s">
        <v>121</v>
      </c>
      <c r="F113">
        <v>1002</v>
      </c>
      <c r="G113" t="s">
        <v>88</v>
      </c>
      <c r="H113">
        <v>10</v>
      </c>
      <c r="I113" t="s">
        <v>1851</v>
      </c>
      <c r="J113" t="s">
        <v>2140</v>
      </c>
      <c r="K113">
        <v>2019</v>
      </c>
      <c r="L113" s="2" t="s">
        <v>2465</v>
      </c>
      <c r="M113" s="2"/>
      <c r="N113" s="9">
        <f t="shared" ca="1" si="260"/>
        <v>6</v>
      </c>
      <c r="O113" s="9">
        <f t="shared" ref="O113:Q113" ca="1" si="448">N113</f>
        <v>6</v>
      </c>
      <c r="P113" s="9">
        <f t="shared" ca="1" si="448"/>
        <v>6</v>
      </c>
      <c r="Q113" s="9">
        <f t="shared" ca="1" si="448"/>
        <v>6</v>
      </c>
      <c r="R113" s="2"/>
      <c r="S113" s="2"/>
      <c r="T113" s="2"/>
      <c r="U113" s="2"/>
      <c r="V113" s="2" t="s">
        <v>2469</v>
      </c>
      <c r="W113" s="2"/>
      <c r="X113" s="2" t="s">
        <v>2466</v>
      </c>
      <c r="Y113" s="2"/>
      <c r="Z113" s="9">
        <f t="shared" ca="1" si="266"/>
        <v>8</v>
      </c>
      <c r="AA113" s="9">
        <f t="shared" ref="AA113:AC113" ca="1" si="449">Z113</f>
        <v>8</v>
      </c>
      <c r="AB113" s="9">
        <f t="shared" ca="1" si="449"/>
        <v>8</v>
      </c>
      <c r="AC113" s="9">
        <f t="shared" ca="1" si="449"/>
        <v>8</v>
      </c>
      <c r="AD113" s="2"/>
      <c r="AE113" s="2"/>
      <c r="AF113" s="2"/>
      <c r="AG113" s="2"/>
      <c r="AH113" s="2" t="s">
        <v>2469</v>
      </c>
      <c r="AI113" s="2"/>
      <c r="AJ113" s="2" t="s">
        <v>2467</v>
      </c>
      <c r="AK113" s="2"/>
      <c r="AL113" s="9">
        <f t="shared" ca="1" si="268"/>
        <v>5</v>
      </c>
      <c r="AM113" s="9">
        <f t="shared" ref="AM113:AO113" ca="1" si="450">AL113</f>
        <v>5</v>
      </c>
      <c r="AN113" s="9">
        <f t="shared" ca="1" si="450"/>
        <v>5</v>
      </c>
      <c r="AO113" s="9">
        <f t="shared" ca="1" si="450"/>
        <v>5</v>
      </c>
      <c r="AP113" s="2"/>
      <c r="AQ113" s="2"/>
      <c r="AR113" s="2"/>
      <c r="AS113" s="2"/>
      <c r="AT113" s="2" t="s">
        <v>2469</v>
      </c>
      <c r="AU113" s="2"/>
      <c r="AV113" s="2" t="s">
        <v>2468</v>
      </c>
      <c r="AW113" s="2"/>
      <c r="AX113" s="9">
        <f t="shared" ca="1" si="270"/>
        <v>9</v>
      </c>
      <c r="AY113" s="9">
        <f t="shared" ref="AY113:BA113" ca="1" si="451">AX113</f>
        <v>9</v>
      </c>
      <c r="AZ113" s="9">
        <f t="shared" ca="1" si="451"/>
        <v>9</v>
      </c>
      <c r="BA113" s="9">
        <f t="shared" ca="1" si="451"/>
        <v>9</v>
      </c>
      <c r="BB113" s="2"/>
      <c r="BC113" s="2"/>
      <c r="BD113" s="2"/>
      <c r="BE113" s="2"/>
      <c r="BF113" s="2" t="s">
        <v>2469</v>
      </c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 t="s">
        <v>31</v>
      </c>
      <c r="CX113" s="2" t="s">
        <v>2470</v>
      </c>
      <c r="CY113" s="2" t="s">
        <v>31</v>
      </c>
      <c r="CZ113" s="2" t="s">
        <v>2470</v>
      </c>
      <c r="DA113" s="2">
        <v>1</v>
      </c>
    </row>
    <row r="114" spans="1:105" x14ac:dyDescent="0.25">
      <c r="A114">
        <v>113</v>
      </c>
      <c r="B114">
        <v>1</v>
      </c>
      <c r="C114" t="s">
        <v>2142</v>
      </c>
      <c r="D114" t="s">
        <v>2143</v>
      </c>
      <c r="E114" s="2" t="s">
        <v>121</v>
      </c>
      <c r="F114">
        <v>1002</v>
      </c>
      <c r="G114" t="s">
        <v>86</v>
      </c>
      <c r="H114">
        <v>10</v>
      </c>
      <c r="I114" t="s">
        <v>1851</v>
      </c>
      <c r="J114" t="s">
        <v>2141</v>
      </c>
      <c r="K114">
        <v>2019</v>
      </c>
      <c r="L114" s="2" t="s">
        <v>2465</v>
      </c>
      <c r="M114" s="2"/>
      <c r="N114" s="9">
        <f t="shared" ca="1" si="260"/>
        <v>10</v>
      </c>
      <c r="O114" s="9">
        <f t="shared" ref="O114:Q114" ca="1" si="452">N114</f>
        <v>10</v>
      </c>
      <c r="P114" s="9">
        <f t="shared" ca="1" si="452"/>
        <v>10</v>
      </c>
      <c r="Q114" s="9">
        <f t="shared" ca="1" si="452"/>
        <v>10</v>
      </c>
      <c r="R114" s="2"/>
      <c r="S114" s="2"/>
      <c r="T114" s="2"/>
      <c r="U114" s="2"/>
      <c r="V114" s="2" t="s">
        <v>2469</v>
      </c>
      <c r="W114" s="2"/>
      <c r="X114" s="2" t="s">
        <v>2466</v>
      </c>
      <c r="Y114" s="2"/>
      <c r="Z114" s="9">
        <f t="shared" ca="1" si="266"/>
        <v>6</v>
      </c>
      <c r="AA114" s="9">
        <f t="shared" ref="AA114:AC114" ca="1" si="453">Z114</f>
        <v>6</v>
      </c>
      <c r="AB114" s="9">
        <f t="shared" ca="1" si="453"/>
        <v>6</v>
      </c>
      <c r="AC114" s="9">
        <f t="shared" ca="1" si="453"/>
        <v>6</v>
      </c>
      <c r="AD114" s="2"/>
      <c r="AE114" s="2"/>
      <c r="AF114" s="2"/>
      <c r="AG114" s="2"/>
      <c r="AH114" s="2" t="s">
        <v>2469</v>
      </c>
      <c r="AI114" s="2"/>
      <c r="AJ114" s="2" t="s">
        <v>2467</v>
      </c>
      <c r="AK114" s="2"/>
      <c r="AL114" s="9">
        <f t="shared" ca="1" si="268"/>
        <v>8</v>
      </c>
      <c r="AM114" s="9">
        <f t="shared" ref="AM114:AO114" ca="1" si="454">AL114</f>
        <v>8</v>
      </c>
      <c r="AN114" s="9">
        <f t="shared" ca="1" si="454"/>
        <v>8</v>
      </c>
      <c r="AO114" s="9">
        <f t="shared" ca="1" si="454"/>
        <v>8</v>
      </c>
      <c r="AP114" s="2"/>
      <c r="AQ114" s="2"/>
      <c r="AR114" s="2"/>
      <c r="AS114" s="2"/>
      <c r="AT114" s="2" t="s">
        <v>2469</v>
      </c>
      <c r="AU114" s="2"/>
      <c r="AV114" s="2" t="s">
        <v>2468</v>
      </c>
      <c r="AW114" s="2"/>
      <c r="AX114" s="9">
        <f t="shared" ca="1" si="270"/>
        <v>10</v>
      </c>
      <c r="AY114" s="9">
        <f t="shared" ref="AY114:BA114" ca="1" si="455">AX114</f>
        <v>10</v>
      </c>
      <c r="AZ114" s="9">
        <f t="shared" ca="1" si="455"/>
        <v>10</v>
      </c>
      <c r="BA114" s="9">
        <f t="shared" ca="1" si="455"/>
        <v>10</v>
      </c>
      <c r="BB114" s="2"/>
      <c r="BC114" s="2"/>
      <c r="BD114" s="2"/>
      <c r="BE114" s="2"/>
      <c r="BF114" s="2" t="s">
        <v>2469</v>
      </c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 t="s">
        <v>31</v>
      </c>
      <c r="CX114" s="2" t="s">
        <v>2470</v>
      </c>
      <c r="CY114" s="2" t="s">
        <v>31</v>
      </c>
      <c r="CZ114" s="2" t="s">
        <v>2470</v>
      </c>
      <c r="DA114" s="2">
        <v>1</v>
      </c>
    </row>
    <row r="115" spans="1:105" x14ac:dyDescent="0.25">
      <c r="A115">
        <v>114</v>
      </c>
      <c r="B115">
        <v>1</v>
      </c>
      <c r="C115" t="s">
        <v>2142</v>
      </c>
      <c r="D115" t="s">
        <v>2143</v>
      </c>
      <c r="E115" s="2" t="s">
        <v>121</v>
      </c>
      <c r="F115">
        <v>1002</v>
      </c>
      <c r="G115" t="s">
        <v>66</v>
      </c>
      <c r="H115">
        <v>10</v>
      </c>
      <c r="I115" t="s">
        <v>1851</v>
      </c>
      <c r="J115" t="s">
        <v>2144</v>
      </c>
      <c r="K115">
        <v>2019</v>
      </c>
      <c r="L115" s="2" t="s">
        <v>2465</v>
      </c>
      <c r="M115" s="2"/>
      <c r="N115" s="9">
        <f t="shared" ca="1" si="260"/>
        <v>6</v>
      </c>
      <c r="O115" s="9">
        <f t="shared" ref="O115:Q115" ca="1" si="456">N115</f>
        <v>6</v>
      </c>
      <c r="P115" s="9">
        <f t="shared" ca="1" si="456"/>
        <v>6</v>
      </c>
      <c r="Q115" s="9">
        <f t="shared" ca="1" si="456"/>
        <v>6</v>
      </c>
      <c r="R115" s="2"/>
      <c r="S115" s="2"/>
      <c r="T115" s="2"/>
      <c r="U115" s="2"/>
      <c r="V115" s="2" t="s">
        <v>2469</v>
      </c>
      <c r="W115" s="2"/>
      <c r="X115" s="2" t="s">
        <v>2466</v>
      </c>
      <c r="Y115" s="2"/>
      <c r="Z115" s="9">
        <f t="shared" ca="1" si="266"/>
        <v>6</v>
      </c>
      <c r="AA115" s="9">
        <f t="shared" ref="AA115:AC115" ca="1" si="457">Z115</f>
        <v>6</v>
      </c>
      <c r="AB115" s="9">
        <f t="shared" ca="1" si="457"/>
        <v>6</v>
      </c>
      <c r="AC115" s="9">
        <f t="shared" ca="1" si="457"/>
        <v>6</v>
      </c>
      <c r="AD115" s="2"/>
      <c r="AE115" s="2"/>
      <c r="AF115" s="2"/>
      <c r="AG115" s="2"/>
      <c r="AH115" s="2" t="s">
        <v>2469</v>
      </c>
      <c r="AI115" s="2"/>
      <c r="AJ115" s="2" t="s">
        <v>2467</v>
      </c>
      <c r="AK115" s="2"/>
      <c r="AL115" s="9">
        <f t="shared" ca="1" si="268"/>
        <v>6</v>
      </c>
      <c r="AM115" s="9">
        <f t="shared" ref="AM115:AO115" ca="1" si="458">AL115</f>
        <v>6</v>
      </c>
      <c r="AN115" s="9">
        <f t="shared" ca="1" si="458"/>
        <v>6</v>
      </c>
      <c r="AO115" s="9">
        <f t="shared" ca="1" si="458"/>
        <v>6</v>
      </c>
      <c r="AP115" s="2"/>
      <c r="AQ115" s="2"/>
      <c r="AR115" s="2"/>
      <c r="AS115" s="2"/>
      <c r="AT115" s="2" t="s">
        <v>2469</v>
      </c>
      <c r="AU115" s="2"/>
      <c r="AV115" s="2" t="s">
        <v>2468</v>
      </c>
      <c r="AW115" s="2"/>
      <c r="AX115" s="9">
        <f t="shared" ca="1" si="270"/>
        <v>7</v>
      </c>
      <c r="AY115" s="9">
        <f t="shared" ref="AY115:BA115" ca="1" si="459">AX115</f>
        <v>7</v>
      </c>
      <c r="AZ115" s="9">
        <f t="shared" ca="1" si="459"/>
        <v>7</v>
      </c>
      <c r="BA115" s="9">
        <f t="shared" ca="1" si="459"/>
        <v>7</v>
      </c>
      <c r="BB115" s="2"/>
      <c r="BC115" s="2"/>
      <c r="BD115" s="2"/>
      <c r="BE115" s="2"/>
      <c r="BF115" s="2" t="s">
        <v>2469</v>
      </c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 t="s">
        <v>31</v>
      </c>
      <c r="CX115" s="2" t="s">
        <v>2470</v>
      </c>
      <c r="CY115" s="2" t="s">
        <v>31</v>
      </c>
      <c r="CZ115" s="2" t="s">
        <v>2470</v>
      </c>
      <c r="DA115" s="2">
        <v>1</v>
      </c>
    </row>
    <row r="116" spans="1:105" x14ac:dyDescent="0.25">
      <c r="A116">
        <v>115</v>
      </c>
      <c r="B116">
        <v>1</v>
      </c>
      <c r="C116" t="s">
        <v>2142</v>
      </c>
      <c r="D116" t="s">
        <v>2143</v>
      </c>
      <c r="E116" s="2" t="s">
        <v>121</v>
      </c>
      <c r="F116">
        <v>1002</v>
      </c>
      <c r="G116" t="s">
        <v>84</v>
      </c>
      <c r="H116">
        <v>10</v>
      </c>
      <c r="I116" t="s">
        <v>1851</v>
      </c>
      <c r="J116" t="s">
        <v>2145</v>
      </c>
      <c r="K116">
        <v>2019</v>
      </c>
      <c r="L116" s="2" t="s">
        <v>2465</v>
      </c>
      <c r="M116" s="2"/>
      <c r="N116" s="9">
        <f t="shared" ca="1" si="260"/>
        <v>6</v>
      </c>
      <c r="O116" s="9">
        <f t="shared" ref="O116:Q116" ca="1" si="460">N116</f>
        <v>6</v>
      </c>
      <c r="P116" s="9">
        <f t="shared" ca="1" si="460"/>
        <v>6</v>
      </c>
      <c r="Q116" s="9">
        <f t="shared" ca="1" si="460"/>
        <v>6</v>
      </c>
      <c r="R116" s="2"/>
      <c r="S116" s="2"/>
      <c r="T116" s="2"/>
      <c r="U116" s="2"/>
      <c r="V116" s="2" t="s">
        <v>2469</v>
      </c>
      <c r="W116" s="2"/>
      <c r="X116" s="2" t="s">
        <v>2466</v>
      </c>
      <c r="Y116" s="2"/>
      <c r="Z116" s="9">
        <f t="shared" ca="1" si="266"/>
        <v>6</v>
      </c>
      <c r="AA116" s="9">
        <f t="shared" ref="AA116:AC116" ca="1" si="461">Z116</f>
        <v>6</v>
      </c>
      <c r="AB116" s="9">
        <f t="shared" ca="1" si="461"/>
        <v>6</v>
      </c>
      <c r="AC116" s="9">
        <f t="shared" ca="1" si="461"/>
        <v>6</v>
      </c>
      <c r="AD116" s="2"/>
      <c r="AE116" s="2"/>
      <c r="AF116" s="2"/>
      <c r="AG116" s="2"/>
      <c r="AH116" s="2" t="s">
        <v>2469</v>
      </c>
      <c r="AI116" s="2"/>
      <c r="AJ116" s="2" t="s">
        <v>2467</v>
      </c>
      <c r="AK116" s="2"/>
      <c r="AL116" s="9">
        <f t="shared" ca="1" si="268"/>
        <v>5</v>
      </c>
      <c r="AM116" s="9">
        <f t="shared" ref="AM116:AO116" ca="1" si="462">AL116</f>
        <v>5</v>
      </c>
      <c r="AN116" s="9">
        <f t="shared" ca="1" si="462"/>
        <v>5</v>
      </c>
      <c r="AO116" s="9">
        <f t="shared" ca="1" si="462"/>
        <v>5</v>
      </c>
      <c r="AP116" s="2"/>
      <c r="AQ116" s="2"/>
      <c r="AR116" s="2"/>
      <c r="AS116" s="2"/>
      <c r="AT116" s="2" t="s">
        <v>2469</v>
      </c>
      <c r="AU116" s="2"/>
      <c r="AV116" s="2" t="s">
        <v>2468</v>
      </c>
      <c r="AW116" s="2"/>
      <c r="AX116" s="9">
        <f t="shared" ca="1" si="270"/>
        <v>6</v>
      </c>
      <c r="AY116" s="9">
        <f t="shared" ref="AY116:BA116" ca="1" si="463">AX116</f>
        <v>6</v>
      </c>
      <c r="AZ116" s="9">
        <f t="shared" ca="1" si="463"/>
        <v>6</v>
      </c>
      <c r="BA116" s="9">
        <f t="shared" ca="1" si="463"/>
        <v>6</v>
      </c>
      <c r="BB116" s="2"/>
      <c r="BC116" s="2"/>
      <c r="BD116" s="2"/>
      <c r="BE116" s="2"/>
      <c r="BF116" s="2" t="s">
        <v>2469</v>
      </c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 t="s">
        <v>31</v>
      </c>
      <c r="CX116" s="2" t="s">
        <v>2470</v>
      </c>
      <c r="CY116" s="2" t="s">
        <v>31</v>
      </c>
      <c r="CZ116" s="2" t="s">
        <v>2470</v>
      </c>
      <c r="DA116" s="2">
        <v>1</v>
      </c>
    </row>
    <row r="117" spans="1:105" x14ac:dyDescent="0.25">
      <c r="A117">
        <v>116</v>
      </c>
      <c r="B117">
        <v>1</v>
      </c>
      <c r="C117" t="s">
        <v>2142</v>
      </c>
      <c r="D117" t="s">
        <v>2143</v>
      </c>
      <c r="E117" s="2" t="s">
        <v>121</v>
      </c>
      <c r="F117">
        <v>1002</v>
      </c>
      <c r="G117" t="s">
        <v>92</v>
      </c>
      <c r="H117">
        <v>10</v>
      </c>
      <c r="I117" t="s">
        <v>1851</v>
      </c>
      <c r="J117" t="s">
        <v>2146</v>
      </c>
      <c r="K117">
        <v>2019</v>
      </c>
      <c r="L117" s="2" t="s">
        <v>2465</v>
      </c>
      <c r="M117" s="2"/>
      <c r="N117" s="9">
        <f t="shared" ca="1" si="260"/>
        <v>5</v>
      </c>
      <c r="O117" s="9">
        <f t="shared" ref="O117:Q117" ca="1" si="464">N117</f>
        <v>5</v>
      </c>
      <c r="P117" s="9">
        <f t="shared" ca="1" si="464"/>
        <v>5</v>
      </c>
      <c r="Q117" s="9">
        <f t="shared" ca="1" si="464"/>
        <v>5</v>
      </c>
      <c r="R117" s="2"/>
      <c r="S117" s="2"/>
      <c r="T117" s="2"/>
      <c r="U117" s="2"/>
      <c r="V117" s="2" t="s">
        <v>2469</v>
      </c>
      <c r="W117" s="2"/>
      <c r="X117" s="2" t="s">
        <v>2466</v>
      </c>
      <c r="Y117" s="2"/>
      <c r="Z117" s="9">
        <f t="shared" ca="1" si="266"/>
        <v>8</v>
      </c>
      <c r="AA117" s="9">
        <f t="shared" ref="AA117:AC117" ca="1" si="465">Z117</f>
        <v>8</v>
      </c>
      <c r="AB117" s="9">
        <f t="shared" ca="1" si="465"/>
        <v>8</v>
      </c>
      <c r="AC117" s="9">
        <f t="shared" ca="1" si="465"/>
        <v>8</v>
      </c>
      <c r="AD117" s="2"/>
      <c r="AE117" s="2"/>
      <c r="AF117" s="2"/>
      <c r="AG117" s="2"/>
      <c r="AH117" s="2" t="s">
        <v>2469</v>
      </c>
      <c r="AI117" s="2"/>
      <c r="AJ117" s="2" t="s">
        <v>2467</v>
      </c>
      <c r="AK117" s="2"/>
      <c r="AL117" s="9">
        <f t="shared" ca="1" si="268"/>
        <v>5</v>
      </c>
      <c r="AM117" s="9">
        <f t="shared" ref="AM117:AO117" ca="1" si="466">AL117</f>
        <v>5</v>
      </c>
      <c r="AN117" s="9">
        <f t="shared" ca="1" si="466"/>
        <v>5</v>
      </c>
      <c r="AO117" s="9">
        <f t="shared" ca="1" si="466"/>
        <v>5</v>
      </c>
      <c r="AP117" s="2"/>
      <c r="AQ117" s="2"/>
      <c r="AR117" s="2"/>
      <c r="AS117" s="2"/>
      <c r="AT117" s="2" t="s">
        <v>2469</v>
      </c>
      <c r="AU117" s="2"/>
      <c r="AV117" s="2" t="s">
        <v>2468</v>
      </c>
      <c r="AW117" s="2"/>
      <c r="AX117" s="9">
        <f t="shared" ca="1" si="270"/>
        <v>7</v>
      </c>
      <c r="AY117" s="9">
        <f t="shared" ref="AY117:BA117" ca="1" si="467">AX117</f>
        <v>7</v>
      </c>
      <c r="AZ117" s="9">
        <f t="shared" ca="1" si="467"/>
        <v>7</v>
      </c>
      <c r="BA117" s="9">
        <f t="shared" ca="1" si="467"/>
        <v>7</v>
      </c>
      <c r="BB117" s="2"/>
      <c r="BC117" s="2"/>
      <c r="BD117" s="2"/>
      <c r="BE117" s="2"/>
      <c r="BF117" s="2" t="s">
        <v>2469</v>
      </c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 t="s">
        <v>31</v>
      </c>
      <c r="CX117" s="2" t="s">
        <v>2470</v>
      </c>
      <c r="CY117" s="2" t="s">
        <v>31</v>
      </c>
      <c r="CZ117" s="2" t="s">
        <v>2470</v>
      </c>
      <c r="DA117" s="2">
        <v>1</v>
      </c>
    </row>
    <row r="118" spans="1:105" x14ac:dyDescent="0.25">
      <c r="A118">
        <v>117</v>
      </c>
      <c r="B118">
        <v>1</v>
      </c>
      <c r="C118" t="s">
        <v>2142</v>
      </c>
      <c r="D118" t="s">
        <v>2143</v>
      </c>
      <c r="E118" s="2" t="s">
        <v>121</v>
      </c>
      <c r="F118">
        <v>1002</v>
      </c>
      <c r="G118" t="s">
        <v>89</v>
      </c>
      <c r="H118">
        <v>10</v>
      </c>
      <c r="I118" t="s">
        <v>1851</v>
      </c>
      <c r="J118" t="s">
        <v>2147</v>
      </c>
      <c r="K118">
        <v>2019</v>
      </c>
      <c r="L118" s="2" t="s">
        <v>2465</v>
      </c>
      <c r="M118" s="2"/>
      <c r="N118" s="9">
        <f t="shared" ca="1" si="260"/>
        <v>8</v>
      </c>
      <c r="O118" s="9">
        <f t="shared" ref="O118:Q118" ca="1" si="468">N118</f>
        <v>8</v>
      </c>
      <c r="P118" s="9">
        <f t="shared" ca="1" si="468"/>
        <v>8</v>
      </c>
      <c r="Q118" s="9">
        <f t="shared" ca="1" si="468"/>
        <v>8</v>
      </c>
      <c r="R118" s="2"/>
      <c r="S118" s="2"/>
      <c r="T118" s="2"/>
      <c r="U118" s="2"/>
      <c r="V118" s="2" t="s">
        <v>2469</v>
      </c>
      <c r="W118" s="2"/>
      <c r="X118" s="2" t="s">
        <v>2466</v>
      </c>
      <c r="Y118" s="2"/>
      <c r="Z118" s="9">
        <f t="shared" ca="1" si="266"/>
        <v>5</v>
      </c>
      <c r="AA118" s="9">
        <f t="shared" ref="AA118:AC118" ca="1" si="469">Z118</f>
        <v>5</v>
      </c>
      <c r="AB118" s="9">
        <f t="shared" ca="1" si="469"/>
        <v>5</v>
      </c>
      <c r="AC118" s="9">
        <f t="shared" ca="1" si="469"/>
        <v>5</v>
      </c>
      <c r="AD118" s="2"/>
      <c r="AE118" s="2"/>
      <c r="AF118" s="2"/>
      <c r="AG118" s="2"/>
      <c r="AH118" s="2" t="s">
        <v>2469</v>
      </c>
      <c r="AI118" s="2"/>
      <c r="AJ118" s="2" t="s">
        <v>2467</v>
      </c>
      <c r="AK118" s="2"/>
      <c r="AL118" s="9">
        <f t="shared" ca="1" si="268"/>
        <v>7</v>
      </c>
      <c r="AM118" s="9">
        <f t="shared" ref="AM118:AO118" ca="1" si="470">AL118</f>
        <v>7</v>
      </c>
      <c r="AN118" s="9">
        <f t="shared" ca="1" si="470"/>
        <v>7</v>
      </c>
      <c r="AO118" s="9">
        <f t="shared" ca="1" si="470"/>
        <v>7</v>
      </c>
      <c r="AP118" s="2"/>
      <c r="AQ118" s="2"/>
      <c r="AR118" s="2"/>
      <c r="AS118" s="2"/>
      <c r="AT118" s="2" t="s">
        <v>2469</v>
      </c>
      <c r="AU118" s="2"/>
      <c r="AV118" s="2" t="s">
        <v>2468</v>
      </c>
      <c r="AW118" s="2"/>
      <c r="AX118" s="9">
        <f t="shared" ca="1" si="270"/>
        <v>8</v>
      </c>
      <c r="AY118" s="9">
        <f t="shared" ref="AY118:BA118" ca="1" si="471">AX118</f>
        <v>8</v>
      </c>
      <c r="AZ118" s="9">
        <f t="shared" ca="1" si="471"/>
        <v>8</v>
      </c>
      <c r="BA118" s="9">
        <f t="shared" ca="1" si="471"/>
        <v>8</v>
      </c>
      <c r="BB118" s="2"/>
      <c r="BC118" s="2"/>
      <c r="BD118" s="2"/>
      <c r="BE118" s="2"/>
      <c r="BF118" s="2" t="s">
        <v>2469</v>
      </c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 t="s">
        <v>31</v>
      </c>
      <c r="CX118" s="2" t="s">
        <v>2470</v>
      </c>
      <c r="CY118" s="2" t="s">
        <v>31</v>
      </c>
      <c r="CZ118" s="2" t="s">
        <v>2470</v>
      </c>
      <c r="DA118" s="2">
        <v>1</v>
      </c>
    </row>
    <row r="119" spans="1:105" x14ac:dyDescent="0.25">
      <c r="A119">
        <v>118</v>
      </c>
      <c r="B119">
        <v>1</v>
      </c>
      <c r="C119" t="s">
        <v>2142</v>
      </c>
      <c r="D119" t="s">
        <v>2143</v>
      </c>
      <c r="E119" s="2" t="s">
        <v>121</v>
      </c>
      <c r="F119">
        <v>1002</v>
      </c>
      <c r="G119" t="s">
        <v>73</v>
      </c>
      <c r="H119">
        <v>10</v>
      </c>
      <c r="I119" t="s">
        <v>1851</v>
      </c>
      <c r="J119" t="s">
        <v>2148</v>
      </c>
      <c r="K119">
        <v>2019</v>
      </c>
      <c r="L119" s="2" t="s">
        <v>2465</v>
      </c>
      <c r="M119" s="2"/>
      <c r="N119" s="9">
        <f t="shared" ca="1" si="260"/>
        <v>7</v>
      </c>
      <c r="O119" s="9">
        <f t="shared" ref="O119:Q119" ca="1" si="472">N119</f>
        <v>7</v>
      </c>
      <c r="P119" s="9">
        <f t="shared" ca="1" si="472"/>
        <v>7</v>
      </c>
      <c r="Q119" s="9">
        <f t="shared" ca="1" si="472"/>
        <v>7</v>
      </c>
      <c r="R119" s="2"/>
      <c r="S119" s="2"/>
      <c r="T119" s="2"/>
      <c r="U119" s="2"/>
      <c r="V119" s="2" t="s">
        <v>2469</v>
      </c>
      <c r="W119" s="2"/>
      <c r="X119" s="2" t="s">
        <v>2466</v>
      </c>
      <c r="Y119" s="2"/>
      <c r="Z119" s="9">
        <f t="shared" ca="1" si="266"/>
        <v>10</v>
      </c>
      <c r="AA119" s="9">
        <f t="shared" ref="AA119:AC119" ca="1" si="473">Z119</f>
        <v>10</v>
      </c>
      <c r="AB119" s="9">
        <f t="shared" ca="1" si="473"/>
        <v>10</v>
      </c>
      <c r="AC119" s="9">
        <f t="shared" ca="1" si="473"/>
        <v>10</v>
      </c>
      <c r="AD119" s="2"/>
      <c r="AE119" s="2"/>
      <c r="AF119" s="2"/>
      <c r="AG119" s="2"/>
      <c r="AH119" s="2" t="s">
        <v>2469</v>
      </c>
      <c r="AI119" s="2"/>
      <c r="AJ119" s="2" t="s">
        <v>2467</v>
      </c>
      <c r="AK119" s="2"/>
      <c r="AL119" s="9">
        <f t="shared" ca="1" si="268"/>
        <v>9</v>
      </c>
      <c r="AM119" s="9">
        <f t="shared" ref="AM119:AO119" ca="1" si="474">AL119</f>
        <v>9</v>
      </c>
      <c r="AN119" s="9">
        <f t="shared" ca="1" si="474"/>
        <v>9</v>
      </c>
      <c r="AO119" s="9">
        <f t="shared" ca="1" si="474"/>
        <v>9</v>
      </c>
      <c r="AP119" s="2"/>
      <c r="AQ119" s="2"/>
      <c r="AR119" s="2"/>
      <c r="AS119" s="2"/>
      <c r="AT119" s="2" t="s">
        <v>2469</v>
      </c>
      <c r="AU119" s="2"/>
      <c r="AV119" s="2" t="s">
        <v>2468</v>
      </c>
      <c r="AW119" s="2"/>
      <c r="AX119" s="9">
        <f t="shared" ca="1" si="270"/>
        <v>6</v>
      </c>
      <c r="AY119" s="9">
        <f t="shared" ref="AY119:BA119" ca="1" si="475">AX119</f>
        <v>6</v>
      </c>
      <c r="AZ119" s="9">
        <f t="shared" ca="1" si="475"/>
        <v>6</v>
      </c>
      <c r="BA119" s="9">
        <f t="shared" ca="1" si="475"/>
        <v>6</v>
      </c>
      <c r="BB119" s="2"/>
      <c r="BC119" s="2"/>
      <c r="BD119" s="2"/>
      <c r="BE119" s="2"/>
      <c r="BF119" s="2" t="s">
        <v>2469</v>
      </c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 t="s">
        <v>31</v>
      </c>
      <c r="CX119" s="2" t="s">
        <v>2470</v>
      </c>
      <c r="CY119" s="2" t="s">
        <v>31</v>
      </c>
      <c r="CZ119" s="2" t="s">
        <v>2470</v>
      </c>
      <c r="DA119" s="2">
        <v>1</v>
      </c>
    </row>
    <row r="120" spans="1:105" x14ac:dyDescent="0.25">
      <c r="A120">
        <v>119</v>
      </c>
      <c r="B120">
        <v>1</v>
      </c>
      <c r="C120" t="s">
        <v>2142</v>
      </c>
      <c r="D120" t="s">
        <v>2143</v>
      </c>
      <c r="E120" s="2" t="s">
        <v>121</v>
      </c>
      <c r="F120">
        <v>1002</v>
      </c>
      <c r="G120" t="s">
        <v>87</v>
      </c>
      <c r="H120">
        <v>10</v>
      </c>
      <c r="I120" t="s">
        <v>1851</v>
      </c>
      <c r="J120" t="s">
        <v>2149</v>
      </c>
      <c r="K120">
        <v>2019</v>
      </c>
      <c r="L120" s="2" t="s">
        <v>2465</v>
      </c>
      <c r="M120" s="2"/>
      <c r="N120" s="9">
        <f t="shared" ca="1" si="260"/>
        <v>9</v>
      </c>
      <c r="O120" s="9">
        <f t="shared" ref="O120:Q120" ca="1" si="476">N120</f>
        <v>9</v>
      </c>
      <c r="P120" s="9">
        <f t="shared" ca="1" si="476"/>
        <v>9</v>
      </c>
      <c r="Q120" s="9">
        <f t="shared" ca="1" si="476"/>
        <v>9</v>
      </c>
      <c r="R120" s="2"/>
      <c r="S120" s="2"/>
      <c r="T120" s="2"/>
      <c r="U120" s="2"/>
      <c r="V120" s="2" t="s">
        <v>2469</v>
      </c>
      <c r="W120" s="2"/>
      <c r="X120" s="2" t="s">
        <v>2466</v>
      </c>
      <c r="Y120" s="2"/>
      <c r="Z120" s="9">
        <f t="shared" ca="1" si="266"/>
        <v>10</v>
      </c>
      <c r="AA120" s="9">
        <f t="shared" ref="AA120:AC120" ca="1" si="477">Z120</f>
        <v>10</v>
      </c>
      <c r="AB120" s="9">
        <f t="shared" ca="1" si="477"/>
        <v>10</v>
      </c>
      <c r="AC120" s="9">
        <f t="shared" ca="1" si="477"/>
        <v>10</v>
      </c>
      <c r="AD120" s="2"/>
      <c r="AE120" s="2"/>
      <c r="AF120" s="2"/>
      <c r="AG120" s="2"/>
      <c r="AH120" s="2" t="s">
        <v>2469</v>
      </c>
      <c r="AI120" s="2"/>
      <c r="AJ120" s="2" t="s">
        <v>2467</v>
      </c>
      <c r="AK120" s="2"/>
      <c r="AL120" s="9">
        <f t="shared" ca="1" si="268"/>
        <v>5</v>
      </c>
      <c r="AM120" s="9">
        <f t="shared" ref="AM120:AO120" ca="1" si="478">AL120</f>
        <v>5</v>
      </c>
      <c r="AN120" s="9">
        <f t="shared" ca="1" si="478"/>
        <v>5</v>
      </c>
      <c r="AO120" s="9">
        <f t="shared" ca="1" si="478"/>
        <v>5</v>
      </c>
      <c r="AP120" s="2"/>
      <c r="AQ120" s="2"/>
      <c r="AR120" s="2"/>
      <c r="AS120" s="2"/>
      <c r="AT120" s="2" t="s">
        <v>2469</v>
      </c>
      <c r="AU120" s="2"/>
      <c r="AV120" s="2" t="s">
        <v>2468</v>
      </c>
      <c r="AW120" s="2"/>
      <c r="AX120" s="9">
        <f t="shared" ca="1" si="270"/>
        <v>5</v>
      </c>
      <c r="AY120" s="9">
        <f t="shared" ref="AY120:BA120" ca="1" si="479">AX120</f>
        <v>5</v>
      </c>
      <c r="AZ120" s="9">
        <f t="shared" ca="1" si="479"/>
        <v>5</v>
      </c>
      <c r="BA120" s="9">
        <f t="shared" ca="1" si="479"/>
        <v>5</v>
      </c>
      <c r="BB120" s="2"/>
      <c r="BC120" s="2"/>
      <c r="BD120" s="2"/>
      <c r="BE120" s="2"/>
      <c r="BF120" s="2" t="s">
        <v>2469</v>
      </c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 t="s">
        <v>31</v>
      </c>
      <c r="CX120" s="2" t="s">
        <v>2470</v>
      </c>
      <c r="CY120" s="2" t="s">
        <v>31</v>
      </c>
      <c r="CZ120" s="2" t="s">
        <v>2470</v>
      </c>
      <c r="DA120" s="2">
        <v>1</v>
      </c>
    </row>
    <row r="121" spans="1:105" x14ac:dyDescent="0.25">
      <c r="A121">
        <v>120</v>
      </c>
      <c r="B121">
        <v>1</v>
      </c>
      <c r="C121" t="s">
        <v>2142</v>
      </c>
      <c r="D121" t="s">
        <v>2143</v>
      </c>
      <c r="E121" s="2" t="s">
        <v>121</v>
      </c>
      <c r="F121">
        <v>1002</v>
      </c>
      <c r="G121" t="s">
        <v>91</v>
      </c>
      <c r="H121">
        <v>10</v>
      </c>
      <c r="I121" t="s">
        <v>1851</v>
      </c>
      <c r="J121" t="s">
        <v>2150</v>
      </c>
      <c r="K121">
        <v>2019</v>
      </c>
      <c r="L121" s="2" t="s">
        <v>2465</v>
      </c>
      <c r="M121" s="2"/>
      <c r="N121" s="9">
        <f t="shared" ca="1" si="260"/>
        <v>8</v>
      </c>
      <c r="O121" s="9">
        <f t="shared" ref="O121:Q121" ca="1" si="480">N121</f>
        <v>8</v>
      </c>
      <c r="P121" s="9">
        <f t="shared" ca="1" si="480"/>
        <v>8</v>
      </c>
      <c r="Q121" s="9">
        <f t="shared" ca="1" si="480"/>
        <v>8</v>
      </c>
      <c r="R121" s="2"/>
      <c r="S121" s="2"/>
      <c r="T121" s="2"/>
      <c r="U121" s="2"/>
      <c r="V121" s="2" t="s">
        <v>2469</v>
      </c>
      <c r="W121" s="2"/>
      <c r="X121" s="2" t="s">
        <v>2466</v>
      </c>
      <c r="Y121" s="2"/>
      <c r="Z121" s="9">
        <f t="shared" ca="1" si="266"/>
        <v>9</v>
      </c>
      <c r="AA121" s="9">
        <f t="shared" ref="AA121:AC121" ca="1" si="481">Z121</f>
        <v>9</v>
      </c>
      <c r="AB121" s="9">
        <f t="shared" ca="1" si="481"/>
        <v>9</v>
      </c>
      <c r="AC121" s="9">
        <f t="shared" ca="1" si="481"/>
        <v>9</v>
      </c>
      <c r="AD121" s="2"/>
      <c r="AE121" s="2"/>
      <c r="AF121" s="2"/>
      <c r="AG121" s="2"/>
      <c r="AH121" s="2" t="s">
        <v>2469</v>
      </c>
      <c r="AI121" s="2"/>
      <c r="AJ121" s="2" t="s">
        <v>2467</v>
      </c>
      <c r="AK121" s="2"/>
      <c r="AL121" s="9">
        <f t="shared" ca="1" si="268"/>
        <v>9</v>
      </c>
      <c r="AM121" s="9">
        <f t="shared" ref="AM121:AO121" ca="1" si="482">AL121</f>
        <v>9</v>
      </c>
      <c r="AN121" s="9">
        <f t="shared" ca="1" si="482"/>
        <v>9</v>
      </c>
      <c r="AO121" s="9">
        <f t="shared" ca="1" si="482"/>
        <v>9</v>
      </c>
      <c r="AP121" s="2"/>
      <c r="AQ121" s="2"/>
      <c r="AR121" s="2"/>
      <c r="AS121" s="2"/>
      <c r="AT121" s="2" t="s">
        <v>2469</v>
      </c>
      <c r="AU121" s="2"/>
      <c r="AV121" s="2" t="s">
        <v>2468</v>
      </c>
      <c r="AW121" s="2"/>
      <c r="AX121" s="9">
        <f t="shared" ca="1" si="270"/>
        <v>7</v>
      </c>
      <c r="AY121" s="9">
        <f t="shared" ref="AY121:BA121" ca="1" si="483">AX121</f>
        <v>7</v>
      </c>
      <c r="AZ121" s="9">
        <f t="shared" ca="1" si="483"/>
        <v>7</v>
      </c>
      <c r="BA121" s="9">
        <f t="shared" ca="1" si="483"/>
        <v>7</v>
      </c>
      <c r="BB121" s="2"/>
      <c r="BC121" s="2"/>
      <c r="BD121" s="2"/>
      <c r="BE121" s="2"/>
      <c r="BF121" s="2" t="s">
        <v>2469</v>
      </c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 t="s">
        <v>31</v>
      </c>
      <c r="CX121" s="2" t="s">
        <v>2470</v>
      </c>
      <c r="CY121" s="2" t="s">
        <v>31</v>
      </c>
      <c r="CZ121" s="2" t="s">
        <v>2470</v>
      </c>
      <c r="DA121" s="2">
        <v>1</v>
      </c>
    </row>
    <row r="122" spans="1:105" x14ac:dyDescent="0.25">
      <c r="A122">
        <v>121</v>
      </c>
      <c r="B122">
        <v>1</v>
      </c>
      <c r="C122" t="s">
        <v>2142</v>
      </c>
      <c r="D122" t="s">
        <v>2143</v>
      </c>
      <c r="E122" s="2" t="s">
        <v>121</v>
      </c>
      <c r="F122">
        <v>1002</v>
      </c>
      <c r="G122" t="s">
        <v>77</v>
      </c>
      <c r="H122">
        <v>10</v>
      </c>
      <c r="I122" t="s">
        <v>1851</v>
      </c>
      <c r="J122" t="s">
        <v>2151</v>
      </c>
      <c r="K122">
        <v>2019</v>
      </c>
      <c r="L122" s="2" t="s">
        <v>2465</v>
      </c>
      <c r="M122" s="2"/>
      <c r="N122" s="9">
        <f t="shared" ca="1" si="260"/>
        <v>6</v>
      </c>
      <c r="O122" s="9">
        <f t="shared" ref="O122:Q122" ca="1" si="484">N122</f>
        <v>6</v>
      </c>
      <c r="P122" s="9">
        <f t="shared" ca="1" si="484"/>
        <v>6</v>
      </c>
      <c r="Q122" s="9">
        <f t="shared" ca="1" si="484"/>
        <v>6</v>
      </c>
      <c r="R122" s="2"/>
      <c r="S122" s="2"/>
      <c r="T122" s="2"/>
      <c r="U122" s="2"/>
      <c r="V122" s="2" t="s">
        <v>2469</v>
      </c>
      <c r="W122" s="2"/>
      <c r="X122" s="2" t="s">
        <v>2466</v>
      </c>
      <c r="Y122" s="2"/>
      <c r="Z122" s="9">
        <f t="shared" ca="1" si="266"/>
        <v>8</v>
      </c>
      <c r="AA122" s="9">
        <f t="shared" ref="AA122:AC122" ca="1" si="485">Z122</f>
        <v>8</v>
      </c>
      <c r="AB122" s="9">
        <f t="shared" ca="1" si="485"/>
        <v>8</v>
      </c>
      <c r="AC122" s="9">
        <f t="shared" ca="1" si="485"/>
        <v>8</v>
      </c>
      <c r="AD122" s="2"/>
      <c r="AE122" s="2"/>
      <c r="AF122" s="2"/>
      <c r="AG122" s="2"/>
      <c r="AH122" s="2" t="s">
        <v>2469</v>
      </c>
      <c r="AI122" s="2"/>
      <c r="AJ122" s="2" t="s">
        <v>2467</v>
      </c>
      <c r="AK122" s="2"/>
      <c r="AL122" s="9">
        <f t="shared" ca="1" si="268"/>
        <v>9</v>
      </c>
      <c r="AM122" s="9">
        <f t="shared" ref="AM122:AO122" ca="1" si="486">AL122</f>
        <v>9</v>
      </c>
      <c r="AN122" s="9">
        <f t="shared" ca="1" si="486"/>
        <v>9</v>
      </c>
      <c r="AO122" s="9">
        <f t="shared" ca="1" si="486"/>
        <v>9</v>
      </c>
      <c r="AP122" s="2"/>
      <c r="AQ122" s="2"/>
      <c r="AR122" s="2"/>
      <c r="AS122" s="2"/>
      <c r="AT122" s="2" t="s">
        <v>2469</v>
      </c>
      <c r="AU122" s="2"/>
      <c r="AV122" s="2" t="s">
        <v>2468</v>
      </c>
      <c r="AW122" s="2"/>
      <c r="AX122" s="9">
        <f t="shared" ca="1" si="270"/>
        <v>9</v>
      </c>
      <c r="AY122" s="9">
        <f t="shared" ref="AY122:BA122" ca="1" si="487">AX122</f>
        <v>9</v>
      </c>
      <c r="AZ122" s="9">
        <f t="shared" ca="1" si="487"/>
        <v>9</v>
      </c>
      <c r="BA122" s="9">
        <f t="shared" ca="1" si="487"/>
        <v>9</v>
      </c>
      <c r="BB122" s="2"/>
      <c r="BC122" s="2"/>
      <c r="BD122" s="2"/>
      <c r="BE122" s="2"/>
      <c r="BF122" s="2" t="s">
        <v>2469</v>
      </c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 t="s">
        <v>31</v>
      </c>
      <c r="CX122" s="2" t="s">
        <v>2470</v>
      </c>
      <c r="CY122" s="2" t="s">
        <v>31</v>
      </c>
      <c r="CZ122" s="2" t="s">
        <v>2470</v>
      </c>
      <c r="DA122" s="2">
        <v>1</v>
      </c>
    </row>
    <row r="123" spans="1:105" x14ac:dyDescent="0.25">
      <c r="A123">
        <v>122</v>
      </c>
      <c r="B123">
        <v>1</v>
      </c>
      <c r="C123" t="s">
        <v>2142</v>
      </c>
      <c r="D123" t="s">
        <v>2143</v>
      </c>
      <c r="E123" s="2" t="s">
        <v>121</v>
      </c>
      <c r="F123">
        <v>1002</v>
      </c>
      <c r="G123" t="s">
        <v>90</v>
      </c>
      <c r="H123">
        <v>10</v>
      </c>
      <c r="I123" t="s">
        <v>1851</v>
      </c>
      <c r="J123" t="s">
        <v>2152</v>
      </c>
      <c r="K123">
        <v>2019</v>
      </c>
      <c r="L123" s="2" t="s">
        <v>2465</v>
      </c>
      <c r="M123" s="2"/>
      <c r="N123" s="9">
        <f t="shared" ca="1" si="260"/>
        <v>7</v>
      </c>
      <c r="O123" s="9">
        <f t="shared" ref="O123:Q123" ca="1" si="488">N123</f>
        <v>7</v>
      </c>
      <c r="P123" s="9">
        <f t="shared" ca="1" si="488"/>
        <v>7</v>
      </c>
      <c r="Q123" s="9">
        <f t="shared" ca="1" si="488"/>
        <v>7</v>
      </c>
      <c r="R123" s="2"/>
      <c r="S123" s="2"/>
      <c r="T123" s="2"/>
      <c r="U123" s="2"/>
      <c r="V123" s="2" t="s">
        <v>2469</v>
      </c>
      <c r="W123" s="2"/>
      <c r="X123" s="2" t="s">
        <v>2466</v>
      </c>
      <c r="Y123" s="2"/>
      <c r="Z123" s="9">
        <f t="shared" ca="1" si="266"/>
        <v>7</v>
      </c>
      <c r="AA123" s="9">
        <f t="shared" ref="AA123:AC123" ca="1" si="489">Z123</f>
        <v>7</v>
      </c>
      <c r="AB123" s="9">
        <f t="shared" ca="1" si="489"/>
        <v>7</v>
      </c>
      <c r="AC123" s="9">
        <f t="shared" ca="1" si="489"/>
        <v>7</v>
      </c>
      <c r="AD123" s="2"/>
      <c r="AE123" s="2"/>
      <c r="AF123" s="2"/>
      <c r="AG123" s="2"/>
      <c r="AH123" s="2" t="s">
        <v>2469</v>
      </c>
      <c r="AI123" s="2"/>
      <c r="AJ123" s="2" t="s">
        <v>2467</v>
      </c>
      <c r="AK123" s="2"/>
      <c r="AL123" s="9">
        <f t="shared" ca="1" si="268"/>
        <v>10</v>
      </c>
      <c r="AM123" s="9">
        <f t="shared" ref="AM123:AO123" ca="1" si="490">AL123</f>
        <v>10</v>
      </c>
      <c r="AN123" s="9">
        <f t="shared" ca="1" si="490"/>
        <v>10</v>
      </c>
      <c r="AO123" s="9">
        <f t="shared" ca="1" si="490"/>
        <v>10</v>
      </c>
      <c r="AP123" s="2"/>
      <c r="AQ123" s="2"/>
      <c r="AR123" s="2"/>
      <c r="AS123" s="2"/>
      <c r="AT123" s="2" t="s">
        <v>2469</v>
      </c>
      <c r="AU123" s="2"/>
      <c r="AV123" s="2" t="s">
        <v>2468</v>
      </c>
      <c r="AW123" s="2"/>
      <c r="AX123" s="9">
        <f t="shared" ca="1" si="270"/>
        <v>9</v>
      </c>
      <c r="AY123" s="9">
        <f t="shared" ref="AY123:BA123" ca="1" si="491">AX123</f>
        <v>9</v>
      </c>
      <c r="AZ123" s="9">
        <f t="shared" ca="1" si="491"/>
        <v>9</v>
      </c>
      <c r="BA123" s="9">
        <f t="shared" ca="1" si="491"/>
        <v>9</v>
      </c>
      <c r="BB123" s="2"/>
      <c r="BC123" s="2"/>
      <c r="BD123" s="2"/>
      <c r="BE123" s="2"/>
      <c r="BF123" s="2" t="s">
        <v>2469</v>
      </c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 t="s">
        <v>31</v>
      </c>
      <c r="CX123" s="2" t="s">
        <v>2470</v>
      </c>
      <c r="CY123" s="2" t="s">
        <v>31</v>
      </c>
      <c r="CZ123" s="2" t="s">
        <v>2470</v>
      </c>
      <c r="DA123" s="2">
        <v>1</v>
      </c>
    </row>
    <row r="124" spans="1:105" x14ac:dyDescent="0.25">
      <c r="A124">
        <v>123</v>
      </c>
      <c r="B124">
        <v>1</v>
      </c>
      <c r="C124" t="s">
        <v>2142</v>
      </c>
      <c r="D124" t="s">
        <v>2143</v>
      </c>
      <c r="E124" s="2" t="s">
        <v>121</v>
      </c>
      <c r="F124">
        <v>1002</v>
      </c>
      <c r="G124" t="s">
        <v>93</v>
      </c>
      <c r="H124">
        <v>10</v>
      </c>
      <c r="I124" t="s">
        <v>1851</v>
      </c>
      <c r="J124" t="s">
        <v>2153</v>
      </c>
      <c r="K124">
        <v>2019</v>
      </c>
      <c r="L124" s="2" t="s">
        <v>2465</v>
      </c>
      <c r="M124" s="2"/>
      <c r="N124" s="9">
        <f t="shared" ca="1" si="260"/>
        <v>10</v>
      </c>
      <c r="O124" s="9">
        <f t="shared" ref="O124:Q124" ca="1" si="492">N124</f>
        <v>10</v>
      </c>
      <c r="P124" s="9">
        <f t="shared" ca="1" si="492"/>
        <v>10</v>
      </c>
      <c r="Q124" s="9">
        <f t="shared" ca="1" si="492"/>
        <v>10</v>
      </c>
      <c r="R124" s="2"/>
      <c r="S124" s="2"/>
      <c r="T124" s="2"/>
      <c r="U124" s="2"/>
      <c r="V124" s="2" t="s">
        <v>2469</v>
      </c>
      <c r="W124" s="2"/>
      <c r="X124" s="2" t="s">
        <v>2466</v>
      </c>
      <c r="Y124" s="2"/>
      <c r="Z124" s="9">
        <f t="shared" ca="1" si="266"/>
        <v>10</v>
      </c>
      <c r="AA124" s="9">
        <f t="shared" ref="AA124:AC124" ca="1" si="493">Z124</f>
        <v>10</v>
      </c>
      <c r="AB124" s="9">
        <f t="shared" ca="1" si="493"/>
        <v>10</v>
      </c>
      <c r="AC124" s="9">
        <f t="shared" ca="1" si="493"/>
        <v>10</v>
      </c>
      <c r="AD124" s="2"/>
      <c r="AE124" s="2"/>
      <c r="AF124" s="2"/>
      <c r="AG124" s="2"/>
      <c r="AH124" s="2" t="s">
        <v>2469</v>
      </c>
      <c r="AI124" s="2"/>
      <c r="AJ124" s="2" t="s">
        <v>2467</v>
      </c>
      <c r="AK124" s="2"/>
      <c r="AL124" s="9">
        <f t="shared" ca="1" si="268"/>
        <v>10</v>
      </c>
      <c r="AM124" s="9">
        <f t="shared" ref="AM124:AO124" ca="1" si="494">AL124</f>
        <v>10</v>
      </c>
      <c r="AN124" s="9">
        <f t="shared" ca="1" si="494"/>
        <v>10</v>
      </c>
      <c r="AO124" s="9">
        <f t="shared" ca="1" si="494"/>
        <v>10</v>
      </c>
      <c r="AP124" s="2"/>
      <c r="AQ124" s="2"/>
      <c r="AR124" s="2"/>
      <c r="AS124" s="2"/>
      <c r="AT124" s="2" t="s">
        <v>2469</v>
      </c>
      <c r="AU124" s="2"/>
      <c r="AV124" s="2" t="s">
        <v>2468</v>
      </c>
      <c r="AW124" s="2"/>
      <c r="AX124" s="9">
        <f t="shared" ca="1" si="270"/>
        <v>7</v>
      </c>
      <c r="AY124" s="9">
        <f t="shared" ref="AY124:BA124" ca="1" si="495">AX124</f>
        <v>7</v>
      </c>
      <c r="AZ124" s="9">
        <f t="shared" ca="1" si="495"/>
        <v>7</v>
      </c>
      <c r="BA124" s="9">
        <f t="shared" ca="1" si="495"/>
        <v>7</v>
      </c>
      <c r="BB124" s="2"/>
      <c r="BC124" s="2"/>
      <c r="BD124" s="2"/>
      <c r="BE124" s="2"/>
      <c r="BF124" s="2" t="s">
        <v>2469</v>
      </c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 t="s">
        <v>31</v>
      </c>
      <c r="CX124" s="2" t="s">
        <v>2470</v>
      </c>
      <c r="CY124" s="2" t="s">
        <v>31</v>
      </c>
      <c r="CZ124" s="2" t="s">
        <v>2470</v>
      </c>
      <c r="DA124" s="2">
        <v>1</v>
      </c>
    </row>
    <row r="125" spans="1:105" x14ac:dyDescent="0.25">
      <c r="A125">
        <v>124</v>
      </c>
      <c r="B125">
        <v>1</v>
      </c>
      <c r="C125" t="s">
        <v>2142</v>
      </c>
      <c r="D125" t="s">
        <v>2143</v>
      </c>
      <c r="E125" s="2" t="s">
        <v>121</v>
      </c>
      <c r="F125">
        <v>1002</v>
      </c>
      <c r="G125" t="s">
        <v>68</v>
      </c>
      <c r="H125">
        <v>10</v>
      </c>
      <c r="I125" t="s">
        <v>1851</v>
      </c>
      <c r="J125" t="s">
        <v>2154</v>
      </c>
      <c r="K125">
        <v>2019</v>
      </c>
      <c r="L125" s="2" t="s">
        <v>2465</v>
      </c>
      <c r="M125" s="2"/>
      <c r="N125" s="9">
        <f t="shared" ca="1" si="260"/>
        <v>7</v>
      </c>
      <c r="O125" s="9">
        <f t="shared" ref="O125:Q125" ca="1" si="496">N125</f>
        <v>7</v>
      </c>
      <c r="P125" s="9">
        <f t="shared" ca="1" si="496"/>
        <v>7</v>
      </c>
      <c r="Q125" s="9">
        <f t="shared" ca="1" si="496"/>
        <v>7</v>
      </c>
      <c r="R125" s="2"/>
      <c r="S125" s="2"/>
      <c r="T125" s="2"/>
      <c r="U125" s="2"/>
      <c r="V125" s="2" t="s">
        <v>2469</v>
      </c>
      <c r="W125" s="2"/>
      <c r="X125" s="2" t="s">
        <v>2466</v>
      </c>
      <c r="Y125" s="2"/>
      <c r="Z125" s="9">
        <f t="shared" ca="1" si="266"/>
        <v>7</v>
      </c>
      <c r="AA125" s="9">
        <f t="shared" ref="AA125:AC125" ca="1" si="497">Z125</f>
        <v>7</v>
      </c>
      <c r="AB125" s="9">
        <f t="shared" ca="1" si="497"/>
        <v>7</v>
      </c>
      <c r="AC125" s="9">
        <f t="shared" ca="1" si="497"/>
        <v>7</v>
      </c>
      <c r="AD125" s="2"/>
      <c r="AE125" s="2"/>
      <c r="AF125" s="2"/>
      <c r="AG125" s="2"/>
      <c r="AH125" s="2" t="s">
        <v>2469</v>
      </c>
      <c r="AI125" s="2"/>
      <c r="AJ125" s="2" t="s">
        <v>2467</v>
      </c>
      <c r="AK125" s="2"/>
      <c r="AL125" s="9">
        <f t="shared" ca="1" si="268"/>
        <v>10</v>
      </c>
      <c r="AM125" s="9">
        <f t="shared" ref="AM125:AO125" ca="1" si="498">AL125</f>
        <v>10</v>
      </c>
      <c r="AN125" s="9">
        <f t="shared" ca="1" si="498"/>
        <v>10</v>
      </c>
      <c r="AO125" s="9">
        <f t="shared" ca="1" si="498"/>
        <v>10</v>
      </c>
      <c r="AP125" s="2"/>
      <c r="AQ125" s="2"/>
      <c r="AR125" s="2"/>
      <c r="AS125" s="2"/>
      <c r="AT125" s="2" t="s">
        <v>2469</v>
      </c>
      <c r="AU125" s="2"/>
      <c r="AV125" s="2" t="s">
        <v>2468</v>
      </c>
      <c r="AW125" s="2"/>
      <c r="AX125" s="9">
        <f t="shared" ca="1" si="270"/>
        <v>10</v>
      </c>
      <c r="AY125" s="9">
        <f t="shared" ref="AY125:BA125" ca="1" si="499">AX125</f>
        <v>10</v>
      </c>
      <c r="AZ125" s="9">
        <f t="shared" ca="1" si="499"/>
        <v>10</v>
      </c>
      <c r="BA125" s="9">
        <f t="shared" ca="1" si="499"/>
        <v>10</v>
      </c>
      <c r="BB125" s="2"/>
      <c r="BC125" s="2"/>
      <c r="BD125" s="2"/>
      <c r="BE125" s="2"/>
      <c r="BF125" s="2" t="s">
        <v>2469</v>
      </c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 t="s">
        <v>31</v>
      </c>
      <c r="CX125" s="2" t="s">
        <v>2470</v>
      </c>
      <c r="CY125" s="2" t="s">
        <v>31</v>
      </c>
      <c r="CZ125" s="2" t="s">
        <v>2470</v>
      </c>
      <c r="DA125" s="2">
        <v>1</v>
      </c>
    </row>
    <row r="126" spans="1:105" x14ac:dyDescent="0.25">
      <c r="A126">
        <v>125</v>
      </c>
      <c r="B126">
        <v>1</v>
      </c>
      <c r="C126" t="s">
        <v>2142</v>
      </c>
      <c r="D126" t="s">
        <v>2143</v>
      </c>
      <c r="E126" s="2" t="s">
        <v>121</v>
      </c>
      <c r="F126">
        <v>1002</v>
      </c>
      <c r="G126" t="s">
        <v>2027</v>
      </c>
      <c r="H126">
        <v>10</v>
      </c>
      <c r="I126" t="s">
        <v>1851</v>
      </c>
      <c r="J126" t="s">
        <v>2155</v>
      </c>
      <c r="K126">
        <v>2019</v>
      </c>
      <c r="L126" s="2" t="s">
        <v>2465</v>
      </c>
      <c r="M126" s="2"/>
      <c r="N126" s="9">
        <f t="shared" ca="1" si="260"/>
        <v>10</v>
      </c>
      <c r="O126" s="9">
        <f t="shared" ref="O126:Q126" ca="1" si="500">N126</f>
        <v>10</v>
      </c>
      <c r="P126" s="9">
        <f t="shared" ca="1" si="500"/>
        <v>10</v>
      </c>
      <c r="Q126" s="9">
        <f t="shared" ca="1" si="500"/>
        <v>10</v>
      </c>
      <c r="R126" s="2"/>
      <c r="S126" s="2"/>
      <c r="T126" s="2"/>
      <c r="U126" s="2"/>
      <c r="V126" s="2" t="s">
        <v>2469</v>
      </c>
      <c r="W126" s="2"/>
      <c r="X126" s="2" t="s">
        <v>2466</v>
      </c>
      <c r="Y126" s="2"/>
      <c r="Z126" s="9">
        <f t="shared" ca="1" si="266"/>
        <v>6</v>
      </c>
      <c r="AA126" s="9">
        <f t="shared" ref="AA126:AC126" ca="1" si="501">Z126</f>
        <v>6</v>
      </c>
      <c r="AB126" s="9">
        <f t="shared" ca="1" si="501"/>
        <v>6</v>
      </c>
      <c r="AC126" s="9">
        <f t="shared" ca="1" si="501"/>
        <v>6</v>
      </c>
      <c r="AD126" s="2"/>
      <c r="AE126" s="2"/>
      <c r="AF126" s="2"/>
      <c r="AG126" s="2"/>
      <c r="AH126" s="2" t="s">
        <v>2469</v>
      </c>
      <c r="AI126" s="2"/>
      <c r="AJ126" s="2" t="s">
        <v>2467</v>
      </c>
      <c r="AK126" s="2"/>
      <c r="AL126" s="9">
        <f t="shared" ca="1" si="268"/>
        <v>5</v>
      </c>
      <c r="AM126" s="9">
        <f t="shared" ref="AM126:AO126" ca="1" si="502">AL126</f>
        <v>5</v>
      </c>
      <c r="AN126" s="9">
        <f t="shared" ca="1" si="502"/>
        <v>5</v>
      </c>
      <c r="AO126" s="9">
        <f t="shared" ca="1" si="502"/>
        <v>5</v>
      </c>
      <c r="AP126" s="2"/>
      <c r="AQ126" s="2"/>
      <c r="AR126" s="2"/>
      <c r="AS126" s="2"/>
      <c r="AT126" s="2" t="s">
        <v>2469</v>
      </c>
      <c r="AU126" s="2"/>
      <c r="AV126" s="2" t="s">
        <v>2468</v>
      </c>
      <c r="AW126" s="2"/>
      <c r="AX126" s="9">
        <f t="shared" ca="1" si="270"/>
        <v>9</v>
      </c>
      <c r="AY126" s="9">
        <f t="shared" ref="AY126:BA126" ca="1" si="503">AX126</f>
        <v>9</v>
      </c>
      <c r="AZ126" s="9">
        <f t="shared" ca="1" si="503"/>
        <v>9</v>
      </c>
      <c r="BA126" s="9">
        <f t="shared" ca="1" si="503"/>
        <v>9</v>
      </c>
      <c r="BB126" s="2"/>
      <c r="BC126" s="2"/>
      <c r="BD126" s="2"/>
      <c r="BE126" s="2"/>
      <c r="BF126" s="2" t="s">
        <v>2469</v>
      </c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 t="s">
        <v>31</v>
      </c>
      <c r="CX126" s="2" t="s">
        <v>2470</v>
      </c>
      <c r="CY126" s="2" t="s">
        <v>31</v>
      </c>
      <c r="CZ126" s="2" t="s">
        <v>2470</v>
      </c>
      <c r="DA126" s="2">
        <v>1</v>
      </c>
    </row>
    <row r="127" spans="1:105" x14ac:dyDescent="0.25">
      <c r="A127">
        <v>126</v>
      </c>
      <c r="B127">
        <v>1</v>
      </c>
      <c r="C127" t="s">
        <v>2142</v>
      </c>
      <c r="D127" t="s">
        <v>2143</v>
      </c>
      <c r="E127" s="2" t="s">
        <v>121</v>
      </c>
      <c r="F127">
        <v>1002</v>
      </c>
      <c r="G127" t="s">
        <v>88</v>
      </c>
      <c r="H127">
        <v>10</v>
      </c>
      <c r="I127" t="s">
        <v>1851</v>
      </c>
      <c r="J127" t="s">
        <v>2156</v>
      </c>
      <c r="K127">
        <v>2019</v>
      </c>
      <c r="L127" s="2" t="s">
        <v>2465</v>
      </c>
      <c r="M127" s="2"/>
      <c r="N127" s="9">
        <f t="shared" ca="1" si="260"/>
        <v>8</v>
      </c>
      <c r="O127" s="9">
        <f t="shared" ref="O127:Q127" ca="1" si="504">N127</f>
        <v>8</v>
      </c>
      <c r="P127" s="9">
        <f t="shared" ca="1" si="504"/>
        <v>8</v>
      </c>
      <c r="Q127" s="9">
        <f t="shared" ca="1" si="504"/>
        <v>8</v>
      </c>
      <c r="R127" s="2"/>
      <c r="S127" s="2"/>
      <c r="T127" s="2"/>
      <c r="U127" s="2"/>
      <c r="V127" s="2" t="s">
        <v>2469</v>
      </c>
      <c r="W127" s="2"/>
      <c r="X127" s="2" t="s">
        <v>2466</v>
      </c>
      <c r="Y127" s="2"/>
      <c r="Z127" s="9">
        <f t="shared" ca="1" si="266"/>
        <v>8</v>
      </c>
      <c r="AA127" s="9">
        <f t="shared" ref="AA127:AC127" ca="1" si="505">Z127</f>
        <v>8</v>
      </c>
      <c r="AB127" s="9">
        <f t="shared" ca="1" si="505"/>
        <v>8</v>
      </c>
      <c r="AC127" s="9">
        <f t="shared" ca="1" si="505"/>
        <v>8</v>
      </c>
      <c r="AD127" s="2"/>
      <c r="AE127" s="2"/>
      <c r="AF127" s="2"/>
      <c r="AG127" s="2"/>
      <c r="AH127" s="2" t="s">
        <v>2469</v>
      </c>
      <c r="AI127" s="2"/>
      <c r="AJ127" s="2" t="s">
        <v>2467</v>
      </c>
      <c r="AK127" s="2"/>
      <c r="AL127" s="9">
        <f t="shared" ca="1" si="268"/>
        <v>7</v>
      </c>
      <c r="AM127" s="9">
        <f t="shared" ref="AM127:AO127" ca="1" si="506">AL127</f>
        <v>7</v>
      </c>
      <c r="AN127" s="9">
        <f t="shared" ca="1" si="506"/>
        <v>7</v>
      </c>
      <c r="AO127" s="9">
        <f t="shared" ca="1" si="506"/>
        <v>7</v>
      </c>
      <c r="AP127" s="2"/>
      <c r="AQ127" s="2"/>
      <c r="AR127" s="2"/>
      <c r="AS127" s="2"/>
      <c r="AT127" s="2" t="s">
        <v>2469</v>
      </c>
      <c r="AU127" s="2"/>
      <c r="AV127" s="2" t="s">
        <v>2468</v>
      </c>
      <c r="AW127" s="2"/>
      <c r="AX127" s="9">
        <f t="shared" ca="1" si="270"/>
        <v>7</v>
      </c>
      <c r="AY127" s="9">
        <f t="shared" ref="AY127:BA127" ca="1" si="507">AX127</f>
        <v>7</v>
      </c>
      <c r="AZ127" s="9">
        <f t="shared" ca="1" si="507"/>
        <v>7</v>
      </c>
      <c r="BA127" s="9">
        <f t="shared" ca="1" si="507"/>
        <v>7</v>
      </c>
      <c r="BB127" s="2"/>
      <c r="BC127" s="2"/>
      <c r="BD127" s="2"/>
      <c r="BE127" s="2"/>
      <c r="BF127" s="2" t="s">
        <v>2469</v>
      </c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 t="s">
        <v>31</v>
      </c>
      <c r="CX127" s="2" t="s">
        <v>2470</v>
      </c>
      <c r="CY127" s="2" t="s">
        <v>31</v>
      </c>
      <c r="CZ127" s="2" t="s">
        <v>2470</v>
      </c>
      <c r="DA127" s="2">
        <v>1</v>
      </c>
    </row>
    <row r="128" spans="1:105" x14ac:dyDescent="0.25">
      <c r="A128">
        <v>127</v>
      </c>
      <c r="B128">
        <v>1</v>
      </c>
      <c r="C128" t="s">
        <v>2158</v>
      </c>
      <c r="D128" t="s">
        <v>2159</v>
      </c>
      <c r="E128" s="2" t="s">
        <v>121</v>
      </c>
      <c r="F128">
        <v>1002</v>
      </c>
      <c r="G128" t="s">
        <v>86</v>
      </c>
      <c r="H128">
        <v>10</v>
      </c>
      <c r="I128" t="s">
        <v>1851</v>
      </c>
      <c r="J128" t="s">
        <v>2157</v>
      </c>
      <c r="K128">
        <v>2019</v>
      </c>
      <c r="L128" s="2" t="s">
        <v>2465</v>
      </c>
      <c r="M128" s="2"/>
      <c r="N128" s="9">
        <f t="shared" ca="1" si="260"/>
        <v>9</v>
      </c>
      <c r="O128" s="9">
        <f t="shared" ref="O128:Q128" ca="1" si="508">N128</f>
        <v>9</v>
      </c>
      <c r="P128" s="9">
        <f t="shared" ca="1" si="508"/>
        <v>9</v>
      </c>
      <c r="Q128" s="9">
        <f t="shared" ca="1" si="508"/>
        <v>9</v>
      </c>
      <c r="R128" s="2"/>
      <c r="S128" s="2"/>
      <c r="T128" s="2"/>
      <c r="U128" s="2"/>
      <c r="V128" s="2" t="s">
        <v>2469</v>
      </c>
      <c r="W128" s="2"/>
      <c r="X128" s="2" t="s">
        <v>2466</v>
      </c>
      <c r="Y128" s="2"/>
      <c r="Z128" s="9">
        <f t="shared" ca="1" si="266"/>
        <v>5</v>
      </c>
      <c r="AA128" s="9">
        <f t="shared" ref="AA128:AC128" ca="1" si="509">Z128</f>
        <v>5</v>
      </c>
      <c r="AB128" s="9">
        <f t="shared" ca="1" si="509"/>
        <v>5</v>
      </c>
      <c r="AC128" s="9">
        <f t="shared" ca="1" si="509"/>
        <v>5</v>
      </c>
      <c r="AD128" s="2"/>
      <c r="AE128" s="2"/>
      <c r="AF128" s="2"/>
      <c r="AG128" s="2"/>
      <c r="AH128" s="2" t="s">
        <v>2469</v>
      </c>
      <c r="AI128" s="2"/>
      <c r="AJ128" s="2" t="s">
        <v>2467</v>
      </c>
      <c r="AK128" s="2"/>
      <c r="AL128" s="9">
        <f t="shared" ca="1" si="268"/>
        <v>10</v>
      </c>
      <c r="AM128" s="9">
        <f t="shared" ref="AM128:AO128" ca="1" si="510">AL128</f>
        <v>10</v>
      </c>
      <c r="AN128" s="9">
        <f t="shared" ca="1" si="510"/>
        <v>10</v>
      </c>
      <c r="AO128" s="9">
        <f t="shared" ca="1" si="510"/>
        <v>10</v>
      </c>
      <c r="AP128" s="2"/>
      <c r="AQ128" s="2"/>
      <c r="AR128" s="2"/>
      <c r="AS128" s="2"/>
      <c r="AT128" s="2" t="s">
        <v>2469</v>
      </c>
      <c r="AU128" s="2"/>
      <c r="AV128" s="2" t="s">
        <v>2468</v>
      </c>
      <c r="AW128" s="2"/>
      <c r="AX128" s="9">
        <f t="shared" ca="1" si="270"/>
        <v>8</v>
      </c>
      <c r="AY128" s="9">
        <f t="shared" ref="AY128:BA128" ca="1" si="511">AX128</f>
        <v>8</v>
      </c>
      <c r="AZ128" s="9">
        <f t="shared" ca="1" si="511"/>
        <v>8</v>
      </c>
      <c r="BA128" s="9">
        <f t="shared" ca="1" si="511"/>
        <v>8</v>
      </c>
      <c r="BB128" s="2"/>
      <c r="BC128" s="2"/>
      <c r="BD128" s="2"/>
      <c r="BE128" s="2"/>
      <c r="BF128" s="2" t="s">
        <v>2469</v>
      </c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 t="s">
        <v>31</v>
      </c>
      <c r="CX128" s="2" t="s">
        <v>2470</v>
      </c>
      <c r="CY128" s="2" t="s">
        <v>31</v>
      </c>
      <c r="CZ128" s="2" t="s">
        <v>2470</v>
      </c>
      <c r="DA128" s="2">
        <v>1</v>
      </c>
    </row>
    <row r="129" spans="1:105" x14ac:dyDescent="0.25">
      <c r="A129">
        <v>128</v>
      </c>
      <c r="B129">
        <v>1</v>
      </c>
      <c r="C129" t="s">
        <v>2158</v>
      </c>
      <c r="D129" t="s">
        <v>2159</v>
      </c>
      <c r="E129" s="2" t="s">
        <v>121</v>
      </c>
      <c r="F129">
        <v>1002</v>
      </c>
      <c r="G129" t="s">
        <v>66</v>
      </c>
      <c r="H129">
        <v>10</v>
      </c>
      <c r="I129" t="s">
        <v>1851</v>
      </c>
      <c r="J129" t="s">
        <v>2160</v>
      </c>
      <c r="K129">
        <v>2019</v>
      </c>
      <c r="L129" s="2" t="s">
        <v>2465</v>
      </c>
      <c r="M129" s="2"/>
      <c r="N129" s="9">
        <f t="shared" ca="1" si="260"/>
        <v>9</v>
      </c>
      <c r="O129" s="9">
        <f t="shared" ref="O129:Q129" ca="1" si="512">N129</f>
        <v>9</v>
      </c>
      <c r="P129" s="9">
        <f t="shared" ca="1" si="512"/>
        <v>9</v>
      </c>
      <c r="Q129" s="9">
        <f t="shared" ca="1" si="512"/>
        <v>9</v>
      </c>
      <c r="R129" s="2"/>
      <c r="S129" s="2"/>
      <c r="T129" s="2"/>
      <c r="U129" s="2"/>
      <c r="V129" s="2" t="s">
        <v>2469</v>
      </c>
      <c r="W129" s="2"/>
      <c r="X129" s="2" t="s">
        <v>2466</v>
      </c>
      <c r="Y129" s="2"/>
      <c r="Z129" s="9">
        <f t="shared" ca="1" si="266"/>
        <v>10</v>
      </c>
      <c r="AA129" s="9">
        <f t="shared" ref="AA129:AC129" ca="1" si="513">Z129</f>
        <v>10</v>
      </c>
      <c r="AB129" s="9">
        <f t="shared" ca="1" si="513"/>
        <v>10</v>
      </c>
      <c r="AC129" s="9">
        <f t="shared" ca="1" si="513"/>
        <v>10</v>
      </c>
      <c r="AD129" s="2"/>
      <c r="AE129" s="2"/>
      <c r="AF129" s="2"/>
      <c r="AG129" s="2"/>
      <c r="AH129" s="2" t="s">
        <v>2469</v>
      </c>
      <c r="AI129" s="2"/>
      <c r="AJ129" s="2" t="s">
        <v>2467</v>
      </c>
      <c r="AK129" s="2"/>
      <c r="AL129" s="9">
        <f t="shared" ca="1" si="268"/>
        <v>8</v>
      </c>
      <c r="AM129" s="9">
        <f t="shared" ref="AM129:AO129" ca="1" si="514">AL129</f>
        <v>8</v>
      </c>
      <c r="AN129" s="9">
        <f t="shared" ca="1" si="514"/>
        <v>8</v>
      </c>
      <c r="AO129" s="9">
        <f t="shared" ca="1" si="514"/>
        <v>8</v>
      </c>
      <c r="AP129" s="2"/>
      <c r="AQ129" s="2"/>
      <c r="AR129" s="2"/>
      <c r="AS129" s="2"/>
      <c r="AT129" s="2" t="s">
        <v>2469</v>
      </c>
      <c r="AU129" s="2"/>
      <c r="AV129" s="2" t="s">
        <v>2468</v>
      </c>
      <c r="AW129" s="2"/>
      <c r="AX129" s="9">
        <f t="shared" ca="1" si="270"/>
        <v>7</v>
      </c>
      <c r="AY129" s="9">
        <f t="shared" ref="AY129:BA129" ca="1" si="515">AX129</f>
        <v>7</v>
      </c>
      <c r="AZ129" s="9">
        <f t="shared" ca="1" si="515"/>
        <v>7</v>
      </c>
      <c r="BA129" s="9">
        <f t="shared" ca="1" si="515"/>
        <v>7</v>
      </c>
      <c r="BB129" s="2"/>
      <c r="BC129" s="2"/>
      <c r="BD129" s="2"/>
      <c r="BE129" s="2"/>
      <c r="BF129" s="2" t="s">
        <v>2469</v>
      </c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 t="s">
        <v>31</v>
      </c>
      <c r="CX129" s="2" t="s">
        <v>2470</v>
      </c>
      <c r="CY129" s="2" t="s">
        <v>31</v>
      </c>
      <c r="CZ129" s="2" t="s">
        <v>2470</v>
      </c>
      <c r="DA129" s="2">
        <v>1</v>
      </c>
    </row>
    <row r="130" spans="1:105" x14ac:dyDescent="0.25">
      <c r="A130">
        <v>129</v>
      </c>
      <c r="B130">
        <v>1</v>
      </c>
      <c r="C130" t="s">
        <v>2158</v>
      </c>
      <c r="D130" t="s">
        <v>2159</v>
      </c>
      <c r="E130" s="2" t="s">
        <v>121</v>
      </c>
      <c r="F130">
        <v>1002</v>
      </c>
      <c r="G130" t="s">
        <v>84</v>
      </c>
      <c r="H130">
        <v>10</v>
      </c>
      <c r="I130" t="s">
        <v>1851</v>
      </c>
      <c r="J130" t="s">
        <v>2161</v>
      </c>
      <c r="K130">
        <v>2019</v>
      </c>
      <c r="L130" s="2" t="s">
        <v>2465</v>
      </c>
      <c r="M130" s="2"/>
      <c r="N130" s="9">
        <f t="shared" ca="1" si="260"/>
        <v>6</v>
      </c>
      <c r="O130" s="9">
        <f t="shared" ref="O130:Q130" ca="1" si="516">N130</f>
        <v>6</v>
      </c>
      <c r="P130" s="9">
        <f t="shared" ca="1" si="516"/>
        <v>6</v>
      </c>
      <c r="Q130" s="9">
        <f t="shared" ca="1" si="516"/>
        <v>6</v>
      </c>
      <c r="R130" s="2"/>
      <c r="S130" s="2"/>
      <c r="T130" s="2"/>
      <c r="U130" s="2"/>
      <c r="V130" s="2" t="s">
        <v>2469</v>
      </c>
      <c r="W130" s="2"/>
      <c r="X130" s="2" t="s">
        <v>2466</v>
      </c>
      <c r="Y130" s="2"/>
      <c r="Z130" s="9">
        <f t="shared" ca="1" si="266"/>
        <v>5</v>
      </c>
      <c r="AA130" s="9">
        <f t="shared" ref="AA130:AC130" ca="1" si="517">Z130</f>
        <v>5</v>
      </c>
      <c r="AB130" s="9">
        <f t="shared" ca="1" si="517"/>
        <v>5</v>
      </c>
      <c r="AC130" s="9">
        <f t="shared" ca="1" si="517"/>
        <v>5</v>
      </c>
      <c r="AD130" s="2"/>
      <c r="AE130" s="2"/>
      <c r="AF130" s="2"/>
      <c r="AG130" s="2"/>
      <c r="AH130" s="2" t="s">
        <v>2469</v>
      </c>
      <c r="AI130" s="2"/>
      <c r="AJ130" s="2" t="s">
        <v>2467</v>
      </c>
      <c r="AK130" s="2"/>
      <c r="AL130" s="9">
        <f t="shared" ca="1" si="268"/>
        <v>8</v>
      </c>
      <c r="AM130" s="9">
        <f t="shared" ref="AM130:AO130" ca="1" si="518">AL130</f>
        <v>8</v>
      </c>
      <c r="AN130" s="9">
        <f t="shared" ca="1" si="518"/>
        <v>8</v>
      </c>
      <c r="AO130" s="9">
        <f t="shared" ca="1" si="518"/>
        <v>8</v>
      </c>
      <c r="AP130" s="2"/>
      <c r="AQ130" s="2"/>
      <c r="AR130" s="2"/>
      <c r="AS130" s="2"/>
      <c r="AT130" s="2" t="s">
        <v>2469</v>
      </c>
      <c r="AU130" s="2"/>
      <c r="AV130" s="2" t="s">
        <v>2468</v>
      </c>
      <c r="AW130" s="2"/>
      <c r="AX130" s="9">
        <f t="shared" ca="1" si="270"/>
        <v>7</v>
      </c>
      <c r="AY130" s="9">
        <f t="shared" ref="AY130:BA130" ca="1" si="519">AX130</f>
        <v>7</v>
      </c>
      <c r="AZ130" s="9">
        <f t="shared" ca="1" si="519"/>
        <v>7</v>
      </c>
      <c r="BA130" s="9">
        <f t="shared" ca="1" si="519"/>
        <v>7</v>
      </c>
      <c r="BB130" s="2"/>
      <c r="BC130" s="2"/>
      <c r="BD130" s="2"/>
      <c r="BE130" s="2"/>
      <c r="BF130" s="2" t="s">
        <v>2469</v>
      </c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 t="s">
        <v>31</v>
      </c>
      <c r="CX130" s="2" t="s">
        <v>2470</v>
      </c>
      <c r="CY130" s="2" t="s">
        <v>31</v>
      </c>
      <c r="CZ130" s="2" t="s">
        <v>2470</v>
      </c>
      <c r="DA130" s="2">
        <v>1</v>
      </c>
    </row>
    <row r="131" spans="1:105" x14ac:dyDescent="0.25">
      <c r="A131">
        <v>130</v>
      </c>
      <c r="B131">
        <v>1</v>
      </c>
      <c r="C131" t="s">
        <v>2158</v>
      </c>
      <c r="D131" t="s">
        <v>2159</v>
      </c>
      <c r="E131" s="2" t="s">
        <v>121</v>
      </c>
      <c r="F131">
        <v>1002</v>
      </c>
      <c r="G131" t="s">
        <v>92</v>
      </c>
      <c r="H131">
        <v>10</v>
      </c>
      <c r="I131" t="s">
        <v>1851</v>
      </c>
      <c r="J131" t="s">
        <v>2162</v>
      </c>
      <c r="K131">
        <v>2019</v>
      </c>
      <c r="L131" s="2" t="s">
        <v>2465</v>
      </c>
      <c r="M131" s="2"/>
      <c r="N131" s="9">
        <f t="shared" ref="N131:N194" ca="1" si="520">RANDBETWEEN(5,10)</f>
        <v>7</v>
      </c>
      <c r="O131" s="9">
        <f t="shared" ref="O131:Q131" ca="1" si="521">N131</f>
        <v>7</v>
      </c>
      <c r="P131" s="9">
        <f t="shared" ca="1" si="521"/>
        <v>7</v>
      </c>
      <c r="Q131" s="9">
        <f t="shared" ca="1" si="521"/>
        <v>7</v>
      </c>
      <c r="R131" s="2"/>
      <c r="S131" s="2"/>
      <c r="T131" s="2"/>
      <c r="U131" s="2"/>
      <c r="V131" s="2" t="s">
        <v>2469</v>
      </c>
      <c r="W131" s="2"/>
      <c r="X131" s="2" t="s">
        <v>2466</v>
      </c>
      <c r="Y131" s="2"/>
      <c r="Z131" s="9">
        <f t="shared" ca="1" si="266"/>
        <v>6</v>
      </c>
      <c r="AA131" s="9">
        <f t="shared" ref="AA131:AC131" ca="1" si="522">Z131</f>
        <v>6</v>
      </c>
      <c r="AB131" s="9">
        <f t="shared" ca="1" si="522"/>
        <v>6</v>
      </c>
      <c r="AC131" s="9">
        <f t="shared" ca="1" si="522"/>
        <v>6</v>
      </c>
      <c r="AD131" s="2"/>
      <c r="AE131" s="2"/>
      <c r="AF131" s="2"/>
      <c r="AG131" s="2"/>
      <c r="AH131" s="2" t="s">
        <v>2469</v>
      </c>
      <c r="AI131" s="2"/>
      <c r="AJ131" s="2" t="s">
        <v>2467</v>
      </c>
      <c r="AK131" s="2"/>
      <c r="AL131" s="9">
        <f t="shared" ca="1" si="268"/>
        <v>9</v>
      </c>
      <c r="AM131" s="9">
        <f t="shared" ref="AM131:AO131" ca="1" si="523">AL131</f>
        <v>9</v>
      </c>
      <c r="AN131" s="9">
        <f t="shared" ca="1" si="523"/>
        <v>9</v>
      </c>
      <c r="AO131" s="9">
        <f t="shared" ca="1" si="523"/>
        <v>9</v>
      </c>
      <c r="AP131" s="2"/>
      <c r="AQ131" s="2"/>
      <c r="AR131" s="2"/>
      <c r="AS131" s="2"/>
      <c r="AT131" s="2" t="s">
        <v>2469</v>
      </c>
      <c r="AU131" s="2"/>
      <c r="AV131" s="2" t="s">
        <v>2468</v>
      </c>
      <c r="AW131" s="2"/>
      <c r="AX131" s="9">
        <f t="shared" ca="1" si="270"/>
        <v>9</v>
      </c>
      <c r="AY131" s="9">
        <f t="shared" ref="AY131:BA131" ca="1" si="524">AX131</f>
        <v>9</v>
      </c>
      <c r="AZ131" s="9">
        <f t="shared" ca="1" si="524"/>
        <v>9</v>
      </c>
      <c r="BA131" s="9">
        <f t="shared" ca="1" si="524"/>
        <v>9</v>
      </c>
      <c r="BB131" s="2"/>
      <c r="BC131" s="2"/>
      <c r="BD131" s="2"/>
      <c r="BE131" s="2"/>
      <c r="BF131" s="2" t="s">
        <v>2469</v>
      </c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 t="s">
        <v>31</v>
      </c>
      <c r="CX131" s="2" t="s">
        <v>2470</v>
      </c>
      <c r="CY131" s="2" t="s">
        <v>31</v>
      </c>
      <c r="CZ131" s="2" t="s">
        <v>2470</v>
      </c>
      <c r="DA131" s="2">
        <v>1</v>
      </c>
    </row>
    <row r="132" spans="1:105" x14ac:dyDescent="0.25">
      <c r="A132">
        <v>131</v>
      </c>
      <c r="B132">
        <v>1</v>
      </c>
      <c r="C132" t="s">
        <v>2158</v>
      </c>
      <c r="D132" t="s">
        <v>2159</v>
      </c>
      <c r="E132" s="2" t="s">
        <v>121</v>
      </c>
      <c r="F132">
        <v>1002</v>
      </c>
      <c r="G132" t="s">
        <v>89</v>
      </c>
      <c r="H132">
        <v>10</v>
      </c>
      <c r="I132" t="s">
        <v>1851</v>
      </c>
      <c r="J132" t="s">
        <v>2163</v>
      </c>
      <c r="K132">
        <v>2019</v>
      </c>
      <c r="L132" s="2" t="s">
        <v>2465</v>
      </c>
      <c r="M132" s="2"/>
      <c r="N132" s="9">
        <f t="shared" ca="1" si="520"/>
        <v>10</v>
      </c>
      <c r="O132" s="9">
        <f t="shared" ref="O132:Q132" ca="1" si="525">N132</f>
        <v>10</v>
      </c>
      <c r="P132" s="9">
        <f t="shared" ca="1" si="525"/>
        <v>10</v>
      </c>
      <c r="Q132" s="9">
        <f t="shared" ca="1" si="525"/>
        <v>10</v>
      </c>
      <c r="R132" s="2"/>
      <c r="S132" s="2"/>
      <c r="T132" s="2"/>
      <c r="U132" s="2"/>
      <c r="V132" s="2" t="s">
        <v>2469</v>
      </c>
      <c r="W132" s="2"/>
      <c r="X132" s="2" t="s">
        <v>2466</v>
      </c>
      <c r="Y132" s="2"/>
      <c r="Z132" s="9">
        <f t="shared" ref="Z132:Z195" ca="1" si="526">RANDBETWEEN(5,10)</f>
        <v>7</v>
      </c>
      <c r="AA132" s="9">
        <f t="shared" ref="AA132:AC132" ca="1" si="527">Z132</f>
        <v>7</v>
      </c>
      <c r="AB132" s="9">
        <f t="shared" ca="1" si="527"/>
        <v>7</v>
      </c>
      <c r="AC132" s="9">
        <f t="shared" ca="1" si="527"/>
        <v>7</v>
      </c>
      <c r="AD132" s="2"/>
      <c r="AE132" s="2"/>
      <c r="AF132" s="2"/>
      <c r="AG132" s="2"/>
      <c r="AH132" s="2" t="s">
        <v>2469</v>
      </c>
      <c r="AI132" s="2"/>
      <c r="AJ132" s="2" t="s">
        <v>2467</v>
      </c>
      <c r="AK132" s="2"/>
      <c r="AL132" s="9">
        <f t="shared" ref="AL132:AL195" ca="1" si="528">RANDBETWEEN(5,10)</f>
        <v>10</v>
      </c>
      <c r="AM132" s="9">
        <f t="shared" ref="AM132:AO132" ca="1" si="529">AL132</f>
        <v>10</v>
      </c>
      <c r="AN132" s="9">
        <f t="shared" ca="1" si="529"/>
        <v>10</v>
      </c>
      <c r="AO132" s="9">
        <f t="shared" ca="1" si="529"/>
        <v>10</v>
      </c>
      <c r="AP132" s="2"/>
      <c r="AQ132" s="2"/>
      <c r="AR132" s="2"/>
      <c r="AS132" s="2"/>
      <c r="AT132" s="2" t="s">
        <v>2469</v>
      </c>
      <c r="AU132" s="2"/>
      <c r="AV132" s="2" t="s">
        <v>2468</v>
      </c>
      <c r="AW132" s="2"/>
      <c r="AX132" s="9">
        <f t="shared" ref="AX132:AX195" ca="1" si="530">RANDBETWEEN(5,10)</f>
        <v>9</v>
      </c>
      <c r="AY132" s="9">
        <f t="shared" ref="AY132:BA132" ca="1" si="531">AX132</f>
        <v>9</v>
      </c>
      <c r="AZ132" s="9">
        <f t="shared" ca="1" si="531"/>
        <v>9</v>
      </c>
      <c r="BA132" s="9">
        <f t="shared" ca="1" si="531"/>
        <v>9</v>
      </c>
      <c r="BB132" s="2"/>
      <c r="BC132" s="2"/>
      <c r="BD132" s="2"/>
      <c r="BE132" s="2"/>
      <c r="BF132" s="2" t="s">
        <v>2469</v>
      </c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 t="s">
        <v>31</v>
      </c>
      <c r="CX132" s="2" t="s">
        <v>2470</v>
      </c>
      <c r="CY132" s="2" t="s">
        <v>31</v>
      </c>
      <c r="CZ132" s="2" t="s">
        <v>2470</v>
      </c>
      <c r="DA132" s="2">
        <v>1</v>
      </c>
    </row>
    <row r="133" spans="1:105" x14ac:dyDescent="0.25">
      <c r="A133">
        <v>132</v>
      </c>
      <c r="B133">
        <v>1</v>
      </c>
      <c r="C133" t="s">
        <v>2158</v>
      </c>
      <c r="D133" t="s">
        <v>2159</v>
      </c>
      <c r="E133" s="2" t="s">
        <v>121</v>
      </c>
      <c r="F133">
        <v>1002</v>
      </c>
      <c r="G133" t="s">
        <v>73</v>
      </c>
      <c r="H133">
        <v>10</v>
      </c>
      <c r="I133" t="s">
        <v>1851</v>
      </c>
      <c r="J133" t="s">
        <v>2164</v>
      </c>
      <c r="K133">
        <v>2019</v>
      </c>
      <c r="L133" s="2" t="s">
        <v>2465</v>
      </c>
      <c r="M133" s="2"/>
      <c r="N133" s="9">
        <f t="shared" ca="1" si="520"/>
        <v>10</v>
      </c>
      <c r="O133" s="9">
        <f t="shared" ref="O133:Q133" ca="1" si="532">N133</f>
        <v>10</v>
      </c>
      <c r="P133" s="9">
        <f t="shared" ca="1" si="532"/>
        <v>10</v>
      </c>
      <c r="Q133" s="9">
        <f t="shared" ca="1" si="532"/>
        <v>10</v>
      </c>
      <c r="R133" s="2"/>
      <c r="S133" s="2"/>
      <c r="T133" s="2"/>
      <c r="U133" s="2"/>
      <c r="V133" s="2" t="s">
        <v>2469</v>
      </c>
      <c r="W133" s="2"/>
      <c r="X133" s="2" t="s">
        <v>2466</v>
      </c>
      <c r="Y133" s="2"/>
      <c r="Z133" s="9">
        <f t="shared" ca="1" si="526"/>
        <v>10</v>
      </c>
      <c r="AA133" s="9">
        <f t="shared" ref="AA133:AC133" ca="1" si="533">Z133</f>
        <v>10</v>
      </c>
      <c r="AB133" s="9">
        <f t="shared" ca="1" si="533"/>
        <v>10</v>
      </c>
      <c r="AC133" s="9">
        <f t="shared" ca="1" si="533"/>
        <v>10</v>
      </c>
      <c r="AD133" s="2"/>
      <c r="AE133" s="2"/>
      <c r="AF133" s="2"/>
      <c r="AG133" s="2"/>
      <c r="AH133" s="2" t="s">
        <v>2469</v>
      </c>
      <c r="AI133" s="2"/>
      <c r="AJ133" s="2" t="s">
        <v>2467</v>
      </c>
      <c r="AK133" s="2"/>
      <c r="AL133" s="9">
        <f t="shared" ca="1" si="528"/>
        <v>10</v>
      </c>
      <c r="AM133" s="9">
        <f t="shared" ref="AM133:AO133" ca="1" si="534">AL133</f>
        <v>10</v>
      </c>
      <c r="AN133" s="9">
        <f t="shared" ca="1" si="534"/>
        <v>10</v>
      </c>
      <c r="AO133" s="9">
        <f t="shared" ca="1" si="534"/>
        <v>10</v>
      </c>
      <c r="AP133" s="2"/>
      <c r="AQ133" s="2"/>
      <c r="AR133" s="2"/>
      <c r="AS133" s="2"/>
      <c r="AT133" s="2" t="s">
        <v>2469</v>
      </c>
      <c r="AU133" s="2"/>
      <c r="AV133" s="2" t="s">
        <v>2468</v>
      </c>
      <c r="AW133" s="2"/>
      <c r="AX133" s="9">
        <f t="shared" ca="1" si="530"/>
        <v>5</v>
      </c>
      <c r="AY133" s="9">
        <f t="shared" ref="AY133:BA133" ca="1" si="535">AX133</f>
        <v>5</v>
      </c>
      <c r="AZ133" s="9">
        <f t="shared" ca="1" si="535"/>
        <v>5</v>
      </c>
      <c r="BA133" s="9">
        <f t="shared" ca="1" si="535"/>
        <v>5</v>
      </c>
      <c r="BB133" s="2"/>
      <c r="BC133" s="2"/>
      <c r="BD133" s="2"/>
      <c r="BE133" s="2"/>
      <c r="BF133" s="2" t="s">
        <v>2469</v>
      </c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 t="s">
        <v>31</v>
      </c>
      <c r="CX133" s="2" t="s">
        <v>2470</v>
      </c>
      <c r="CY133" s="2" t="s">
        <v>31</v>
      </c>
      <c r="CZ133" s="2" t="s">
        <v>2470</v>
      </c>
      <c r="DA133" s="2">
        <v>1</v>
      </c>
    </row>
    <row r="134" spans="1:105" x14ac:dyDescent="0.25">
      <c r="A134">
        <v>133</v>
      </c>
      <c r="B134">
        <v>1</v>
      </c>
      <c r="C134" t="s">
        <v>2158</v>
      </c>
      <c r="D134" t="s">
        <v>2159</v>
      </c>
      <c r="E134" s="2" t="s">
        <v>121</v>
      </c>
      <c r="F134">
        <v>1002</v>
      </c>
      <c r="G134" t="s">
        <v>87</v>
      </c>
      <c r="H134">
        <v>10</v>
      </c>
      <c r="I134" t="s">
        <v>1851</v>
      </c>
      <c r="J134" t="s">
        <v>2165</v>
      </c>
      <c r="K134">
        <v>2019</v>
      </c>
      <c r="L134" s="2" t="s">
        <v>2465</v>
      </c>
      <c r="M134" s="2"/>
      <c r="N134" s="9">
        <f t="shared" ca="1" si="520"/>
        <v>9</v>
      </c>
      <c r="O134" s="9">
        <f t="shared" ref="O134:Q134" ca="1" si="536">N134</f>
        <v>9</v>
      </c>
      <c r="P134" s="9">
        <f t="shared" ca="1" si="536"/>
        <v>9</v>
      </c>
      <c r="Q134" s="9">
        <f t="shared" ca="1" si="536"/>
        <v>9</v>
      </c>
      <c r="R134" s="2"/>
      <c r="S134" s="2"/>
      <c r="T134" s="2"/>
      <c r="U134" s="2"/>
      <c r="V134" s="2" t="s">
        <v>2469</v>
      </c>
      <c r="W134" s="2"/>
      <c r="X134" s="2" t="s">
        <v>2466</v>
      </c>
      <c r="Y134" s="2"/>
      <c r="Z134" s="9">
        <f t="shared" ca="1" si="526"/>
        <v>5</v>
      </c>
      <c r="AA134" s="9">
        <f t="shared" ref="AA134:AC134" ca="1" si="537">Z134</f>
        <v>5</v>
      </c>
      <c r="AB134" s="9">
        <f t="shared" ca="1" si="537"/>
        <v>5</v>
      </c>
      <c r="AC134" s="9">
        <f t="shared" ca="1" si="537"/>
        <v>5</v>
      </c>
      <c r="AD134" s="2"/>
      <c r="AE134" s="2"/>
      <c r="AF134" s="2"/>
      <c r="AG134" s="2"/>
      <c r="AH134" s="2" t="s">
        <v>2469</v>
      </c>
      <c r="AI134" s="2"/>
      <c r="AJ134" s="2" t="s">
        <v>2467</v>
      </c>
      <c r="AK134" s="2"/>
      <c r="AL134" s="9">
        <f t="shared" ca="1" si="528"/>
        <v>5</v>
      </c>
      <c r="AM134" s="9">
        <f t="shared" ref="AM134:AO134" ca="1" si="538">AL134</f>
        <v>5</v>
      </c>
      <c r="AN134" s="9">
        <f t="shared" ca="1" si="538"/>
        <v>5</v>
      </c>
      <c r="AO134" s="9">
        <f t="shared" ca="1" si="538"/>
        <v>5</v>
      </c>
      <c r="AP134" s="2"/>
      <c r="AQ134" s="2"/>
      <c r="AR134" s="2"/>
      <c r="AS134" s="2"/>
      <c r="AT134" s="2" t="s">
        <v>2469</v>
      </c>
      <c r="AU134" s="2"/>
      <c r="AV134" s="2" t="s">
        <v>2468</v>
      </c>
      <c r="AW134" s="2"/>
      <c r="AX134" s="9">
        <f t="shared" ca="1" si="530"/>
        <v>5</v>
      </c>
      <c r="AY134" s="9">
        <f t="shared" ref="AY134:BA134" ca="1" si="539">AX134</f>
        <v>5</v>
      </c>
      <c r="AZ134" s="9">
        <f t="shared" ca="1" si="539"/>
        <v>5</v>
      </c>
      <c r="BA134" s="9">
        <f t="shared" ca="1" si="539"/>
        <v>5</v>
      </c>
      <c r="BB134" s="2"/>
      <c r="BC134" s="2"/>
      <c r="BD134" s="2"/>
      <c r="BE134" s="2"/>
      <c r="BF134" s="2" t="s">
        <v>2469</v>
      </c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 t="s">
        <v>31</v>
      </c>
      <c r="CX134" s="2" t="s">
        <v>2470</v>
      </c>
      <c r="CY134" s="2" t="s">
        <v>31</v>
      </c>
      <c r="CZ134" s="2" t="s">
        <v>2470</v>
      </c>
      <c r="DA134" s="2">
        <v>1</v>
      </c>
    </row>
    <row r="135" spans="1:105" x14ac:dyDescent="0.25">
      <c r="A135">
        <v>134</v>
      </c>
      <c r="B135">
        <v>1</v>
      </c>
      <c r="C135" t="s">
        <v>2158</v>
      </c>
      <c r="D135" t="s">
        <v>2159</v>
      </c>
      <c r="E135" s="2" t="s">
        <v>121</v>
      </c>
      <c r="F135">
        <v>1002</v>
      </c>
      <c r="G135" t="s">
        <v>91</v>
      </c>
      <c r="H135">
        <v>10</v>
      </c>
      <c r="I135" t="s">
        <v>1851</v>
      </c>
      <c r="J135" t="s">
        <v>2166</v>
      </c>
      <c r="K135">
        <v>2019</v>
      </c>
      <c r="L135" s="2" t="s">
        <v>2465</v>
      </c>
      <c r="M135" s="2"/>
      <c r="N135" s="9">
        <f t="shared" ca="1" si="520"/>
        <v>8</v>
      </c>
      <c r="O135" s="9">
        <f t="shared" ref="O135:Q135" ca="1" si="540">N135</f>
        <v>8</v>
      </c>
      <c r="P135" s="9">
        <f t="shared" ca="1" si="540"/>
        <v>8</v>
      </c>
      <c r="Q135" s="9">
        <f t="shared" ca="1" si="540"/>
        <v>8</v>
      </c>
      <c r="R135" s="2"/>
      <c r="S135" s="2"/>
      <c r="T135" s="2"/>
      <c r="U135" s="2"/>
      <c r="V135" s="2" t="s">
        <v>2469</v>
      </c>
      <c r="W135" s="2"/>
      <c r="X135" s="2" t="s">
        <v>2466</v>
      </c>
      <c r="Y135" s="2"/>
      <c r="Z135" s="9">
        <f t="shared" ca="1" si="526"/>
        <v>5</v>
      </c>
      <c r="AA135" s="9">
        <f t="shared" ref="AA135:AC135" ca="1" si="541">Z135</f>
        <v>5</v>
      </c>
      <c r="AB135" s="9">
        <f t="shared" ca="1" si="541"/>
        <v>5</v>
      </c>
      <c r="AC135" s="9">
        <f t="shared" ca="1" si="541"/>
        <v>5</v>
      </c>
      <c r="AD135" s="2"/>
      <c r="AE135" s="2"/>
      <c r="AF135" s="2"/>
      <c r="AG135" s="2"/>
      <c r="AH135" s="2" t="s">
        <v>2469</v>
      </c>
      <c r="AI135" s="2"/>
      <c r="AJ135" s="2" t="s">
        <v>2467</v>
      </c>
      <c r="AK135" s="2"/>
      <c r="AL135" s="9">
        <f t="shared" ca="1" si="528"/>
        <v>6</v>
      </c>
      <c r="AM135" s="9">
        <f t="shared" ref="AM135:AO135" ca="1" si="542">AL135</f>
        <v>6</v>
      </c>
      <c r="AN135" s="9">
        <f t="shared" ca="1" si="542"/>
        <v>6</v>
      </c>
      <c r="AO135" s="9">
        <f t="shared" ca="1" si="542"/>
        <v>6</v>
      </c>
      <c r="AP135" s="2"/>
      <c r="AQ135" s="2"/>
      <c r="AR135" s="2"/>
      <c r="AS135" s="2"/>
      <c r="AT135" s="2" t="s">
        <v>2469</v>
      </c>
      <c r="AU135" s="2"/>
      <c r="AV135" s="2" t="s">
        <v>2468</v>
      </c>
      <c r="AW135" s="2"/>
      <c r="AX135" s="9">
        <f t="shared" ca="1" si="530"/>
        <v>7</v>
      </c>
      <c r="AY135" s="9">
        <f t="shared" ref="AY135:BA135" ca="1" si="543">AX135</f>
        <v>7</v>
      </c>
      <c r="AZ135" s="9">
        <f t="shared" ca="1" si="543"/>
        <v>7</v>
      </c>
      <c r="BA135" s="9">
        <f t="shared" ca="1" si="543"/>
        <v>7</v>
      </c>
      <c r="BB135" s="2"/>
      <c r="BC135" s="2"/>
      <c r="BD135" s="2"/>
      <c r="BE135" s="2"/>
      <c r="BF135" s="2" t="s">
        <v>2469</v>
      </c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 t="s">
        <v>31</v>
      </c>
      <c r="CX135" s="2" t="s">
        <v>2470</v>
      </c>
      <c r="CY135" s="2" t="s">
        <v>31</v>
      </c>
      <c r="CZ135" s="2" t="s">
        <v>2470</v>
      </c>
      <c r="DA135" s="2">
        <v>1</v>
      </c>
    </row>
    <row r="136" spans="1:105" x14ac:dyDescent="0.25">
      <c r="A136">
        <v>135</v>
      </c>
      <c r="B136">
        <v>1</v>
      </c>
      <c r="C136" t="s">
        <v>2158</v>
      </c>
      <c r="D136" t="s">
        <v>2159</v>
      </c>
      <c r="E136" s="2" t="s">
        <v>121</v>
      </c>
      <c r="F136">
        <v>1002</v>
      </c>
      <c r="G136" t="s">
        <v>77</v>
      </c>
      <c r="H136">
        <v>10</v>
      </c>
      <c r="I136" t="s">
        <v>1851</v>
      </c>
      <c r="J136" t="s">
        <v>2167</v>
      </c>
      <c r="K136">
        <v>2019</v>
      </c>
      <c r="L136" s="2" t="s">
        <v>2465</v>
      </c>
      <c r="M136" s="2"/>
      <c r="N136" s="9">
        <f t="shared" ca="1" si="520"/>
        <v>7</v>
      </c>
      <c r="O136" s="9">
        <f t="shared" ref="O136:Q136" ca="1" si="544">N136</f>
        <v>7</v>
      </c>
      <c r="P136" s="9">
        <f t="shared" ca="1" si="544"/>
        <v>7</v>
      </c>
      <c r="Q136" s="9">
        <f t="shared" ca="1" si="544"/>
        <v>7</v>
      </c>
      <c r="R136" s="2"/>
      <c r="S136" s="2"/>
      <c r="T136" s="2"/>
      <c r="U136" s="2"/>
      <c r="V136" s="2" t="s">
        <v>2469</v>
      </c>
      <c r="W136" s="2"/>
      <c r="X136" s="2" t="s">
        <v>2466</v>
      </c>
      <c r="Y136" s="2"/>
      <c r="Z136" s="9">
        <f t="shared" ca="1" si="526"/>
        <v>6</v>
      </c>
      <c r="AA136" s="9">
        <f t="shared" ref="AA136:AC136" ca="1" si="545">Z136</f>
        <v>6</v>
      </c>
      <c r="AB136" s="9">
        <f t="shared" ca="1" si="545"/>
        <v>6</v>
      </c>
      <c r="AC136" s="9">
        <f t="shared" ca="1" si="545"/>
        <v>6</v>
      </c>
      <c r="AD136" s="2"/>
      <c r="AE136" s="2"/>
      <c r="AF136" s="2"/>
      <c r="AG136" s="2"/>
      <c r="AH136" s="2" t="s">
        <v>2469</v>
      </c>
      <c r="AI136" s="2"/>
      <c r="AJ136" s="2" t="s">
        <v>2467</v>
      </c>
      <c r="AK136" s="2"/>
      <c r="AL136" s="9">
        <f t="shared" ca="1" si="528"/>
        <v>10</v>
      </c>
      <c r="AM136" s="9">
        <f t="shared" ref="AM136:AO136" ca="1" si="546">AL136</f>
        <v>10</v>
      </c>
      <c r="AN136" s="9">
        <f t="shared" ca="1" si="546"/>
        <v>10</v>
      </c>
      <c r="AO136" s="9">
        <f t="shared" ca="1" si="546"/>
        <v>10</v>
      </c>
      <c r="AP136" s="2"/>
      <c r="AQ136" s="2"/>
      <c r="AR136" s="2"/>
      <c r="AS136" s="2"/>
      <c r="AT136" s="2" t="s">
        <v>2469</v>
      </c>
      <c r="AU136" s="2"/>
      <c r="AV136" s="2" t="s">
        <v>2468</v>
      </c>
      <c r="AW136" s="2"/>
      <c r="AX136" s="9">
        <f t="shared" ca="1" si="530"/>
        <v>5</v>
      </c>
      <c r="AY136" s="9">
        <f t="shared" ref="AY136:BA136" ca="1" si="547">AX136</f>
        <v>5</v>
      </c>
      <c r="AZ136" s="9">
        <f t="shared" ca="1" si="547"/>
        <v>5</v>
      </c>
      <c r="BA136" s="9">
        <f t="shared" ca="1" si="547"/>
        <v>5</v>
      </c>
      <c r="BB136" s="2"/>
      <c r="BC136" s="2"/>
      <c r="BD136" s="2"/>
      <c r="BE136" s="2"/>
      <c r="BF136" s="2" t="s">
        <v>2469</v>
      </c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 t="s">
        <v>31</v>
      </c>
      <c r="CX136" s="2" t="s">
        <v>2470</v>
      </c>
      <c r="CY136" s="2" t="s">
        <v>31</v>
      </c>
      <c r="CZ136" s="2" t="s">
        <v>2470</v>
      </c>
      <c r="DA136" s="2">
        <v>1</v>
      </c>
    </row>
    <row r="137" spans="1:105" x14ac:dyDescent="0.25">
      <c r="A137">
        <v>136</v>
      </c>
      <c r="B137">
        <v>1</v>
      </c>
      <c r="C137" t="s">
        <v>2158</v>
      </c>
      <c r="D137" t="s">
        <v>2159</v>
      </c>
      <c r="E137" s="2" t="s">
        <v>121</v>
      </c>
      <c r="F137">
        <v>1002</v>
      </c>
      <c r="G137" t="s">
        <v>90</v>
      </c>
      <c r="H137">
        <v>10</v>
      </c>
      <c r="I137" t="s">
        <v>1851</v>
      </c>
      <c r="J137" t="s">
        <v>2168</v>
      </c>
      <c r="K137">
        <v>2019</v>
      </c>
      <c r="L137" s="2" t="s">
        <v>2465</v>
      </c>
      <c r="M137" s="2"/>
      <c r="N137" s="9">
        <f t="shared" ca="1" si="520"/>
        <v>8</v>
      </c>
      <c r="O137" s="9">
        <f t="shared" ref="O137:Q137" ca="1" si="548">N137</f>
        <v>8</v>
      </c>
      <c r="P137" s="9">
        <f t="shared" ca="1" si="548"/>
        <v>8</v>
      </c>
      <c r="Q137" s="9">
        <f t="shared" ca="1" si="548"/>
        <v>8</v>
      </c>
      <c r="R137" s="2"/>
      <c r="S137" s="2"/>
      <c r="T137" s="2"/>
      <c r="U137" s="2"/>
      <c r="V137" s="2" t="s">
        <v>2469</v>
      </c>
      <c r="W137" s="2"/>
      <c r="X137" s="2" t="s">
        <v>2466</v>
      </c>
      <c r="Y137" s="2"/>
      <c r="Z137" s="9">
        <f t="shared" ca="1" si="526"/>
        <v>8</v>
      </c>
      <c r="AA137" s="9">
        <f t="shared" ref="AA137:AC137" ca="1" si="549">Z137</f>
        <v>8</v>
      </c>
      <c r="AB137" s="9">
        <f t="shared" ca="1" si="549"/>
        <v>8</v>
      </c>
      <c r="AC137" s="9">
        <f t="shared" ca="1" si="549"/>
        <v>8</v>
      </c>
      <c r="AD137" s="2"/>
      <c r="AE137" s="2"/>
      <c r="AF137" s="2"/>
      <c r="AG137" s="2"/>
      <c r="AH137" s="2" t="s">
        <v>2469</v>
      </c>
      <c r="AI137" s="2"/>
      <c r="AJ137" s="2" t="s">
        <v>2467</v>
      </c>
      <c r="AK137" s="2"/>
      <c r="AL137" s="9">
        <f t="shared" ca="1" si="528"/>
        <v>7</v>
      </c>
      <c r="AM137" s="9">
        <f t="shared" ref="AM137:AO137" ca="1" si="550">AL137</f>
        <v>7</v>
      </c>
      <c r="AN137" s="9">
        <f t="shared" ca="1" si="550"/>
        <v>7</v>
      </c>
      <c r="AO137" s="9">
        <f t="shared" ca="1" si="550"/>
        <v>7</v>
      </c>
      <c r="AP137" s="2"/>
      <c r="AQ137" s="2"/>
      <c r="AR137" s="2"/>
      <c r="AS137" s="2"/>
      <c r="AT137" s="2" t="s">
        <v>2469</v>
      </c>
      <c r="AU137" s="2"/>
      <c r="AV137" s="2" t="s">
        <v>2468</v>
      </c>
      <c r="AW137" s="2"/>
      <c r="AX137" s="9">
        <f t="shared" ca="1" si="530"/>
        <v>8</v>
      </c>
      <c r="AY137" s="9">
        <f t="shared" ref="AY137:BA137" ca="1" si="551">AX137</f>
        <v>8</v>
      </c>
      <c r="AZ137" s="9">
        <f t="shared" ca="1" si="551"/>
        <v>8</v>
      </c>
      <c r="BA137" s="9">
        <f t="shared" ca="1" si="551"/>
        <v>8</v>
      </c>
      <c r="BB137" s="2"/>
      <c r="BC137" s="2"/>
      <c r="BD137" s="2"/>
      <c r="BE137" s="2"/>
      <c r="BF137" s="2" t="s">
        <v>2469</v>
      </c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 t="s">
        <v>31</v>
      </c>
      <c r="CX137" s="2" t="s">
        <v>2470</v>
      </c>
      <c r="CY137" s="2" t="s">
        <v>31</v>
      </c>
      <c r="CZ137" s="2" t="s">
        <v>2470</v>
      </c>
      <c r="DA137" s="2">
        <v>1</v>
      </c>
    </row>
    <row r="138" spans="1:105" x14ac:dyDescent="0.25">
      <c r="A138">
        <v>137</v>
      </c>
      <c r="B138">
        <v>1</v>
      </c>
      <c r="C138" t="s">
        <v>2158</v>
      </c>
      <c r="D138" t="s">
        <v>2159</v>
      </c>
      <c r="E138" s="2" t="s">
        <v>121</v>
      </c>
      <c r="F138">
        <v>1002</v>
      </c>
      <c r="G138" t="s">
        <v>93</v>
      </c>
      <c r="H138">
        <v>10</v>
      </c>
      <c r="I138" t="s">
        <v>1851</v>
      </c>
      <c r="J138" t="s">
        <v>2169</v>
      </c>
      <c r="K138">
        <v>2019</v>
      </c>
      <c r="L138" s="2" t="s">
        <v>2465</v>
      </c>
      <c r="M138" s="2"/>
      <c r="N138" s="9">
        <f t="shared" ca="1" si="520"/>
        <v>5</v>
      </c>
      <c r="O138" s="9">
        <f t="shared" ref="O138:Q138" ca="1" si="552">N138</f>
        <v>5</v>
      </c>
      <c r="P138" s="9">
        <f t="shared" ca="1" si="552"/>
        <v>5</v>
      </c>
      <c r="Q138" s="9">
        <f t="shared" ca="1" si="552"/>
        <v>5</v>
      </c>
      <c r="R138" s="2"/>
      <c r="S138" s="2"/>
      <c r="T138" s="2"/>
      <c r="U138" s="2"/>
      <c r="V138" s="2" t="s">
        <v>2469</v>
      </c>
      <c r="W138" s="2"/>
      <c r="X138" s="2" t="s">
        <v>2466</v>
      </c>
      <c r="Y138" s="2"/>
      <c r="Z138" s="9">
        <f t="shared" ca="1" si="526"/>
        <v>10</v>
      </c>
      <c r="AA138" s="9">
        <f t="shared" ref="AA138:AC138" ca="1" si="553">Z138</f>
        <v>10</v>
      </c>
      <c r="AB138" s="9">
        <f t="shared" ca="1" si="553"/>
        <v>10</v>
      </c>
      <c r="AC138" s="9">
        <f t="shared" ca="1" si="553"/>
        <v>10</v>
      </c>
      <c r="AD138" s="2"/>
      <c r="AE138" s="2"/>
      <c r="AF138" s="2"/>
      <c r="AG138" s="2"/>
      <c r="AH138" s="2" t="s">
        <v>2469</v>
      </c>
      <c r="AI138" s="2"/>
      <c r="AJ138" s="2" t="s">
        <v>2467</v>
      </c>
      <c r="AK138" s="2"/>
      <c r="AL138" s="9">
        <f t="shared" ca="1" si="528"/>
        <v>5</v>
      </c>
      <c r="AM138" s="9">
        <f t="shared" ref="AM138:AO138" ca="1" si="554">AL138</f>
        <v>5</v>
      </c>
      <c r="AN138" s="9">
        <f t="shared" ca="1" si="554"/>
        <v>5</v>
      </c>
      <c r="AO138" s="9">
        <f t="shared" ca="1" si="554"/>
        <v>5</v>
      </c>
      <c r="AP138" s="2"/>
      <c r="AQ138" s="2"/>
      <c r="AR138" s="2"/>
      <c r="AS138" s="2"/>
      <c r="AT138" s="2" t="s">
        <v>2469</v>
      </c>
      <c r="AU138" s="2"/>
      <c r="AV138" s="2" t="s">
        <v>2468</v>
      </c>
      <c r="AW138" s="2"/>
      <c r="AX138" s="9">
        <f t="shared" ca="1" si="530"/>
        <v>5</v>
      </c>
      <c r="AY138" s="9">
        <f t="shared" ref="AY138:BA138" ca="1" si="555">AX138</f>
        <v>5</v>
      </c>
      <c r="AZ138" s="9">
        <f t="shared" ca="1" si="555"/>
        <v>5</v>
      </c>
      <c r="BA138" s="9">
        <f t="shared" ca="1" si="555"/>
        <v>5</v>
      </c>
      <c r="BB138" s="2"/>
      <c r="BC138" s="2"/>
      <c r="BD138" s="2"/>
      <c r="BE138" s="2"/>
      <c r="BF138" s="2" t="s">
        <v>2469</v>
      </c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 t="s">
        <v>31</v>
      </c>
      <c r="CX138" s="2" t="s">
        <v>2470</v>
      </c>
      <c r="CY138" s="2" t="s">
        <v>31</v>
      </c>
      <c r="CZ138" s="2" t="s">
        <v>2470</v>
      </c>
      <c r="DA138" s="2">
        <v>1</v>
      </c>
    </row>
    <row r="139" spans="1:105" x14ac:dyDescent="0.25">
      <c r="A139">
        <v>138</v>
      </c>
      <c r="B139">
        <v>1</v>
      </c>
      <c r="C139" t="s">
        <v>2158</v>
      </c>
      <c r="D139" t="s">
        <v>2159</v>
      </c>
      <c r="E139" s="2" t="s">
        <v>121</v>
      </c>
      <c r="F139">
        <v>1002</v>
      </c>
      <c r="G139" t="s">
        <v>68</v>
      </c>
      <c r="H139">
        <v>10</v>
      </c>
      <c r="I139" t="s">
        <v>1851</v>
      </c>
      <c r="J139" t="s">
        <v>2170</v>
      </c>
      <c r="K139">
        <v>2019</v>
      </c>
      <c r="L139" s="2" t="s">
        <v>2465</v>
      </c>
      <c r="M139" s="2"/>
      <c r="N139" s="9">
        <f t="shared" ca="1" si="520"/>
        <v>6</v>
      </c>
      <c r="O139" s="9">
        <f t="shared" ref="O139:Q139" ca="1" si="556">N139</f>
        <v>6</v>
      </c>
      <c r="P139" s="9">
        <f t="shared" ca="1" si="556"/>
        <v>6</v>
      </c>
      <c r="Q139" s="9">
        <f t="shared" ca="1" si="556"/>
        <v>6</v>
      </c>
      <c r="R139" s="2"/>
      <c r="S139" s="2"/>
      <c r="T139" s="2"/>
      <c r="U139" s="2"/>
      <c r="V139" s="2" t="s">
        <v>2469</v>
      </c>
      <c r="W139" s="2"/>
      <c r="X139" s="2" t="s">
        <v>2466</v>
      </c>
      <c r="Y139" s="2"/>
      <c r="Z139" s="9">
        <f t="shared" ca="1" si="526"/>
        <v>8</v>
      </c>
      <c r="AA139" s="9">
        <f t="shared" ref="AA139:AC139" ca="1" si="557">Z139</f>
        <v>8</v>
      </c>
      <c r="AB139" s="9">
        <f t="shared" ca="1" si="557"/>
        <v>8</v>
      </c>
      <c r="AC139" s="9">
        <f t="shared" ca="1" si="557"/>
        <v>8</v>
      </c>
      <c r="AD139" s="2"/>
      <c r="AE139" s="2"/>
      <c r="AF139" s="2"/>
      <c r="AG139" s="2"/>
      <c r="AH139" s="2" t="s">
        <v>2469</v>
      </c>
      <c r="AI139" s="2"/>
      <c r="AJ139" s="2" t="s">
        <v>2467</v>
      </c>
      <c r="AK139" s="2"/>
      <c r="AL139" s="9">
        <f t="shared" ca="1" si="528"/>
        <v>7</v>
      </c>
      <c r="AM139" s="9">
        <f t="shared" ref="AM139:AO139" ca="1" si="558">AL139</f>
        <v>7</v>
      </c>
      <c r="AN139" s="9">
        <f t="shared" ca="1" si="558"/>
        <v>7</v>
      </c>
      <c r="AO139" s="9">
        <f t="shared" ca="1" si="558"/>
        <v>7</v>
      </c>
      <c r="AP139" s="2"/>
      <c r="AQ139" s="2"/>
      <c r="AR139" s="2"/>
      <c r="AS139" s="2"/>
      <c r="AT139" s="2" t="s">
        <v>2469</v>
      </c>
      <c r="AU139" s="2"/>
      <c r="AV139" s="2" t="s">
        <v>2468</v>
      </c>
      <c r="AW139" s="2"/>
      <c r="AX139" s="9">
        <f t="shared" ca="1" si="530"/>
        <v>9</v>
      </c>
      <c r="AY139" s="9">
        <f t="shared" ref="AY139:BA139" ca="1" si="559">AX139</f>
        <v>9</v>
      </c>
      <c r="AZ139" s="9">
        <f t="shared" ca="1" si="559"/>
        <v>9</v>
      </c>
      <c r="BA139" s="9">
        <f t="shared" ca="1" si="559"/>
        <v>9</v>
      </c>
      <c r="BB139" s="2"/>
      <c r="BC139" s="2"/>
      <c r="BD139" s="2"/>
      <c r="BE139" s="2"/>
      <c r="BF139" s="2" t="s">
        <v>2469</v>
      </c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 t="s">
        <v>31</v>
      </c>
      <c r="CX139" s="2" t="s">
        <v>2470</v>
      </c>
      <c r="CY139" s="2" t="s">
        <v>31</v>
      </c>
      <c r="CZ139" s="2" t="s">
        <v>2470</v>
      </c>
      <c r="DA139" s="2">
        <v>1</v>
      </c>
    </row>
    <row r="140" spans="1:105" x14ac:dyDescent="0.25">
      <c r="A140">
        <v>139</v>
      </c>
      <c r="B140">
        <v>1</v>
      </c>
      <c r="C140" t="s">
        <v>2158</v>
      </c>
      <c r="D140" t="s">
        <v>2159</v>
      </c>
      <c r="E140" s="2" t="s">
        <v>121</v>
      </c>
      <c r="F140">
        <v>1002</v>
      </c>
      <c r="G140" t="s">
        <v>2027</v>
      </c>
      <c r="H140">
        <v>10</v>
      </c>
      <c r="I140" t="s">
        <v>1851</v>
      </c>
      <c r="J140" t="s">
        <v>2171</v>
      </c>
      <c r="K140">
        <v>2019</v>
      </c>
      <c r="L140" s="2" t="s">
        <v>2465</v>
      </c>
      <c r="M140" s="2"/>
      <c r="N140" s="9">
        <f t="shared" ca="1" si="520"/>
        <v>9</v>
      </c>
      <c r="O140" s="9">
        <f t="shared" ref="O140:Q140" ca="1" si="560">N140</f>
        <v>9</v>
      </c>
      <c r="P140" s="9">
        <f t="shared" ca="1" si="560"/>
        <v>9</v>
      </c>
      <c r="Q140" s="9">
        <f t="shared" ca="1" si="560"/>
        <v>9</v>
      </c>
      <c r="R140" s="2"/>
      <c r="S140" s="2"/>
      <c r="T140" s="2"/>
      <c r="U140" s="2"/>
      <c r="V140" s="2" t="s">
        <v>2469</v>
      </c>
      <c r="W140" s="2"/>
      <c r="X140" s="2" t="s">
        <v>2466</v>
      </c>
      <c r="Y140" s="2"/>
      <c r="Z140" s="9">
        <f t="shared" ca="1" si="526"/>
        <v>8</v>
      </c>
      <c r="AA140" s="9">
        <f t="shared" ref="AA140:AC140" ca="1" si="561">Z140</f>
        <v>8</v>
      </c>
      <c r="AB140" s="9">
        <f t="shared" ca="1" si="561"/>
        <v>8</v>
      </c>
      <c r="AC140" s="9">
        <f t="shared" ca="1" si="561"/>
        <v>8</v>
      </c>
      <c r="AD140" s="2"/>
      <c r="AE140" s="2"/>
      <c r="AF140" s="2"/>
      <c r="AG140" s="2"/>
      <c r="AH140" s="2" t="s">
        <v>2469</v>
      </c>
      <c r="AI140" s="2"/>
      <c r="AJ140" s="2" t="s">
        <v>2467</v>
      </c>
      <c r="AK140" s="2"/>
      <c r="AL140" s="9">
        <f t="shared" ca="1" si="528"/>
        <v>6</v>
      </c>
      <c r="AM140" s="9">
        <f t="shared" ref="AM140:AO140" ca="1" si="562">AL140</f>
        <v>6</v>
      </c>
      <c r="AN140" s="9">
        <f t="shared" ca="1" si="562"/>
        <v>6</v>
      </c>
      <c r="AO140" s="9">
        <f t="shared" ca="1" si="562"/>
        <v>6</v>
      </c>
      <c r="AP140" s="2"/>
      <c r="AQ140" s="2"/>
      <c r="AR140" s="2"/>
      <c r="AS140" s="2"/>
      <c r="AT140" s="2" t="s">
        <v>2469</v>
      </c>
      <c r="AU140" s="2"/>
      <c r="AV140" s="2" t="s">
        <v>2468</v>
      </c>
      <c r="AW140" s="2"/>
      <c r="AX140" s="9">
        <f t="shared" ca="1" si="530"/>
        <v>8</v>
      </c>
      <c r="AY140" s="9">
        <f t="shared" ref="AY140:BA140" ca="1" si="563">AX140</f>
        <v>8</v>
      </c>
      <c r="AZ140" s="9">
        <f t="shared" ca="1" si="563"/>
        <v>8</v>
      </c>
      <c r="BA140" s="9">
        <f t="shared" ca="1" si="563"/>
        <v>8</v>
      </c>
      <c r="BB140" s="2"/>
      <c r="BC140" s="2"/>
      <c r="BD140" s="2"/>
      <c r="BE140" s="2"/>
      <c r="BF140" s="2" t="s">
        <v>2469</v>
      </c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 t="s">
        <v>31</v>
      </c>
      <c r="CX140" s="2" t="s">
        <v>2470</v>
      </c>
      <c r="CY140" s="2" t="s">
        <v>31</v>
      </c>
      <c r="CZ140" s="2" t="s">
        <v>2470</v>
      </c>
      <c r="DA140" s="2">
        <v>1</v>
      </c>
    </row>
    <row r="141" spans="1:105" x14ac:dyDescent="0.25">
      <c r="A141">
        <v>140</v>
      </c>
      <c r="B141">
        <v>1</v>
      </c>
      <c r="C141" t="s">
        <v>2158</v>
      </c>
      <c r="D141" t="s">
        <v>2159</v>
      </c>
      <c r="E141" s="2" t="s">
        <v>121</v>
      </c>
      <c r="F141">
        <v>1002</v>
      </c>
      <c r="G141" t="s">
        <v>88</v>
      </c>
      <c r="H141">
        <v>10</v>
      </c>
      <c r="I141" t="s">
        <v>1851</v>
      </c>
      <c r="J141" t="s">
        <v>2172</v>
      </c>
      <c r="K141">
        <v>2019</v>
      </c>
      <c r="L141" s="2" t="s">
        <v>2465</v>
      </c>
      <c r="M141" s="2"/>
      <c r="N141" s="9">
        <f t="shared" ca="1" si="520"/>
        <v>8</v>
      </c>
      <c r="O141" s="9">
        <f t="shared" ref="O141:Q141" ca="1" si="564">N141</f>
        <v>8</v>
      </c>
      <c r="P141" s="9">
        <f t="shared" ca="1" si="564"/>
        <v>8</v>
      </c>
      <c r="Q141" s="9">
        <f t="shared" ca="1" si="564"/>
        <v>8</v>
      </c>
      <c r="R141" s="2"/>
      <c r="S141" s="2"/>
      <c r="T141" s="2"/>
      <c r="U141" s="2"/>
      <c r="V141" s="2" t="s">
        <v>2469</v>
      </c>
      <c r="W141" s="2"/>
      <c r="X141" s="2" t="s">
        <v>2466</v>
      </c>
      <c r="Y141" s="2"/>
      <c r="Z141" s="9">
        <f t="shared" ca="1" si="526"/>
        <v>5</v>
      </c>
      <c r="AA141" s="9">
        <f t="shared" ref="AA141:AC141" ca="1" si="565">Z141</f>
        <v>5</v>
      </c>
      <c r="AB141" s="9">
        <f t="shared" ca="1" si="565"/>
        <v>5</v>
      </c>
      <c r="AC141" s="9">
        <f t="shared" ca="1" si="565"/>
        <v>5</v>
      </c>
      <c r="AD141" s="2"/>
      <c r="AE141" s="2"/>
      <c r="AF141" s="2"/>
      <c r="AG141" s="2"/>
      <c r="AH141" s="2" t="s">
        <v>2469</v>
      </c>
      <c r="AI141" s="2"/>
      <c r="AJ141" s="2" t="s">
        <v>2467</v>
      </c>
      <c r="AK141" s="2"/>
      <c r="AL141" s="9">
        <f t="shared" ca="1" si="528"/>
        <v>10</v>
      </c>
      <c r="AM141" s="9">
        <f t="shared" ref="AM141:AO141" ca="1" si="566">AL141</f>
        <v>10</v>
      </c>
      <c r="AN141" s="9">
        <f t="shared" ca="1" si="566"/>
        <v>10</v>
      </c>
      <c r="AO141" s="9">
        <f t="shared" ca="1" si="566"/>
        <v>10</v>
      </c>
      <c r="AP141" s="2"/>
      <c r="AQ141" s="2"/>
      <c r="AR141" s="2"/>
      <c r="AS141" s="2"/>
      <c r="AT141" s="2" t="s">
        <v>2469</v>
      </c>
      <c r="AU141" s="2"/>
      <c r="AV141" s="2" t="s">
        <v>2468</v>
      </c>
      <c r="AW141" s="2"/>
      <c r="AX141" s="9">
        <f t="shared" ca="1" si="530"/>
        <v>5</v>
      </c>
      <c r="AY141" s="9">
        <f t="shared" ref="AY141:BA141" ca="1" si="567">AX141</f>
        <v>5</v>
      </c>
      <c r="AZ141" s="9">
        <f t="shared" ca="1" si="567"/>
        <v>5</v>
      </c>
      <c r="BA141" s="9">
        <f t="shared" ca="1" si="567"/>
        <v>5</v>
      </c>
      <c r="BB141" s="2"/>
      <c r="BC141" s="2"/>
      <c r="BD141" s="2"/>
      <c r="BE141" s="2"/>
      <c r="BF141" s="2" t="s">
        <v>2469</v>
      </c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 t="s">
        <v>31</v>
      </c>
      <c r="CX141" s="2" t="s">
        <v>2470</v>
      </c>
      <c r="CY141" s="2" t="s">
        <v>31</v>
      </c>
      <c r="CZ141" s="2" t="s">
        <v>2470</v>
      </c>
      <c r="DA141" s="2">
        <v>1</v>
      </c>
    </row>
    <row r="142" spans="1:105" x14ac:dyDescent="0.25">
      <c r="A142">
        <v>141</v>
      </c>
      <c r="B142">
        <v>1</v>
      </c>
      <c r="C142" t="s">
        <v>2174</v>
      </c>
      <c r="D142" t="s">
        <v>2175</v>
      </c>
      <c r="E142" s="2" t="s">
        <v>121</v>
      </c>
      <c r="F142">
        <v>1002</v>
      </c>
      <c r="G142" t="s">
        <v>86</v>
      </c>
      <c r="H142">
        <v>10</v>
      </c>
      <c r="I142" t="s">
        <v>1851</v>
      </c>
      <c r="J142" t="s">
        <v>2173</v>
      </c>
      <c r="K142">
        <v>2019</v>
      </c>
      <c r="L142" s="2" t="s">
        <v>2465</v>
      </c>
      <c r="M142" s="2"/>
      <c r="N142" s="9">
        <f t="shared" ca="1" si="520"/>
        <v>6</v>
      </c>
      <c r="O142" s="9">
        <f t="shared" ref="O142:Q142" ca="1" si="568">N142</f>
        <v>6</v>
      </c>
      <c r="P142" s="9">
        <f t="shared" ca="1" si="568"/>
        <v>6</v>
      </c>
      <c r="Q142" s="9">
        <f t="shared" ca="1" si="568"/>
        <v>6</v>
      </c>
      <c r="R142" s="2"/>
      <c r="S142" s="2"/>
      <c r="T142" s="2"/>
      <c r="U142" s="2"/>
      <c r="V142" s="2" t="s">
        <v>2469</v>
      </c>
      <c r="W142" s="2"/>
      <c r="X142" s="2" t="s">
        <v>2466</v>
      </c>
      <c r="Y142" s="2"/>
      <c r="Z142" s="9">
        <f t="shared" ca="1" si="526"/>
        <v>6</v>
      </c>
      <c r="AA142" s="9">
        <f t="shared" ref="AA142:AC142" ca="1" si="569">Z142</f>
        <v>6</v>
      </c>
      <c r="AB142" s="9">
        <f t="shared" ca="1" si="569"/>
        <v>6</v>
      </c>
      <c r="AC142" s="9">
        <f t="shared" ca="1" si="569"/>
        <v>6</v>
      </c>
      <c r="AD142" s="2"/>
      <c r="AE142" s="2"/>
      <c r="AF142" s="2"/>
      <c r="AG142" s="2"/>
      <c r="AH142" s="2" t="s">
        <v>2469</v>
      </c>
      <c r="AI142" s="2"/>
      <c r="AJ142" s="2" t="s">
        <v>2467</v>
      </c>
      <c r="AK142" s="2"/>
      <c r="AL142" s="9">
        <f t="shared" ca="1" si="528"/>
        <v>10</v>
      </c>
      <c r="AM142" s="9">
        <f t="shared" ref="AM142:AO142" ca="1" si="570">AL142</f>
        <v>10</v>
      </c>
      <c r="AN142" s="9">
        <f t="shared" ca="1" si="570"/>
        <v>10</v>
      </c>
      <c r="AO142" s="9">
        <f t="shared" ca="1" si="570"/>
        <v>10</v>
      </c>
      <c r="AP142" s="2"/>
      <c r="AQ142" s="2"/>
      <c r="AR142" s="2"/>
      <c r="AS142" s="2"/>
      <c r="AT142" s="2" t="s">
        <v>2469</v>
      </c>
      <c r="AU142" s="2"/>
      <c r="AV142" s="2" t="s">
        <v>2468</v>
      </c>
      <c r="AW142" s="2"/>
      <c r="AX142" s="9">
        <f t="shared" ca="1" si="530"/>
        <v>9</v>
      </c>
      <c r="AY142" s="9">
        <f t="shared" ref="AY142:BA142" ca="1" si="571">AX142</f>
        <v>9</v>
      </c>
      <c r="AZ142" s="9">
        <f t="shared" ca="1" si="571"/>
        <v>9</v>
      </c>
      <c r="BA142" s="9">
        <f t="shared" ca="1" si="571"/>
        <v>9</v>
      </c>
      <c r="BB142" s="2"/>
      <c r="BC142" s="2"/>
      <c r="BD142" s="2"/>
      <c r="BE142" s="2"/>
      <c r="BF142" s="2" t="s">
        <v>2469</v>
      </c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 t="s">
        <v>31</v>
      </c>
      <c r="CX142" s="2" t="s">
        <v>2470</v>
      </c>
      <c r="CY142" s="2" t="s">
        <v>31</v>
      </c>
      <c r="CZ142" s="2" t="s">
        <v>2470</v>
      </c>
      <c r="DA142" s="2">
        <v>1</v>
      </c>
    </row>
    <row r="143" spans="1:105" x14ac:dyDescent="0.25">
      <c r="A143">
        <v>142</v>
      </c>
      <c r="B143">
        <v>1</v>
      </c>
      <c r="C143" t="s">
        <v>2174</v>
      </c>
      <c r="D143" t="s">
        <v>2175</v>
      </c>
      <c r="E143" s="2" t="s">
        <v>121</v>
      </c>
      <c r="F143">
        <v>1002</v>
      </c>
      <c r="G143" t="s">
        <v>66</v>
      </c>
      <c r="H143">
        <v>10</v>
      </c>
      <c r="I143" t="s">
        <v>1851</v>
      </c>
      <c r="J143" t="s">
        <v>2176</v>
      </c>
      <c r="K143">
        <v>2019</v>
      </c>
      <c r="L143" s="2" t="s">
        <v>2465</v>
      </c>
      <c r="M143" s="2"/>
      <c r="N143" s="9">
        <f t="shared" ca="1" si="520"/>
        <v>10</v>
      </c>
      <c r="O143" s="9">
        <f t="shared" ref="O143:Q143" ca="1" si="572">N143</f>
        <v>10</v>
      </c>
      <c r="P143" s="9">
        <f t="shared" ca="1" si="572"/>
        <v>10</v>
      </c>
      <c r="Q143" s="9">
        <f t="shared" ca="1" si="572"/>
        <v>10</v>
      </c>
      <c r="R143" s="2"/>
      <c r="S143" s="2"/>
      <c r="T143" s="2"/>
      <c r="U143" s="2"/>
      <c r="V143" s="2" t="s">
        <v>2469</v>
      </c>
      <c r="W143" s="2"/>
      <c r="X143" s="2" t="s">
        <v>2466</v>
      </c>
      <c r="Y143" s="2"/>
      <c r="Z143" s="9">
        <f t="shared" ca="1" si="526"/>
        <v>10</v>
      </c>
      <c r="AA143" s="9">
        <f t="shared" ref="AA143:AC143" ca="1" si="573">Z143</f>
        <v>10</v>
      </c>
      <c r="AB143" s="9">
        <f t="shared" ca="1" si="573"/>
        <v>10</v>
      </c>
      <c r="AC143" s="9">
        <f t="shared" ca="1" si="573"/>
        <v>10</v>
      </c>
      <c r="AD143" s="2"/>
      <c r="AE143" s="2"/>
      <c r="AF143" s="2"/>
      <c r="AG143" s="2"/>
      <c r="AH143" s="2" t="s">
        <v>2469</v>
      </c>
      <c r="AI143" s="2"/>
      <c r="AJ143" s="2" t="s">
        <v>2467</v>
      </c>
      <c r="AK143" s="2"/>
      <c r="AL143" s="9">
        <f t="shared" ca="1" si="528"/>
        <v>8</v>
      </c>
      <c r="AM143" s="9">
        <f t="shared" ref="AM143:AO143" ca="1" si="574">AL143</f>
        <v>8</v>
      </c>
      <c r="AN143" s="9">
        <f t="shared" ca="1" si="574"/>
        <v>8</v>
      </c>
      <c r="AO143" s="9">
        <f t="shared" ca="1" si="574"/>
        <v>8</v>
      </c>
      <c r="AP143" s="2"/>
      <c r="AQ143" s="2"/>
      <c r="AR143" s="2"/>
      <c r="AS143" s="2"/>
      <c r="AT143" s="2" t="s">
        <v>2469</v>
      </c>
      <c r="AU143" s="2"/>
      <c r="AV143" s="2" t="s">
        <v>2468</v>
      </c>
      <c r="AW143" s="2"/>
      <c r="AX143" s="9">
        <f t="shared" ca="1" si="530"/>
        <v>6</v>
      </c>
      <c r="AY143" s="9">
        <f t="shared" ref="AY143:BA143" ca="1" si="575">AX143</f>
        <v>6</v>
      </c>
      <c r="AZ143" s="9">
        <f t="shared" ca="1" si="575"/>
        <v>6</v>
      </c>
      <c r="BA143" s="9">
        <f t="shared" ca="1" si="575"/>
        <v>6</v>
      </c>
      <c r="BB143" s="2"/>
      <c r="BC143" s="2"/>
      <c r="BD143" s="2"/>
      <c r="BE143" s="2"/>
      <c r="BF143" s="2" t="s">
        <v>2469</v>
      </c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 t="s">
        <v>31</v>
      </c>
      <c r="CX143" s="2" t="s">
        <v>2470</v>
      </c>
      <c r="CY143" s="2" t="s">
        <v>31</v>
      </c>
      <c r="CZ143" s="2" t="s">
        <v>2470</v>
      </c>
      <c r="DA143" s="2">
        <v>1</v>
      </c>
    </row>
    <row r="144" spans="1:105" x14ac:dyDescent="0.25">
      <c r="A144">
        <v>143</v>
      </c>
      <c r="B144">
        <v>1</v>
      </c>
      <c r="C144" t="s">
        <v>2174</v>
      </c>
      <c r="D144" t="s">
        <v>2175</v>
      </c>
      <c r="E144" s="2" t="s">
        <v>121</v>
      </c>
      <c r="F144">
        <v>1002</v>
      </c>
      <c r="G144" t="s">
        <v>84</v>
      </c>
      <c r="H144">
        <v>10</v>
      </c>
      <c r="I144" t="s">
        <v>1851</v>
      </c>
      <c r="J144" t="s">
        <v>2177</v>
      </c>
      <c r="K144">
        <v>2019</v>
      </c>
      <c r="L144" s="2" t="s">
        <v>2465</v>
      </c>
      <c r="M144" s="2"/>
      <c r="N144" s="9">
        <f t="shared" ca="1" si="520"/>
        <v>8</v>
      </c>
      <c r="O144" s="9">
        <f t="shared" ref="O144:Q144" ca="1" si="576">N144</f>
        <v>8</v>
      </c>
      <c r="P144" s="9">
        <f t="shared" ca="1" si="576"/>
        <v>8</v>
      </c>
      <c r="Q144" s="9">
        <f t="shared" ca="1" si="576"/>
        <v>8</v>
      </c>
      <c r="R144" s="2"/>
      <c r="S144" s="2"/>
      <c r="T144" s="2"/>
      <c r="U144" s="2"/>
      <c r="V144" s="2" t="s">
        <v>2469</v>
      </c>
      <c r="W144" s="2"/>
      <c r="X144" s="2" t="s">
        <v>2466</v>
      </c>
      <c r="Y144" s="2"/>
      <c r="Z144" s="9">
        <f t="shared" ca="1" si="526"/>
        <v>5</v>
      </c>
      <c r="AA144" s="9">
        <f t="shared" ref="AA144:AC144" ca="1" si="577">Z144</f>
        <v>5</v>
      </c>
      <c r="AB144" s="9">
        <f t="shared" ca="1" si="577"/>
        <v>5</v>
      </c>
      <c r="AC144" s="9">
        <f t="shared" ca="1" si="577"/>
        <v>5</v>
      </c>
      <c r="AD144" s="2"/>
      <c r="AE144" s="2"/>
      <c r="AF144" s="2"/>
      <c r="AG144" s="2"/>
      <c r="AH144" s="2" t="s">
        <v>2469</v>
      </c>
      <c r="AI144" s="2"/>
      <c r="AJ144" s="2" t="s">
        <v>2467</v>
      </c>
      <c r="AK144" s="2"/>
      <c r="AL144" s="9">
        <f t="shared" ca="1" si="528"/>
        <v>7</v>
      </c>
      <c r="AM144" s="9">
        <f t="shared" ref="AM144:AO144" ca="1" si="578">AL144</f>
        <v>7</v>
      </c>
      <c r="AN144" s="9">
        <f t="shared" ca="1" si="578"/>
        <v>7</v>
      </c>
      <c r="AO144" s="9">
        <f t="shared" ca="1" si="578"/>
        <v>7</v>
      </c>
      <c r="AP144" s="2"/>
      <c r="AQ144" s="2"/>
      <c r="AR144" s="2"/>
      <c r="AS144" s="2"/>
      <c r="AT144" s="2" t="s">
        <v>2469</v>
      </c>
      <c r="AU144" s="2"/>
      <c r="AV144" s="2" t="s">
        <v>2468</v>
      </c>
      <c r="AW144" s="2"/>
      <c r="AX144" s="9">
        <f t="shared" ca="1" si="530"/>
        <v>5</v>
      </c>
      <c r="AY144" s="9">
        <f t="shared" ref="AY144:BA144" ca="1" si="579">AX144</f>
        <v>5</v>
      </c>
      <c r="AZ144" s="9">
        <f t="shared" ca="1" si="579"/>
        <v>5</v>
      </c>
      <c r="BA144" s="9">
        <f t="shared" ca="1" si="579"/>
        <v>5</v>
      </c>
      <c r="BB144" s="2"/>
      <c r="BC144" s="2"/>
      <c r="BD144" s="2"/>
      <c r="BE144" s="2"/>
      <c r="BF144" s="2" t="s">
        <v>2469</v>
      </c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 t="s">
        <v>31</v>
      </c>
      <c r="CX144" s="2" t="s">
        <v>2470</v>
      </c>
      <c r="CY144" s="2" t="s">
        <v>31</v>
      </c>
      <c r="CZ144" s="2" t="s">
        <v>2470</v>
      </c>
      <c r="DA144" s="2">
        <v>1</v>
      </c>
    </row>
    <row r="145" spans="1:105" x14ac:dyDescent="0.25">
      <c r="A145">
        <v>144</v>
      </c>
      <c r="B145">
        <v>1</v>
      </c>
      <c r="C145" t="s">
        <v>2174</v>
      </c>
      <c r="D145" t="s">
        <v>2175</v>
      </c>
      <c r="E145" s="2" t="s">
        <v>121</v>
      </c>
      <c r="F145">
        <v>1002</v>
      </c>
      <c r="G145" t="s">
        <v>92</v>
      </c>
      <c r="H145">
        <v>10</v>
      </c>
      <c r="I145" t="s">
        <v>1851</v>
      </c>
      <c r="J145" t="s">
        <v>2178</v>
      </c>
      <c r="K145">
        <v>2019</v>
      </c>
      <c r="L145" s="2" t="s">
        <v>2465</v>
      </c>
      <c r="M145" s="2"/>
      <c r="N145" s="9">
        <f t="shared" ca="1" si="520"/>
        <v>10</v>
      </c>
      <c r="O145" s="9">
        <f t="shared" ref="O145:Q145" ca="1" si="580">N145</f>
        <v>10</v>
      </c>
      <c r="P145" s="9">
        <f t="shared" ca="1" si="580"/>
        <v>10</v>
      </c>
      <c r="Q145" s="9">
        <f t="shared" ca="1" si="580"/>
        <v>10</v>
      </c>
      <c r="R145" s="2"/>
      <c r="S145" s="2"/>
      <c r="T145" s="2"/>
      <c r="U145" s="2"/>
      <c r="V145" s="2" t="s">
        <v>2469</v>
      </c>
      <c r="W145" s="2"/>
      <c r="X145" s="2" t="s">
        <v>2466</v>
      </c>
      <c r="Y145" s="2"/>
      <c r="Z145" s="9">
        <f t="shared" ca="1" si="526"/>
        <v>8</v>
      </c>
      <c r="AA145" s="9">
        <f t="shared" ref="AA145:AC145" ca="1" si="581">Z145</f>
        <v>8</v>
      </c>
      <c r="AB145" s="9">
        <f t="shared" ca="1" si="581"/>
        <v>8</v>
      </c>
      <c r="AC145" s="9">
        <f t="shared" ca="1" si="581"/>
        <v>8</v>
      </c>
      <c r="AD145" s="2"/>
      <c r="AE145" s="2"/>
      <c r="AF145" s="2"/>
      <c r="AG145" s="2"/>
      <c r="AH145" s="2" t="s">
        <v>2469</v>
      </c>
      <c r="AI145" s="2"/>
      <c r="AJ145" s="2" t="s">
        <v>2467</v>
      </c>
      <c r="AK145" s="2"/>
      <c r="AL145" s="9">
        <f t="shared" ca="1" si="528"/>
        <v>7</v>
      </c>
      <c r="AM145" s="9">
        <f t="shared" ref="AM145:AO145" ca="1" si="582">AL145</f>
        <v>7</v>
      </c>
      <c r="AN145" s="9">
        <f t="shared" ca="1" si="582"/>
        <v>7</v>
      </c>
      <c r="AO145" s="9">
        <f t="shared" ca="1" si="582"/>
        <v>7</v>
      </c>
      <c r="AP145" s="2"/>
      <c r="AQ145" s="2"/>
      <c r="AR145" s="2"/>
      <c r="AS145" s="2"/>
      <c r="AT145" s="2" t="s">
        <v>2469</v>
      </c>
      <c r="AU145" s="2"/>
      <c r="AV145" s="2" t="s">
        <v>2468</v>
      </c>
      <c r="AW145" s="2"/>
      <c r="AX145" s="9">
        <f t="shared" ca="1" si="530"/>
        <v>9</v>
      </c>
      <c r="AY145" s="9">
        <f t="shared" ref="AY145:BA145" ca="1" si="583">AX145</f>
        <v>9</v>
      </c>
      <c r="AZ145" s="9">
        <f t="shared" ca="1" si="583"/>
        <v>9</v>
      </c>
      <c r="BA145" s="9">
        <f t="shared" ca="1" si="583"/>
        <v>9</v>
      </c>
      <c r="BB145" s="2"/>
      <c r="BC145" s="2"/>
      <c r="BD145" s="2"/>
      <c r="BE145" s="2"/>
      <c r="BF145" s="2" t="s">
        <v>2469</v>
      </c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 t="s">
        <v>31</v>
      </c>
      <c r="CX145" s="2" t="s">
        <v>2470</v>
      </c>
      <c r="CY145" s="2" t="s">
        <v>31</v>
      </c>
      <c r="CZ145" s="2" t="s">
        <v>2470</v>
      </c>
      <c r="DA145" s="2">
        <v>1</v>
      </c>
    </row>
    <row r="146" spans="1:105" x14ac:dyDescent="0.25">
      <c r="A146">
        <v>145</v>
      </c>
      <c r="B146">
        <v>1</v>
      </c>
      <c r="C146" t="s">
        <v>2174</v>
      </c>
      <c r="D146" t="s">
        <v>2175</v>
      </c>
      <c r="E146" s="2" t="s">
        <v>121</v>
      </c>
      <c r="F146">
        <v>1002</v>
      </c>
      <c r="G146" t="s">
        <v>89</v>
      </c>
      <c r="H146">
        <v>10</v>
      </c>
      <c r="I146" t="s">
        <v>1851</v>
      </c>
      <c r="J146" t="s">
        <v>2179</v>
      </c>
      <c r="K146">
        <v>2019</v>
      </c>
      <c r="L146" s="2" t="s">
        <v>2465</v>
      </c>
      <c r="M146" s="2"/>
      <c r="N146" s="9">
        <f t="shared" ca="1" si="520"/>
        <v>5</v>
      </c>
      <c r="O146" s="9">
        <f t="shared" ref="O146:Q146" ca="1" si="584">N146</f>
        <v>5</v>
      </c>
      <c r="P146" s="9">
        <f t="shared" ca="1" si="584"/>
        <v>5</v>
      </c>
      <c r="Q146" s="9">
        <f t="shared" ca="1" si="584"/>
        <v>5</v>
      </c>
      <c r="R146" s="2"/>
      <c r="S146" s="2"/>
      <c r="T146" s="2"/>
      <c r="U146" s="2"/>
      <c r="V146" s="2" t="s">
        <v>2469</v>
      </c>
      <c r="W146" s="2"/>
      <c r="X146" s="2" t="s">
        <v>2466</v>
      </c>
      <c r="Y146" s="2"/>
      <c r="Z146" s="9">
        <f t="shared" ca="1" si="526"/>
        <v>10</v>
      </c>
      <c r="AA146" s="9">
        <f t="shared" ref="AA146:AC146" ca="1" si="585">Z146</f>
        <v>10</v>
      </c>
      <c r="AB146" s="9">
        <f t="shared" ca="1" si="585"/>
        <v>10</v>
      </c>
      <c r="AC146" s="9">
        <f t="shared" ca="1" si="585"/>
        <v>10</v>
      </c>
      <c r="AD146" s="2"/>
      <c r="AE146" s="2"/>
      <c r="AF146" s="2"/>
      <c r="AG146" s="2"/>
      <c r="AH146" s="2" t="s">
        <v>2469</v>
      </c>
      <c r="AI146" s="2"/>
      <c r="AJ146" s="2" t="s">
        <v>2467</v>
      </c>
      <c r="AK146" s="2"/>
      <c r="AL146" s="9">
        <f t="shared" ca="1" si="528"/>
        <v>5</v>
      </c>
      <c r="AM146" s="9">
        <f t="shared" ref="AM146:AO146" ca="1" si="586">AL146</f>
        <v>5</v>
      </c>
      <c r="AN146" s="9">
        <f t="shared" ca="1" si="586"/>
        <v>5</v>
      </c>
      <c r="AO146" s="9">
        <f t="shared" ca="1" si="586"/>
        <v>5</v>
      </c>
      <c r="AP146" s="2"/>
      <c r="AQ146" s="2"/>
      <c r="AR146" s="2"/>
      <c r="AS146" s="2"/>
      <c r="AT146" s="2" t="s">
        <v>2469</v>
      </c>
      <c r="AU146" s="2"/>
      <c r="AV146" s="2" t="s">
        <v>2468</v>
      </c>
      <c r="AW146" s="2"/>
      <c r="AX146" s="9">
        <f t="shared" ca="1" si="530"/>
        <v>10</v>
      </c>
      <c r="AY146" s="9">
        <f t="shared" ref="AY146:BA146" ca="1" si="587">AX146</f>
        <v>10</v>
      </c>
      <c r="AZ146" s="9">
        <f t="shared" ca="1" si="587"/>
        <v>10</v>
      </c>
      <c r="BA146" s="9">
        <f t="shared" ca="1" si="587"/>
        <v>10</v>
      </c>
      <c r="BB146" s="2"/>
      <c r="BC146" s="2"/>
      <c r="BD146" s="2"/>
      <c r="BE146" s="2"/>
      <c r="BF146" s="2" t="s">
        <v>2469</v>
      </c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 t="s">
        <v>31</v>
      </c>
      <c r="CX146" s="2" t="s">
        <v>2470</v>
      </c>
      <c r="CY146" s="2" t="s">
        <v>31</v>
      </c>
      <c r="CZ146" s="2" t="s">
        <v>2470</v>
      </c>
      <c r="DA146" s="2">
        <v>1</v>
      </c>
    </row>
    <row r="147" spans="1:105" x14ac:dyDescent="0.25">
      <c r="A147">
        <v>146</v>
      </c>
      <c r="B147">
        <v>1</v>
      </c>
      <c r="C147" t="s">
        <v>2174</v>
      </c>
      <c r="D147" t="s">
        <v>2175</v>
      </c>
      <c r="E147" s="2" t="s">
        <v>121</v>
      </c>
      <c r="F147">
        <v>1002</v>
      </c>
      <c r="G147" t="s">
        <v>73</v>
      </c>
      <c r="H147">
        <v>10</v>
      </c>
      <c r="I147" t="s">
        <v>1851</v>
      </c>
      <c r="J147" t="s">
        <v>2180</v>
      </c>
      <c r="K147">
        <v>2019</v>
      </c>
      <c r="L147" s="2" t="s">
        <v>2465</v>
      </c>
      <c r="M147" s="2"/>
      <c r="N147" s="9">
        <f t="shared" ca="1" si="520"/>
        <v>10</v>
      </c>
      <c r="O147" s="9">
        <f t="shared" ref="O147:Q147" ca="1" si="588">N147</f>
        <v>10</v>
      </c>
      <c r="P147" s="9">
        <f t="shared" ca="1" si="588"/>
        <v>10</v>
      </c>
      <c r="Q147" s="9">
        <f t="shared" ca="1" si="588"/>
        <v>10</v>
      </c>
      <c r="R147" s="2"/>
      <c r="S147" s="2"/>
      <c r="T147" s="2"/>
      <c r="U147" s="2"/>
      <c r="V147" s="2" t="s">
        <v>2469</v>
      </c>
      <c r="W147" s="2"/>
      <c r="X147" s="2" t="s">
        <v>2466</v>
      </c>
      <c r="Y147" s="2"/>
      <c r="Z147" s="9">
        <f t="shared" ca="1" si="526"/>
        <v>5</v>
      </c>
      <c r="AA147" s="9">
        <f t="shared" ref="AA147:AC147" ca="1" si="589">Z147</f>
        <v>5</v>
      </c>
      <c r="AB147" s="9">
        <f t="shared" ca="1" si="589"/>
        <v>5</v>
      </c>
      <c r="AC147" s="9">
        <f t="shared" ca="1" si="589"/>
        <v>5</v>
      </c>
      <c r="AD147" s="2"/>
      <c r="AE147" s="2"/>
      <c r="AF147" s="2"/>
      <c r="AG147" s="2"/>
      <c r="AH147" s="2" t="s">
        <v>2469</v>
      </c>
      <c r="AI147" s="2"/>
      <c r="AJ147" s="2" t="s">
        <v>2467</v>
      </c>
      <c r="AK147" s="2"/>
      <c r="AL147" s="9">
        <f t="shared" ca="1" si="528"/>
        <v>7</v>
      </c>
      <c r="AM147" s="9">
        <f t="shared" ref="AM147:AO147" ca="1" si="590">AL147</f>
        <v>7</v>
      </c>
      <c r="AN147" s="9">
        <f t="shared" ca="1" si="590"/>
        <v>7</v>
      </c>
      <c r="AO147" s="9">
        <f t="shared" ca="1" si="590"/>
        <v>7</v>
      </c>
      <c r="AP147" s="2"/>
      <c r="AQ147" s="2"/>
      <c r="AR147" s="2"/>
      <c r="AS147" s="2"/>
      <c r="AT147" s="2" t="s">
        <v>2469</v>
      </c>
      <c r="AU147" s="2"/>
      <c r="AV147" s="2" t="s">
        <v>2468</v>
      </c>
      <c r="AW147" s="2"/>
      <c r="AX147" s="9">
        <f t="shared" ca="1" si="530"/>
        <v>5</v>
      </c>
      <c r="AY147" s="9">
        <f t="shared" ref="AY147:BA147" ca="1" si="591">AX147</f>
        <v>5</v>
      </c>
      <c r="AZ147" s="9">
        <f t="shared" ca="1" si="591"/>
        <v>5</v>
      </c>
      <c r="BA147" s="9">
        <f t="shared" ca="1" si="591"/>
        <v>5</v>
      </c>
      <c r="BB147" s="2"/>
      <c r="BC147" s="2"/>
      <c r="BD147" s="2"/>
      <c r="BE147" s="2"/>
      <c r="BF147" s="2" t="s">
        <v>2469</v>
      </c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 t="s">
        <v>31</v>
      </c>
      <c r="CX147" s="2" t="s">
        <v>2470</v>
      </c>
      <c r="CY147" s="2" t="s">
        <v>31</v>
      </c>
      <c r="CZ147" s="2" t="s">
        <v>2470</v>
      </c>
      <c r="DA147" s="2">
        <v>1</v>
      </c>
    </row>
    <row r="148" spans="1:105" x14ac:dyDescent="0.25">
      <c r="A148">
        <v>147</v>
      </c>
      <c r="B148">
        <v>1</v>
      </c>
      <c r="C148" t="s">
        <v>2174</v>
      </c>
      <c r="D148" t="s">
        <v>2175</v>
      </c>
      <c r="E148" s="2" t="s">
        <v>121</v>
      </c>
      <c r="F148">
        <v>1002</v>
      </c>
      <c r="G148" t="s">
        <v>87</v>
      </c>
      <c r="H148">
        <v>10</v>
      </c>
      <c r="I148" t="s">
        <v>1851</v>
      </c>
      <c r="J148" t="s">
        <v>2181</v>
      </c>
      <c r="K148">
        <v>2019</v>
      </c>
      <c r="L148" s="2" t="s">
        <v>2465</v>
      </c>
      <c r="M148" s="2"/>
      <c r="N148" s="9">
        <f t="shared" ca="1" si="520"/>
        <v>7</v>
      </c>
      <c r="O148" s="9">
        <f t="shared" ref="O148:Q148" ca="1" si="592">N148</f>
        <v>7</v>
      </c>
      <c r="P148" s="9">
        <f t="shared" ca="1" si="592"/>
        <v>7</v>
      </c>
      <c r="Q148" s="9">
        <f t="shared" ca="1" si="592"/>
        <v>7</v>
      </c>
      <c r="R148" s="2"/>
      <c r="S148" s="2"/>
      <c r="T148" s="2"/>
      <c r="U148" s="2"/>
      <c r="V148" s="2" t="s">
        <v>2469</v>
      </c>
      <c r="W148" s="2"/>
      <c r="X148" s="2" t="s">
        <v>2466</v>
      </c>
      <c r="Y148" s="2"/>
      <c r="Z148" s="9">
        <f t="shared" ca="1" si="526"/>
        <v>9</v>
      </c>
      <c r="AA148" s="9">
        <f t="shared" ref="AA148:AC148" ca="1" si="593">Z148</f>
        <v>9</v>
      </c>
      <c r="AB148" s="9">
        <f t="shared" ca="1" si="593"/>
        <v>9</v>
      </c>
      <c r="AC148" s="9">
        <f t="shared" ca="1" si="593"/>
        <v>9</v>
      </c>
      <c r="AD148" s="2"/>
      <c r="AE148" s="2"/>
      <c r="AF148" s="2"/>
      <c r="AG148" s="2"/>
      <c r="AH148" s="2" t="s">
        <v>2469</v>
      </c>
      <c r="AI148" s="2"/>
      <c r="AJ148" s="2" t="s">
        <v>2467</v>
      </c>
      <c r="AK148" s="2"/>
      <c r="AL148" s="9">
        <f t="shared" ca="1" si="528"/>
        <v>8</v>
      </c>
      <c r="AM148" s="9">
        <f t="shared" ref="AM148:AO148" ca="1" si="594">AL148</f>
        <v>8</v>
      </c>
      <c r="AN148" s="9">
        <f t="shared" ca="1" si="594"/>
        <v>8</v>
      </c>
      <c r="AO148" s="9">
        <f t="shared" ca="1" si="594"/>
        <v>8</v>
      </c>
      <c r="AP148" s="2"/>
      <c r="AQ148" s="2"/>
      <c r="AR148" s="2"/>
      <c r="AS148" s="2"/>
      <c r="AT148" s="2" t="s">
        <v>2469</v>
      </c>
      <c r="AU148" s="2"/>
      <c r="AV148" s="2" t="s">
        <v>2468</v>
      </c>
      <c r="AW148" s="2"/>
      <c r="AX148" s="9">
        <f t="shared" ca="1" si="530"/>
        <v>8</v>
      </c>
      <c r="AY148" s="9">
        <f t="shared" ref="AY148:BA148" ca="1" si="595">AX148</f>
        <v>8</v>
      </c>
      <c r="AZ148" s="9">
        <f t="shared" ca="1" si="595"/>
        <v>8</v>
      </c>
      <c r="BA148" s="9">
        <f t="shared" ca="1" si="595"/>
        <v>8</v>
      </c>
      <c r="BB148" s="2"/>
      <c r="BC148" s="2"/>
      <c r="BD148" s="2"/>
      <c r="BE148" s="2"/>
      <c r="BF148" s="2" t="s">
        <v>2469</v>
      </c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 t="s">
        <v>31</v>
      </c>
      <c r="CX148" s="2" t="s">
        <v>2470</v>
      </c>
      <c r="CY148" s="2" t="s">
        <v>31</v>
      </c>
      <c r="CZ148" s="2" t="s">
        <v>2470</v>
      </c>
      <c r="DA148" s="2">
        <v>1</v>
      </c>
    </row>
    <row r="149" spans="1:105" x14ac:dyDescent="0.25">
      <c r="A149">
        <v>148</v>
      </c>
      <c r="B149">
        <v>1</v>
      </c>
      <c r="C149" t="s">
        <v>2174</v>
      </c>
      <c r="D149" t="s">
        <v>2175</v>
      </c>
      <c r="E149" s="2" t="s">
        <v>121</v>
      </c>
      <c r="F149">
        <v>1002</v>
      </c>
      <c r="G149" t="s">
        <v>91</v>
      </c>
      <c r="H149">
        <v>10</v>
      </c>
      <c r="I149" t="s">
        <v>1851</v>
      </c>
      <c r="J149" t="s">
        <v>2182</v>
      </c>
      <c r="K149">
        <v>2019</v>
      </c>
      <c r="L149" s="2" t="s">
        <v>2465</v>
      </c>
      <c r="M149" s="2"/>
      <c r="N149" s="9">
        <f t="shared" ca="1" si="520"/>
        <v>6</v>
      </c>
      <c r="O149" s="9">
        <f t="shared" ref="O149:Q149" ca="1" si="596">N149</f>
        <v>6</v>
      </c>
      <c r="P149" s="9">
        <f t="shared" ca="1" si="596"/>
        <v>6</v>
      </c>
      <c r="Q149" s="9">
        <f t="shared" ca="1" si="596"/>
        <v>6</v>
      </c>
      <c r="R149" s="2"/>
      <c r="S149" s="2"/>
      <c r="T149" s="2"/>
      <c r="U149" s="2"/>
      <c r="V149" s="2" t="s">
        <v>2469</v>
      </c>
      <c r="W149" s="2"/>
      <c r="X149" s="2" t="s">
        <v>2466</v>
      </c>
      <c r="Y149" s="2"/>
      <c r="Z149" s="9">
        <f t="shared" ca="1" si="526"/>
        <v>6</v>
      </c>
      <c r="AA149" s="9">
        <f t="shared" ref="AA149:AC149" ca="1" si="597">Z149</f>
        <v>6</v>
      </c>
      <c r="AB149" s="9">
        <f t="shared" ca="1" si="597"/>
        <v>6</v>
      </c>
      <c r="AC149" s="9">
        <f t="shared" ca="1" si="597"/>
        <v>6</v>
      </c>
      <c r="AD149" s="2"/>
      <c r="AE149" s="2"/>
      <c r="AF149" s="2"/>
      <c r="AG149" s="2"/>
      <c r="AH149" s="2" t="s">
        <v>2469</v>
      </c>
      <c r="AI149" s="2"/>
      <c r="AJ149" s="2" t="s">
        <v>2467</v>
      </c>
      <c r="AK149" s="2"/>
      <c r="AL149" s="9">
        <f t="shared" ca="1" si="528"/>
        <v>5</v>
      </c>
      <c r="AM149" s="9">
        <f t="shared" ref="AM149:AO149" ca="1" si="598">AL149</f>
        <v>5</v>
      </c>
      <c r="AN149" s="9">
        <f t="shared" ca="1" si="598"/>
        <v>5</v>
      </c>
      <c r="AO149" s="9">
        <f t="shared" ca="1" si="598"/>
        <v>5</v>
      </c>
      <c r="AP149" s="2"/>
      <c r="AQ149" s="2"/>
      <c r="AR149" s="2"/>
      <c r="AS149" s="2"/>
      <c r="AT149" s="2" t="s">
        <v>2469</v>
      </c>
      <c r="AU149" s="2"/>
      <c r="AV149" s="2" t="s">
        <v>2468</v>
      </c>
      <c r="AW149" s="2"/>
      <c r="AX149" s="9">
        <f t="shared" ca="1" si="530"/>
        <v>5</v>
      </c>
      <c r="AY149" s="9">
        <f t="shared" ref="AY149:BA149" ca="1" si="599">AX149</f>
        <v>5</v>
      </c>
      <c r="AZ149" s="9">
        <f t="shared" ca="1" si="599"/>
        <v>5</v>
      </c>
      <c r="BA149" s="9">
        <f t="shared" ca="1" si="599"/>
        <v>5</v>
      </c>
      <c r="BB149" s="2"/>
      <c r="BC149" s="2"/>
      <c r="BD149" s="2"/>
      <c r="BE149" s="2"/>
      <c r="BF149" s="2" t="s">
        <v>2469</v>
      </c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 t="s">
        <v>31</v>
      </c>
      <c r="CX149" s="2" t="s">
        <v>2470</v>
      </c>
      <c r="CY149" s="2" t="s">
        <v>31</v>
      </c>
      <c r="CZ149" s="2" t="s">
        <v>2470</v>
      </c>
      <c r="DA149" s="2">
        <v>1</v>
      </c>
    </row>
    <row r="150" spans="1:105" x14ac:dyDescent="0.25">
      <c r="A150">
        <v>149</v>
      </c>
      <c r="B150">
        <v>1</v>
      </c>
      <c r="C150" t="s">
        <v>2174</v>
      </c>
      <c r="D150" t="s">
        <v>2175</v>
      </c>
      <c r="E150" s="2" t="s">
        <v>121</v>
      </c>
      <c r="F150">
        <v>1002</v>
      </c>
      <c r="G150" t="s">
        <v>77</v>
      </c>
      <c r="H150">
        <v>10</v>
      </c>
      <c r="I150" t="s">
        <v>1851</v>
      </c>
      <c r="J150" t="s">
        <v>2183</v>
      </c>
      <c r="K150">
        <v>2019</v>
      </c>
      <c r="L150" s="2" t="s">
        <v>2465</v>
      </c>
      <c r="M150" s="2"/>
      <c r="N150" s="9">
        <f t="shared" ca="1" si="520"/>
        <v>10</v>
      </c>
      <c r="O150" s="9">
        <f t="shared" ref="O150:Q150" ca="1" si="600">N150</f>
        <v>10</v>
      </c>
      <c r="P150" s="9">
        <f t="shared" ca="1" si="600"/>
        <v>10</v>
      </c>
      <c r="Q150" s="9">
        <f t="shared" ca="1" si="600"/>
        <v>10</v>
      </c>
      <c r="R150" s="2"/>
      <c r="S150" s="2"/>
      <c r="T150" s="2"/>
      <c r="U150" s="2"/>
      <c r="V150" s="2" t="s">
        <v>2469</v>
      </c>
      <c r="W150" s="2"/>
      <c r="X150" s="2" t="s">
        <v>2466</v>
      </c>
      <c r="Y150" s="2"/>
      <c r="Z150" s="9">
        <f t="shared" ca="1" si="526"/>
        <v>9</v>
      </c>
      <c r="AA150" s="9">
        <f t="shared" ref="AA150:AC150" ca="1" si="601">Z150</f>
        <v>9</v>
      </c>
      <c r="AB150" s="9">
        <f t="shared" ca="1" si="601"/>
        <v>9</v>
      </c>
      <c r="AC150" s="9">
        <f t="shared" ca="1" si="601"/>
        <v>9</v>
      </c>
      <c r="AD150" s="2"/>
      <c r="AE150" s="2"/>
      <c r="AF150" s="2"/>
      <c r="AG150" s="2"/>
      <c r="AH150" s="2" t="s">
        <v>2469</v>
      </c>
      <c r="AI150" s="2"/>
      <c r="AJ150" s="2" t="s">
        <v>2467</v>
      </c>
      <c r="AK150" s="2"/>
      <c r="AL150" s="9">
        <f t="shared" ca="1" si="528"/>
        <v>9</v>
      </c>
      <c r="AM150" s="9">
        <f t="shared" ref="AM150:AO150" ca="1" si="602">AL150</f>
        <v>9</v>
      </c>
      <c r="AN150" s="9">
        <f t="shared" ca="1" si="602"/>
        <v>9</v>
      </c>
      <c r="AO150" s="9">
        <f t="shared" ca="1" si="602"/>
        <v>9</v>
      </c>
      <c r="AP150" s="2"/>
      <c r="AQ150" s="2"/>
      <c r="AR150" s="2"/>
      <c r="AS150" s="2"/>
      <c r="AT150" s="2" t="s">
        <v>2469</v>
      </c>
      <c r="AU150" s="2"/>
      <c r="AV150" s="2" t="s">
        <v>2468</v>
      </c>
      <c r="AW150" s="2"/>
      <c r="AX150" s="9">
        <f t="shared" ca="1" si="530"/>
        <v>10</v>
      </c>
      <c r="AY150" s="9">
        <f t="shared" ref="AY150:BA150" ca="1" si="603">AX150</f>
        <v>10</v>
      </c>
      <c r="AZ150" s="9">
        <f t="shared" ca="1" si="603"/>
        <v>10</v>
      </c>
      <c r="BA150" s="9">
        <f t="shared" ca="1" si="603"/>
        <v>10</v>
      </c>
      <c r="BB150" s="2"/>
      <c r="BC150" s="2"/>
      <c r="BD150" s="2"/>
      <c r="BE150" s="2"/>
      <c r="BF150" s="2" t="s">
        <v>2469</v>
      </c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 t="s">
        <v>31</v>
      </c>
      <c r="CX150" s="2" t="s">
        <v>2470</v>
      </c>
      <c r="CY150" s="2" t="s">
        <v>31</v>
      </c>
      <c r="CZ150" s="2" t="s">
        <v>2470</v>
      </c>
      <c r="DA150" s="2">
        <v>1</v>
      </c>
    </row>
    <row r="151" spans="1:105" x14ac:dyDescent="0.25">
      <c r="A151">
        <v>150</v>
      </c>
      <c r="B151">
        <v>1</v>
      </c>
      <c r="C151" t="s">
        <v>2174</v>
      </c>
      <c r="D151" t="s">
        <v>2175</v>
      </c>
      <c r="E151" s="2" t="s">
        <v>121</v>
      </c>
      <c r="F151">
        <v>1002</v>
      </c>
      <c r="G151" t="s">
        <v>90</v>
      </c>
      <c r="H151">
        <v>10</v>
      </c>
      <c r="I151" t="s">
        <v>1851</v>
      </c>
      <c r="J151" t="s">
        <v>2184</v>
      </c>
      <c r="K151">
        <v>2019</v>
      </c>
      <c r="L151" s="2" t="s">
        <v>2465</v>
      </c>
      <c r="M151" s="2"/>
      <c r="N151" s="9">
        <f t="shared" ca="1" si="520"/>
        <v>6</v>
      </c>
      <c r="O151" s="9">
        <f t="shared" ref="O151:Q151" ca="1" si="604">N151</f>
        <v>6</v>
      </c>
      <c r="P151" s="9">
        <f t="shared" ca="1" si="604"/>
        <v>6</v>
      </c>
      <c r="Q151" s="9">
        <f t="shared" ca="1" si="604"/>
        <v>6</v>
      </c>
      <c r="R151" s="2"/>
      <c r="S151" s="2"/>
      <c r="T151" s="2"/>
      <c r="U151" s="2"/>
      <c r="V151" s="2" t="s">
        <v>2469</v>
      </c>
      <c r="W151" s="2"/>
      <c r="X151" s="2" t="s">
        <v>2466</v>
      </c>
      <c r="Y151" s="2"/>
      <c r="Z151" s="9">
        <f t="shared" ca="1" si="526"/>
        <v>6</v>
      </c>
      <c r="AA151" s="9">
        <f t="shared" ref="AA151:AC151" ca="1" si="605">Z151</f>
        <v>6</v>
      </c>
      <c r="AB151" s="9">
        <f t="shared" ca="1" si="605"/>
        <v>6</v>
      </c>
      <c r="AC151" s="9">
        <f t="shared" ca="1" si="605"/>
        <v>6</v>
      </c>
      <c r="AD151" s="2"/>
      <c r="AE151" s="2"/>
      <c r="AF151" s="2"/>
      <c r="AG151" s="2"/>
      <c r="AH151" s="2" t="s">
        <v>2469</v>
      </c>
      <c r="AI151" s="2"/>
      <c r="AJ151" s="2" t="s">
        <v>2467</v>
      </c>
      <c r="AK151" s="2"/>
      <c r="AL151" s="9">
        <f t="shared" ca="1" si="528"/>
        <v>9</v>
      </c>
      <c r="AM151" s="9">
        <f t="shared" ref="AM151:AO151" ca="1" si="606">AL151</f>
        <v>9</v>
      </c>
      <c r="AN151" s="9">
        <f t="shared" ca="1" si="606"/>
        <v>9</v>
      </c>
      <c r="AO151" s="9">
        <f t="shared" ca="1" si="606"/>
        <v>9</v>
      </c>
      <c r="AP151" s="2"/>
      <c r="AQ151" s="2"/>
      <c r="AR151" s="2"/>
      <c r="AS151" s="2"/>
      <c r="AT151" s="2" t="s">
        <v>2469</v>
      </c>
      <c r="AU151" s="2"/>
      <c r="AV151" s="2" t="s">
        <v>2468</v>
      </c>
      <c r="AW151" s="2"/>
      <c r="AX151" s="9">
        <f t="shared" ca="1" si="530"/>
        <v>7</v>
      </c>
      <c r="AY151" s="9">
        <f t="shared" ref="AY151:BA151" ca="1" si="607">AX151</f>
        <v>7</v>
      </c>
      <c r="AZ151" s="9">
        <f t="shared" ca="1" si="607"/>
        <v>7</v>
      </c>
      <c r="BA151" s="9">
        <f t="shared" ca="1" si="607"/>
        <v>7</v>
      </c>
      <c r="BB151" s="2"/>
      <c r="BC151" s="2"/>
      <c r="BD151" s="2"/>
      <c r="BE151" s="2"/>
      <c r="BF151" s="2" t="s">
        <v>2469</v>
      </c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 t="s">
        <v>31</v>
      </c>
      <c r="CX151" s="2" t="s">
        <v>2470</v>
      </c>
      <c r="CY151" s="2" t="s">
        <v>31</v>
      </c>
      <c r="CZ151" s="2" t="s">
        <v>2470</v>
      </c>
      <c r="DA151" s="2">
        <v>1</v>
      </c>
    </row>
    <row r="152" spans="1:105" x14ac:dyDescent="0.25">
      <c r="A152">
        <v>151</v>
      </c>
      <c r="B152">
        <v>1</v>
      </c>
      <c r="C152" t="s">
        <v>2174</v>
      </c>
      <c r="D152" t="s">
        <v>2175</v>
      </c>
      <c r="E152" s="2" t="s">
        <v>121</v>
      </c>
      <c r="F152">
        <v>1002</v>
      </c>
      <c r="G152" t="s">
        <v>93</v>
      </c>
      <c r="H152">
        <v>10</v>
      </c>
      <c r="I152" t="s">
        <v>1851</v>
      </c>
      <c r="J152" t="s">
        <v>2185</v>
      </c>
      <c r="K152">
        <v>2019</v>
      </c>
      <c r="L152" s="2" t="s">
        <v>2465</v>
      </c>
      <c r="M152" s="2"/>
      <c r="N152" s="9">
        <f t="shared" ca="1" si="520"/>
        <v>8</v>
      </c>
      <c r="O152" s="9">
        <f t="shared" ref="O152:Q152" ca="1" si="608">N152</f>
        <v>8</v>
      </c>
      <c r="P152" s="9">
        <f t="shared" ca="1" si="608"/>
        <v>8</v>
      </c>
      <c r="Q152" s="9">
        <f t="shared" ca="1" si="608"/>
        <v>8</v>
      </c>
      <c r="R152" s="2"/>
      <c r="S152" s="2"/>
      <c r="T152" s="2"/>
      <c r="U152" s="2"/>
      <c r="V152" s="2" t="s">
        <v>2469</v>
      </c>
      <c r="W152" s="2"/>
      <c r="X152" s="2" t="s">
        <v>2466</v>
      </c>
      <c r="Y152" s="2"/>
      <c r="Z152" s="9">
        <f t="shared" ca="1" si="526"/>
        <v>6</v>
      </c>
      <c r="AA152" s="9">
        <f t="shared" ref="AA152:AC152" ca="1" si="609">Z152</f>
        <v>6</v>
      </c>
      <c r="AB152" s="9">
        <f t="shared" ca="1" si="609"/>
        <v>6</v>
      </c>
      <c r="AC152" s="9">
        <f t="shared" ca="1" si="609"/>
        <v>6</v>
      </c>
      <c r="AD152" s="2"/>
      <c r="AE152" s="2"/>
      <c r="AF152" s="2"/>
      <c r="AG152" s="2"/>
      <c r="AH152" s="2" t="s">
        <v>2469</v>
      </c>
      <c r="AI152" s="2"/>
      <c r="AJ152" s="2" t="s">
        <v>2467</v>
      </c>
      <c r="AK152" s="2"/>
      <c r="AL152" s="9">
        <f t="shared" ca="1" si="528"/>
        <v>5</v>
      </c>
      <c r="AM152" s="9">
        <f t="shared" ref="AM152:AO152" ca="1" si="610">AL152</f>
        <v>5</v>
      </c>
      <c r="AN152" s="9">
        <f t="shared" ca="1" si="610"/>
        <v>5</v>
      </c>
      <c r="AO152" s="9">
        <f t="shared" ca="1" si="610"/>
        <v>5</v>
      </c>
      <c r="AP152" s="2"/>
      <c r="AQ152" s="2"/>
      <c r="AR152" s="2"/>
      <c r="AS152" s="2"/>
      <c r="AT152" s="2" t="s">
        <v>2469</v>
      </c>
      <c r="AU152" s="2"/>
      <c r="AV152" s="2" t="s">
        <v>2468</v>
      </c>
      <c r="AW152" s="2"/>
      <c r="AX152" s="9">
        <f t="shared" ca="1" si="530"/>
        <v>8</v>
      </c>
      <c r="AY152" s="9">
        <f t="shared" ref="AY152:BA152" ca="1" si="611">AX152</f>
        <v>8</v>
      </c>
      <c r="AZ152" s="9">
        <f t="shared" ca="1" si="611"/>
        <v>8</v>
      </c>
      <c r="BA152" s="9">
        <f t="shared" ca="1" si="611"/>
        <v>8</v>
      </c>
      <c r="BB152" s="2"/>
      <c r="BC152" s="2"/>
      <c r="BD152" s="2"/>
      <c r="BE152" s="2"/>
      <c r="BF152" s="2" t="s">
        <v>2469</v>
      </c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 t="s">
        <v>31</v>
      </c>
      <c r="CX152" s="2" t="s">
        <v>2470</v>
      </c>
      <c r="CY152" s="2" t="s">
        <v>31</v>
      </c>
      <c r="CZ152" s="2" t="s">
        <v>2470</v>
      </c>
      <c r="DA152" s="2">
        <v>1</v>
      </c>
    </row>
    <row r="153" spans="1:105" x14ac:dyDescent="0.25">
      <c r="A153">
        <v>152</v>
      </c>
      <c r="B153">
        <v>1</v>
      </c>
      <c r="C153" t="s">
        <v>2174</v>
      </c>
      <c r="D153" t="s">
        <v>2175</v>
      </c>
      <c r="E153" s="2" t="s">
        <v>121</v>
      </c>
      <c r="F153">
        <v>1002</v>
      </c>
      <c r="G153" t="s">
        <v>68</v>
      </c>
      <c r="H153">
        <v>10</v>
      </c>
      <c r="I153" t="s">
        <v>1851</v>
      </c>
      <c r="J153" t="s">
        <v>2186</v>
      </c>
      <c r="K153">
        <v>2019</v>
      </c>
      <c r="L153" s="2" t="s">
        <v>2465</v>
      </c>
      <c r="M153" s="2"/>
      <c r="N153" s="9">
        <f t="shared" ca="1" si="520"/>
        <v>10</v>
      </c>
      <c r="O153" s="9">
        <f t="shared" ref="O153:Q153" ca="1" si="612">N153</f>
        <v>10</v>
      </c>
      <c r="P153" s="9">
        <f t="shared" ca="1" si="612"/>
        <v>10</v>
      </c>
      <c r="Q153" s="9">
        <f t="shared" ca="1" si="612"/>
        <v>10</v>
      </c>
      <c r="R153" s="2"/>
      <c r="S153" s="2"/>
      <c r="T153" s="2"/>
      <c r="U153" s="2"/>
      <c r="V153" s="2" t="s">
        <v>2469</v>
      </c>
      <c r="W153" s="2"/>
      <c r="X153" s="2" t="s">
        <v>2466</v>
      </c>
      <c r="Y153" s="2"/>
      <c r="Z153" s="9">
        <f t="shared" ca="1" si="526"/>
        <v>6</v>
      </c>
      <c r="AA153" s="9">
        <f t="shared" ref="AA153:AC153" ca="1" si="613">Z153</f>
        <v>6</v>
      </c>
      <c r="AB153" s="9">
        <f t="shared" ca="1" si="613"/>
        <v>6</v>
      </c>
      <c r="AC153" s="9">
        <f t="shared" ca="1" si="613"/>
        <v>6</v>
      </c>
      <c r="AD153" s="2"/>
      <c r="AE153" s="2"/>
      <c r="AF153" s="2"/>
      <c r="AG153" s="2"/>
      <c r="AH153" s="2" t="s">
        <v>2469</v>
      </c>
      <c r="AI153" s="2"/>
      <c r="AJ153" s="2" t="s">
        <v>2467</v>
      </c>
      <c r="AK153" s="2"/>
      <c r="AL153" s="9">
        <f t="shared" ca="1" si="528"/>
        <v>9</v>
      </c>
      <c r="AM153" s="9">
        <f t="shared" ref="AM153:AO153" ca="1" si="614">AL153</f>
        <v>9</v>
      </c>
      <c r="AN153" s="9">
        <f t="shared" ca="1" si="614"/>
        <v>9</v>
      </c>
      <c r="AO153" s="9">
        <f t="shared" ca="1" si="614"/>
        <v>9</v>
      </c>
      <c r="AP153" s="2"/>
      <c r="AQ153" s="2"/>
      <c r="AR153" s="2"/>
      <c r="AS153" s="2"/>
      <c r="AT153" s="2" t="s">
        <v>2469</v>
      </c>
      <c r="AU153" s="2"/>
      <c r="AV153" s="2" t="s">
        <v>2468</v>
      </c>
      <c r="AW153" s="2"/>
      <c r="AX153" s="9">
        <f t="shared" ca="1" si="530"/>
        <v>7</v>
      </c>
      <c r="AY153" s="9">
        <f t="shared" ref="AY153:BA153" ca="1" si="615">AX153</f>
        <v>7</v>
      </c>
      <c r="AZ153" s="9">
        <f t="shared" ca="1" si="615"/>
        <v>7</v>
      </c>
      <c r="BA153" s="9">
        <f t="shared" ca="1" si="615"/>
        <v>7</v>
      </c>
      <c r="BB153" s="2"/>
      <c r="BC153" s="2"/>
      <c r="BD153" s="2"/>
      <c r="BE153" s="2"/>
      <c r="BF153" s="2" t="s">
        <v>2469</v>
      </c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 t="s">
        <v>31</v>
      </c>
      <c r="CX153" s="2" t="s">
        <v>2470</v>
      </c>
      <c r="CY153" s="2" t="s">
        <v>31</v>
      </c>
      <c r="CZ153" s="2" t="s">
        <v>2470</v>
      </c>
      <c r="DA153" s="2">
        <v>1</v>
      </c>
    </row>
    <row r="154" spans="1:105" x14ac:dyDescent="0.25">
      <c r="A154">
        <v>153</v>
      </c>
      <c r="B154">
        <v>1</v>
      </c>
      <c r="C154" t="s">
        <v>2174</v>
      </c>
      <c r="D154" t="s">
        <v>2175</v>
      </c>
      <c r="E154" s="2" t="s">
        <v>121</v>
      </c>
      <c r="F154">
        <v>1002</v>
      </c>
      <c r="G154" t="s">
        <v>2027</v>
      </c>
      <c r="H154">
        <v>10</v>
      </c>
      <c r="I154" t="s">
        <v>1851</v>
      </c>
      <c r="J154" t="s">
        <v>2187</v>
      </c>
      <c r="K154">
        <v>2019</v>
      </c>
      <c r="L154" s="2" t="s">
        <v>2465</v>
      </c>
      <c r="M154" s="2"/>
      <c r="N154" s="9">
        <f t="shared" ca="1" si="520"/>
        <v>5</v>
      </c>
      <c r="O154" s="9">
        <f t="shared" ref="O154:Q154" ca="1" si="616">N154</f>
        <v>5</v>
      </c>
      <c r="P154" s="9">
        <f t="shared" ca="1" si="616"/>
        <v>5</v>
      </c>
      <c r="Q154" s="9">
        <f t="shared" ca="1" si="616"/>
        <v>5</v>
      </c>
      <c r="R154" s="2"/>
      <c r="S154" s="2"/>
      <c r="T154" s="2"/>
      <c r="U154" s="2"/>
      <c r="V154" s="2" t="s">
        <v>2469</v>
      </c>
      <c r="W154" s="2"/>
      <c r="X154" s="2" t="s">
        <v>2466</v>
      </c>
      <c r="Y154" s="2"/>
      <c r="Z154" s="9">
        <f t="shared" ca="1" si="526"/>
        <v>10</v>
      </c>
      <c r="AA154" s="9">
        <f t="shared" ref="AA154:AC154" ca="1" si="617">Z154</f>
        <v>10</v>
      </c>
      <c r="AB154" s="9">
        <f t="shared" ca="1" si="617"/>
        <v>10</v>
      </c>
      <c r="AC154" s="9">
        <f t="shared" ca="1" si="617"/>
        <v>10</v>
      </c>
      <c r="AD154" s="2"/>
      <c r="AE154" s="2"/>
      <c r="AF154" s="2"/>
      <c r="AG154" s="2"/>
      <c r="AH154" s="2" t="s">
        <v>2469</v>
      </c>
      <c r="AI154" s="2"/>
      <c r="AJ154" s="2" t="s">
        <v>2467</v>
      </c>
      <c r="AK154" s="2"/>
      <c r="AL154" s="9">
        <f t="shared" ca="1" si="528"/>
        <v>8</v>
      </c>
      <c r="AM154" s="9">
        <f t="shared" ref="AM154:AO154" ca="1" si="618">AL154</f>
        <v>8</v>
      </c>
      <c r="AN154" s="9">
        <f t="shared" ca="1" si="618"/>
        <v>8</v>
      </c>
      <c r="AO154" s="9">
        <f t="shared" ca="1" si="618"/>
        <v>8</v>
      </c>
      <c r="AP154" s="2"/>
      <c r="AQ154" s="2"/>
      <c r="AR154" s="2"/>
      <c r="AS154" s="2"/>
      <c r="AT154" s="2" t="s">
        <v>2469</v>
      </c>
      <c r="AU154" s="2"/>
      <c r="AV154" s="2" t="s">
        <v>2468</v>
      </c>
      <c r="AW154" s="2"/>
      <c r="AX154" s="9">
        <f t="shared" ca="1" si="530"/>
        <v>5</v>
      </c>
      <c r="AY154" s="9">
        <f t="shared" ref="AY154:BA154" ca="1" si="619">AX154</f>
        <v>5</v>
      </c>
      <c r="AZ154" s="9">
        <f t="shared" ca="1" si="619"/>
        <v>5</v>
      </c>
      <c r="BA154" s="9">
        <f t="shared" ca="1" si="619"/>
        <v>5</v>
      </c>
      <c r="BB154" s="2"/>
      <c r="BC154" s="2"/>
      <c r="BD154" s="2"/>
      <c r="BE154" s="2"/>
      <c r="BF154" s="2" t="s">
        <v>2469</v>
      </c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 t="s">
        <v>31</v>
      </c>
      <c r="CX154" s="2" t="s">
        <v>2470</v>
      </c>
      <c r="CY154" s="2" t="s">
        <v>31</v>
      </c>
      <c r="CZ154" s="2" t="s">
        <v>2470</v>
      </c>
      <c r="DA154" s="2">
        <v>1</v>
      </c>
    </row>
    <row r="155" spans="1:105" x14ac:dyDescent="0.25">
      <c r="A155">
        <v>154</v>
      </c>
      <c r="B155">
        <v>1</v>
      </c>
      <c r="C155" t="s">
        <v>2174</v>
      </c>
      <c r="D155" t="s">
        <v>2175</v>
      </c>
      <c r="E155" s="2" t="s">
        <v>121</v>
      </c>
      <c r="F155">
        <v>1002</v>
      </c>
      <c r="G155" t="s">
        <v>88</v>
      </c>
      <c r="H155">
        <v>10</v>
      </c>
      <c r="I155" t="s">
        <v>1851</v>
      </c>
      <c r="J155" t="s">
        <v>2188</v>
      </c>
      <c r="K155">
        <v>2019</v>
      </c>
      <c r="L155" s="2" t="s">
        <v>2465</v>
      </c>
      <c r="M155" s="2"/>
      <c r="N155" s="9">
        <f t="shared" ca="1" si="520"/>
        <v>9</v>
      </c>
      <c r="O155" s="9">
        <f t="shared" ref="O155:Q155" ca="1" si="620">N155</f>
        <v>9</v>
      </c>
      <c r="P155" s="9">
        <f t="shared" ca="1" si="620"/>
        <v>9</v>
      </c>
      <c r="Q155" s="9">
        <f t="shared" ca="1" si="620"/>
        <v>9</v>
      </c>
      <c r="R155" s="2"/>
      <c r="S155" s="2"/>
      <c r="T155" s="2"/>
      <c r="U155" s="2"/>
      <c r="V155" s="2" t="s">
        <v>2469</v>
      </c>
      <c r="W155" s="2"/>
      <c r="X155" s="2" t="s">
        <v>2466</v>
      </c>
      <c r="Y155" s="2"/>
      <c r="Z155" s="9">
        <f t="shared" ca="1" si="526"/>
        <v>9</v>
      </c>
      <c r="AA155" s="9">
        <f t="shared" ref="AA155:AC155" ca="1" si="621">Z155</f>
        <v>9</v>
      </c>
      <c r="AB155" s="9">
        <f t="shared" ca="1" si="621"/>
        <v>9</v>
      </c>
      <c r="AC155" s="9">
        <f t="shared" ca="1" si="621"/>
        <v>9</v>
      </c>
      <c r="AD155" s="2"/>
      <c r="AE155" s="2"/>
      <c r="AF155" s="2"/>
      <c r="AG155" s="2"/>
      <c r="AH155" s="2" t="s">
        <v>2469</v>
      </c>
      <c r="AI155" s="2"/>
      <c r="AJ155" s="2" t="s">
        <v>2467</v>
      </c>
      <c r="AK155" s="2"/>
      <c r="AL155" s="9">
        <f t="shared" ca="1" si="528"/>
        <v>6</v>
      </c>
      <c r="AM155" s="9">
        <f t="shared" ref="AM155:AO155" ca="1" si="622">AL155</f>
        <v>6</v>
      </c>
      <c r="AN155" s="9">
        <f t="shared" ca="1" si="622"/>
        <v>6</v>
      </c>
      <c r="AO155" s="9">
        <f t="shared" ca="1" si="622"/>
        <v>6</v>
      </c>
      <c r="AP155" s="2"/>
      <c r="AQ155" s="2"/>
      <c r="AR155" s="2"/>
      <c r="AS155" s="2"/>
      <c r="AT155" s="2" t="s">
        <v>2469</v>
      </c>
      <c r="AU155" s="2"/>
      <c r="AV155" s="2" t="s">
        <v>2468</v>
      </c>
      <c r="AW155" s="2"/>
      <c r="AX155" s="9">
        <f t="shared" ca="1" si="530"/>
        <v>10</v>
      </c>
      <c r="AY155" s="9">
        <f t="shared" ref="AY155:BA155" ca="1" si="623">AX155</f>
        <v>10</v>
      </c>
      <c r="AZ155" s="9">
        <f t="shared" ca="1" si="623"/>
        <v>10</v>
      </c>
      <c r="BA155" s="9">
        <f t="shared" ca="1" si="623"/>
        <v>10</v>
      </c>
      <c r="BB155" s="2"/>
      <c r="BC155" s="2"/>
      <c r="BD155" s="2"/>
      <c r="BE155" s="2"/>
      <c r="BF155" s="2" t="s">
        <v>2469</v>
      </c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 t="s">
        <v>31</v>
      </c>
      <c r="CX155" s="2" t="s">
        <v>2470</v>
      </c>
      <c r="CY155" s="2" t="s">
        <v>31</v>
      </c>
      <c r="CZ155" s="2" t="s">
        <v>2470</v>
      </c>
      <c r="DA155" s="2">
        <v>1</v>
      </c>
    </row>
    <row r="156" spans="1:105" x14ac:dyDescent="0.25">
      <c r="A156">
        <v>155</v>
      </c>
      <c r="B156">
        <v>1</v>
      </c>
      <c r="C156" t="s">
        <v>2190</v>
      </c>
      <c r="D156" t="s">
        <v>2191</v>
      </c>
      <c r="E156" s="2" t="s">
        <v>121</v>
      </c>
      <c r="F156">
        <v>1002</v>
      </c>
      <c r="G156" t="s">
        <v>86</v>
      </c>
      <c r="H156">
        <v>10</v>
      </c>
      <c r="I156" t="s">
        <v>1851</v>
      </c>
      <c r="J156" t="s">
        <v>2189</v>
      </c>
      <c r="K156">
        <v>2019</v>
      </c>
      <c r="L156" s="2" t="s">
        <v>2465</v>
      </c>
      <c r="M156" s="2"/>
      <c r="N156" s="9">
        <f t="shared" ca="1" si="520"/>
        <v>9</v>
      </c>
      <c r="O156" s="9">
        <f t="shared" ref="O156:Q156" ca="1" si="624">N156</f>
        <v>9</v>
      </c>
      <c r="P156" s="9">
        <f t="shared" ca="1" si="624"/>
        <v>9</v>
      </c>
      <c r="Q156" s="9">
        <f t="shared" ca="1" si="624"/>
        <v>9</v>
      </c>
      <c r="R156" s="2"/>
      <c r="S156" s="2"/>
      <c r="T156" s="2"/>
      <c r="U156" s="2"/>
      <c r="V156" s="2" t="s">
        <v>2469</v>
      </c>
      <c r="W156" s="2"/>
      <c r="X156" s="2" t="s">
        <v>2466</v>
      </c>
      <c r="Y156" s="2"/>
      <c r="Z156" s="9">
        <f t="shared" ca="1" si="526"/>
        <v>8</v>
      </c>
      <c r="AA156" s="9">
        <f t="shared" ref="AA156:AC156" ca="1" si="625">Z156</f>
        <v>8</v>
      </c>
      <c r="AB156" s="9">
        <f t="shared" ca="1" si="625"/>
        <v>8</v>
      </c>
      <c r="AC156" s="9">
        <f t="shared" ca="1" si="625"/>
        <v>8</v>
      </c>
      <c r="AD156" s="2"/>
      <c r="AE156" s="2"/>
      <c r="AF156" s="2"/>
      <c r="AG156" s="2"/>
      <c r="AH156" s="2" t="s">
        <v>2469</v>
      </c>
      <c r="AI156" s="2"/>
      <c r="AJ156" s="2" t="s">
        <v>2467</v>
      </c>
      <c r="AK156" s="2"/>
      <c r="AL156" s="9">
        <f t="shared" ca="1" si="528"/>
        <v>5</v>
      </c>
      <c r="AM156" s="9">
        <f t="shared" ref="AM156:AO156" ca="1" si="626">AL156</f>
        <v>5</v>
      </c>
      <c r="AN156" s="9">
        <f t="shared" ca="1" si="626"/>
        <v>5</v>
      </c>
      <c r="AO156" s="9">
        <f t="shared" ca="1" si="626"/>
        <v>5</v>
      </c>
      <c r="AP156" s="2"/>
      <c r="AQ156" s="2"/>
      <c r="AR156" s="2"/>
      <c r="AS156" s="2"/>
      <c r="AT156" s="2" t="s">
        <v>2469</v>
      </c>
      <c r="AU156" s="2"/>
      <c r="AV156" s="2" t="s">
        <v>2468</v>
      </c>
      <c r="AW156" s="2"/>
      <c r="AX156" s="9">
        <f t="shared" ca="1" si="530"/>
        <v>7</v>
      </c>
      <c r="AY156" s="9">
        <f t="shared" ref="AY156:BA156" ca="1" si="627">AX156</f>
        <v>7</v>
      </c>
      <c r="AZ156" s="9">
        <f t="shared" ca="1" si="627"/>
        <v>7</v>
      </c>
      <c r="BA156" s="9">
        <f t="shared" ca="1" si="627"/>
        <v>7</v>
      </c>
      <c r="BB156" s="2"/>
      <c r="BC156" s="2"/>
      <c r="BD156" s="2"/>
      <c r="BE156" s="2"/>
      <c r="BF156" s="2" t="s">
        <v>2469</v>
      </c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 t="s">
        <v>31</v>
      </c>
      <c r="CX156" s="2" t="s">
        <v>2470</v>
      </c>
      <c r="CY156" s="2" t="s">
        <v>31</v>
      </c>
      <c r="CZ156" s="2" t="s">
        <v>2470</v>
      </c>
      <c r="DA156" s="2">
        <v>1</v>
      </c>
    </row>
    <row r="157" spans="1:105" x14ac:dyDescent="0.25">
      <c r="A157">
        <v>156</v>
      </c>
      <c r="B157">
        <v>1</v>
      </c>
      <c r="C157" t="s">
        <v>2190</v>
      </c>
      <c r="D157" t="s">
        <v>2191</v>
      </c>
      <c r="E157" s="2" t="s">
        <v>121</v>
      </c>
      <c r="F157">
        <v>1002</v>
      </c>
      <c r="G157" t="s">
        <v>66</v>
      </c>
      <c r="H157">
        <v>10</v>
      </c>
      <c r="I157" t="s">
        <v>1851</v>
      </c>
      <c r="J157" t="s">
        <v>2192</v>
      </c>
      <c r="K157">
        <v>2019</v>
      </c>
      <c r="L157" s="2" t="s">
        <v>2465</v>
      </c>
      <c r="M157" s="2"/>
      <c r="N157" s="9">
        <f t="shared" ca="1" si="520"/>
        <v>7</v>
      </c>
      <c r="O157" s="9">
        <f t="shared" ref="O157:Q157" ca="1" si="628">N157</f>
        <v>7</v>
      </c>
      <c r="P157" s="9">
        <f t="shared" ca="1" si="628"/>
        <v>7</v>
      </c>
      <c r="Q157" s="9">
        <f t="shared" ca="1" si="628"/>
        <v>7</v>
      </c>
      <c r="R157" s="2"/>
      <c r="S157" s="2"/>
      <c r="T157" s="2"/>
      <c r="U157" s="2"/>
      <c r="V157" s="2" t="s">
        <v>2469</v>
      </c>
      <c r="W157" s="2"/>
      <c r="X157" s="2" t="s">
        <v>2466</v>
      </c>
      <c r="Y157" s="2"/>
      <c r="Z157" s="9">
        <f t="shared" ca="1" si="526"/>
        <v>8</v>
      </c>
      <c r="AA157" s="9">
        <f t="shared" ref="AA157:AC157" ca="1" si="629">Z157</f>
        <v>8</v>
      </c>
      <c r="AB157" s="9">
        <f t="shared" ca="1" si="629"/>
        <v>8</v>
      </c>
      <c r="AC157" s="9">
        <f t="shared" ca="1" si="629"/>
        <v>8</v>
      </c>
      <c r="AD157" s="2"/>
      <c r="AE157" s="2"/>
      <c r="AF157" s="2"/>
      <c r="AG157" s="2"/>
      <c r="AH157" s="2" t="s">
        <v>2469</v>
      </c>
      <c r="AI157" s="2"/>
      <c r="AJ157" s="2" t="s">
        <v>2467</v>
      </c>
      <c r="AK157" s="2"/>
      <c r="AL157" s="9">
        <f t="shared" ca="1" si="528"/>
        <v>10</v>
      </c>
      <c r="AM157" s="9">
        <f t="shared" ref="AM157:AO157" ca="1" si="630">AL157</f>
        <v>10</v>
      </c>
      <c r="AN157" s="9">
        <f t="shared" ca="1" si="630"/>
        <v>10</v>
      </c>
      <c r="AO157" s="9">
        <f t="shared" ca="1" si="630"/>
        <v>10</v>
      </c>
      <c r="AP157" s="2"/>
      <c r="AQ157" s="2"/>
      <c r="AR157" s="2"/>
      <c r="AS157" s="2"/>
      <c r="AT157" s="2" t="s">
        <v>2469</v>
      </c>
      <c r="AU157" s="2"/>
      <c r="AV157" s="2" t="s">
        <v>2468</v>
      </c>
      <c r="AW157" s="2"/>
      <c r="AX157" s="9">
        <f t="shared" ca="1" si="530"/>
        <v>6</v>
      </c>
      <c r="AY157" s="9">
        <f t="shared" ref="AY157:BA157" ca="1" si="631">AX157</f>
        <v>6</v>
      </c>
      <c r="AZ157" s="9">
        <f t="shared" ca="1" si="631"/>
        <v>6</v>
      </c>
      <c r="BA157" s="9">
        <f t="shared" ca="1" si="631"/>
        <v>6</v>
      </c>
      <c r="BB157" s="2"/>
      <c r="BC157" s="2"/>
      <c r="BD157" s="2"/>
      <c r="BE157" s="2"/>
      <c r="BF157" s="2" t="s">
        <v>2469</v>
      </c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 t="s">
        <v>31</v>
      </c>
      <c r="CX157" s="2" t="s">
        <v>2470</v>
      </c>
      <c r="CY157" s="2" t="s">
        <v>31</v>
      </c>
      <c r="CZ157" s="2" t="s">
        <v>2470</v>
      </c>
      <c r="DA157" s="2">
        <v>1</v>
      </c>
    </row>
    <row r="158" spans="1:105" x14ac:dyDescent="0.25">
      <c r="A158">
        <v>157</v>
      </c>
      <c r="B158">
        <v>1</v>
      </c>
      <c r="C158" t="s">
        <v>2190</v>
      </c>
      <c r="D158" t="s">
        <v>2191</v>
      </c>
      <c r="E158" s="2" t="s">
        <v>121</v>
      </c>
      <c r="F158">
        <v>1002</v>
      </c>
      <c r="G158" t="s">
        <v>84</v>
      </c>
      <c r="H158">
        <v>10</v>
      </c>
      <c r="I158" t="s">
        <v>1851</v>
      </c>
      <c r="J158" t="s">
        <v>2193</v>
      </c>
      <c r="K158">
        <v>2019</v>
      </c>
      <c r="L158" s="2" t="s">
        <v>2465</v>
      </c>
      <c r="M158" s="2"/>
      <c r="N158" s="9">
        <f t="shared" ca="1" si="520"/>
        <v>7</v>
      </c>
      <c r="O158" s="9">
        <f t="shared" ref="O158:Q158" ca="1" si="632">N158</f>
        <v>7</v>
      </c>
      <c r="P158" s="9">
        <f t="shared" ca="1" si="632"/>
        <v>7</v>
      </c>
      <c r="Q158" s="9">
        <f t="shared" ca="1" si="632"/>
        <v>7</v>
      </c>
      <c r="R158" s="2"/>
      <c r="S158" s="2"/>
      <c r="T158" s="2"/>
      <c r="U158" s="2"/>
      <c r="V158" s="2" t="s">
        <v>2469</v>
      </c>
      <c r="W158" s="2"/>
      <c r="X158" s="2" t="s">
        <v>2466</v>
      </c>
      <c r="Y158" s="2"/>
      <c r="Z158" s="9">
        <f t="shared" ca="1" si="526"/>
        <v>6</v>
      </c>
      <c r="AA158" s="9">
        <f t="shared" ref="AA158:AC158" ca="1" si="633">Z158</f>
        <v>6</v>
      </c>
      <c r="AB158" s="9">
        <f t="shared" ca="1" si="633"/>
        <v>6</v>
      </c>
      <c r="AC158" s="9">
        <f t="shared" ca="1" si="633"/>
        <v>6</v>
      </c>
      <c r="AD158" s="2"/>
      <c r="AE158" s="2"/>
      <c r="AF158" s="2"/>
      <c r="AG158" s="2"/>
      <c r="AH158" s="2" t="s">
        <v>2469</v>
      </c>
      <c r="AI158" s="2"/>
      <c r="AJ158" s="2" t="s">
        <v>2467</v>
      </c>
      <c r="AK158" s="2"/>
      <c r="AL158" s="9">
        <f t="shared" ca="1" si="528"/>
        <v>6</v>
      </c>
      <c r="AM158" s="9">
        <f t="shared" ref="AM158:AO158" ca="1" si="634">AL158</f>
        <v>6</v>
      </c>
      <c r="AN158" s="9">
        <f t="shared" ca="1" si="634"/>
        <v>6</v>
      </c>
      <c r="AO158" s="9">
        <f t="shared" ca="1" si="634"/>
        <v>6</v>
      </c>
      <c r="AP158" s="2"/>
      <c r="AQ158" s="2"/>
      <c r="AR158" s="2"/>
      <c r="AS158" s="2"/>
      <c r="AT158" s="2" t="s">
        <v>2469</v>
      </c>
      <c r="AU158" s="2"/>
      <c r="AV158" s="2" t="s">
        <v>2468</v>
      </c>
      <c r="AW158" s="2"/>
      <c r="AX158" s="9">
        <f t="shared" ca="1" si="530"/>
        <v>8</v>
      </c>
      <c r="AY158" s="9">
        <f t="shared" ref="AY158:BA158" ca="1" si="635">AX158</f>
        <v>8</v>
      </c>
      <c r="AZ158" s="9">
        <f t="shared" ca="1" si="635"/>
        <v>8</v>
      </c>
      <c r="BA158" s="9">
        <f t="shared" ca="1" si="635"/>
        <v>8</v>
      </c>
      <c r="BB158" s="2"/>
      <c r="BC158" s="2"/>
      <c r="BD158" s="2"/>
      <c r="BE158" s="2"/>
      <c r="BF158" s="2" t="s">
        <v>2469</v>
      </c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 t="s">
        <v>31</v>
      </c>
      <c r="CX158" s="2" t="s">
        <v>2470</v>
      </c>
      <c r="CY158" s="2" t="s">
        <v>31</v>
      </c>
      <c r="CZ158" s="2" t="s">
        <v>2470</v>
      </c>
      <c r="DA158" s="2">
        <v>1</v>
      </c>
    </row>
    <row r="159" spans="1:105" x14ac:dyDescent="0.25">
      <c r="A159">
        <v>158</v>
      </c>
      <c r="B159">
        <v>1</v>
      </c>
      <c r="C159" t="s">
        <v>2190</v>
      </c>
      <c r="D159" t="s">
        <v>2191</v>
      </c>
      <c r="E159" s="2" t="s">
        <v>121</v>
      </c>
      <c r="F159">
        <v>1002</v>
      </c>
      <c r="G159" t="s">
        <v>92</v>
      </c>
      <c r="H159">
        <v>10</v>
      </c>
      <c r="I159" t="s">
        <v>1851</v>
      </c>
      <c r="J159" t="s">
        <v>2194</v>
      </c>
      <c r="K159">
        <v>2019</v>
      </c>
      <c r="L159" s="2" t="s">
        <v>2465</v>
      </c>
      <c r="M159" s="2"/>
      <c r="N159" s="9">
        <f t="shared" ca="1" si="520"/>
        <v>9</v>
      </c>
      <c r="O159" s="9">
        <f t="shared" ref="O159:Q159" ca="1" si="636">N159</f>
        <v>9</v>
      </c>
      <c r="P159" s="9">
        <f t="shared" ca="1" si="636"/>
        <v>9</v>
      </c>
      <c r="Q159" s="9">
        <f t="shared" ca="1" si="636"/>
        <v>9</v>
      </c>
      <c r="R159" s="2"/>
      <c r="S159" s="2"/>
      <c r="T159" s="2"/>
      <c r="U159" s="2"/>
      <c r="V159" s="2" t="s">
        <v>2469</v>
      </c>
      <c r="W159" s="2"/>
      <c r="X159" s="2" t="s">
        <v>2466</v>
      </c>
      <c r="Y159" s="2"/>
      <c r="Z159" s="9">
        <f t="shared" ca="1" si="526"/>
        <v>5</v>
      </c>
      <c r="AA159" s="9">
        <f t="shared" ref="AA159:AC159" ca="1" si="637">Z159</f>
        <v>5</v>
      </c>
      <c r="AB159" s="9">
        <f t="shared" ca="1" si="637"/>
        <v>5</v>
      </c>
      <c r="AC159" s="9">
        <f t="shared" ca="1" si="637"/>
        <v>5</v>
      </c>
      <c r="AD159" s="2"/>
      <c r="AE159" s="2"/>
      <c r="AF159" s="2"/>
      <c r="AG159" s="2"/>
      <c r="AH159" s="2" t="s">
        <v>2469</v>
      </c>
      <c r="AI159" s="2"/>
      <c r="AJ159" s="2" t="s">
        <v>2467</v>
      </c>
      <c r="AK159" s="2"/>
      <c r="AL159" s="9">
        <f t="shared" ca="1" si="528"/>
        <v>7</v>
      </c>
      <c r="AM159" s="9">
        <f t="shared" ref="AM159:AO159" ca="1" si="638">AL159</f>
        <v>7</v>
      </c>
      <c r="AN159" s="9">
        <f t="shared" ca="1" si="638"/>
        <v>7</v>
      </c>
      <c r="AO159" s="9">
        <f t="shared" ca="1" si="638"/>
        <v>7</v>
      </c>
      <c r="AP159" s="2"/>
      <c r="AQ159" s="2"/>
      <c r="AR159" s="2"/>
      <c r="AS159" s="2"/>
      <c r="AT159" s="2" t="s">
        <v>2469</v>
      </c>
      <c r="AU159" s="2"/>
      <c r="AV159" s="2" t="s">
        <v>2468</v>
      </c>
      <c r="AW159" s="2"/>
      <c r="AX159" s="9">
        <f t="shared" ca="1" si="530"/>
        <v>9</v>
      </c>
      <c r="AY159" s="9">
        <f t="shared" ref="AY159:BA159" ca="1" si="639">AX159</f>
        <v>9</v>
      </c>
      <c r="AZ159" s="9">
        <f t="shared" ca="1" si="639"/>
        <v>9</v>
      </c>
      <c r="BA159" s="9">
        <f t="shared" ca="1" si="639"/>
        <v>9</v>
      </c>
      <c r="BB159" s="2"/>
      <c r="BC159" s="2"/>
      <c r="BD159" s="2"/>
      <c r="BE159" s="2"/>
      <c r="BF159" s="2" t="s">
        <v>2469</v>
      </c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 t="s">
        <v>31</v>
      </c>
      <c r="CX159" s="2" t="s">
        <v>2470</v>
      </c>
      <c r="CY159" s="2" t="s">
        <v>31</v>
      </c>
      <c r="CZ159" s="2" t="s">
        <v>2470</v>
      </c>
      <c r="DA159" s="2">
        <v>1</v>
      </c>
    </row>
    <row r="160" spans="1:105" x14ac:dyDescent="0.25">
      <c r="A160">
        <v>159</v>
      </c>
      <c r="B160">
        <v>1</v>
      </c>
      <c r="C160" t="s">
        <v>2190</v>
      </c>
      <c r="D160" t="s">
        <v>2191</v>
      </c>
      <c r="E160" s="2" t="s">
        <v>121</v>
      </c>
      <c r="F160">
        <v>1002</v>
      </c>
      <c r="G160" t="s">
        <v>89</v>
      </c>
      <c r="H160">
        <v>10</v>
      </c>
      <c r="I160" t="s">
        <v>1851</v>
      </c>
      <c r="J160" t="s">
        <v>2195</v>
      </c>
      <c r="K160">
        <v>2019</v>
      </c>
      <c r="L160" s="2" t="s">
        <v>2465</v>
      </c>
      <c r="M160" s="2"/>
      <c r="N160" s="9">
        <f t="shared" ca="1" si="520"/>
        <v>8</v>
      </c>
      <c r="O160" s="9">
        <f t="shared" ref="O160:Q160" ca="1" si="640">N160</f>
        <v>8</v>
      </c>
      <c r="P160" s="9">
        <f t="shared" ca="1" si="640"/>
        <v>8</v>
      </c>
      <c r="Q160" s="9">
        <f t="shared" ca="1" si="640"/>
        <v>8</v>
      </c>
      <c r="R160" s="2"/>
      <c r="S160" s="2"/>
      <c r="T160" s="2"/>
      <c r="U160" s="2"/>
      <c r="V160" s="2" t="s">
        <v>2469</v>
      </c>
      <c r="W160" s="2"/>
      <c r="X160" s="2" t="s">
        <v>2466</v>
      </c>
      <c r="Y160" s="2"/>
      <c r="Z160" s="9">
        <f t="shared" ca="1" si="526"/>
        <v>7</v>
      </c>
      <c r="AA160" s="9">
        <f t="shared" ref="AA160:AC160" ca="1" si="641">Z160</f>
        <v>7</v>
      </c>
      <c r="AB160" s="9">
        <f t="shared" ca="1" si="641"/>
        <v>7</v>
      </c>
      <c r="AC160" s="9">
        <f t="shared" ca="1" si="641"/>
        <v>7</v>
      </c>
      <c r="AD160" s="2"/>
      <c r="AE160" s="2"/>
      <c r="AF160" s="2"/>
      <c r="AG160" s="2"/>
      <c r="AH160" s="2" t="s">
        <v>2469</v>
      </c>
      <c r="AI160" s="2"/>
      <c r="AJ160" s="2" t="s">
        <v>2467</v>
      </c>
      <c r="AK160" s="2"/>
      <c r="AL160" s="9">
        <f t="shared" ca="1" si="528"/>
        <v>10</v>
      </c>
      <c r="AM160" s="9">
        <f t="shared" ref="AM160:AO160" ca="1" si="642">AL160</f>
        <v>10</v>
      </c>
      <c r="AN160" s="9">
        <f t="shared" ca="1" si="642"/>
        <v>10</v>
      </c>
      <c r="AO160" s="9">
        <f t="shared" ca="1" si="642"/>
        <v>10</v>
      </c>
      <c r="AP160" s="2"/>
      <c r="AQ160" s="2"/>
      <c r="AR160" s="2"/>
      <c r="AS160" s="2"/>
      <c r="AT160" s="2" t="s">
        <v>2469</v>
      </c>
      <c r="AU160" s="2"/>
      <c r="AV160" s="2" t="s">
        <v>2468</v>
      </c>
      <c r="AW160" s="2"/>
      <c r="AX160" s="9">
        <f t="shared" ca="1" si="530"/>
        <v>10</v>
      </c>
      <c r="AY160" s="9">
        <f t="shared" ref="AY160:BA160" ca="1" si="643">AX160</f>
        <v>10</v>
      </c>
      <c r="AZ160" s="9">
        <f t="shared" ca="1" si="643"/>
        <v>10</v>
      </c>
      <c r="BA160" s="9">
        <f t="shared" ca="1" si="643"/>
        <v>10</v>
      </c>
      <c r="BB160" s="2"/>
      <c r="BC160" s="2"/>
      <c r="BD160" s="2"/>
      <c r="BE160" s="2"/>
      <c r="BF160" s="2" t="s">
        <v>2469</v>
      </c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 t="s">
        <v>31</v>
      </c>
      <c r="CX160" s="2" t="s">
        <v>2470</v>
      </c>
      <c r="CY160" s="2" t="s">
        <v>31</v>
      </c>
      <c r="CZ160" s="2" t="s">
        <v>2470</v>
      </c>
      <c r="DA160" s="2">
        <v>1</v>
      </c>
    </row>
    <row r="161" spans="1:105" x14ac:dyDescent="0.25">
      <c r="A161">
        <v>160</v>
      </c>
      <c r="B161">
        <v>1</v>
      </c>
      <c r="C161" t="s">
        <v>2190</v>
      </c>
      <c r="D161" t="s">
        <v>2191</v>
      </c>
      <c r="E161" s="2" t="s">
        <v>121</v>
      </c>
      <c r="F161">
        <v>1002</v>
      </c>
      <c r="G161" t="s">
        <v>73</v>
      </c>
      <c r="H161">
        <v>10</v>
      </c>
      <c r="I161" t="s">
        <v>1851</v>
      </c>
      <c r="J161" t="s">
        <v>2196</v>
      </c>
      <c r="K161">
        <v>2019</v>
      </c>
      <c r="L161" s="2" t="s">
        <v>2465</v>
      </c>
      <c r="M161" s="2"/>
      <c r="N161" s="9">
        <f t="shared" ca="1" si="520"/>
        <v>8</v>
      </c>
      <c r="O161" s="9">
        <f t="shared" ref="O161:Q161" ca="1" si="644">N161</f>
        <v>8</v>
      </c>
      <c r="P161" s="9">
        <f t="shared" ca="1" si="644"/>
        <v>8</v>
      </c>
      <c r="Q161" s="9">
        <f t="shared" ca="1" si="644"/>
        <v>8</v>
      </c>
      <c r="R161" s="2"/>
      <c r="S161" s="2"/>
      <c r="T161" s="2"/>
      <c r="U161" s="2"/>
      <c r="V161" s="2" t="s">
        <v>2469</v>
      </c>
      <c r="W161" s="2"/>
      <c r="X161" s="2" t="s">
        <v>2466</v>
      </c>
      <c r="Y161" s="2"/>
      <c r="Z161" s="9">
        <f t="shared" ca="1" si="526"/>
        <v>10</v>
      </c>
      <c r="AA161" s="9">
        <f t="shared" ref="AA161:AC161" ca="1" si="645">Z161</f>
        <v>10</v>
      </c>
      <c r="AB161" s="9">
        <f t="shared" ca="1" si="645"/>
        <v>10</v>
      </c>
      <c r="AC161" s="9">
        <f t="shared" ca="1" si="645"/>
        <v>10</v>
      </c>
      <c r="AD161" s="2"/>
      <c r="AE161" s="2"/>
      <c r="AF161" s="2"/>
      <c r="AG161" s="2"/>
      <c r="AH161" s="2" t="s">
        <v>2469</v>
      </c>
      <c r="AI161" s="2"/>
      <c r="AJ161" s="2" t="s">
        <v>2467</v>
      </c>
      <c r="AK161" s="2"/>
      <c r="AL161" s="9">
        <f t="shared" ca="1" si="528"/>
        <v>9</v>
      </c>
      <c r="AM161" s="9">
        <f t="shared" ref="AM161:AO161" ca="1" si="646">AL161</f>
        <v>9</v>
      </c>
      <c r="AN161" s="9">
        <f t="shared" ca="1" si="646"/>
        <v>9</v>
      </c>
      <c r="AO161" s="9">
        <f t="shared" ca="1" si="646"/>
        <v>9</v>
      </c>
      <c r="AP161" s="2"/>
      <c r="AQ161" s="2"/>
      <c r="AR161" s="2"/>
      <c r="AS161" s="2"/>
      <c r="AT161" s="2" t="s">
        <v>2469</v>
      </c>
      <c r="AU161" s="2"/>
      <c r="AV161" s="2" t="s">
        <v>2468</v>
      </c>
      <c r="AW161" s="2"/>
      <c r="AX161" s="9">
        <f t="shared" ca="1" si="530"/>
        <v>5</v>
      </c>
      <c r="AY161" s="9">
        <f t="shared" ref="AY161:BA161" ca="1" si="647">AX161</f>
        <v>5</v>
      </c>
      <c r="AZ161" s="9">
        <f t="shared" ca="1" si="647"/>
        <v>5</v>
      </c>
      <c r="BA161" s="9">
        <f t="shared" ca="1" si="647"/>
        <v>5</v>
      </c>
      <c r="BB161" s="2"/>
      <c r="BC161" s="2"/>
      <c r="BD161" s="2"/>
      <c r="BE161" s="2"/>
      <c r="BF161" s="2" t="s">
        <v>2469</v>
      </c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 t="s">
        <v>31</v>
      </c>
      <c r="CX161" s="2" t="s">
        <v>2470</v>
      </c>
      <c r="CY161" s="2" t="s">
        <v>31</v>
      </c>
      <c r="CZ161" s="2" t="s">
        <v>2470</v>
      </c>
      <c r="DA161" s="2">
        <v>1</v>
      </c>
    </row>
    <row r="162" spans="1:105" x14ac:dyDescent="0.25">
      <c r="A162">
        <v>161</v>
      </c>
      <c r="B162">
        <v>1</v>
      </c>
      <c r="C162" t="s">
        <v>2190</v>
      </c>
      <c r="D162" t="s">
        <v>2191</v>
      </c>
      <c r="E162" s="2" t="s">
        <v>121</v>
      </c>
      <c r="F162">
        <v>1002</v>
      </c>
      <c r="G162" t="s">
        <v>87</v>
      </c>
      <c r="H162">
        <v>10</v>
      </c>
      <c r="I162" t="s">
        <v>1851</v>
      </c>
      <c r="J162" t="s">
        <v>2197</v>
      </c>
      <c r="K162">
        <v>2019</v>
      </c>
      <c r="L162" s="2" t="s">
        <v>2465</v>
      </c>
      <c r="M162" s="2"/>
      <c r="N162" s="9">
        <f t="shared" ca="1" si="520"/>
        <v>5</v>
      </c>
      <c r="O162" s="9">
        <f t="shared" ref="O162:Q162" ca="1" si="648">N162</f>
        <v>5</v>
      </c>
      <c r="P162" s="9">
        <f t="shared" ca="1" si="648"/>
        <v>5</v>
      </c>
      <c r="Q162" s="9">
        <f t="shared" ca="1" si="648"/>
        <v>5</v>
      </c>
      <c r="R162" s="2"/>
      <c r="S162" s="2"/>
      <c r="T162" s="2"/>
      <c r="U162" s="2"/>
      <c r="V162" s="2" t="s">
        <v>2469</v>
      </c>
      <c r="W162" s="2"/>
      <c r="X162" s="2" t="s">
        <v>2466</v>
      </c>
      <c r="Y162" s="2"/>
      <c r="Z162" s="9">
        <f t="shared" ca="1" si="526"/>
        <v>7</v>
      </c>
      <c r="AA162" s="9">
        <f t="shared" ref="AA162:AC162" ca="1" si="649">Z162</f>
        <v>7</v>
      </c>
      <c r="AB162" s="9">
        <f t="shared" ca="1" si="649"/>
        <v>7</v>
      </c>
      <c r="AC162" s="9">
        <f t="shared" ca="1" si="649"/>
        <v>7</v>
      </c>
      <c r="AD162" s="2"/>
      <c r="AE162" s="2"/>
      <c r="AF162" s="2"/>
      <c r="AG162" s="2"/>
      <c r="AH162" s="2" t="s">
        <v>2469</v>
      </c>
      <c r="AI162" s="2"/>
      <c r="AJ162" s="2" t="s">
        <v>2467</v>
      </c>
      <c r="AK162" s="2"/>
      <c r="AL162" s="9">
        <f t="shared" ca="1" si="528"/>
        <v>6</v>
      </c>
      <c r="AM162" s="9">
        <f t="shared" ref="AM162:AO162" ca="1" si="650">AL162</f>
        <v>6</v>
      </c>
      <c r="AN162" s="9">
        <f t="shared" ca="1" si="650"/>
        <v>6</v>
      </c>
      <c r="AO162" s="9">
        <f t="shared" ca="1" si="650"/>
        <v>6</v>
      </c>
      <c r="AP162" s="2"/>
      <c r="AQ162" s="2"/>
      <c r="AR162" s="2"/>
      <c r="AS162" s="2"/>
      <c r="AT162" s="2" t="s">
        <v>2469</v>
      </c>
      <c r="AU162" s="2"/>
      <c r="AV162" s="2" t="s">
        <v>2468</v>
      </c>
      <c r="AW162" s="2"/>
      <c r="AX162" s="9">
        <f t="shared" ca="1" si="530"/>
        <v>9</v>
      </c>
      <c r="AY162" s="9">
        <f t="shared" ref="AY162:BA162" ca="1" si="651">AX162</f>
        <v>9</v>
      </c>
      <c r="AZ162" s="9">
        <f t="shared" ca="1" si="651"/>
        <v>9</v>
      </c>
      <c r="BA162" s="9">
        <f t="shared" ca="1" si="651"/>
        <v>9</v>
      </c>
      <c r="BB162" s="2"/>
      <c r="BC162" s="2"/>
      <c r="BD162" s="2"/>
      <c r="BE162" s="2"/>
      <c r="BF162" s="2" t="s">
        <v>2469</v>
      </c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 t="s">
        <v>31</v>
      </c>
      <c r="CX162" s="2" t="s">
        <v>2470</v>
      </c>
      <c r="CY162" s="2" t="s">
        <v>31</v>
      </c>
      <c r="CZ162" s="2" t="s">
        <v>2470</v>
      </c>
      <c r="DA162" s="2">
        <v>1</v>
      </c>
    </row>
    <row r="163" spans="1:105" x14ac:dyDescent="0.25">
      <c r="A163">
        <v>162</v>
      </c>
      <c r="B163">
        <v>1</v>
      </c>
      <c r="C163" t="s">
        <v>2190</v>
      </c>
      <c r="D163" t="s">
        <v>2191</v>
      </c>
      <c r="E163" s="2" t="s">
        <v>121</v>
      </c>
      <c r="F163">
        <v>1002</v>
      </c>
      <c r="G163" t="s">
        <v>91</v>
      </c>
      <c r="H163">
        <v>10</v>
      </c>
      <c r="I163" t="s">
        <v>1851</v>
      </c>
      <c r="J163" t="s">
        <v>2198</v>
      </c>
      <c r="K163">
        <v>2019</v>
      </c>
      <c r="L163" s="2" t="s">
        <v>2465</v>
      </c>
      <c r="M163" s="2"/>
      <c r="N163" s="9">
        <f t="shared" ca="1" si="520"/>
        <v>7</v>
      </c>
      <c r="O163" s="9">
        <f t="shared" ref="O163:Q163" ca="1" si="652">N163</f>
        <v>7</v>
      </c>
      <c r="P163" s="9">
        <f t="shared" ca="1" si="652"/>
        <v>7</v>
      </c>
      <c r="Q163" s="9">
        <f t="shared" ca="1" si="652"/>
        <v>7</v>
      </c>
      <c r="R163" s="2"/>
      <c r="S163" s="2"/>
      <c r="T163" s="2"/>
      <c r="U163" s="2"/>
      <c r="V163" s="2" t="s">
        <v>2469</v>
      </c>
      <c r="W163" s="2"/>
      <c r="X163" s="2" t="s">
        <v>2466</v>
      </c>
      <c r="Y163" s="2"/>
      <c r="Z163" s="9">
        <f t="shared" ca="1" si="526"/>
        <v>9</v>
      </c>
      <c r="AA163" s="9">
        <f t="shared" ref="AA163:AC163" ca="1" si="653">Z163</f>
        <v>9</v>
      </c>
      <c r="AB163" s="9">
        <f t="shared" ca="1" si="653"/>
        <v>9</v>
      </c>
      <c r="AC163" s="9">
        <f t="shared" ca="1" si="653"/>
        <v>9</v>
      </c>
      <c r="AD163" s="2"/>
      <c r="AE163" s="2"/>
      <c r="AF163" s="2"/>
      <c r="AG163" s="2"/>
      <c r="AH163" s="2" t="s">
        <v>2469</v>
      </c>
      <c r="AI163" s="2"/>
      <c r="AJ163" s="2" t="s">
        <v>2467</v>
      </c>
      <c r="AK163" s="2"/>
      <c r="AL163" s="9">
        <f t="shared" ca="1" si="528"/>
        <v>9</v>
      </c>
      <c r="AM163" s="9">
        <f t="shared" ref="AM163:AO163" ca="1" si="654">AL163</f>
        <v>9</v>
      </c>
      <c r="AN163" s="9">
        <f t="shared" ca="1" si="654"/>
        <v>9</v>
      </c>
      <c r="AO163" s="9">
        <f t="shared" ca="1" si="654"/>
        <v>9</v>
      </c>
      <c r="AP163" s="2"/>
      <c r="AQ163" s="2"/>
      <c r="AR163" s="2"/>
      <c r="AS163" s="2"/>
      <c r="AT163" s="2" t="s">
        <v>2469</v>
      </c>
      <c r="AU163" s="2"/>
      <c r="AV163" s="2" t="s">
        <v>2468</v>
      </c>
      <c r="AW163" s="2"/>
      <c r="AX163" s="9">
        <f t="shared" ca="1" si="530"/>
        <v>8</v>
      </c>
      <c r="AY163" s="9">
        <f t="shared" ref="AY163:BA163" ca="1" si="655">AX163</f>
        <v>8</v>
      </c>
      <c r="AZ163" s="9">
        <f t="shared" ca="1" si="655"/>
        <v>8</v>
      </c>
      <c r="BA163" s="9">
        <f t="shared" ca="1" si="655"/>
        <v>8</v>
      </c>
      <c r="BB163" s="2"/>
      <c r="BC163" s="2"/>
      <c r="BD163" s="2"/>
      <c r="BE163" s="2"/>
      <c r="BF163" s="2" t="s">
        <v>2469</v>
      </c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 t="s">
        <v>31</v>
      </c>
      <c r="CX163" s="2" t="s">
        <v>2470</v>
      </c>
      <c r="CY163" s="2" t="s">
        <v>31</v>
      </c>
      <c r="CZ163" s="2" t="s">
        <v>2470</v>
      </c>
      <c r="DA163" s="2">
        <v>1</v>
      </c>
    </row>
    <row r="164" spans="1:105" x14ac:dyDescent="0.25">
      <c r="A164">
        <v>163</v>
      </c>
      <c r="B164">
        <v>1</v>
      </c>
      <c r="C164" t="s">
        <v>2190</v>
      </c>
      <c r="D164" t="s">
        <v>2191</v>
      </c>
      <c r="E164" s="2" t="s">
        <v>121</v>
      </c>
      <c r="F164">
        <v>1002</v>
      </c>
      <c r="G164" t="s">
        <v>77</v>
      </c>
      <c r="H164">
        <v>10</v>
      </c>
      <c r="I164" t="s">
        <v>1851</v>
      </c>
      <c r="J164" t="s">
        <v>2199</v>
      </c>
      <c r="K164">
        <v>2019</v>
      </c>
      <c r="L164" s="2" t="s">
        <v>2465</v>
      </c>
      <c r="M164" s="2"/>
      <c r="N164" s="9">
        <f t="shared" ca="1" si="520"/>
        <v>5</v>
      </c>
      <c r="O164" s="9">
        <f t="shared" ref="O164:Q164" ca="1" si="656">N164</f>
        <v>5</v>
      </c>
      <c r="P164" s="9">
        <f t="shared" ca="1" si="656"/>
        <v>5</v>
      </c>
      <c r="Q164" s="9">
        <f t="shared" ca="1" si="656"/>
        <v>5</v>
      </c>
      <c r="R164" s="2"/>
      <c r="S164" s="2"/>
      <c r="T164" s="2"/>
      <c r="U164" s="2"/>
      <c r="V164" s="2" t="s">
        <v>2469</v>
      </c>
      <c r="W164" s="2"/>
      <c r="X164" s="2" t="s">
        <v>2466</v>
      </c>
      <c r="Y164" s="2"/>
      <c r="Z164" s="9">
        <f t="shared" ca="1" si="526"/>
        <v>9</v>
      </c>
      <c r="AA164" s="9">
        <f t="shared" ref="AA164:AC164" ca="1" si="657">Z164</f>
        <v>9</v>
      </c>
      <c r="AB164" s="9">
        <f t="shared" ca="1" si="657"/>
        <v>9</v>
      </c>
      <c r="AC164" s="9">
        <f t="shared" ca="1" si="657"/>
        <v>9</v>
      </c>
      <c r="AD164" s="2"/>
      <c r="AE164" s="2"/>
      <c r="AF164" s="2"/>
      <c r="AG164" s="2"/>
      <c r="AH164" s="2" t="s">
        <v>2469</v>
      </c>
      <c r="AI164" s="2"/>
      <c r="AJ164" s="2" t="s">
        <v>2467</v>
      </c>
      <c r="AK164" s="2"/>
      <c r="AL164" s="9">
        <f t="shared" ca="1" si="528"/>
        <v>5</v>
      </c>
      <c r="AM164" s="9">
        <f t="shared" ref="AM164:AO164" ca="1" si="658">AL164</f>
        <v>5</v>
      </c>
      <c r="AN164" s="9">
        <f t="shared" ca="1" si="658"/>
        <v>5</v>
      </c>
      <c r="AO164" s="9">
        <f t="shared" ca="1" si="658"/>
        <v>5</v>
      </c>
      <c r="AP164" s="2"/>
      <c r="AQ164" s="2"/>
      <c r="AR164" s="2"/>
      <c r="AS164" s="2"/>
      <c r="AT164" s="2" t="s">
        <v>2469</v>
      </c>
      <c r="AU164" s="2"/>
      <c r="AV164" s="2" t="s">
        <v>2468</v>
      </c>
      <c r="AW164" s="2"/>
      <c r="AX164" s="9">
        <f t="shared" ca="1" si="530"/>
        <v>8</v>
      </c>
      <c r="AY164" s="9">
        <f t="shared" ref="AY164:BA164" ca="1" si="659">AX164</f>
        <v>8</v>
      </c>
      <c r="AZ164" s="9">
        <f t="shared" ca="1" si="659"/>
        <v>8</v>
      </c>
      <c r="BA164" s="9">
        <f t="shared" ca="1" si="659"/>
        <v>8</v>
      </c>
      <c r="BB164" s="2"/>
      <c r="BC164" s="2"/>
      <c r="BD164" s="2"/>
      <c r="BE164" s="2"/>
      <c r="BF164" s="2" t="s">
        <v>2469</v>
      </c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 t="s">
        <v>31</v>
      </c>
      <c r="CX164" s="2" t="s">
        <v>2470</v>
      </c>
      <c r="CY164" s="2" t="s">
        <v>31</v>
      </c>
      <c r="CZ164" s="2" t="s">
        <v>2470</v>
      </c>
      <c r="DA164" s="2">
        <v>1</v>
      </c>
    </row>
    <row r="165" spans="1:105" x14ac:dyDescent="0.25">
      <c r="A165">
        <v>164</v>
      </c>
      <c r="B165">
        <v>1</v>
      </c>
      <c r="C165" t="s">
        <v>2190</v>
      </c>
      <c r="D165" t="s">
        <v>2191</v>
      </c>
      <c r="E165" s="2" t="s">
        <v>121</v>
      </c>
      <c r="F165">
        <v>1002</v>
      </c>
      <c r="G165" t="s">
        <v>90</v>
      </c>
      <c r="H165">
        <v>10</v>
      </c>
      <c r="I165" t="s">
        <v>1851</v>
      </c>
      <c r="J165" t="s">
        <v>2200</v>
      </c>
      <c r="K165">
        <v>2019</v>
      </c>
      <c r="L165" s="2" t="s">
        <v>2465</v>
      </c>
      <c r="M165" s="2"/>
      <c r="N165" s="9">
        <f t="shared" ca="1" si="520"/>
        <v>10</v>
      </c>
      <c r="O165" s="9">
        <f t="shared" ref="O165:Q165" ca="1" si="660">N165</f>
        <v>10</v>
      </c>
      <c r="P165" s="9">
        <f t="shared" ca="1" si="660"/>
        <v>10</v>
      </c>
      <c r="Q165" s="9">
        <f t="shared" ca="1" si="660"/>
        <v>10</v>
      </c>
      <c r="R165" s="2"/>
      <c r="S165" s="2"/>
      <c r="T165" s="2"/>
      <c r="U165" s="2"/>
      <c r="V165" s="2" t="s">
        <v>2469</v>
      </c>
      <c r="W165" s="2"/>
      <c r="X165" s="2" t="s">
        <v>2466</v>
      </c>
      <c r="Y165" s="2"/>
      <c r="Z165" s="9">
        <f t="shared" ca="1" si="526"/>
        <v>6</v>
      </c>
      <c r="AA165" s="9">
        <f t="shared" ref="AA165:AC165" ca="1" si="661">Z165</f>
        <v>6</v>
      </c>
      <c r="AB165" s="9">
        <f t="shared" ca="1" si="661"/>
        <v>6</v>
      </c>
      <c r="AC165" s="9">
        <f t="shared" ca="1" si="661"/>
        <v>6</v>
      </c>
      <c r="AD165" s="2"/>
      <c r="AE165" s="2"/>
      <c r="AF165" s="2"/>
      <c r="AG165" s="2"/>
      <c r="AH165" s="2" t="s">
        <v>2469</v>
      </c>
      <c r="AI165" s="2"/>
      <c r="AJ165" s="2" t="s">
        <v>2467</v>
      </c>
      <c r="AK165" s="2"/>
      <c r="AL165" s="9">
        <f t="shared" ca="1" si="528"/>
        <v>8</v>
      </c>
      <c r="AM165" s="9">
        <f t="shared" ref="AM165:AO165" ca="1" si="662">AL165</f>
        <v>8</v>
      </c>
      <c r="AN165" s="9">
        <f t="shared" ca="1" si="662"/>
        <v>8</v>
      </c>
      <c r="AO165" s="9">
        <f t="shared" ca="1" si="662"/>
        <v>8</v>
      </c>
      <c r="AP165" s="2"/>
      <c r="AQ165" s="2"/>
      <c r="AR165" s="2"/>
      <c r="AS165" s="2"/>
      <c r="AT165" s="2" t="s">
        <v>2469</v>
      </c>
      <c r="AU165" s="2"/>
      <c r="AV165" s="2" t="s">
        <v>2468</v>
      </c>
      <c r="AW165" s="2"/>
      <c r="AX165" s="9">
        <f t="shared" ca="1" si="530"/>
        <v>6</v>
      </c>
      <c r="AY165" s="9">
        <f t="shared" ref="AY165:BA165" ca="1" si="663">AX165</f>
        <v>6</v>
      </c>
      <c r="AZ165" s="9">
        <f t="shared" ca="1" si="663"/>
        <v>6</v>
      </c>
      <c r="BA165" s="9">
        <f t="shared" ca="1" si="663"/>
        <v>6</v>
      </c>
      <c r="BB165" s="2"/>
      <c r="BC165" s="2"/>
      <c r="BD165" s="2"/>
      <c r="BE165" s="2"/>
      <c r="BF165" s="2" t="s">
        <v>2469</v>
      </c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 t="s">
        <v>31</v>
      </c>
      <c r="CX165" s="2" t="s">
        <v>2470</v>
      </c>
      <c r="CY165" s="2" t="s">
        <v>31</v>
      </c>
      <c r="CZ165" s="2" t="s">
        <v>2470</v>
      </c>
      <c r="DA165" s="2">
        <v>1</v>
      </c>
    </row>
    <row r="166" spans="1:105" x14ac:dyDescent="0.25">
      <c r="A166">
        <v>165</v>
      </c>
      <c r="B166">
        <v>1</v>
      </c>
      <c r="C166" t="s">
        <v>2190</v>
      </c>
      <c r="D166" t="s">
        <v>2191</v>
      </c>
      <c r="E166" s="2" t="s">
        <v>121</v>
      </c>
      <c r="F166">
        <v>1002</v>
      </c>
      <c r="G166" t="s">
        <v>93</v>
      </c>
      <c r="H166">
        <v>10</v>
      </c>
      <c r="I166" t="s">
        <v>1851</v>
      </c>
      <c r="J166" t="s">
        <v>2201</v>
      </c>
      <c r="K166">
        <v>2019</v>
      </c>
      <c r="L166" s="2" t="s">
        <v>2465</v>
      </c>
      <c r="M166" s="2"/>
      <c r="N166" s="9">
        <f t="shared" ca="1" si="520"/>
        <v>10</v>
      </c>
      <c r="O166" s="9">
        <f t="shared" ref="O166:Q166" ca="1" si="664">N166</f>
        <v>10</v>
      </c>
      <c r="P166" s="9">
        <f t="shared" ca="1" si="664"/>
        <v>10</v>
      </c>
      <c r="Q166" s="9">
        <f t="shared" ca="1" si="664"/>
        <v>10</v>
      </c>
      <c r="R166" s="2"/>
      <c r="S166" s="2"/>
      <c r="T166" s="2"/>
      <c r="U166" s="2"/>
      <c r="V166" s="2" t="s">
        <v>2469</v>
      </c>
      <c r="W166" s="2"/>
      <c r="X166" s="2" t="s">
        <v>2466</v>
      </c>
      <c r="Y166" s="2"/>
      <c r="Z166" s="9">
        <f t="shared" ca="1" si="526"/>
        <v>5</v>
      </c>
      <c r="AA166" s="9">
        <f t="shared" ref="AA166:AC166" ca="1" si="665">Z166</f>
        <v>5</v>
      </c>
      <c r="AB166" s="9">
        <f t="shared" ca="1" si="665"/>
        <v>5</v>
      </c>
      <c r="AC166" s="9">
        <f t="shared" ca="1" si="665"/>
        <v>5</v>
      </c>
      <c r="AD166" s="2"/>
      <c r="AE166" s="2"/>
      <c r="AF166" s="2"/>
      <c r="AG166" s="2"/>
      <c r="AH166" s="2" t="s">
        <v>2469</v>
      </c>
      <c r="AI166" s="2"/>
      <c r="AJ166" s="2" t="s">
        <v>2467</v>
      </c>
      <c r="AK166" s="2"/>
      <c r="AL166" s="9">
        <f t="shared" ca="1" si="528"/>
        <v>6</v>
      </c>
      <c r="AM166" s="9">
        <f t="shared" ref="AM166:AO166" ca="1" si="666">AL166</f>
        <v>6</v>
      </c>
      <c r="AN166" s="9">
        <f t="shared" ca="1" si="666"/>
        <v>6</v>
      </c>
      <c r="AO166" s="9">
        <f t="shared" ca="1" si="666"/>
        <v>6</v>
      </c>
      <c r="AP166" s="2"/>
      <c r="AQ166" s="2"/>
      <c r="AR166" s="2"/>
      <c r="AS166" s="2"/>
      <c r="AT166" s="2" t="s">
        <v>2469</v>
      </c>
      <c r="AU166" s="2"/>
      <c r="AV166" s="2" t="s">
        <v>2468</v>
      </c>
      <c r="AW166" s="2"/>
      <c r="AX166" s="9">
        <f t="shared" ca="1" si="530"/>
        <v>8</v>
      </c>
      <c r="AY166" s="9">
        <f t="shared" ref="AY166:BA166" ca="1" si="667">AX166</f>
        <v>8</v>
      </c>
      <c r="AZ166" s="9">
        <f t="shared" ca="1" si="667"/>
        <v>8</v>
      </c>
      <c r="BA166" s="9">
        <f t="shared" ca="1" si="667"/>
        <v>8</v>
      </c>
      <c r="BB166" s="2"/>
      <c r="BC166" s="2"/>
      <c r="BD166" s="2"/>
      <c r="BE166" s="2"/>
      <c r="BF166" s="2" t="s">
        <v>2469</v>
      </c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 t="s">
        <v>31</v>
      </c>
      <c r="CX166" s="2" t="s">
        <v>2470</v>
      </c>
      <c r="CY166" s="2" t="s">
        <v>31</v>
      </c>
      <c r="CZ166" s="2" t="s">
        <v>2470</v>
      </c>
      <c r="DA166" s="2">
        <v>1</v>
      </c>
    </row>
    <row r="167" spans="1:105" x14ac:dyDescent="0.25">
      <c r="A167">
        <v>166</v>
      </c>
      <c r="B167">
        <v>1</v>
      </c>
      <c r="C167" t="s">
        <v>2190</v>
      </c>
      <c r="D167" t="s">
        <v>2191</v>
      </c>
      <c r="E167" s="2" t="s">
        <v>121</v>
      </c>
      <c r="F167">
        <v>1002</v>
      </c>
      <c r="G167" t="s">
        <v>68</v>
      </c>
      <c r="H167">
        <v>10</v>
      </c>
      <c r="I167" t="s">
        <v>1851</v>
      </c>
      <c r="J167" t="s">
        <v>2202</v>
      </c>
      <c r="K167">
        <v>2019</v>
      </c>
      <c r="L167" s="2" t="s">
        <v>2465</v>
      </c>
      <c r="M167" s="2"/>
      <c r="N167" s="9">
        <f t="shared" ca="1" si="520"/>
        <v>7</v>
      </c>
      <c r="O167" s="9">
        <f t="shared" ref="O167:Q167" ca="1" si="668">N167</f>
        <v>7</v>
      </c>
      <c r="P167" s="9">
        <f t="shared" ca="1" si="668"/>
        <v>7</v>
      </c>
      <c r="Q167" s="9">
        <f t="shared" ca="1" si="668"/>
        <v>7</v>
      </c>
      <c r="R167" s="2"/>
      <c r="S167" s="2"/>
      <c r="T167" s="2"/>
      <c r="U167" s="2"/>
      <c r="V167" s="2" t="s">
        <v>2469</v>
      </c>
      <c r="W167" s="2"/>
      <c r="X167" s="2" t="s">
        <v>2466</v>
      </c>
      <c r="Y167" s="2"/>
      <c r="Z167" s="9">
        <f t="shared" ca="1" si="526"/>
        <v>8</v>
      </c>
      <c r="AA167" s="9">
        <f t="shared" ref="AA167:AC167" ca="1" si="669">Z167</f>
        <v>8</v>
      </c>
      <c r="AB167" s="9">
        <f t="shared" ca="1" si="669"/>
        <v>8</v>
      </c>
      <c r="AC167" s="9">
        <f t="shared" ca="1" si="669"/>
        <v>8</v>
      </c>
      <c r="AD167" s="2"/>
      <c r="AE167" s="2"/>
      <c r="AF167" s="2"/>
      <c r="AG167" s="2"/>
      <c r="AH167" s="2" t="s">
        <v>2469</v>
      </c>
      <c r="AI167" s="2"/>
      <c r="AJ167" s="2" t="s">
        <v>2467</v>
      </c>
      <c r="AK167" s="2"/>
      <c r="AL167" s="9">
        <f t="shared" ca="1" si="528"/>
        <v>6</v>
      </c>
      <c r="AM167" s="9">
        <f t="shared" ref="AM167:AO167" ca="1" si="670">AL167</f>
        <v>6</v>
      </c>
      <c r="AN167" s="9">
        <f t="shared" ca="1" si="670"/>
        <v>6</v>
      </c>
      <c r="AO167" s="9">
        <f t="shared" ca="1" si="670"/>
        <v>6</v>
      </c>
      <c r="AP167" s="2"/>
      <c r="AQ167" s="2"/>
      <c r="AR167" s="2"/>
      <c r="AS167" s="2"/>
      <c r="AT167" s="2" t="s">
        <v>2469</v>
      </c>
      <c r="AU167" s="2"/>
      <c r="AV167" s="2" t="s">
        <v>2468</v>
      </c>
      <c r="AW167" s="2"/>
      <c r="AX167" s="9">
        <f t="shared" ca="1" si="530"/>
        <v>8</v>
      </c>
      <c r="AY167" s="9">
        <f t="shared" ref="AY167:BA167" ca="1" si="671">AX167</f>
        <v>8</v>
      </c>
      <c r="AZ167" s="9">
        <f t="shared" ca="1" si="671"/>
        <v>8</v>
      </c>
      <c r="BA167" s="9">
        <f t="shared" ca="1" si="671"/>
        <v>8</v>
      </c>
      <c r="BB167" s="2"/>
      <c r="BC167" s="2"/>
      <c r="BD167" s="2"/>
      <c r="BE167" s="2"/>
      <c r="BF167" s="2" t="s">
        <v>2469</v>
      </c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 t="s">
        <v>31</v>
      </c>
      <c r="CX167" s="2" t="s">
        <v>2470</v>
      </c>
      <c r="CY167" s="2" t="s">
        <v>31</v>
      </c>
      <c r="CZ167" s="2" t="s">
        <v>2470</v>
      </c>
      <c r="DA167" s="2">
        <v>1</v>
      </c>
    </row>
    <row r="168" spans="1:105" x14ac:dyDescent="0.25">
      <c r="A168">
        <v>167</v>
      </c>
      <c r="B168">
        <v>1</v>
      </c>
      <c r="C168" t="s">
        <v>2190</v>
      </c>
      <c r="D168" t="s">
        <v>2191</v>
      </c>
      <c r="E168" s="2" t="s">
        <v>121</v>
      </c>
      <c r="F168">
        <v>1002</v>
      </c>
      <c r="G168" t="s">
        <v>2027</v>
      </c>
      <c r="H168">
        <v>10</v>
      </c>
      <c r="I168" t="s">
        <v>1851</v>
      </c>
      <c r="J168" t="s">
        <v>2203</v>
      </c>
      <c r="K168">
        <v>2019</v>
      </c>
      <c r="L168" s="2" t="s">
        <v>2465</v>
      </c>
      <c r="M168" s="2"/>
      <c r="N168" s="9">
        <f t="shared" ca="1" si="520"/>
        <v>7</v>
      </c>
      <c r="O168" s="9">
        <f t="shared" ref="O168:Q168" ca="1" si="672">N168</f>
        <v>7</v>
      </c>
      <c r="P168" s="9">
        <f t="shared" ca="1" si="672"/>
        <v>7</v>
      </c>
      <c r="Q168" s="9">
        <f t="shared" ca="1" si="672"/>
        <v>7</v>
      </c>
      <c r="R168" s="2"/>
      <c r="S168" s="2"/>
      <c r="T168" s="2"/>
      <c r="U168" s="2"/>
      <c r="V168" s="2" t="s">
        <v>2469</v>
      </c>
      <c r="W168" s="2"/>
      <c r="X168" s="2" t="s">
        <v>2466</v>
      </c>
      <c r="Y168" s="2"/>
      <c r="Z168" s="9">
        <f t="shared" ca="1" si="526"/>
        <v>10</v>
      </c>
      <c r="AA168" s="9">
        <f t="shared" ref="AA168:AC168" ca="1" si="673">Z168</f>
        <v>10</v>
      </c>
      <c r="AB168" s="9">
        <f t="shared" ca="1" si="673"/>
        <v>10</v>
      </c>
      <c r="AC168" s="9">
        <f t="shared" ca="1" si="673"/>
        <v>10</v>
      </c>
      <c r="AD168" s="2"/>
      <c r="AE168" s="2"/>
      <c r="AF168" s="2"/>
      <c r="AG168" s="2"/>
      <c r="AH168" s="2" t="s">
        <v>2469</v>
      </c>
      <c r="AI168" s="2"/>
      <c r="AJ168" s="2" t="s">
        <v>2467</v>
      </c>
      <c r="AK168" s="2"/>
      <c r="AL168" s="9">
        <f t="shared" ca="1" si="528"/>
        <v>9</v>
      </c>
      <c r="AM168" s="9">
        <f t="shared" ref="AM168:AO168" ca="1" si="674">AL168</f>
        <v>9</v>
      </c>
      <c r="AN168" s="9">
        <f t="shared" ca="1" si="674"/>
        <v>9</v>
      </c>
      <c r="AO168" s="9">
        <f t="shared" ca="1" si="674"/>
        <v>9</v>
      </c>
      <c r="AP168" s="2"/>
      <c r="AQ168" s="2"/>
      <c r="AR168" s="2"/>
      <c r="AS168" s="2"/>
      <c r="AT168" s="2" t="s">
        <v>2469</v>
      </c>
      <c r="AU168" s="2"/>
      <c r="AV168" s="2" t="s">
        <v>2468</v>
      </c>
      <c r="AW168" s="2"/>
      <c r="AX168" s="9">
        <f t="shared" ca="1" si="530"/>
        <v>5</v>
      </c>
      <c r="AY168" s="9">
        <f t="shared" ref="AY168:BA168" ca="1" si="675">AX168</f>
        <v>5</v>
      </c>
      <c r="AZ168" s="9">
        <f t="shared" ca="1" si="675"/>
        <v>5</v>
      </c>
      <c r="BA168" s="9">
        <f t="shared" ca="1" si="675"/>
        <v>5</v>
      </c>
      <c r="BB168" s="2"/>
      <c r="BC168" s="2"/>
      <c r="BD168" s="2"/>
      <c r="BE168" s="2"/>
      <c r="BF168" s="2" t="s">
        <v>2469</v>
      </c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 t="s">
        <v>31</v>
      </c>
      <c r="CX168" s="2" t="s">
        <v>2470</v>
      </c>
      <c r="CY168" s="2" t="s">
        <v>31</v>
      </c>
      <c r="CZ168" s="2" t="s">
        <v>2470</v>
      </c>
      <c r="DA168" s="2">
        <v>1</v>
      </c>
    </row>
    <row r="169" spans="1:105" x14ac:dyDescent="0.25">
      <c r="A169">
        <v>168</v>
      </c>
      <c r="B169">
        <v>1</v>
      </c>
      <c r="C169" t="s">
        <v>2190</v>
      </c>
      <c r="D169" t="s">
        <v>2191</v>
      </c>
      <c r="E169" s="2" t="s">
        <v>121</v>
      </c>
      <c r="F169">
        <v>1002</v>
      </c>
      <c r="G169" t="s">
        <v>88</v>
      </c>
      <c r="H169">
        <v>10</v>
      </c>
      <c r="I169" t="s">
        <v>1851</v>
      </c>
      <c r="J169" t="s">
        <v>2204</v>
      </c>
      <c r="K169">
        <v>2019</v>
      </c>
      <c r="L169" s="2" t="s">
        <v>2465</v>
      </c>
      <c r="M169" s="2"/>
      <c r="N169" s="9">
        <f t="shared" ca="1" si="520"/>
        <v>10</v>
      </c>
      <c r="O169" s="9">
        <f t="shared" ref="O169:Q169" ca="1" si="676">N169</f>
        <v>10</v>
      </c>
      <c r="P169" s="9">
        <f t="shared" ca="1" si="676"/>
        <v>10</v>
      </c>
      <c r="Q169" s="9">
        <f t="shared" ca="1" si="676"/>
        <v>10</v>
      </c>
      <c r="R169" s="2"/>
      <c r="S169" s="2"/>
      <c r="T169" s="2"/>
      <c r="U169" s="2"/>
      <c r="V169" s="2" t="s">
        <v>2469</v>
      </c>
      <c r="W169" s="2"/>
      <c r="X169" s="2" t="s">
        <v>2466</v>
      </c>
      <c r="Y169" s="2"/>
      <c r="Z169" s="9">
        <f t="shared" ca="1" si="526"/>
        <v>8</v>
      </c>
      <c r="AA169" s="9">
        <f t="shared" ref="AA169:AC169" ca="1" si="677">Z169</f>
        <v>8</v>
      </c>
      <c r="AB169" s="9">
        <f t="shared" ca="1" si="677"/>
        <v>8</v>
      </c>
      <c r="AC169" s="9">
        <f t="shared" ca="1" si="677"/>
        <v>8</v>
      </c>
      <c r="AD169" s="2"/>
      <c r="AE169" s="2"/>
      <c r="AF169" s="2"/>
      <c r="AG169" s="2"/>
      <c r="AH169" s="2" t="s">
        <v>2469</v>
      </c>
      <c r="AI169" s="2"/>
      <c r="AJ169" s="2" t="s">
        <v>2467</v>
      </c>
      <c r="AK169" s="2"/>
      <c r="AL169" s="9">
        <f t="shared" ca="1" si="528"/>
        <v>10</v>
      </c>
      <c r="AM169" s="9">
        <f t="shared" ref="AM169:AO169" ca="1" si="678">AL169</f>
        <v>10</v>
      </c>
      <c r="AN169" s="9">
        <f t="shared" ca="1" si="678"/>
        <v>10</v>
      </c>
      <c r="AO169" s="9">
        <f t="shared" ca="1" si="678"/>
        <v>10</v>
      </c>
      <c r="AP169" s="2"/>
      <c r="AQ169" s="2"/>
      <c r="AR169" s="2"/>
      <c r="AS169" s="2"/>
      <c r="AT169" s="2" t="s">
        <v>2469</v>
      </c>
      <c r="AU169" s="2"/>
      <c r="AV169" s="2" t="s">
        <v>2468</v>
      </c>
      <c r="AW169" s="2"/>
      <c r="AX169" s="9">
        <f t="shared" ca="1" si="530"/>
        <v>8</v>
      </c>
      <c r="AY169" s="9">
        <f t="shared" ref="AY169:BA169" ca="1" si="679">AX169</f>
        <v>8</v>
      </c>
      <c r="AZ169" s="9">
        <f t="shared" ca="1" si="679"/>
        <v>8</v>
      </c>
      <c r="BA169" s="9">
        <f t="shared" ca="1" si="679"/>
        <v>8</v>
      </c>
      <c r="BB169" s="2"/>
      <c r="BC169" s="2"/>
      <c r="BD169" s="2"/>
      <c r="BE169" s="2"/>
      <c r="BF169" s="2" t="s">
        <v>2469</v>
      </c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 t="s">
        <v>31</v>
      </c>
      <c r="CX169" s="2" t="s">
        <v>2470</v>
      </c>
      <c r="CY169" s="2" t="s">
        <v>31</v>
      </c>
      <c r="CZ169" s="2" t="s">
        <v>2470</v>
      </c>
      <c r="DA169" s="2">
        <v>1</v>
      </c>
    </row>
    <row r="170" spans="1:105" x14ac:dyDescent="0.25">
      <c r="A170">
        <v>169</v>
      </c>
      <c r="B170">
        <v>1</v>
      </c>
      <c r="C170" t="s">
        <v>2206</v>
      </c>
      <c r="D170" t="s">
        <v>2207</v>
      </c>
      <c r="E170" s="2" t="s">
        <v>121</v>
      </c>
      <c r="F170">
        <v>1002</v>
      </c>
      <c r="G170" t="s">
        <v>86</v>
      </c>
      <c r="H170">
        <v>10</v>
      </c>
      <c r="I170" t="s">
        <v>1851</v>
      </c>
      <c r="J170" t="s">
        <v>2205</v>
      </c>
      <c r="K170">
        <v>2019</v>
      </c>
      <c r="L170" s="2" t="s">
        <v>2465</v>
      </c>
      <c r="M170" s="2"/>
      <c r="N170" s="9">
        <f t="shared" ca="1" si="520"/>
        <v>9</v>
      </c>
      <c r="O170" s="9">
        <f t="shared" ref="O170:Q170" ca="1" si="680">N170</f>
        <v>9</v>
      </c>
      <c r="P170" s="9">
        <f t="shared" ca="1" si="680"/>
        <v>9</v>
      </c>
      <c r="Q170" s="9">
        <f t="shared" ca="1" si="680"/>
        <v>9</v>
      </c>
      <c r="R170" s="2"/>
      <c r="S170" s="2"/>
      <c r="T170" s="2"/>
      <c r="U170" s="2"/>
      <c r="V170" s="2" t="s">
        <v>2469</v>
      </c>
      <c r="W170" s="2"/>
      <c r="X170" s="2" t="s">
        <v>2466</v>
      </c>
      <c r="Y170" s="2"/>
      <c r="Z170" s="9">
        <f t="shared" ca="1" si="526"/>
        <v>10</v>
      </c>
      <c r="AA170" s="9">
        <f t="shared" ref="AA170:AC170" ca="1" si="681">Z170</f>
        <v>10</v>
      </c>
      <c r="AB170" s="9">
        <f t="shared" ca="1" si="681"/>
        <v>10</v>
      </c>
      <c r="AC170" s="9">
        <f t="shared" ca="1" si="681"/>
        <v>10</v>
      </c>
      <c r="AD170" s="2"/>
      <c r="AE170" s="2"/>
      <c r="AF170" s="2"/>
      <c r="AG170" s="2"/>
      <c r="AH170" s="2" t="s">
        <v>2469</v>
      </c>
      <c r="AI170" s="2"/>
      <c r="AJ170" s="2" t="s">
        <v>2467</v>
      </c>
      <c r="AK170" s="2"/>
      <c r="AL170" s="9">
        <f t="shared" ca="1" si="528"/>
        <v>9</v>
      </c>
      <c r="AM170" s="9">
        <f t="shared" ref="AM170:AO170" ca="1" si="682">AL170</f>
        <v>9</v>
      </c>
      <c r="AN170" s="9">
        <f t="shared" ca="1" si="682"/>
        <v>9</v>
      </c>
      <c r="AO170" s="9">
        <f t="shared" ca="1" si="682"/>
        <v>9</v>
      </c>
      <c r="AP170" s="2"/>
      <c r="AQ170" s="2"/>
      <c r="AR170" s="2"/>
      <c r="AS170" s="2"/>
      <c r="AT170" s="2" t="s">
        <v>2469</v>
      </c>
      <c r="AU170" s="2"/>
      <c r="AV170" s="2" t="s">
        <v>2468</v>
      </c>
      <c r="AW170" s="2"/>
      <c r="AX170" s="9">
        <f t="shared" ca="1" si="530"/>
        <v>8</v>
      </c>
      <c r="AY170" s="9">
        <f t="shared" ref="AY170:BA170" ca="1" si="683">AX170</f>
        <v>8</v>
      </c>
      <c r="AZ170" s="9">
        <f t="shared" ca="1" si="683"/>
        <v>8</v>
      </c>
      <c r="BA170" s="9">
        <f t="shared" ca="1" si="683"/>
        <v>8</v>
      </c>
      <c r="BB170" s="2"/>
      <c r="BC170" s="2"/>
      <c r="BD170" s="2"/>
      <c r="BE170" s="2"/>
      <c r="BF170" s="2" t="s">
        <v>2469</v>
      </c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 t="s">
        <v>31</v>
      </c>
      <c r="CX170" s="2" t="s">
        <v>2470</v>
      </c>
      <c r="CY170" s="2" t="s">
        <v>31</v>
      </c>
      <c r="CZ170" s="2" t="s">
        <v>2470</v>
      </c>
      <c r="DA170" s="2">
        <v>1</v>
      </c>
    </row>
    <row r="171" spans="1:105" x14ac:dyDescent="0.25">
      <c r="A171">
        <v>170</v>
      </c>
      <c r="B171">
        <v>1</v>
      </c>
      <c r="C171" t="s">
        <v>2206</v>
      </c>
      <c r="D171" t="s">
        <v>2207</v>
      </c>
      <c r="E171" s="2" t="s">
        <v>121</v>
      </c>
      <c r="F171">
        <v>1002</v>
      </c>
      <c r="G171" t="s">
        <v>66</v>
      </c>
      <c r="H171">
        <v>10</v>
      </c>
      <c r="I171" t="s">
        <v>1851</v>
      </c>
      <c r="J171" t="s">
        <v>2208</v>
      </c>
      <c r="K171">
        <v>2019</v>
      </c>
      <c r="L171" s="2" t="s">
        <v>2465</v>
      </c>
      <c r="M171" s="2"/>
      <c r="N171" s="9">
        <f t="shared" ca="1" si="520"/>
        <v>9</v>
      </c>
      <c r="O171" s="9">
        <f t="shared" ref="O171:Q171" ca="1" si="684">N171</f>
        <v>9</v>
      </c>
      <c r="P171" s="9">
        <f t="shared" ca="1" si="684"/>
        <v>9</v>
      </c>
      <c r="Q171" s="9">
        <f t="shared" ca="1" si="684"/>
        <v>9</v>
      </c>
      <c r="R171" s="2"/>
      <c r="S171" s="2"/>
      <c r="T171" s="2"/>
      <c r="U171" s="2"/>
      <c r="V171" s="2" t="s">
        <v>2469</v>
      </c>
      <c r="W171" s="2"/>
      <c r="X171" s="2" t="s">
        <v>2466</v>
      </c>
      <c r="Y171" s="2"/>
      <c r="Z171" s="9">
        <f t="shared" ca="1" si="526"/>
        <v>7</v>
      </c>
      <c r="AA171" s="9">
        <f t="shared" ref="AA171:AC171" ca="1" si="685">Z171</f>
        <v>7</v>
      </c>
      <c r="AB171" s="9">
        <f t="shared" ca="1" si="685"/>
        <v>7</v>
      </c>
      <c r="AC171" s="9">
        <f t="shared" ca="1" si="685"/>
        <v>7</v>
      </c>
      <c r="AD171" s="2"/>
      <c r="AE171" s="2"/>
      <c r="AF171" s="2"/>
      <c r="AG171" s="2"/>
      <c r="AH171" s="2" t="s">
        <v>2469</v>
      </c>
      <c r="AI171" s="2"/>
      <c r="AJ171" s="2" t="s">
        <v>2467</v>
      </c>
      <c r="AK171" s="2"/>
      <c r="AL171" s="9">
        <f t="shared" ca="1" si="528"/>
        <v>10</v>
      </c>
      <c r="AM171" s="9">
        <f t="shared" ref="AM171:AO171" ca="1" si="686">AL171</f>
        <v>10</v>
      </c>
      <c r="AN171" s="9">
        <f t="shared" ca="1" si="686"/>
        <v>10</v>
      </c>
      <c r="AO171" s="9">
        <f t="shared" ca="1" si="686"/>
        <v>10</v>
      </c>
      <c r="AP171" s="2"/>
      <c r="AQ171" s="2"/>
      <c r="AR171" s="2"/>
      <c r="AS171" s="2"/>
      <c r="AT171" s="2" t="s">
        <v>2469</v>
      </c>
      <c r="AU171" s="2"/>
      <c r="AV171" s="2" t="s">
        <v>2468</v>
      </c>
      <c r="AW171" s="2"/>
      <c r="AX171" s="9">
        <f t="shared" ca="1" si="530"/>
        <v>5</v>
      </c>
      <c r="AY171" s="9">
        <f t="shared" ref="AY171:BA171" ca="1" si="687">AX171</f>
        <v>5</v>
      </c>
      <c r="AZ171" s="9">
        <f t="shared" ca="1" si="687"/>
        <v>5</v>
      </c>
      <c r="BA171" s="9">
        <f t="shared" ca="1" si="687"/>
        <v>5</v>
      </c>
      <c r="BB171" s="2"/>
      <c r="BC171" s="2"/>
      <c r="BD171" s="2"/>
      <c r="BE171" s="2"/>
      <c r="BF171" s="2" t="s">
        <v>2469</v>
      </c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 t="s">
        <v>31</v>
      </c>
      <c r="CX171" s="2" t="s">
        <v>2470</v>
      </c>
      <c r="CY171" s="2" t="s">
        <v>31</v>
      </c>
      <c r="CZ171" s="2" t="s">
        <v>2470</v>
      </c>
      <c r="DA171" s="2">
        <v>1</v>
      </c>
    </row>
    <row r="172" spans="1:105" x14ac:dyDescent="0.25">
      <c r="A172">
        <v>171</v>
      </c>
      <c r="B172">
        <v>1</v>
      </c>
      <c r="C172" t="s">
        <v>2206</v>
      </c>
      <c r="D172" t="s">
        <v>2207</v>
      </c>
      <c r="E172" s="2" t="s">
        <v>121</v>
      </c>
      <c r="F172">
        <v>1002</v>
      </c>
      <c r="G172" t="s">
        <v>84</v>
      </c>
      <c r="H172">
        <v>10</v>
      </c>
      <c r="I172" t="s">
        <v>1851</v>
      </c>
      <c r="J172" t="s">
        <v>2209</v>
      </c>
      <c r="K172">
        <v>2019</v>
      </c>
      <c r="L172" s="2" t="s">
        <v>2465</v>
      </c>
      <c r="M172" s="2"/>
      <c r="N172" s="9">
        <f t="shared" ca="1" si="520"/>
        <v>6</v>
      </c>
      <c r="O172" s="9">
        <f t="shared" ref="O172:Q172" ca="1" si="688">N172</f>
        <v>6</v>
      </c>
      <c r="P172" s="9">
        <f t="shared" ca="1" si="688"/>
        <v>6</v>
      </c>
      <c r="Q172" s="9">
        <f t="shared" ca="1" si="688"/>
        <v>6</v>
      </c>
      <c r="R172" s="2"/>
      <c r="S172" s="2"/>
      <c r="T172" s="2"/>
      <c r="U172" s="2"/>
      <c r="V172" s="2" t="s">
        <v>2469</v>
      </c>
      <c r="W172" s="2"/>
      <c r="X172" s="2" t="s">
        <v>2466</v>
      </c>
      <c r="Y172" s="2"/>
      <c r="Z172" s="9">
        <f t="shared" ca="1" si="526"/>
        <v>7</v>
      </c>
      <c r="AA172" s="9">
        <f t="shared" ref="AA172:AC172" ca="1" si="689">Z172</f>
        <v>7</v>
      </c>
      <c r="AB172" s="9">
        <f t="shared" ca="1" si="689"/>
        <v>7</v>
      </c>
      <c r="AC172" s="9">
        <f t="shared" ca="1" si="689"/>
        <v>7</v>
      </c>
      <c r="AD172" s="2"/>
      <c r="AE172" s="2"/>
      <c r="AF172" s="2"/>
      <c r="AG172" s="2"/>
      <c r="AH172" s="2" t="s">
        <v>2469</v>
      </c>
      <c r="AI172" s="2"/>
      <c r="AJ172" s="2" t="s">
        <v>2467</v>
      </c>
      <c r="AK172" s="2"/>
      <c r="AL172" s="9">
        <f t="shared" ca="1" si="528"/>
        <v>7</v>
      </c>
      <c r="AM172" s="9">
        <f t="shared" ref="AM172:AO172" ca="1" si="690">AL172</f>
        <v>7</v>
      </c>
      <c r="AN172" s="9">
        <f t="shared" ca="1" si="690"/>
        <v>7</v>
      </c>
      <c r="AO172" s="9">
        <f t="shared" ca="1" si="690"/>
        <v>7</v>
      </c>
      <c r="AP172" s="2"/>
      <c r="AQ172" s="2"/>
      <c r="AR172" s="2"/>
      <c r="AS172" s="2"/>
      <c r="AT172" s="2" t="s">
        <v>2469</v>
      </c>
      <c r="AU172" s="2"/>
      <c r="AV172" s="2" t="s">
        <v>2468</v>
      </c>
      <c r="AW172" s="2"/>
      <c r="AX172" s="9">
        <f t="shared" ca="1" si="530"/>
        <v>5</v>
      </c>
      <c r="AY172" s="9">
        <f t="shared" ref="AY172:BA172" ca="1" si="691">AX172</f>
        <v>5</v>
      </c>
      <c r="AZ172" s="9">
        <f t="shared" ca="1" si="691"/>
        <v>5</v>
      </c>
      <c r="BA172" s="9">
        <f t="shared" ca="1" si="691"/>
        <v>5</v>
      </c>
      <c r="BB172" s="2"/>
      <c r="BC172" s="2"/>
      <c r="BD172" s="2"/>
      <c r="BE172" s="2"/>
      <c r="BF172" s="2" t="s">
        <v>2469</v>
      </c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 t="s">
        <v>31</v>
      </c>
      <c r="CX172" s="2" t="s">
        <v>2470</v>
      </c>
      <c r="CY172" s="2" t="s">
        <v>31</v>
      </c>
      <c r="CZ172" s="2" t="s">
        <v>2470</v>
      </c>
      <c r="DA172" s="2">
        <v>1</v>
      </c>
    </row>
    <row r="173" spans="1:105" x14ac:dyDescent="0.25">
      <c r="A173">
        <v>172</v>
      </c>
      <c r="B173">
        <v>1</v>
      </c>
      <c r="C173" t="s">
        <v>2206</v>
      </c>
      <c r="D173" t="s">
        <v>2207</v>
      </c>
      <c r="E173" s="2" t="s">
        <v>121</v>
      </c>
      <c r="F173">
        <v>1002</v>
      </c>
      <c r="G173" t="s">
        <v>92</v>
      </c>
      <c r="H173">
        <v>10</v>
      </c>
      <c r="I173" t="s">
        <v>1851</v>
      </c>
      <c r="J173" t="s">
        <v>2210</v>
      </c>
      <c r="K173">
        <v>2019</v>
      </c>
      <c r="L173" s="2" t="s">
        <v>2465</v>
      </c>
      <c r="M173" s="2"/>
      <c r="N173" s="9">
        <f t="shared" ca="1" si="520"/>
        <v>8</v>
      </c>
      <c r="O173" s="9">
        <f t="shared" ref="O173:Q173" ca="1" si="692">N173</f>
        <v>8</v>
      </c>
      <c r="P173" s="9">
        <f t="shared" ca="1" si="692"/>
        <v>8</v>
      </c>
      <c r="Q173" s="9">
        <f t="shared" ca="1" si="692"/>
        <v>8</v>
      </c>
      <c r="R173" s="2"/>
      <c r="S173" s="2"/>
      <c r="T173" s="2"/>
      <c r="U173" s="2"/>
      <c r="V173" s="2" t="s">
        <v>2469</v>
      </c>
      <c r="W173" s="2"/>
      <c r="X173" s="2" t="s">
        <v>2466</v>
      </c>
      <c r="Y173" s="2"/>
      <c r="Z173" s="9">
        <f t="shared" ca="1" si="526"/>
        <v>7</v>
      </c>
      <c r="AA173" s="9">
        <f t="shared" ref="AA173:AC173" ca="1" si="693">Z173</f>
        <v>7</v>
      </c>
      <c r="AB173" s="9">
        <f t="shared" ca="1" si="693"/>
        <v>7</v>
      </c>
      <c r="AC173" s="9">
        <f t="shared" ca="1" si="693"/>
        <v>7</v>
      </c>
      <c r="AD173" s="2"/>
      <c r="AE173" s="2"/>
      <c r="AF173" s="2"/>
      <c r="AG173" s="2"/>
      <c r="AH173" s="2" t="s">
        <v>2469</v>
      </c>
      <c r="AI173" s="2"/>
      <c r="AJ173" s="2" t="s">
        <v>2467</v>
      </c>
      <c r="AK173" s="2"/>
      <c r="AL173" s="9">
        <f t="shared" ca="1" si="528"/>
        <v>9</v>
      </c>
      <c r="AM173" s="9">
        <f t="shared" ref="AM173:AO173" ca="1" si="694">AL173</f>
        <v>9</v>
      </c>
      <c r="AN173" s="9">
        <f t="shared" ca="1" si="694"/>
        <v>9</v>
      </c>
      <c r="AO173" s="9">
        <f t="shared" ca="1" si="694"/>
        <v>9</v>
      </c>
      <c r="AP173" s="2"/>
      <c r="AQ173" s="2"/>
      <c r="AR173" s="2"/>
      <c r="AS173" s="2"/>
      <c r="AT173" s="2" t="s">
        <v>2469</v>
      </c>
      <c r="AU173" s="2"/>
      <c r="AV173" s="2" t="s">
        <v>2468</v>
      </c>
      <c r="AW173" s="2"/>
      <c r="AX173" s="9">
        <f t="shared" ca="1" si="530"/>
        <v>8</v>
      </c>
      <c r="AY173" s="9">
        <f t="shared" ref="AY173:BA173" ca="1" si="695">AX173</f>
        <v>8</v>
      </c>
      <c r="AZ173" s="9">
        <f t="shared" ca="1" si="695"/>
        <v>8</v>
      </c>
      <c r="BA173" s="9">
        <f t="shared" ca="1" si="695"/>
        <v>8</v>
      </c>
      <c r="BB173" s="2"/>
      <c r="BC173" s="2"/>
      <c r="BD173" s="2"/>
      <c r="BE173" s="2"/>
      <c r="BF173" s="2" t="s">
        <v>2469</v>
      </c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 t="s">
        <v>31</v>
      </c>
      <c r="CX173" s="2" t="s">
        <v>2470</v>
      </c>
      <c r="CY173" s="2" t="s">
        <v>31</v>
      </c>
      <c r="CZ173" s="2" t="s">
        <v>2470</v>
      </c>
      <c r="DA173" s="2">
        <v>1</v>
      </c>
    </row>
    <row r="174" spans="1:105" x14ac:dyDescent="0.25">
      <c r="A174">
        <v>173</v>
      </c>
      <c r="B174">
        <v>1</v>
      </c>
      <c r="C174" t="s">
        <v>2206</v>
      </c>
      <c r="D174" t="s">
        <v>2207</v>
      </c>
      <c r="E174" s="2" t="s">
        <v>121</v>
      </c>
      <c r="F174">
        <v>1002</v>
      </c>
      <c r="G174" t="s">
        <v>89</v>
      </c>
      <c r="H174">
        <v>10</v>
      </c>
      <c r="I174" t="s">
        <v>1851</v>
      </c>
      <c r="J174" t="s">
        <v>2211</v>
      </c>
      <c r="K174">
        <v>2019</v>
      </c>
      <c r="L174" s="2" t="s">
        <v>2465</v>
      </c>
      <c r="M174" s="2"/>
      <c r="N174" s="9">
        <f t="shared" ca="1" si="520"/>
        <v>10</v>
      </c>
      <c r="O174" s="9">
        <f t="shared" ref="O174:Q174" ca="1" si="696">N174</f>
        <v>10</v>
      </c>
      <c r="P174" s="9">
        <f t="shared" ca="1" si="696"/>
        <v>10</v>
      </c>
      <c r="Q174" s="9">
        <f t="shared" ca="1" si="696"/>
        <v>10</v>
      </c>
      <c r="R174" s="2"/>
      <c r="S174" s="2"/>
      <c r="T174" s="2"/>
      <c r="U174" s="2"/>
      <c r="V174" s="2" t="s">
        <v>2469</v>
      </c>
      <c r="W174" s="2"/>
      <c r="X174" s="2" t="s">
        <v>2466</v>
      </c>
      <c r="Y174" s="2"/>
      <c r="Z174" s="9">
        <f t="shared" ca="1" si="526"/>
        <v>6</v>
      </c>
      <c r="AA174" s="9">
        <f t="shared" ref="AA174:AC174" ca="1" si="697">Z174</f>
        <v>6</v>
      </c>
      <c r="AB174" s="9">
        <f t="shared" ca="1" si="697"/>
        <v>6</v>
      </c>
      <c r="AC174" s="9">
        <f t="shared" ca="1" si="697"/>
        <v>6</v>
      </c>
      <c r="AD174" s="2"/>
      <c r="AE174" s="2"/>
      <c r="AF174" s="2"/>
      <c r="AG174" s="2"/>
      <c r="AH174" s="2" t="s">
        <v>2469</v>
      </c>
      <c r="AI174" s="2"/>
      <c r="AJ174" s="2" t="s">
        <v>2467</v>
      </c>
      <c r="AK174" s="2"/>
      <c r="AL174" s="9">
        <f t="shared" ca="1" si="528"/>
        <v>6</v>
      </c>
      <c r="AM174" s="9">
        <f t="shared" ref="AM174:AO174" ca="1" si="698">AL174</f>
        <v>6</v>
      </c>
      <c r="AN174" s="9">
        <f t="shared" ca="1" si="698"/>
        <v>6</v>
      </c>
      <c r="AO174" s="9">
        <f t="shared" ca="1" si="698"/>
        <v>6</v>
      </c>
      <c r="AP174" s="2"/>
      <c r="AQ174" s="2"/>
      <c r="AR174" s="2"/>
      <c r="AS174" s="2"/>
      <c r="AT174" s="2" t="s">
        <v>2469</v>
      </c>
      <c r="AU174" s="2"/>
      <c r="AV174" s="2" t="s">
        <v>2468</v>
      </c>
      <c r="AW174" s="2"/>
      <c r="AX174" s="9">
        <f t="shared" ca="1" si="530"/>
        <v>10</v>
      </c>
      <c r="AY174" s="9">
        <f t="shared" ref="AY174:BA174" ca="1" si="699">AX174</f>
        <v>10</v>
      </c>
      <c r="AZ174" s="9">
        <f t="shared" ca="1" si="699"/>
        <v>10</v>
      </c>
      <c r="BA174" s="9">
        <f t="shared" ca="1" si="699"/>
        <v>10</v>
      </c>
      <c r="BB174" s="2"/>
      <c r="BC174" s="2"/>
      <c r="BD174" s="2"/>
      <c r="BE174" s="2"/>
      <c r="BF174" s="2" t="s">
        <v>2469</v>
      </c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 t="s">
        <v>31</v>
      </c>
      <c r="CX174" s="2" t="s">
        <v>2470</v>
      </c>
      <c r="CY174" s="2" t="s">
        <v>31</v>
      </c>
      <c r="CZ174" s="2" t="s">
        <v>2470</v>
      </c>
      <c r="DA174" s="2">
        <v>1</v>
      </c>
    </row>
    <row r="175" spans="1:105" x14ac:dyDescent="0.25">
      <c r="A175">
        <v>174</v>
      </c>
      <c r="B175">
        <v>1</v>
      </c>
      <c r="C175" t="s">
        <v>2206</v>
      </c>
      <c r="D175" t="s">
        <v>2207</v>
      </c>
      <c r="E175" s="2" t="s">
        <v>121</v>
      </c>
      <c r="F175">
        <v>1002</v>
      </c>
      <c r="G175" t="s">
        <v>73</v>
      </c>
      <c r="H175">
        <v>10</v>
      </c>
      <c r="I175" t="s">
        <v>1851</v>
      </c>
      <c r="J175" t="s">
        <v>2212</v>
      </c>
      <c r="K175">
        <v>2019</v>
      </c>
      <c r="L175" s="2" t="s">
        <v>2465</v>
      </c>
      <c r="M175" s="2"/>
      <c r="N175" s="9">
        <f t="shared" ca="1" si="520"/>
        <v>8</v>
      </c>
      <c r="O175" s="9">
        <f t="shared" ref="O175:Q175" ca="1" si="700">N175</f>
        <v>8</v>
      </c>
      <c r="P175" s="9">
        <f t="shared" ca="1" si="700"/>
        <v>8</v>
      </c>
      <c r="Q175" s="9">
        <f t="shared" ca="1" si="700"/>
        <v>8</v>
      </c>
      <c r="R175" s="2"/>
      <c r="S175" s="2"/>
      <c r="T175" s="2"/>
      <c r="U175" s="2"/>
      <c r="V175" s="2" t="s">
        <v>2469</v>
      </c>
      <c r="W175" s="2"/>
      <c r="X175" s="2" t="s">
        <v>2466</v>
      </c>
      <c r="Y175" s="2"/>
      <c r="Z175" s="9">
        <f t="shared" ca="1" si="526"/>
        <v>8</v>
      </c>
      <c r="AA175" s="9">
        <f t="shared" ref="AA175:AC175" ca="1" si="701">Z175</f>
        <v>8</v>
      </c>
      <c r="AB175" s="9">
        <f t="shared" ca="1" si="701"/>
        <v>8</v>
      </c>
      <c r="AC175" s="9">
        <f t="shared" ca="1" si="701"/>
        <v>8</v>
      </c>
      <c r="AD175" s="2"/>
      <c r="AE175" s="2"/>
      <c r="AF175" s="2"/>
      <c r="AG175" s="2"/>
      <c r="AH175" s="2" t="s">
        <v>2469</v>
      </c>
      <c r="AI175" s="2"/>
      <c r="AJ175" s="2" t="s">
        <v>2467</v>
      </c>
      <c r="AK175" s="2"/>
      <c r="AL175" s="9">
        <f t="shared" ca="1" si="528"/>
        <v>8</v>
      </c>
      <c r="AM175" s="9">
        <f t="shared" ref="AM175:AO175" ca="1" si="702">AL175</f>
        <v>8</v>
      </c>
      <c r="AN175" s="9">
        <f t="shared" ca="1" si="702"/>
        <v>8</v>
      </c>
      <c r="AO175" s="9">
        <f t="shared" ca="1" si="702"/>
        <v>8</v>
      </c>
      <c r="AP175" s="2"/>
      <c r="AQ175" s="2"/>
      <c r="AR175" s="2"/>
      <c r="AS175" s="2"/>
      <c r="AT175" s="2" t="s">
        <v>2469</v>
      </c>
      <c r="AU175" s="2"/>
      <c r="AV175" s="2" t="s">
        <v>2468</v>
      </c>
      <c r="AW175" s="2"/>
      <c r="AX175" s="9">
        <f t="shared" ca="1" si="530"/>
        <v>6</v>
      </c>
      <c r="AY175" s="9">
        <f t="shared" ref="AY175:BA175" ca="1" si="703">AX175</f>
        <v>6</v>
      </c>
      <c r="AZ175" s="9">
        <f t="shared" ca="1" si="703"/>
        <v>6</v>
      </c>
      <c r="BA175" s="9">
        <f t="shared" ca="1" si="703"/>
        <v>6</v>
      </c>
      <c r="BB175" s="2"/>
      <c r="BC175" s="2"/>
      <c r="BD175" s="2"/>
      <c r="BE175" s="2"/>
      <c r="BF175" s="2" t="s">
        <v>2469</v>
      </c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 t="s">
        <v>31</v>
      </c>
      <c r="CX175" s="2" t="s">
        <v>2470</v>
      </c>
      <c r="CY175" s="2" t="s">
        <v>31</v>
      </c>
      <c r="CZ175" s="2" t="s">
        <v>2470</v>
      </c>
      <c r="DA175" s="2">
        <v>1</v>
      </c>
    </row>
    <row r="176" spans="1:105" x14ac:dyDescent="0.25">
      <c r="A176">
        <v>175</v>
      </c>
      <c r="B176">
        <v>1</v>
      </c>
      <c r="C176" t="s">
        <v>2206</v>
      </c>
      <c r="D176" t="s">
        <v>2207</v>
      </c>
      <c r="E176" s="2" t="s">
        <v>121</v>
      </c>
      <c r="F176">
        <v>1002</v>
      </c>
      <c r="G176" t="s">
        <v>87</v>
      </c>
      <c r="H176">
        <v>10</v>
      </c>
      <c r="I176" t="s">
        <v>1851</v>
      </c>
      <c r="J176" t="s">
        <v>2213</v>
      </c>
      <c r="K176">
        <v>2019</v>
      </c>
      <c r="L176" s="2" t="s">
        <v>2465</v>
      </c>
      <c r="M176" s="2"/>
      <c r="N176" s="9">
        <f t="shared" ca="1" si="520"/>
        <v>5</v>
      </c>
      <c r="O176" s="9">
        <f t="shared" ref="O176:Q176" ca="1" si="704">N176</f>
        <v>5</v>
      </c>
      <c r="P176" s="9">
        <f t="shared" ca="1" si="704"/>
        <v>5</v>
      </c>
      <c r="Q176" s="9">
        <f t="shared" ca="1" si="704"/>
        <v>5</v>
      </c>
      <c r="R176" s="2"/>
      <c r="S176" s="2"/>
      <c r="T176" s="2"/>
      <c r="U176" s="2"/>
      <c r="V176" s="2" t="s">
        <v>2469</v>
      </c>
      <c r="W176" s="2"/>
      <c r="X176" s="2" t="s">
        <v>2466</v>
      </c>
      <c r="Y176" s="2"/>
      <c r="Z176" s="9">
        <f t="shared" ca="1" si="526"/>
        <v>8</v>
      </c>
      <c r="AA176" s="9">
        <f t="shared" ref="AA176:AC176" ca="1" si="705">Z176</f>
        <v>8</v>
      </c>
      <c r="AB176" s="9">
        <f t="shared" ca="1" si="705"/>
        <v>8</v>
      </c>
      <c r="AC176" s="9">
        <f t="shared" ca="1" si="705"/>
        <v>8</v>
      </c>
      <c r="AD176" s="2"/>
      <c r="AE176" s="2"/>
      <c r="AF176" s="2"/>
      <c r="AG176" s="2"/>
      <c r="AH176" s="2" t="s">
        <v>2469</v>
      </c>
      <c r="AI176" s="2"/>
      <c r="AJ176" s="2" t="s">
        <v>2467</v>
      </c>
      <c r="AK176" s="2"/>
      <c r="AL176" s="9">
        <f t="shared" ca="1" si="528"/>
        <v>7</v>
      </c>
      <c r="AM176" s="9">
        <f t="shared" ref="AM176:AO176" ca="1" si="706">AL176</f>
        <v>7</v>
      </c>
      <c r="AN176" s="9">
        <f t="shared" ca="1" si="706"/>
        <v>7</v>
      </c>
      <c r="AO176" s="9">
        <f t="shared" ca="1" si="706"/>
        <v>7</v>
      </c>
      <c r="AP176" s="2"/>
      <c r="AQ176" s="2"/>
      <c r="AR176" s="2"/>
      <c r="AS176" s="2"/>
      <c r="AT176" s="2" t="s">
        <v>2469</v>
      </c>
      <c r="AU176" s="2"/>
      <c r="AV176" s="2" t="s">
        <v>2468</v>
      </c>
      <c r="AW176" s="2"/>
      <c r="AX176" s="9">
        <f t="shared" ca="1" si="530"/>
        <v>5</v>
      </c>
      <c r="AY176" s="9">
        <f t="shared" ref="AY176:BA176" ca="1" si="707">AX176</f>
        <v>5</v>
      </c>
      <c r="AZ176" s="9">
        <f t="shared" ca="1" si="707"/>
        <v>5</v>
      </c>
      <c r="BA176" s="9">
        <f t="shared" ca="1" si="707"/>
        <v>5</v>
      </c>
      <c r="BB176" s="2"/>
      <c r="BC176" s="2"/>
      <c r="BD176" s="2"/>
      <c r="BE176" s="2"/>
      <c r="BF176" s="2" t="s">
        <v>2469</v>
      </c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 t="s">
        <v>31</v>
      </c>
      <c r="CX176" s="2" t="s">
        <v>2470</v>
      </c>
      <c r="CY176" s="2" t="s">
        <v>31</v>
      </c>
      <c r="CZ176" s="2" t="s">
        <v>2470</v>
      </c>
      <c r="DA176" s="2">
        <v>1</v>
      </c>
    </row>
    <row r="177" spans="1:105" x14ac:dyDescent="0.25">
      <c r="A177">
        <v>176</v>
      </c>
      <c r="B177">
        <v>1</v>
      </c>
      <c r="C177" t="s">
        <v>2206</v>
      </c>
      <c r="D177" t="s">
        <v>2207</v>
      </c>
      <c r="E177" s="2" t="s">
        <v>121</v>
      </c>
      <c r="F177">
        <v>1002</v>
      </c>
      <c r="G177" t="s">
        <v>91</v>
      </c>
      <c r="H177">
        <v>10</v>
      </c>
      <c r="I177" t="s">
        <v>1851</v>
      </c>
      <c r="J177" t="s">
        <v>2214</v>
      </c>
      <c r="K177">
        <v>2019</v>
      </c>
      <c r="L177" s="2" t="s">
        <v>2465</v>
      </c>
      <c r="M177" s="2"/>
      <c r="N177" s="9">
        <f t="shared" ca="1" si="520"/>
        <v>5</v>
      </c>
      <c r="O177" s="9">
        <f t="shared" ref="O177:Q177" ca="1" si="708">N177</f>
        <v>5</v>
      </c>
      <c r="P177" s="9">
        <f t="shared" ca="1" si="708"/>
        <v>5</v>
      </c>
      <c r="Q177" s="9">
        <f t="shared" ca="1" si="708"/>
        <v>5</v>
      </c>
      <c r="R177" s="2"/>
      <c r="S177" s="2"/>
      <c r="T177" s="2"/>
      <c r="U177" s="2"/>
      <c r="V177" s="2" t="s">
        <v>2469</v>
      </c>
      <c r="W177" s="2"/>
      <c r="X177" s="2" t="s">
        <v>2466</v>
      </c>
      <c r="Y177" s="2"/>
      <c r="Z177" s="9">
        <f t="shared" ca="1" si="526"/>
        <v>5</v>
      </c>
      <c r="AA177" s="9">
        <f t="shared" ref="AA177:AC177" ca="1" si="709">Z177</f>
        <v>5</v>
      </c>
      <c r="AB177" s="9">
        <f t="shared" ca="1" si="709"/>
        <v>5</v>
      </c>
      <c r="AC177" s="9">
        <f t="shared" ca="1" si="709"/>
        <v>5</v>
      </c>
      <c r="AD177" s="2"/>
      <c r="AE177" s="2"/>
      <c r="AF177" s="2"/>
      <c r="AG177" s="2"/>
      <c r="AH177" s="2" t="s">
        <v>2469</v>
      </c>
      <c r="AI177" s="2"/>
      <c r="AJ177" s="2" t="s">
        <v>2467</v>
      </c>
      <c r="AK177" s="2"/>
      <c r="AL177" s="9">
        <f t="shared" ca="1" si="528"/>
        <v>10</v>
      </c>
      <c r="AM177" s="9">
        <f t="shared" ref="AM177:AO177" ca="1" si="710">AL177</f>
        <v>10</v>
      </c>
      <c r="AN177" s="9">
        <f t="shared" ca="1" si="710"/>
        <v>10</v>
      </c>
      <c r="AO177" s="9">
        <f t="shared" ca="1" si="710"/>
        <v>10</v>
      </c>
      <c r="AP177" s="2"/>
      <c r="AQ177" s="2"/>
      <c r="AR177" s="2"/>
      <c r="AS177" s="2"/>
      <c r="AT177" s="2" t="s">
        <v>2469</v>
      </c>
      <c r="AU177" s="2"/>
      <c r="AV177" s="2" t="s">
        <v>2468</v>
      </c>
      <c r="AW177" s="2"/>
      <c r="AX177" s="9">
        <f t="shared" ca="1" si="530"/>
        <v>5</v>
      </c>
      <c r="AY177" s="9">
        <f t="shared" ref="AY177:BA177" ca="1" si="711">AX177</f>
        <v>5</v>
      </c>
      <c r="AZ177" s="9">
        <f t="shared" ca="1" si="711"/>
        <v>5</v>
      </c>
      <c r="BA177" s="9">
        <f t="shared" ca="1" si="711"/>
        <v>5</v>
      </c>
      <c r="BB177" s="2"/>
      <c r="BC177" s="2"/>
      <c r="BD177" s="2"/>
      <c r="BE177" s="2"/>
      <c r="BF177" s="2" t="s">
        <v>2469</v>
      </c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 t="s">
        <v>31</v>
      </c>
      <c r="CX177" s="2" t="s">
        <v>2470</v>
      </c>
      <c r="CY177" s="2" t="s">
        <v>31</v>
      </c>
      <c r="CZ177" s="2" t="s">
        <v>2470</v>
      </c>
      <c r="DA177" s="2">
        <v>1</v>
      </c>
    </row>
    <row r="178" spans="1:105" x14ac:dyDescent="0.25">
      <c r="A178">
        <v>177</v>
      </c>
      <c r="B178">
        <v>1</v>
      </c>
      <c r="C178" t="s">
        <v>2206</v>
      </c>
      <c r="D178" t="s">
        <v>2207</v>
      </c>
      <c r="E178" s="2" t="s">
        <v>121</v>
      </c>
      <c r="F178">
        <v>1002</v>
      </c>
      <c r="G178" t="s">
        <v>77</v>
      </c>
      <c r="H178">
        <v>10</v>
      </c>
      <c r="I178" t="s">
        <v>1851</v>
      </c>
      <c r="J178" t="s">
        <v>2215</v>
      </c>
      <c r="K178">
        <v>2019</v>
      </c>
      <c r="L178" s="2" t="s">
        <v>2465</v>
      </c>
      <c r="M178" s="2"/>
      <c r="N178" s="9">
        <f t="shared" ca="1" si="520"/>
        <v>9</v>
      </c>
      <c r="O178" s="9">
        <f t="shared" ref="O178:Q178" ca="1" si="712">N178</f>
        <v>9</v>
      </c>
      <c r="P178" s="9">
        <f t="shared" ca="1" si="712"/>
        <v>9</v>
      </c>
      <c r="Q178" s="9">
        <f t="shared" ca="1" si="712"/>
        <v>9</v>
      </c>
      <c r="R178" s="2"/>
      <c r="S178" s="2"/>
      <c r="T178" s="2"/>
      <c r="U178" s="2"/>
      <c r="V178" s="2" t="s">
        <v>2469</v>
      </c>
      <c r="W178" s="2"/>
      <c r="X178" s="2" t="s">
        <v>2466</v>
      </c>
      <c r="Y178" s="2"/>
      <c r="Z178" s="9">
        <f t="shared" ca="1" si="526"/>
        <v>10</v>
      </c>
      <c r="AA178" s="9">
        <f t="shared" ref="AA178:AC178" ca="1" si="713">Z178</f>
        <v>10</v>
      </c>
      <c r="AB178" s="9">
        <f t="shared" ca="1" si="713"/>
        <v>10</v>
      </c>
      <c r="AC178" s="9">
        <f t="shared" ca="1" si="713"/>
        <v>10</v>
      </c>
      <c r="AD178" s="2"/>
      <c r="AE178" s="2"/>
      <c r="AF178" s="2"/>
      <c r="AG178" s="2"/>
      <c r="AH178" s="2" t="s">
        <v>2469</v>
      </c>
      <c r="AI178" s="2"/>
      <c r="AJ178" s="2" t="s">
        <v>2467</v>
      </c>
      <c r="AK178" s="2"/>
      <c r="AL178" s="9">
        <f t="shared" ca="1" si="528"/>
        <v>8</v>
      </c>
      <c r="AM178" s="9">
        <f t="shared" ref="AM178:AO178" ca="1" si="714">AL178</f>
        <v>8</v>
      </c>
      <c r="AN178" s="9">
        <f t="shared" ca="1" si="714"/>
        <v>8</v>
      </c>
      <c r="AO178" s="9">
        <f t="shared" ca="1" si="714"/>
        <v>8</v>
      </c>
      <c r="AP178" s="2"/>
      <c r="AQ178" s="2"/>
      <c r="AR178" s="2"/>
      <c r="AS178" s="2"/>
      <c r="AT178" s="2" t="s">
        <v>2469</v>
      </c>
      <c r="AU178" s="2"/>
      <c r="AV178" s="2" t="s">
        <v>2468</v>
      </c>
      <c r="AW178" s="2"/>
      <c r="AX178" s="9">
        <f t="shared" ca="1" si="530"/>
        <v>7</v>
      </c>
      <c r="AY178" s="9">
        <f t="shared" ref="AY178:BA178" ca="1" si="715">AX178</f>
        <v>7</v>
      </c>
      <c r="AZ178" s="9">
        <f t="shared" ca="1" si="715"/>
        <v>7</v>
      </c>
      <c r="BA178" s="9">
        <f t="shared" ca="1" si="715"/>
        <v>7</v>
      </c>
      <c r="BB178" s="2"/>
      <c r="BC178" s="2"/>
      <c r="BD178" s="2"/>
      <c r="BE178" s="2"/>
      <c r="BF178" s="2" t="s">
        <v>2469</v>
      </c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 t="s">
        <v>31</v>
      </c>
      <c r="CX178" s="2" t="s">
        <v>2470</v>
      </c>
      <c r="CY178" s="2" t="s">
        <v>31</v>
      </c>
      <c r="CZ178" s="2" t="s">
        <v>2470</v>
      </c>
      <c r="DA178" s="2">
        <v>1</v>
      </c>
    </row>
    <row r="179" spans="1:105" x14ac:dyDescent="0.25">
      <c r="A179">
        <v>178</v>
      </c>
      <c r="B179">
        <v>1</v>
      </c>
      <c r="C179" t="s">
        <v>2206</v>
      </c>
      <c r="D179" t="s">
        <v>2207</v>
      </c>
      <c r="E179" s="2" t="s">
        <v>121</v>
      </c>
      <c r="F179">
        <v>1002</v>
      </c>
      <c r="G179" t="s">
        <v>90</v>
      </c>
      <c r="H179">
        <v>10</v>
      </c>
      <c r="I179" t="s">
        <v>1851</v>
      </c>
      <c r="J179" t="s">
        <v>2216</v>
      </c>
      <c r="K179">
        <v>2019</v>
      </c>
      <c r="L179" s="2" t="s">
        <v>2465</v>
      </c>
      <c r="M179" s="2"/>
      <c r="N179" s="9">
        <f t="shared" ca="1" si="520"/>
        <v>10</v>
      </c>
      <c r="O179" s="9">
        <f t="shared" ref="O179:Q179" ca="1" si="716">N179</f>
        <v>10</v>
      </c>
      <c r="P179" s="9">
        <f t="shared" ca="1" si="716"/>
        <v>10</v>
      </c>
      <c r="Q179" s="9">
        <f t="shared" ca="1" si="716"/>
        <v>10</v>
      </c>
      <c r="R179" s="2"/>
      <c r="S179" s="2"/>
      <c r="T179" s="2"/>
      <c r="U179" s="2"/>
      <c r="V179" s="2" t="s">
        <v>2469</v>
      </c>
      <c r="W179" s="2"/>
      <c r="X179" s="2" t="s">
        <v>2466</v>
      </c>
      <c r="Y179" s="2"/>
      <c r="Z179" s="9">
        <f t="shared" ca="1" si="526"/>
        <v>8</v>
      </c>
      <c r="AA179" s="9">
        <f t="shared" ref="AA179:AC179" ca="1" si="717">Z179</f>
        <v>8</v>
      </c>
      <c r="AB179" s="9">
        <f t="shared" ca="1" si="717"/>
        <v>8</v>
      </c>
      <c r="AC179" s="9">
        <f t="shared" ca="1" si="717"/>
        <v>8</v>
      </c>
      <c r="AD179" s="2"/>
      <c r="AE179" s="2"/>
      <c r="AF179" s="2"/>
      <c r="AG179" s="2"/>
      <c r="AH179" s="2" t="s">
        <v>2469</v>
      </c>
      <c r="AI179" s="2"/>
      <c r="AJ179" s="2" t="s">
        <v>2467</v>
      </c>
      <c r="AK179" s="2"/>
      <c r="AL179" s="9">
        <f t="shared" ca="1" si="528"/>
        <v>9</v>
      </c>
      <c r="AM179" s="9">
        <f t="shared" ref="AM179:AO179" ca="1" si="718">AL179</f>
        <v>9</v>
      </c>
      <c r="AN179" s="9">
        <f t="shared" ca="1" si="718"/>
        <v>9</v>
      </c>
      <c r="AO179" s="9">
        <f t="shared" ca="1" si="718"/>
        <v>9</v>
      </c>
      <c r="AP179" s="2"/>
      <c r="AQ179" s="2"/>
      <c r="AR179" s="2"/>
      <c r="AS179" s="2"/>
      <c r="AT179" s="2" t="s">
        <v>2469</v>
      </c>
      <c r="AU179" s="2"/>
      <c r="AV179" s="2" t="s">
        <v>2468</v>
      </c>
      <c r="AW179" s="2"/>
      <c r="AX179" s="9">
        <f t="shared" ca="1" si="530"/>
        <v>6</v>
      </c>
      <c r="AY179" s="9">
        <f t="shared" ref="AY179:BA179" ca="1" si="719">AX179</f>
        <v>6</v>
      </c>
      <c r="AZ179" s="9">
        <f t="shared" ca="1" si="719"/>
        <v>6</v>
      </c>
      <c r="BA179" s="9">
        <f t="shared" ca="1" si="719"/>
        <v>6</v>
      </c>
      <c r="BB179" s="2"/>
      <c r="BC179" s="2"/>
      <c r="BD179" s="2"/>
      <c r="BE179" s="2"/>
      <c r="BF179" s="2" t="s">
        <v>2469</v>
      </c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 t="s">
        <v>31</v>
      </c>
      <c r="CX179" s="2" t="s">
        <v>2470</v>
      </c>
      <c r="CY179" s="2" t="s">
        <v>31</v>
      </c>
      <c r="CZ179" s="2" t="s">
        <v>2470</v>
      </c>
      <c r="DA179" s="2">
        <v>1</v>
      </c>
    </row>
    <row r="180" spans="1:105" x14ac:dyDescent="0.25">
      <c r="A180">
        <v>179</v>
      </c>
      <c r="B180">
        <v>1</v>
      </c>
      <c r="C180" t="s">
        <v>2206</v>
      </c>
      <c r="D180" t="s">
        <v>2207</v>
      </c>
      <c r="E180" s="2" t="s">
        <v>121</v>
      </c>
      <c r="F180">
        <v>1002</v>
      </c>
      <c r="G180" t="s">
        <v>93</v>
      </c>
      <c r="H180">
        <v>10</v>
      </c>
      <c r="I180" t="s">
        <v>1851</v>
      </c>
      <c r="J180" t="s">
        <v>2217</v>
      </c>
      <c r="K180">
        <v>2019</v>
      </c>
      <c r="L180" s="2" t="s">
        <v>2465</v>
      </c>
      <c r="M180" s="2"/>
      <c r="N180" s="9">
        <f t="shared" ca="1" si="520"/>
        <v>8</v>
      </c>
      <c r="O180" s="9">
        <f t="shared" ref="O180:Q180" ca="1" si="720">N180</f>
        <v>8</v>
      </c>
      <c r="P180" s="9">
        <f t="shared" ca="1" si="720"/>
        <v>8</v>
      </c>
      <c r="Q180" s="9">
        <f t="shared" ca="1" si="720"/>
        <v>8</v>
      </c>
      <c r="R180" s="2"/>
      <c r="S180" s="2"/>
      <c r="T180" s="2"/>
      <c r="U180" s="2"/>
      <c r="V180" s="2" t="s">
        <v>2469</v>
      </c>
      <c r="W180" s="2"/>
      <c r="X180" s="2" t="s">
        <v>2466</v>
      </c>
      <c r="Y180" s="2"/>
      <c r="Z180" s="9">
        <f t="shared" ca="1" si="526"/>
        <v>7</v>
      </c>
      <c r="AA180" s="9">
        <f t="shared" ref="AA180:AC180" ca="1" si="721">Z180</f>
        <v>7</v>
      </c>
      <c r="AB180" s="9">
        <f t="shared" ca="1" si="721"/>
        <v>7</v>
      </c>
      <c r="AC180" s="9">
        <f t="shared" ca="1" si="721"/>
        <v>7</v>
      </c>
      <c r="AD180" s="2"/>
      <c r="AE180" s="2"/>
      <c r="AF180" s="2"/>
      <c r="AG180" s="2"/>
      <c r="AH180" s="2" t="s">
        <v>2469</v>
      </c>
      <c r="AI180" s="2"/>
      <c r="AJ180" s="2" t="s">
        <v>2467</v>
      </c>
      <c r="AK180" s="2"/>
      <c r="AL180" s="9">
        <f t="shared" ca="1" si="528"/>
        <v>7</v>
      </c>
      <c r="AM180" s="9">
        <f t="shared" ref="AM180:AO180" ca="1" si="722">AL180</f>
        <v>7</v>
      </c>
      <c r="AN180" s="9">
        <f t="shared" ca="1" si="722"/>
        <v>7</v>
      </c>
      <c r="AO180" s="9">
        <f t="shared" ca="1" si="722"/>
        <v>7</v>
      </c>
      <c r="AP180" s="2"/>
      <c r="AQ180" s="2"/>
      <c r="AR180" s="2"/>
      <c r="AS180" s="2"/>
      <c r="AT180" s="2" t="s">
        <v>2469</v>
      </c>
      <c r="AU180" s="2"/>
      <c r="AV180" s="2" t="s">
        <v>2468</v>
      </c>
      <c r="AW180" s="2"/>
      <c r="AX180" s="9">
        <f t="shared" ca="1" si="530"/>
        <v>6</v>
      </c>
      <c r="AY180" s="9">
        <f t="shared" ref="AY180:BA180" ca="1" si="723">AX180</f>
        <v>6</v>
      </c>
      <c r="AZ180" s="9">
        <f t="shared" ca="1" si="723"/>
        <v>6</v>
      </c>
      <c r="BA180" s="9">
        <f t="shared" ca="1" si="723"/>
        <v>6</v>
      </c>
      <c r="BB180" s="2"/>
      <c r="BC180" s="2"/>
      <c r="BD180" s="2"/>
      <c r="BE180" s="2"/>
      <c r="BF180" s="2" t="s">
        <v>2469</v>
      </c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 t="s">
        <v>31</v>
      </c>
      <c r="CX180" s="2" t="s">
        <v>2470</v>
      </c>
      <c r="CY180" s="2" t="s">
        <v>31</v>
      </c>
      <c r="CZ180" s="2" t="s">
        <v>2470</v>
      </c>
      <c r="DA180" s="2">
        <v>1</v>
      </c>
    </row>
    <row r="181" spans="1:105" x14ac:dyDescent="0.25">
      <c r="A181">
        <v>180</v>
      </c>
      <c r="B181">
        <v>1</v>
      </c>
      <c r="C181" t="s">
        <v>2206</v>
      </c>
      <c r="D181" t="s">
        <v>2207</v>
      </c>
      <c r="E181" s="2" t="s">
        <v>121</v>
      </c>
      <c r="F181">
        <v>1002</v>
      </c>
      <c r="G181" t="s">
        <v>68</v>
      </c>
      <c r="H181">
        <v>10</v>
      </c>
      <c r="I181" t="s">
        <v>1851</v>
      </c>
      <c r="J181" t="s">
        <v>2218</v>
      </c>
      <c r="K181">
        <v>2019</v>
      </c>
      <c r="L181" s="2" t="s">
        <v>2465</v>
      </c>
      <c r="M181" s="2"/>
      <c r="N181" s="9">
        <f t="shared" ca="1" si="520"/>
        <v>8</v>
      </c>
      <c r="O181" s="9">
        <f t="shared" ref="O181:Q181" ca="1" si="724">N181</f>
        <v>8</v>
      </c>
      <c r="P181" s="9">
        <f t="shared" ca="1" si="724"/>
        <v>8</v>
      </c>
      <c r="Q181" s="9">
        <f t="shared" ca="1" si="724"/>
        <v>8</v>
      </c>
      <c r="R181" s="2"/>
      <c r="S181" s="2"/>
      <c r="T181" s="2"/>
      <c r="U181" s="2"/>
      <c r="V181" s="2" t="s">
        <v>2469</v>
      </c>
      <c r="W181" s="2"/>
      <c r="X181" s="2" t="s">
        <v>2466</v>
      </c>
      <c r="Y181" s="2"/>
      <c r="Z181" s="9">
        <f t="shared" ca="1" si="526"/>
        <v>7</v>
      </c>
      <c r="AA181" s="9">
        <f t="shared" ref="AA181:AC181" ca="1" si="725">Z181</f>
        <v>7</v>
      </c>
      <c r="AB181" s="9">
        <f t="shared" ca="1" si="725"/>
        <v>7</v>
      </c>
      <c r="AC181" s="9">
        <f t="shared" ca="1" si="725"/>
        <v>7</v>
      </c>
      <c r="AD181" s="2"/>
      <c r="AE181" s="2"/>
      <c r="AF181" s="2"/>
      <c r="AG181" s="2"/>
      <c r="AH181" s="2" t="s">
        <v>2469</v>
      </c>
      <c r="AI181" s="2"/>
      <c r="AJ181" s="2" t="s">
        <v>2467</v>
      </c>
      <c r="AK181" s="2"/>
      <c r="AL181" s="9">
        <f t="shared" ca="1" si="528"/>
        <v>8</v>
      </c>
      <c r="AM181" s="9">
        <f t="shared" ref="AM181:AO181" ca="1" si="726">AL181</f>
        <v>8</v>
      </c>
      <c r="AN181" s="9">
        <f t="shared" ca="1" si="726"/>
        <v>8</v>
      </c>
      <c r="AO181" s="9">
        <f t="shared" ca="1" si="726"/>
        <v>8</v>
      </c>
      <c r="AP181" s="2"/>
      <c r="AQ181" s="2"/>
      <c r="AR181" s="2"/>
      <c r="AS181" s="2"/>
      <c r="AT181" s="2" t="s">
        <v>2469</v>
      </c>
      <c r="AU181" s="2"/>
      <c r="AV181" s="2" t="s">
        <v>2468</v>
      </c>
      <c r="AW181" s="2"/>
      <c r="AX181" s="9">
        <f t="shared" ca="1" si="530"/>
        <v>10</v>
      </c>
      <c r="AY181" s="9">
        <f t="shared" ref="AY181:BA181" ca="1" si="727">AX181</f>
        <v>10</v>
      </c>
      <c r="AZ181" s="9">
        <f t="shared" ca="1" si="727"/>
        <v>10</v>
      </c>
      <c r="BA181" s="9">
        <f t="shared" ca="1" si="727"/>
        <v>10</v>
      </c>
      <c r="BB181" s="2"/>
      <c r="BC181" s="2"/>
      <c r="BD181" s="2"/>
      <c r="BE181" s="2"/>
      <c r="BF181" s="2" t="s">
        <v>2469</v>
      </c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 t="s">
        <v>31</v>
      </c>
      <c r="CX181" s="2" t="s">
        <v>2470</v>
      </c>
      <c r="CY181" s="2" t="s">
        <v>31</v>
      </c>
      <c r="CZ181" s="2" t="s">
        <v>2470</v>
      </c>
      <c r="DA181" s="2">
        <v>1</v>
      </c>
    </row>
    <row r="182" spans="1:105" x14ac:dyDescent="0.25">
      <c r="A182">
        <v>181</v>
      </c>
      <c r="B182">
        <v>1</v>
      </c>
      <c r="C182" t="s">
        <v>2206</v>
      </c>
      <c r="D182" t="s">
        <v>2207</v>
      </c>
      <c r="E182" s="2" t="s">
        <v>121</v>
      </c>
      <c r="F182">
        <v>1002</v>
      </c>
      <c r="G182" t="s">
        <v>2027</v>
      </c>
      <c r="H182">
        <v>10</v>
      </c>
      <c r="I182" t="s">
        <v>1851</v>
      </c>
      <c r="J182" t="s">
        <v>2219</v>
      </c>
      <c r="K182">
        <v>2019</v>
      </c>
      <c r="L182" s="2" t="s">
        <v>2465</v>
      </c>
      <c r="M182" s="2"/>
      <c r="N182" s="9">
        <f t="shared" ca="1" si="520"/>
        <v>9</v>
      </c>
      <c r="O182" s="9">
        <f t="shared" ref="O182:Q182" ca="1" si="728">N182</f>
        <v>9</v>
      </c>
      <c r="P182" s="9">
        <f t="shared" ca="1" si="728"/>
        <v>9</v>
      </c>
      <c r="Q182" s="9">
        <f t="shared" ca="1" si="728"/>
        <v>9</v>
      </c>
      <c r="R182" s="2"/>
      <c r="S182" s="2"/>
      <c r="T182" s="2"/>
      <c r="U182" s="2"/>
      <c r="V182" s="2" t="s">
        <v>2469</v>
      </c>
      <c r="W182" s="2"/>
      <c r="X182" s="2" t="s">
        <v>2466</v>
      </c>
      <c r="Y182" s="2"/>
      <c r="Z182" s="9">
        <f t="shared" ca="1" si="526"/>
        <v>6</v>
      </c>
      <c r="AA182" s="9">
        <f t="shared" ref="AA182:AC182" ca="1" si="729">Z182</f>
        <v>6</v>
      </c>
      <c r="AB182" s="9">
        <f t="shared" ca="1" si="729"/>
        <v>6</v>
      </c>
      <c r="AC182" s="9">
        <f t="shared" ca="1" si="729"/>
        <v>6</v>
      </c>
      <c r="AD182" s="2"/>
      <c r="AE182" s="2"/>
      <c r="AF182" s="2"/>
      <c r="AG182" s="2"/>
      <c r="AH182" s="2" t="s">
        <v>2469</v>
      </c>
      <c r="AI182" s="2"/>
      <c r="AJ182" s="2" t="s">
        <v>2467</v>
      </c>
      <c r="AK182" s="2"/>
      <c r="AL182" s="9">
        <f t="shared" ca="1" si="528"/>
        <v>10</v>
      </c>
      <c r="AM182" s="9">
        <f t="shared" ref="AM182:AO182" ca="1" si="730">AL182</f>
        <v>10</v>
      </c>
      <c r="AN182" s="9">
        <f t="shared" ca="1" si="730"/>
        <v>10</v>
      </c>
      <c r="AO182" s="9">
        <f t="shared" ca="1" si="730"/>
        <v>10</v>
      </c>
      <c r="AP182" s="2"/>
      <c r="AQ182" s="2"/>
      <c r="AR182" s="2"/>
      <c r="AS182" s="2"/>
      <c r="AT182" s="2" t="s">
        <v>2469</v>
      </c>
      <c r="AU182" s="2"/>
      <c r="AV182" s="2" t="s">
        <v>2468</v>
      </c>
      <c r="AW182" s="2"/>
      <c r="AX182" s="9">
        <f t="shared" ca="1" si="530"/>
        <v>7</v>
      </c>
      <c r="AY182" s="9">
        <f t="shared" ref="AY182:BA182" ca="1" si="731">AX182</f>
        <v>7</v>
      </c>
      <c r="AZ182" s="9">
        <f t="shared" ca="1" si="731"/>
        <v>7</v>
      </c>
      <c r="BA182" s="9">
        <f t="shared" ca="1" si="731"/>
        <v>7</v>
      </c>
      <c r="BB182" s="2"/>
      <c r="BC182" s="2"/>
      <c r="BD182" s="2"/>
      <c r="BE182" s="2"/>
      <c r="BF182" s="2" t="s">
        <v>2469</v>
      </c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 t="s">
        <v>31</v>
      </c>
      <c r="CX182" s="2" t="s">
        <v>2470</v>
      </c>
      <c r="CY182" s="2" t="s">
        <v>31</v>
      </c>
      <c r="CZ182" s="2" t="s">
        <v>2470</v>
      </c>
      <c r="DA182" s="2">
        <v>1</v>
      </c>
    </row>
    <row r="183" spans="1:105" x14ac:dyDescent="0.25">
      <c r="A183">
        <v>182</v>
      </c>
      <c r="B183">
        <v>1</v>
      </c>
      <c r="C183" t="s">
        <v>2206</v>
      </c>
      <c r="D183" t="s">
        <v>2207</v>
      </c>
      <c r="E183" s="2" t="s">
        <v>121</v>
      </c>
      <c r="F183">
        <v>1002</v>
      </c>
      <c r="G183" t="s">
        <v>88</v>
      </c>
      <c r="H183">
        <v>10</v>
      </c>
      <c r="I183" t="s">
        <v>1851</v>
      </c>
      <c r="J183" t="s">
        <v>2220</v>
      </c>
      <c r="K183">
        <v>2019</v>
      </c>
      <c r="L183" s="2" t="s">
        <v>2465</v>
      </c>
      <c r="M183" s="2"/>
      <c r="N183" s="9">
        <f t="shared" ca="1" si="520"/>
        <v>8</v>
      </c>
      <c r="O183" s="9">
        <f t="shared" ref="O183:Q183" ca="1" si="732">N183</f>
        <v>8</v>
      </c>
      <c r="P183" s="9">
        <f t="shared" ca="1" si="732"/>
        <v>8</v>
      </c>
      <c r="Q183" s="9">
        <f t="shared" ca="1" si="732"/>
        <v>8</v>
      </c>
      <c r="R183" s="2"/>
      <c r="S183" s="2"/>
      <c r="T183" s="2"/>
      <c r="U183" s="2"/>
      <c r="V183" s="2" t="s">
        <v>2469</v>
      </c>
      <c r="W183" s="2"/>
      <c r="X183" s="2" t="s">
        <v>2466</v>
      </c>
      <c r="Y183" s="2"/>
      <c r="Z183" s="9">
        <f t="shared" ca="1" si="526"/>
        <v>5</v>
      </c>
      <c r="AA183" s="9">
        <f t="shared" ref="AA183:AC183" ca="1" si="733">Z183</f>
        <v>5</v>
      </c>
      <c r="AB183" s="9">
        <f t="shared" ca="1" si="733"/>
        <v>5</v>
      </c>
      <c r="AC183" s="9">
        <f t="shared" ca="1" si="733"/>
        <v>5</v>
      </c>
      <c r="AD183" s="2"/>
      <c r="AE183" s="2"/>
      <c r="AF183" s="2"/>
      <c r="AG183" s="2"/>
      <c r="AH183" s="2" t="s">
        <v>2469</v>
      </c>
      <c r="AI183" s="2"/>
      <c r="AJ183" s="2" t="s">
        <v>2467</v>
      </c>
      <c r="AK183" s="2"/>
      <c r="AL183" s="9">
        <f t="shared" ca="1" si="528"/>
        <v>5</v>
      </c>
      <c r="AM183" s="9">
        <f t="shared" ref="AM183:AO183" ca="1" si="734">AL183</f>
        <v>5</v>
      </c>
      <c r="AN183" s="9">
        <f t="shared" ca="1" si="734"/>
        <v>5</v>
      </c>
      <c r="AO183" s="9">
        <f t="shared" ca="1" si="734"/>
        <v>5</v>
      </c>
      <c r="AP183" s="2"/>
      <c r="AQ183" s="2"/>
      <c r="AR183" s="2"/>
      <c r="AS183" s="2"/>
      <c r="AT183" s="2" t="s">
        <v>2469</v>
      </c>
      <c r="AU183" s="2"/>
      <c r="AV183" s="2" t="s">
        <v>2468</v>
      </c>
      <c r="AW183" s="2"/>
      <c r="AX183" s="9">
        <f t="shared" ca="1" si="530"/>
        <v>10</v>
      </c>
      <c r="AY183" s="9">
        <f t="shared" ref="AY183:BA183" ca="1" si="735">AX183</f>
        <v>10</v>
      </c>
      <c r="AZ183" s="9">
        <f t="shared" ca="1" si="735"/>
        <v>10</v>
      </c>
      <c r="BA183" s="9">
        <f t="shared" ca="1" si="735"/>
        <v>10</v>
      </c>
      <c r="BB183" s="2"/>
      <c r="BC183" s="2"/>
      <c r="BD183" s="2"/>
      <c r="BE183" s="2"/>
      <c r="BF183" s="2" t="s">
        <v>2469</v>
      </c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 t="s">
        <v>31</v>
      </c>
      <c r="CX183" s="2" t="s">
        <v>2470</v>
      </c>
      <c r="CY183" s="2" t="s">
        <v>31</v>
      </c>
      <c r="CZ183" s="2" t="s">
        <v>2470</v>
      </c>
      <c r="DA183" s="2">
        <v>1</v>
      </c>
    </row>
    <row r="184" spans="1:105" x14ac:dyDescent="0.25">
      <c r="A184">
        <v>183</v>
      </c>
      <c r="B184">
        <v>1</v>
      </c>
      <c r="C184" t="s">
        <v>2222</v>
      </c>
      <c r="D184" t="s">
        <v>2223</v>
      </c>
      <c r="E184" s="2" t="s">
        <v>121</v>
      </c>
      <c r="F184">
        <v>1002</v>
      </c>
      <c r="G184" t="s">
        <v>86</v>
      </c>
      <c r="H184">
        <v>10</v>
      </c>
      <c r="I184" t="s">
        <v>1851</v>
      </c>
      <c r="J184" t="s">
        <v>2221</v>
      </c>
      <c r="K184">
        <v>2019</v>
      </c>
      <c r="L184" s="2" t="s">
        <v>2465</v>
      </c>
      <c r="M184" s="2"/>
      <c r="N184" s="9">
        <f t="shared" ca="1" si="520"/>
        <v>10</v>
      </c>
      <c r="O184" s="9">
        <f t="shared" ref="O184:Q184" ca="1" si="736">N184</f>
        <v>10</v>
      </c>
      <c r="P184" s="9">
        <f t="shared" ca="1" si="736"/>
        <v>10</v>
      </c>
      <c r="Q184" s="9">
        <f t="shared" ca="1" si="736"/>
        <v>10</v>
      </c>
      <c r="R184" s="2"/>
      <c r="S184" s="2"/>
      <c r="T184" s="2"/>
      <c r="U184" s="2"/>
      <c r="V184" s="2" t="s">
        <v>2469</v>
      </c>
      <c r="W184" s="2"/>
      <c r="X184" s="2" t="s">
        <v>2466</v>
      </c>
      <c r="Y184" s="2"/>
      <c r="Z184" s="9">
        <f t="shared" ca="1" si="526"/>
        <v>8</v>
      </c>
      <c r="AA184" s="9">
        <f t="shared" ref="AA184:AC184" ca="1" si="737">Z184</f>
        <v>8</v>
      </c>
      <c r="AB184" s="9">
        <f t="shared" ca="1" si="737"/>
        <v>8</v>
      </c>
      <c r="AC184" s="9">
        <f t="shared" ca="1" si="737"/>
        <v>8</v>
      </c>
      <c r="AD184" s="2"/>
      <c r="AE184" s="2"/>
      <c r="AF184" s="2"/>
      <c r="AG184" s="2"/>
      <c r="AH184" s="2" t="s">
        <v>2469</v>
      </c>
      <c r="AI184" s="2"/>
      <c r="AJ184" s="2" t="s">
        <v>2467</v>
      </c>
      <c r="AK184" s="2"/>
      <c r="AL184" s="9">
        <f t="shared" ca="1" si="528"/>
        <v>8</v>
      </c>
      <c r="AM184" s="9">
        <f t="shared" ref="AM184:AO184" ca="1" si="738">AL184</f>
        <v>8</v>
      </c>
      <c r="AN184" s="9">
        <f t="shared" ca="1" si="738"/>
        <v>8</v>
      </c>
      <c r="AO184" s="9">
        <f t="shared" ca="1" si="738"/>
        <v>8</v>
      </c>
      <c r="AP184" s="2"/>
      <c r="AQ184" s="2"/>
      <c r="AR184" s="2"/>
      <c r="AS184" s="2"/>
      <c r="AT184" s="2" t="s">
        <v>2469</v>
      </c>
      <c r="AU184" s="2"/>
      <c r="AV184" s="2" t="s">
        <v>2468</v>
      </c>
      <c r="AW184" s="2"/>
      <c r="AX184" s="9">
        <f t="shared" ca="1" si="530"/>
        <v>8</v>
      </c>
      <c r="AY184" s="9">
        <f t="shared" ref="AY184:BA184" ca="1" si="739">AX184</f>
        <v>8</v>
      </c>
      <c r="AZ184" s="9">
        <f t="shared" ca="1" si="739"/>
        <v>8</v>
      </c>
      <c r="BA184" s="9">
        <f t="shared" ca="1" si="739"/>
        <v>8</v>
      </c>
      <c r="BB184" s="2"/>
      <c r="BC184" s="2"/>
      <c r="BD184" s="2"/>
      <c r="BE184" s="2"/>
      <c r="BF184" s="2" t="s">
        <v>2469</v>
      </c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 t="s">
        <v>31</v>
      </c>
      <c r="CX184" s="2" t="s">
        <v>2470</v>
      </c>
      <c r="CY184" s="2" t="s">
        <v>31</v>
      </c>
      <c r="CZ184" s="2" t="s">
        <v>2470</v>
      </c>
      <c r="DA184" s="2">
        <v>1</v>
      </c>
    </row>
    <row r="185" spans="1:105" x14ac:dyDescent="0.25">
      <c r="A185">
        <v>184</v>
      </c>
      <c r="B185">
        <v>1</v>
      </c>
      <c r="C185" t="s">
        <v>2222</v>
      </c>
      <c r="D185" t="s">
        <v>2223</v>
      </c>
      <c r="E185" s="2" t="s">
        <v>121</v>
      </c>
      <c r="F185">
        <v>1002</v>
      </c>
      <c r="G185" t="s">
        <v>66</v>
      </c>
      <c r="H185">
        <v>10</v>
      </c>
      <c r="I185" t="s">
        <v>1851</v>
      </c>
      <c r="J185" t="s">
        <v>2224</v>
      </c>
      <c r="K185">
        <v>2019</v>
      </c>
      <c r="L185" s="2" t="s">
        <v>2465</v>
      </c>
      <c r="M185" s="2"/>
      <c r="N185" s="9">
        <f t="shared" ca="1" si="520"/>
        <v>9</v>
      </c>
      <c r="O185" s="9">
        <f t="shared" ref="O185:Q185" ca="1" si="740">N185</f>
        <v>9</v>
      </c>
      <c r="P185" s="9">
        <f t="shared" ca="1" si="740"/>
        <v>9</v>
      </c>
      <c r="Q185" s="9">
        <f t="shared" ca="1" si="740"/>
        <v>9</v>
      </c>
      <c r="R185" s="2"/>
      <c r="S185" s="2"/>
      <c r="T185" s="2"/>
      <c r="U185" s="2"/>
      <c r="V185" s="2" t="s">
        <v>2469</v>
      </c>
      <c r="W185" s="2"/>
      <c r="X185" s="2" t="s">
        <v>2466</v>
      </c>
      <c r="Y185" s="2"/>
      <c r="Z185" s="9">
        <f t="shared" ca="1" si="526"/>
        <v>6</v>
      </c>
      <c r="AA185" s="9">
        <f t="shared" ref="AA185:AC185" ca="1" si="741">Z185</f>
        <v>6</v>
      </c>
      <c r="AB185" s="9">
        <f t="shared" ca="1" si="741"/>
        <v>6</v>
      </c>
      <c r="AC185" s="9">
        <f t="shared" ca="1" si="741"/>
        <v>6</v>
      </c>
      <c r="AD185" s="2"/>
      <c r="AE185" s="2"/>
      <c r="AF185" s="2"/>
      <c r="AG185" s="2"/>
      <c r="AH185" s="2" t="s">
        <v>2469</v>
      </c>
      <c r="AI185" s="2"/>
      <c r="AJ185" s="2" t="s">
        <v>2467</v>
      </c>
      <c r="AK185" s="2"/>
      <c r="AL185" s="9">
        <f t="shared" ca="1" si="528"/>
        <v>7</v>
      </c>
      <c r="AM185" s="9">
        <f t="shared" ref="AM185:AO185" ca="1" si="742">AL185</f>
        <v>7</v>
      </c>
      <c r="AN185" s="9">
        <f t="shared" ca="1" si="742"/>
        <v>7</v>
      </c>
      <c r="AO185" s="9">
        <f t="shared" ca="1" si="742"/>
        <v>7</v>
      </c>
      <c r="AP185" s="2"/>
      <c r="AQ185" s="2"/>
      <c r="AR185" s="2"/>
      <c r="AS185" s="2"/>
      <c r="AT185" s="2" t="s">
        <v>2469</v>
      </c>
      <c r="AU185" s="2"/>
      <c r="AV185" s="2" t="s">
        <v>2468</v>
      </c>
      <c r="AW185" s="2"/>
      <c r="AX185" s="9">
        <f t="shared" ca="1" si="530"/>
        <v>6</v>
      </c>
      <c r="AY185" s="9">
        <f t="shared" ref="AY185:BA185" ca="1" si="743">AX185</f>
        <v>6</v>
      </c>
      <c r="AZ185" s="9">
        <f t="shared" ca="1" si="743"/>
        <v>6</v>
      </c>
      <c r="BA185" s="9">
        <f t="shared" ca="1" si="743"/>
        <v>6</v>
      </c>
      <c r="BB185" s="2"/>
      <c r="BC185" s="2"/>
      <c r="BD185" s="2"/>
      <c r="BE185" s="2"/>
      <c r="BF185" s="2" t="s">
        <v>2469</v>
      </c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 t="s">
        <v>31</v>
      </c>
      <c r="CX185" s="2" t="s">
        <v>2470</v>
      </c>
      <c r="CY185" s="2" t="s">
        <v>31</v>
      </c>
      <c r="CZ185" s="2" t="s">
        <v>2470</v>
      </c>
      <c r="DA185" s="2">
        <v>1</v>
      </c>
    </row>
    <row r="186" spans="1:105" x14ac:dyDescent="0.25">
      <c r="A186">
        <v>185</v>
      </c>
      <c r="B186">
        <v>1</v>
      </c>
      <c r="C186" t="s">
        <v>2222</v>
      </c>
      <c r="D186" t="s">
        <v>2223</v>
      </c>
      <c r="E186" s="2" t="s">
        <v>121</v>
      </c>
      <c r="F186">
        <v>1002</v>
      </c>
      <c r="G186" t="s">
        <v>84</v>
      </c>
      <c r="H186">
        <v>10</v>
      </c>
      <c r="I186" t="s">
        <v>1851</v>
      </c>
      <c r="J186" t="s">
        <v>2225</v>
      </c>
      <c r="K186">
        <v>2019</v>
      </c>
      <c r="L186" s="2" t="s">
        <v>2465</v>
      </c>
      <c r="M186" s="2"/>
      <c r="N186" s="9">
        <f t="shared" ca="1" si="520"/>
        <v>8</v>
      </c>
      <c r="O186" s="9">
        <f t="shared" ref="O186:Q186" ca="1" si="744">N186</f>
        <v>8</v>
      </c>
      <c r="P186" s="9">
        <f t="shared" ca="1" si="744"/>
        <v>8</v>
      </c>
      <c r="Q186" s="9">
        <f t="shared" ca="1" si="744"/>
        <v>8</v>
      </c>
      <c r="R186" s="2"/>
      <c r="S186" s="2"/>
      <c r="T186" s="2"/>
      <c r="U186" s="2"/>
      <c r="V186" s="2" t="s">
        <v>2469</v>
      </c>
      <c r="W186" s="2"/>
      <c r="X186" s="2" t="s">
        <v>2466</v>
      </c>
      <c r="Y186" s="2"/>
      <c r="Z186" s="9">
        <f t="shared" ca="1" si="526"/>
        <v>6</v>
      </c>
      <c r="AA186" s="9">
        <f t="shared" ref="AA186:AC186" ca="1" si="745">Z186</f>
        <v>6</v>
      </c>
      <c r="AB186" s="9">
        <f t="shared" ca="1" si="745"/>
        <v>6</v>
      </c>
      <c r="AC186" s="9">
        <f t="shared" ca="1" si="745"/>
        <v>6</v>
      </c>
      <c r="AD186" s="2"/>
      <c r="AE186" s="2"/>
      <c r="AF186" s="2"/>
      <c r="AG186" s="2"/>
      <c r="AH186" s="2" t="s">
        <v>2469</v>
      </c>
      <c r="AI186" s="2"/>
      <c r="AJ186" s="2" t="s">
        <v>2467</v>
      </c>
      <c r="AK186" s="2"/>
      <c r="AL186" s="9">
        <f t="shared" ca="1" si="528"/>
        <v>8</v>
      </c>
      <c r="AM186" s="9">
        <f t="shared" ref="AM186:AO186" ca="1" si="746">AL186</f>
        <v>8</v>
      </c>
      <c r="AN186" s="9">
        <f t="shared" ca="1" si="746"/>
        <v>8</v>
      </c>
      <c r="AO186" s="9">
        <f t="shared" ca="1" si="746"/>
        <v>8</v>
      </c>
      <c r="AP186" s="2"/>
      <c r="AQ186" s="2"/>
      <c r="AR186" s="2"/>
      <c r="AS186" s="2"/>
      <c r="AT186" s="2" t="s">
        <v>2469</v>
      </c>
      <c r="AU186" s="2"/>
      <c r="AV186" s="2" t="s">
        <v>2468</v>
      </c>
      <c r="AW186" s="2"/>
      <c r="AX186" s="9">
        <f t="shared" ca="1" si="530"/>
        <v>6</v>
      </c>
      <c r="AY186" s="9">
        <f t="shared" ref="AY186:BA186" ca="1" si="747">AX186</f>
        <v>6</v>
      </c>
      <c r="AZ186" s="9">
        <f t="shared" ca="1" si="747"/>
        <v>6</v>
      </c>
      <c r="BA186" s="9">
        <f t="shared" ca="1" si="747"/>
        <v>6</v>
      </c>
      <c r="BB186" s="2"/>
      <c r="BC186" s="2"/>
      <c r="BD186" s="2"/>
      <c r="BE186" s="2"/>
      <c r="BF186" s="2" t="s">
        <v>2469</v>
      </c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 t="s">
        <v>31</v>
      </c>
      <c r="CX186" s="2" t="s">
        <v>2470</v>
      </c>
      <c r="CY186" s="2" t="s">
        <v>31</v>
      </c>
      <c r="CZ186" s="2" t="s">
        <v>2470</v>
      </c>
      <c r="DA186" s="2">
        <v>1</v>
      </c>
    </row>
    <row r="187" spans="1:105" x14ac:dyDescent="0.25">
      <c r="A187">
        <v>186</v>
      </c>
      <c r="B187">
        <v>1</v>
      </c>
      <c r="C187" t="s">
        <v>2222</v>
      </c>
      <c r="D187" t="s">
        <v>2223</v>
      </c>
      <c r="E187" s="2" t="s">
        <v>121</v>
      </c>
      <c r="F187">
        <v>1002</v>
      </c>
      <c r="G187" t="s">
        <v>92</v>
      </c>
      <c r="H187">
        <v>10</v>
      </c>
      <c r="I187" t="s">
        <v>1851</v>
      </c>
      <c r="J187" t="s">
        <v>2226</v>
      </c>
      <c r="K187">
        <v>2019</v>
      </c>
      <c r="L187" s="2" t="s">
        <v>2465</v>
      </c>
      <c r="M187" s="2"/>
      <c r="N187" s="9">
        <f t="shared" ca="1" si="520"/>
        <v>10</v>
      </c>
      <c r="O187" s="9">
        <f t="shared" ref="O187:Q187" ca="1" si="748">N187</f>
        <v>10</v>
      </c>
      <c r="P187" s="9">
        <f t="shared" ca="1" si="748"/>
        <v>10</v>
      </c>
      <c r="Q187" s="9">
        <f t="shared" ca="1" si="748"/>
        <v>10</v>
      </c>
      <c r="R187" s="2"/>
      <c r="S187" s="2"/>
      <c r="T187" s="2"/>
      <c r="U187" s="2"/>
      <c r="V187" s="2" t="s">
        <v>2469</v>
      </c>
      <c r="W187" s="2"/>
      <c r="X187" s="2" t="s">
        <v>2466</v>
      </c>
      <c r="Y187" s="2"/>
      <c r="Z187" s="9">
        <f t="shared" ca="1" si="526"/>
        <v>7</v>
      </c>
      <c r="AA187" s="9">
        <f t="shared" ref="AA187:AC187" ca="1" si="749">Z187</f>
        <v>7</v>
      </c>
      <c r="AB187" s="9">
        <f t="shared" ca="1" si="749"/>
        <v>7</v>
      </c>
      <c r="AC187" s="9">
        <f t="shared" ca="1" si="749"/>
        <v>7</v>
      </c>
      <c r="AD187" s="2"/>
      <c r="AE187" s="2"/>
      <c r="AF187" s="2"/>
      <c r="AG187" s="2"/>
      <c r="AH187" s="2" t="s">
        <v>2469</v>
      </c>
      <c r="AI187" s="2"/>
      <c r="AJ187" s="2" t="s">
        <v>2467</v>
      </c>
      <c r="AK187" s="2"/>
      <c r="AL187" s="9">
        <f t="shared" ca="1" si="528"/>
        <v>10</v>
      </c>
      <c r="AM187" s="9">
        <f t="shared" ref="AM187:AO187" ca="1" si="750">AL187</f>
        <v>10</v>
      </c>
      <c r="AN187" s="9">
        <f t="shared" ca="1" si="750"/>
        <v>10</v>
      </c>
      <c r="AO187" s="9">
        <f t="shared" ca="1" si="750"/>
        <v>10</v>
      </c>
      <c r="AP187" s="2"/>
      <c r="AQ187" s="2"/>
      <c r="AR187" s="2"/>
      <c r="AS187" s="2"/>
      <c r="AT187" s="2" t="s">
        <v>2469</v>
      </c>
      <c r="AU187" s="2"/>
      <c r="AV187" s="2" t="s">
        <v>2468</v>
      </c>
      <c r="AW187" s="2"/>
      <c r="AX187" s="9">
        <f t="shared" ca="1" si="530"/>
        <v>7</v>
      </c>
      <c r="AY187" s="9">
        <f t="shared" ref="AY187:BA187" ca="1" si="751">AX187</f>
        <v>7</v>
      </c>
      <c r="AZ187" s="9">
        <f t="shared" ca="1" si="751"/>
        <v>7</v>
      </c>
      <c r="BA187" s="9">
        <f t="shared" ca="1" si="751"/>
        <v>7</v>
      </c>
      <c r="BB187" s="2"/>
      <c r="BC187" s="2"/>
      <c r="BD187" s="2"/>
      <c r="BE187" s="2"/>
      <c r="BF187" s="2" t="s">
        <v>2469</v>
      </c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 t="s">
        <v>31</v>
      </c>
      <c r="CX187" s="2" t="s">
        <v>2470</v>
      </c>
      <c r="CY187" s="2" t="s">
        <v>31</v>
      </c>
      <c r="CZ187" s="2" t="s">
        <v>2470</v>
      </c>
      <c r="DA187" s="2">
        <v>1</v>
      </c>
    </row>
    <row r="188" spans="1:105" x14ac:dyDescent="0.25">
      <c r="A188">
        <v>187</v>
      </c>
      <c r="B188">
        <v>1</v>
      </c>
      <c r="C188" t="s">
        <v>2222</v>
      </c>
      <c r="D188" t="s">
        <v>2223</v>
      </c>
      <c r="E188" s="2" t="s">
        <v>121</v>
      </c>
      <c r="F188">
        <v>1002</v>
      </c>
      <c r="G188" t="s">
        <v>89</v>
      </c>
      <c r="H188">
        <v>10</v>
      </c>
      <c r="I188" t="s">
        <v>1851</v>
      </c>
      <c r="J188" t="s">
        <v>2227</v>
      </c>
      <c r="K188">
        <v>2019</v>
      </c>
      <c r="L188" s="2" t="s">
        <v>2465</v>
      </c>
      <c r="M188" s="2"/>
      <c r="N188" s="9">
        <f t="shared" ca="1" si="520"/>
        <v>8</v>
      </c>
      <c r="O188" s="9">
        <f t="shared" ref="O188:Q188" ca="1" si="752">N188</f>
        <v>8</v>
      </c>
      <c r="P188" s="9">
        <f t="shared" ca="1" si="752"/>
        <v>8</v>
      </c>
      <c r="Q188" s="9">
        <f t="shared" ca="1" si="752"/>
        <v>8</v>
      </c>
      <c r="R188" s="2"/>
      <c r="S188" s="2"/>
      <c r="T188" s="2"/>
      <c r="U188" s="2"/>
      <c r="V188" s="2" t="s">
        <v>2469</v>
      </c>
      <c r="W188" s="2"/>
      <c r="X188" s="2" t="s">
        <v>2466</v>
      </c>
      <c r="Y188" s="2"/>
      <c r="Z188" s="9">
        <f t="shared" ca="1" si="526"/>
        <v>10</v>
      </c>
      <c r="AA188" s="9">
        <f t="shared" ref="AA188:AC188" ca="1" si="753">Z188</f>
        <v>10</v>
      </c>
      <c r="AB188" s="9">
        <f t="shared" ca="1" si="753"/>
        <v>10</v>
      </c>
      <c r="AC188" s="9">
        <f t="shared" ca="1" si="753"/>
        <v>10</v>
      </c>
      <c r="AD188" s="2"/>
      <c r="AE188" s="2"/>
      <c r="AF188" s="2"/>
      <c r="AG188" s="2"/>
      <c r="AH188" s="2" t="s">
        <v>2469</v>
      </c>
      <c r="AI188" s="2"/>
      <c r="AJ188" s="2" t="s">
        <v>2467</v>
      </c>
      <c r="AK188" s="2"/>
      <c r="AL188" s="9">
        <f t="shared" ca="1" si="528"/>
        <v>10</v>
      </c>
      <c r="AM188" s="9">
        <f t="shared" ref="AM188:AO188" ca="1" si="754">AL188</f>
        <v>10</v>
      </c>
      <c r="AN188" s="9">
        <f t="shared" ca="1" si="754"/>
        <v>10</v>
      </c>
      <c r="AO188" s="9">
        <f t="shared" ca="1" si="754"/>
        <v>10</v>
      </c>
      <c r="AP188" s="2"/>
      <c r="AQ188" s="2"/>
      <c r="AR188" s="2"/>
      <c r="AS188" s="2"/>
      <c r="AT188" s="2" t="s">
        <v>2469</v>
      </c>
      <c r="AU188" s="2"/>
      <c r="AV188" s="2" t="s">
        <v>2468</v>
      </c>
      <c r="AW188" s="2"/>
      <c r="AX188" s="9">
        <f t="shared" ca="1" si="530"/>
        <v>9</v>
      </c>
      <c r="AY188" s="9">
        <f t="shared" ref="AY188:BA188" ca="1" si="755">AX188</f>
        <v>9</v>
      </c>
      <c r="AZ188" s="9">
        <f t="shared" ca="1" si="755"/>
        <v>9</v>
      </c>
      <c r="BA188" s="9">
        <f t="shared" ca="1" si="755"/>
        <v>9</v>
      </c>
      <c r="BB188" s="2"/>
      <c r="BC188" s="2"/>
      <c r="BD188" s="2"/>
      <c r="BE188" s="2"/>
      <c r="BF188" s="2" t="s">
        <v>2469</v>
      </c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 t="s">
        <v>31</v>
      </c>
      <c r="CX188" s="2" t="s">
        <v>2470</v>
      </c>
      <c r="CY188" s="2" t="s">
        <v>31</v>
      </c>
      <c r="CZ188" s="2" t="s">
        <v>2470</v>
      </c>
      <c r="DA188" s="2">
        <v>1</v>
      </c>
    </row>
    <row r="189" spans="1:105" x14ac:dyDescent="0.25">
      <c r="A189">
        <v>188</v>
      </c>
      <c r="B189">
        <v>1</v>
      </c>
      <c r="C189" t="s">
        <v>2222</v>
      </c>
      <c r="D189" t="s">
        <v>2223</v>
      </c>
      <c r="E189" s="2" t="s">
        <v>121</v>
      </c>
      <c r="F189">
        <v>1002</v>
      </c>
      <c r="G189" t="s">
        <v>73</v>
      </c>
      <c r="H189">
        <v>10</v>
      </c>
      <c r="I189" t="s">
        <v>1851</v>
      </c>
      <c r="J189" t="s">
        <v>2228</v>
      </c>
      <c r="K189">
        <v>2019</v>
      </c>
      <c r="L189" s="2" t="s">
        <v>2465</v>
      </c>
      <c r="M189" s="2"/>
      <c r="N189" s="9">
        <f t="shared" ca="1" si="520"/>
        <v>6</v>
      </c>
      <c r="O189" s="9">
        <f t="shared" ref="O189:Q189" ca="1" si="756">N189</f>
        <v>6</v>
      </c>
      <c r="P189" s="9">
        <f t="shared" ca="1" si="756"/>
        <v>6</v>
      </c>
      <c r="Q189" s="9">
        <f t="shared" ca="1" si="756"/>
        <v>6</v>
      </c>
      <c r="R189" s="2"/>
      <c r="S189" s="2"/>
      <c r="T189" s="2"/>
      <c r="U189" s="2"/>
      <c r="V189" s="2" t="s">
        <v>2469</v>
      </c>
      <c r="W189" s="2"/>
      <c r="X189" s="2" t="s">
        <v>2466</v>
      </c>
      <c r="Y189" s="2"/>
      <c r="Z189" s="9">
        <f t="shared" ca="1" si="526"/>
        <v>8</v>
      </c>
      <c r="AA189" s="9">
        <f t="shared" ref="AA189:AC189" ca="1" si="757">Z189</f>
        <v>8</v>
      </c>
      <c r="AB189" s="9">
        <f t="shared" ca="1" si="757"/>
        <v>8</v>
      </c>
      <c r="AC189" s="9">
        <f t="shared" ca="1" si="757"/>
        <v>8</v>
      </c>
      <c r="AD189" s="2"/>
      <c r="AE189" s="2"/>
      <c r="AF189" s="2"/>
      <c r="AG189" s="2"/>
      <c r="AH189" s="2" t="s">
        <v>2469</v>
      </c>
      <c r="AI189" s="2"/>
      <c r="AJ189" s="2" t="s">
        <v>2467</v>
      </c>
      <c r="AK189" s="2"/>
      <c r="AL189" s="9">
        <f t="shared" ca="1" si="528"/>
        <v>7</v>
      </c>
      <c r="AM189" s="9">
        <f t="shared" ref="AM189:AO189" ca="1" si="758">AL189</f>
        <v>7</v>
      </c>
      <c r="AN189" s="9">
        <f t="shared" ca="1" si="758"/>
        <v>7</v>
      </c>
      <c r="AO189" s="9">
        <f t="shared" ca="1" si="758"/>
        <v>7</v>
      </c>
      <c r="AP189" s="2"/>
      <c r="AQ189" s="2"/>
      <c r="AR189" s="2"/>
      <c r="AS189" s="2"/>
      <c r="AT189" s="2" t="s">
        <v>2469</v>
      </c>
      <c r="AU189" s="2"/>
      <c r="AV189" s="2" t="s">
        <v>2468</v>
      </c>
      <c r="AW189" s="2"/>
      <c r="AX189" s="9">
        <f t="shared" ca="1" si="530"/>
        <v>10</v>
      </c>
      <c r="AY189" s="9">
        <f t="shared" ref="AY189:BA189" ca="1" si="759">AX189</f>
        <v>10</v>
      </c>
      <c r="AZ189" s="9">
        <f t="shared" ca="1" si="759"/>
        <v>10</v>
      </c>
      <c r="BA189" s="9">
        <f t="shared" ca="1" si="759"/>
        <v>10</v>
      </c>
      <c r="BB189" s="2"/>
      <c r="BC189" s="2"/>
      <c r="BD189" s="2"/>
      <c r="BE189" s="2"/>
      <c r="BF189" s="2" t="s">
        <v>2469</v>
      </c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 t="s">
        <v>31</v>
      </c>
      <c r="CX189" s="2" t="s">
        <v>2470</v>
      </c>
      <c r="CY189" s="2" t="s">
        <v>31</v>
      </c>
      <c r="CZ189" s="2" t="s">
        <v>2470</v>
      </c>
      <c r="DA189" s="2">
        <v>1</v>
      </c>
    </row>
    <row r="190" spans="1:105" x14ac:dyDescent="0.25">
      <c r="A190">
        <v>189</v>
      </c>
      <c r="B190">
        <v>1</v>
      </c>
      <c r="C190" t="s">
        <v>2222</v>
      </c>
      <c r="D190" t="s">
        <v>2223</v>
      </c>
      <c r="E190" s="2" t="s">
        <v>121</v>
      </c>
      <c r="F190">
        <v>1002</v>
      </c>
      <c r="G190" t="s">
        <v>87</v>
      </c>
      <c r="H190">
        <v>10</v>
      </c>
      <c r="I190" t="s">
        <v>1851</v>
      </c>
      <c r="J190" t="s">
        <v>2229</v>
      </c>
      <c r="K190">
        <v>2019</v>
      </c>
      <c r="L190" s="2" t="s">
        <v>2465</v>
      </c>
      <c r="M190" s="2"/>
      <c r="N190" s="9">
        <f t="shared" ca="1" si="520"/>
        <v>6</v>
      </c>
      <c r="O190" s="9">
        <f t="shared" ref="O190:Q190" ca="1" si="760">N190</f>
        <v>6</v>
      </c>
      <c r="P190" s="9">
        <f t="shared" ca="1" si="760"/>
        <v>6</v>
      </c>
      <c r="Q190" s="9">
        <f t="shared" ca="1" si="760"/>
        <v>6</v>
      </c>
      <c r="R190" s="2"/>
      <c r="S190" s="2"/>
      <c r="T190" s="2"/>
      <c r="U190" s="2"/>
      <c r="V190" s="2" t="s">
        <v>2469</v>
      </c>
      <c r="W190" s="2"/>
      <c r="X190" s="2" t="s">
        <v>2466</v>
      </c>
      <c r="Y190" s="2"/>
      <c r="Z190" s="9">
        <f t="shared" ca="1" si="526"/>
        <v>9</v>
      </c>
      <c r="AA190" s="9">
        <f t="shared" ref="AA190:AC190" ca="1" si="761">Z190</f>
        <v>9</v>
      </c>
      <c r="AB190" s="9">
        <f t="shared" ca="1" si="761"/>
        <v>9</v>
      </c>
      <c r="AC190" s="9">
        <f t="shared" ca="1" si="761"/>
        <v>9</v>
      </c>
      <c r="AD190" s="2"/>
      <c r="AE190" s="2"/>
      <c r="AF190" s="2"/>
      <c r="AG190" s="2"/>
      <c r="AH190" s="2" t="s">
        <v>2469</v>
      </c>
      <c r="AI190" s="2"/>
      <c r="AJ190" s="2" t="s">
        <v>2467</v>
      </c>
      <c r="AK190" s="2"/>
      <c r="AL190" s="9">
        <f t="shared" ca="1" si="528"/>
        <v>7</v>
      </c>
      <c r="AM190" s="9">
        <f t="shared" ref="AM190:AO190" ca="1" si="762">AL190</f>
        <v>7</v>
      </c>
      <c r="AN190" s="9">
        <f t="shared" ca="1" si="762"/>
        <v>7</v>
      </c>
      <c r="AO190" s="9">
        <f t="shared" ca="1" si="762"/>
        <v>7</v>
      </c>
      <c r="AP190" s="2"/>
      <c r="AQ190" s="2"/>
      <c r="AR190" s="2"/>
      <c r="AS190" s="2"/>
      <c r="AT190" s="2" t="s">
        <v>2469</v>
      </c>
      <c r="AU190" s="2"/>
      <c r="AV190" s="2" t="s">
        <v>2468</v>
      </c>
      <c r="AW190" s="2"/>
      <c r="AX190" s="9">
        <f t="shared" ca="1" si="530"/>
        <v>10</v>
      </c>
      <c r="AY190" s="9">
        <f t="shared" ref="AY190:BA190" ca="1" si="763">AX190</f>
        <v>10</v>
      </c>
      <c r="AZ190" s="9">
        <f t="shared" ca="1" si="763"/>
        <v>10</v>
      </c>
      <c r="BA190" s="9">
        <f t="shared" ca="1" si="763"/>
        <v>10</v>
      </c>
      <c r="BB190" s="2"/>
      <c r="BC190" s="2"/>
      <c r="BD190" s="2"/>
      <c r="BE190" s="2"/>
      <c r="BF190" s="2" t="s">
        <v>2469</v>
      </c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 t="s">
        <v>31</v>
      </c>
      <c r="CX190" s="2" t="s">
        <v>2470</v>
      </c>
      <c r="CY190" s="2" t="s">
        <v>31</v>
      </c>
      <c r="CZ190" s="2" t="s">
        <v>2470</v>
      </c>
      <c r="DA190" s="2">
        <v>1</v>
      </c>
    </row>
    <row r="191" spans="1:105" x14ac:dyDescent="0.25">
      <c r="A191">
        <v>190</v>
      </c>
      <c r="B191">
        <v>1</v>
      </c>
      <c r="C191" t="s">
        <v>2222</v>
      </c>
      <c r="D191" t="s">
        <v>2223</v>
      </c>
      <c r="E191" s="2" t="s">
        <v>121</v>
      </c>
      <c r="F191">
        <v>1002</v>
      </c>
      <c r="G191" t="s">
        <v>91</v>
      </c>
      <c r="H191">
        <v>10</v>
      </c>
      <c r="I191" t="s">
        <v>1851</v>
      </c>
      <c r="J191" t="s">
        <v>2230</v>
      </c>
      <c r="K191">
        <v>2019</v>
      </c>
      <c r="L191" s="2" t="s">
        <v>2465</v>
      </c>
      <c r="M191" s="2"/>
      <c r="N191" s="9">
        <f t="shared" ca="1" si="520"/>
        <v>6</v>
      </c>
      <c r="O191" s="9">
        <f t="shared" ref="O191:Q191" ca="1" si="764">N191</f>
        <v>6</v>
      </c>
      <c r="P191" s="9">
        <f t="shared" ca="1" si="764"/>
        <v>6</v>
      </c>
      <c r="Q191" s="9">
        <f t="shared" ca="1" si="764"/>
        <v>6</v>
      </c>
      <c r="R191" s="2"/>
      <c r="S191" s="2"/>
      <c r="T191" s="2"/>
      <c r="U191" s="2"/>
      <c r="V191" s="2" t="s">
        <v>2469</v>
      </c>
      <c r="W191" s="2"/>
      <c r="X191" s="2" t="s">
        <v>2466</v>
      </c>
      <c r="Y191" s="2"/>
      <c r="Z191" s="9">
        <f t="shared" ca="1" si="526"/>
        <v>6</v>
      </c>
      <c r="AA191" s="9">
        <f t="shared" ref="AA191:AC191" ca="1" si="765">Z191</f>
        <v>6</v>
      </c>
      <c r="AB191" s="9">
        <f t="shared" ca="1" si="765"/>
        <v>6</v>
      </c>
      <c r="AC191" s="9">
        <f t="shared" ca="1" si="765"/>
        <v>6</v>
      </c>
      <c r="AD191" s="2"/>
      <c r="AE191" s="2"/>
      <c r="AF191" s="2"/>
      <c r="AG191" s="2"/>
      <c r="AH191" s="2" t="s">
        <v>2469</v>
      </c>
      <c r="AI191" s="2"/>
      <c r="AJ191" s="2" t="s">
        <v>2467</v>
      </c>
      <c r="AK191" s="2"/>
      <c r="AL191" s="9">
        <f t="shared" ca="1" si="528"/>
        <v>7</v>
      </c>
      <c r="AM191" s="9">
        <f t="shared" ref="AM191:AO191" ca="1" si="766">AL191</f>
        <v>7</v>
      </c>
      <c r="AN191" s="9">
        <f t="shared" ca="1" si="766"/>
        <v>7</v>
      </c>
      <c r="AO191" s="9">
        <f t="shared" ca="1" si="766"/>
        <v>7</v>
      </c>
      <c r="AP191" s="2"/>
      <c r="AQ191" s="2"/>
      <c r="AR191" s="2"/>
      <c r="AS191" s="2"/>
      <c r="AT191" s="2" t="s">
        <v>2469</v>
      </c>
      <c r="AU191" s="2"/>
      <c r="AV191" s="2" t="s">
        <v>2468</v>
      </c>
      <c r="AW191" s="2"/>
      <c r="AX191" s="9">
        <f t="shared" ca="1" si="530"/>
        <v>5</v>
      </c>
      <c r="AY191" s="9">
        <f t="shared" ref="AY191:BA191" ca="1" si="767">AX191</f>
        <v>5</v>
      </c>
      <c r="AZ191" s="9">
        <f t="shared" ca="1" si="767"/>
        <v>5</v>
      </c>
      <c r="BA191" s="9">
        <f t="shared" ca="1" si="767"/>
        <v>5</v>
      </c>
      <c r="BB191" s="2"/>
      <c r="BC191" s="2"/>
      <c r="BD191" s="2"/>
      <c r="BE191" s="2"/>
      <c r="BF191" s="2" t="s">
        <v>2469</v>
      </c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 t="s">
        <v>31</v>
      </c>
      <c r="CX191" s="2" t="s">
        <v>2470</v>
      </c>
      <c r="CY191" s="2" t="s">
        <v>31</v>
      </c>
      <c r="CZ191" s="2" t="s">
        <v>2470</v>
      </c>
      <c r="DA191" s="2">
        <v>1</v>
      </c>
    </row>
    <row r="192" spans="1:105" x14ac:dyDescent="0.25">
      <c r="A192">
        <v>191</v>
      </c>
      <c r="B192">
        <v>1</v>
      </c>
      <c r="C192" t="s">
        <v>2222</v>
      </c>
      <c r="D192" t="s">
        <v>2223</v>
      </c>
      <c r="E192" s="2" t="s">
        <v>121</v>
      </c>
      <c r="F192">
        <v>1002</v>
      </c>
      <c r="G192" t="s">
        <v>77</v>
      </c>
      <c r="H192">
        <v>10</v>
      </c>
      <c r="I192" t="s">
        <v>1851</v>
      </c>
      <c r="J192" t="s">
        <v>2231</v>
      </c>
      <c r="K192">
        <v>2019</v>
      </c>
      <c r="L192" s="2" t="s">
        <v>2465</v>
      </c>
      <c r="M192" s="2"/>
      <c r="N192" s="9">
        <f t="shared" ca="1" si="520"/>
        <v>9</v>
      </c>
      <c r="O192" s="9">
        <f t="shared" ref="O192:Q192" ca="1" si="768">N192</f>
        <v>9</v>
      </c>
      <c r="P192" s="9">
        <f t="shared" ca="1" si="768"/>
        <v>9</v>
      </c>
      <c r="Q192" s="9">
        <f t="shared" ca="1" si="768"/>
        <v>9</v>
      </c>
      <c r="R192" s="2"/>
      <c r="S192" s="2"/>
      <c r="T192" s="2"/>
      <c r="U192" s="2"/>
      <c r="V192" s="2" t="s">
        <v>2469</v>
      </c>
      <c r="W192" s="2"/>
      <c r="X192" s="2" t="s">
        <v>2466</v>
      </c>
      <c r="Y192" s="2"/>
      <c r="Z192" s="9">
        <f t="shared" ca="1" si="526"/>
        <v>7</v>
      </c>
      <c r="AA192" s="9">
        <f t="shared" ref="AA192:AC192" ca="1" si="769">Z192</f>
        <v>7</v>
      </c>
      <c r="AB192" s="9">
        <f t="shared" ca="1" si="769"/>
        <v>7</v>
      </c>
      <c r="AC192" s="9">
        <f t="shared" ca="1" si="769"/>
        <v>7</v>
      </c>
      <c r="AD192" s="2"/>
      <c r="AE192" s="2"/>
      <c r="AF192" s="2"/>
      <c r="AG192" s="2"/>
      <c r="AH192" s="2" t="s">
        <v>2469</v>
      </c>
      <c r="AI192" s="2"/>
      <c r="AJ192" s="2" t="s">
        <v>2467</v>
      </c>
      <c r="AK192" s="2"/>
      <c r="AL192" s="9">
        <f t="shared" ca="1" si="528"/>
        <v>5</v>
      </c>
      <c r="AM192" s="9">
        <f t="shared" ref="AM192:AO192" ca="1" si="770">AL192</f>
        <v>5</v>
      </c>
      <c r="AN192" s="9">
        <f t="shared" ca="1" si="770"/>
        <v>5</v>
      </c>
      <c r="AO192" s="9">
        <f t="shared" ca="1" si="770"/>
        <v>5</v>
      </c>
      <c r="AP192" s="2"/>
      <c r="AQ192" s="2"/>
      <c r="AR192" s="2"/>
      <c r="AS192" s="2"/>
      <c r="AT192" s="2" t="s">
        <v>2469</v>
      </c>
      <c r="AU192" s="2"/>
      <c r="AV192" s="2" t="s">
        <v>2468</v>
      </c>
      <c r="AW192" s="2"/>
      <c r="AX192" s="9">
        <f t="shared" ca="1" si="530"/>
        <v>6</v>
      </c>
      <c r="AY192" s="9">
        <f t="shared" ref="AY192:BA192" ca="1" si="771">AX192</f>
        <v>6</v>
      </c>
      <c r="AZ192" s="9">
        <f t="shared" ca="1" si="771"/>
        <v>6</v>
      </c>
      <c r="BA192" s="9">
        <f t="shared" ca="1" si="771"/>
        <v>6</v>
      </c>
      <c r="BB192" s="2"/>
      <c r="BC192" s="2"/>
      <c r="BD192" s="2"/>
      <c r="BE192" s="2"/>
      <c r="BF192" s="2" t="s">
        <v>2469</v>
      </c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 t="s">
        <v>31</v>
      </c>
      <c r="CX192" s="2" t="s">
        <v>2470</v>
      </c>
      <c r="CY192" s="2" t="s">
        <v>31</v>
      </c>
      <c r="CZ192" s="2" t="s">
        <v>2470</v>
      </c>
      <c r="DA192" s="2">
        <v>1</v>
      </c>
    </row>
    <row r="193" spans="1:105" x14ac:dyDescent="0.25">
      <c r="A193">
        <v>192</v>
      </c>
      <c r="B193">
        <v>1</v>
      </c>
      <c r="C193" t="s">
        <v>2222</v>
      </c>
      <c r="D193" t="s">
        <v>2223</v>
      </c>
      <c r="E193" s="2" t="s">
        <v>121</v>
      </c>
      <c r="F193">
        <v>1002</v>
      </c>
      <c r="G193" t="s">
        <v>90</v>
      </c>
      <c r="H193">
        <v>10</v>
      </c>
      <c r="I193" t="s">
        <v>1851</v>
      </c>
      <c r="J193" t="s">
        <v>2232</v>
      </c>
      <c r="K193">
        <v>2019</v>
      </c>
      <c r="L193" s="2" t="s">
        <v>2465</v>
      </c>
      <c r="M193" s="2"/>
      <c r="N193" s="9">
        <f t="shared" ca="1" si="520"/>
        <v>7</v>
      </c>
      <c r="O193" s="9">
        <f t="shared" ref="O193:Q193" ca="1" si="772">N193</f>
        <v>7</v>
      </c>
      <c r="P193" s="9">
        <f t="shared" ca="1" si="772"/>
        <v>7</v>
      </c>
      <c r="Q193" s="9">
        <f t="shared" ca="1" si="772"/>
        <v>7</v>
      </c>
      <c r="R193" s="2"/>
      <c r="S193" s="2"/>
      <c r="T193" s="2"/>
      <c r="U193" s="2"/>
      <c r="V193" s="2" t="s">
        <v>2469</v>
      </c>
      <c r="W193" s="2"/>
      <c r="X193" s="2" t="s">
        <v>2466</v>
      </c>
      <c r="Y193" s="2"/>
      <c r="Z193" s="9">
        <f t="shared" ca="1" si="526"/>
        <v>8</v>
      </c>
      <c r="AA193" s="9">
        <f t="shared" ref="AA193:AC193" ca="1" si="773">Z193</f>
        <v>8</v>
      </c>
      <c r="AB193" s="9">
        <f t="shared" ca="1" si="773"/>
        <v>8</v>
      </c>
      <c r="AC193" s="9">
        <f t="shared" ca="1" si="773"/>
        <v>8</v>
      </c>
      <c r="AD193" s="2"/>
      <c r="AE193" s="2"/>
      <c r="AF193" s="2"/>
      <c r="AG193" s="2"/>
      <c r="AH193" s="2" t="s">
        <v>2469</v>
      </c>
      <c r="AI193" s="2"/>
      <c r="AJ193" s="2" t="s">
        <v>2467</v>
      </c>
      <c r="AK193" s="2"/>
      <c r="AL193" s="9">
        <f t="shared" ca="1" si="528"/>
        <v>10</v>
      </c>
      <c r="AM193" s="9">
        <f t="shared" ref="AM193:AO193" ca="1" si="774">AL193</f>
        <v>10</v>
      </c>
      <c r="AN193" s="9">
        <f t="shared" ca="1" si="774"/>
        <v>10</v>
      </c>
      <c r="AO193" s="9">
        <f t="shared" ca="1" si="774"/>
        <v>10</v>
      </c>
      <c r="AP193" s="2"/>
      <c r="AQ193" s="2"/>
      <c r="AR193" s="2"/>
      <c r="AS193" s="2"/>
      <c r="AT193" s="2" t="s">
        <v>2469</v>
      </c>
      <c r="AU193" s="2"/>
      <c r="AV193" s="2" t="s">
        <v>2468</v>
      </c>
      <c r="AW193" s="2"/>
      <c r="AX193" s="9">
        <f t="shared" ca="1" si="530"/>
        <v>10</v>
      </c>
      <c r="AY193" s="9">
        <f t="shared" ref="AY193:BA193" ca="1" si="775">AX193</f>
        <v>10</v>
      </c>
      <c r="AZ193" s="9">
        <f t="shared" ca="1" si="775"/>
        <v>10</v>
      </c>
      <c r="BA193" s="9">
        <f t="shared" ca="1" si="775"/>
        <v>10</v>
      </c>
      <c r="BB193" s="2"/>
      <c r="BC193" s="2"/>
      <c r="BD193" s="2"/>
      <c r="BE193" s="2"/>
      <c r="BF193" s="2" t="s">
        <v>2469</v>
      </c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 t="s">
        <v>31</v>
      </c>
      <c r="CX193" s="2" t="s">
        <v>2470</v>
      </c>
      <c r="CY193" s="2" t="s">
        <v>31</v>
      </c>
      <c r="CZ193" s="2" t="s">
        <v>2470</v>
      </c>
      <c r="DA193" s="2">
        <v>1</v>
      </c>
    </row>
    <row r="194" spans="1:105" x14ac:dyDescent="0.25">
      <c r="A194">
        <v>193</v>
      </c>
      <c r="B194">
        <v>1</v>
      </c>
      <c r="C194" t="s">
        <v>2222</v>
      </c>
      <c r="D194" t="s">
        <v>2223</v>
      </c>
      <c r="E194" s="2" t="s">
        <v>121</v>
      </c>
      <c r="F194">
        <v>1002</v>
      </c>
      <c r="G194" t="s">
        <v>93</v>
      </c>
      <c r="H194">
        <v>10</v>
      </c>
      <c r="I194" t="s">
        <v>1851</v>
      </c>
      <c r="J194" t="s">
        <v>2233</v>
      </c>
      <c r="K194">
        <v>2019</v>
      </c>
      <c r="L194" s="2" t="s">
        <v>2465</v>
      </c>
      <c r="M194" s="2"/>
      <c r="N194" s="9">
        <f t="shared" ca="1" si="520"/>
        <v>9</v>
      </c>
      <c r="O194" s="9">
        <f t="shared" ref="O194:Q194" ca="1" si="776">N194</f>
        <v>9</v>
      </c>
      <c r="P194" s="9">
        <f t="shared" ca="1" si="776"/>
        <v>9</v>
      </c>
      <c r="Q194" s="9">
        <f t="shared" ca="1" si="776"/>
        <v>9</v>
      </c>
      <c r="R194" s="2"/>
      <c r="S194" s="2"/>
      <c r="T194" s="2"/>
      <c r="U194" s="2"/>
      <c r="V194" s="2" t="s">
        <v>2469</v>
      </c>
      <c r="W194" s="2"/>
      <c r="X194" s="2" t="s">
        <v>2466</v>
      </c>
      <c r="Y194" s="2"/>
      <c r="Z194" s="9">
        <f t="shared" ca="1" si="526"/>
        <v>9</v>
      </c>
      <c r="AA194" s="9">
        <f t="shared" ref="AA194:AC194" ca="1" si="777">Z194</f>
        <v>9</v>
      </c>
      <c r="AB194" s="9">
        <f t="shared" ca="1" si="777"/>
        <v>9</v>
      </c>
      <c r="AC194" s="9">
        <f t="shared" ca="1" si="777"/>
        <v>9</v>
      </c>
      <c r="AD194" s="2"/>
      <c r="AE194" s="2"/>
      <c r="AF194" s="2"/>
      <c r="AG194" s="2"/>
      <c r="AH194" s="2" t="s">
        <v>2469</v>
      </c>
      <c r="AI194" s="2"/>
      <c r="AJ194" s="2" t="s">
        <v>2467</v>
      </c>
      <c r="AK194" s="2"/>
      <c r="AL194" s="9">
        <f t="shared" ca="1" si="528"/>
        <v>10</v>
      </c>
      <c r="AM194" s="9">
        <f t="shared" ref="AM194:AO194" ca="1" si="778">AL194</f>
        <v>10</v>
      </c>
      <c r="AN194" s="9">
        <f t="shared" ca="1" si="778"/>
        <v>10</v>
      </c>
      <c r="AO194" s="9">
        <f t="shared" ca="1" si="778"/>
        <v>10</v>
      </c>
      <c r="AP194" s="2"/>
      <c r="AQ194" s="2"/>
      <c r="AR194" s="2"/>
      <c r="AS194" s="2"/>
      <c r="AT194" s="2" t="s">
        <v>2469</v>
      </c>
      <c r="AU194" s="2"/>
      <c r="AV194" s="2" t="s">
        <v>2468</v>
      </c>
      <c r="AW194" s="2"/>
      <c r="AX194" s="9">
        <f t="shared" ca="1" si="530"/>
        <v>8</v>
      </c>
      <c r="AY194" s="9">
        <f t="shared" ref="AY194:BA194" ca="1" si="779">AX194</f>
        <v>8</v>
      </c>
      <c r="AZ194" s="9">
        <f t="shared" ca="1" si="779"/>
        <v>8</v>
      </c>
      <c r="BA194" s="9">
        <f t="shared" ca="1" si="779"/>
        <v>8</v>
      </c>
      <c r="BB194" s="2"/>
      <c r="BC194" s="2"/>
      <c r="BD194" s="2"/>
      <c r="BE194" s="2"/>
      <c r="BF194" s="2" t="s">
        <v>2469</v>
      </c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 t="s">
        <v>31</v>
      </c>
      <c r="CX194" s="2" t="s">
        <v>2470</v>
      </c>
      <c r="CY194" s="2" t="s">
        <v>31</v>
      </c>
      <c r="CZ194" s="2" t="s">
        <v>2470</v>
      </c>
      <c r="DA194" s="2">
        <v>1</v>
      </c>
    </row>
    <row r="195" spans="1:105" x14ac:dyDescent="0.25">
      <c r="A195">
        <v>194</v>
      </c>
      <c r="B195">
        <v>1</v>
      </c>
      <c r="C195" t="s">
        <v>2222</v>
      </c>
      <c r="D195" t="s">
        <v>2223</v>
      </c>
      <c r="E195" s="2" t="s">
        <v>121</v>
      </c>
      <c r="F195">
        <v>1002</v>
      </c>
      <c r="G195" t="s">
        <v>68</v>
      </c>
      <c r="H195">
        <v>10</v>
      </c>
      <c r="I195" t="s">
        <v>1851</v>
      </c>
      <c r="J195" t="s">
        <v>2234</v>
      </c>
      <c r="K195">
        <v>2019</v>
      </c>
      <c r="L195" s="2" t="s">
        <v>2465</v>
      </c>
      <c r="M195" s="2"/>
      <c r="N195" s="9">
        <f t="shared" ref="N195:N258" ca="1" si="780">RANDBETWEEN(5,10)</f>
        <v>9</v>
      </c>
      <c r="O195" s="9">
        <f t="shared" ref="O195:Q195" ca="1" si="781">N195</f>
        <v>9</v>
      </c>
      <c r="P195" s="9">
        <f t="shared" ca="1" si="781"/>
        <v>9</v>
      </c>
      <c r="Q195" s="9">
        <f t="shared" ca="1" si="781"/>
        <v>9</v>
      </c>
      <c r="R195" s="2"/>
      <c r="S195" s="2"/>
      <c r="T195" s="2"/>
      <c r="U195" s="2"/>
      <c r="V195" s="2" t="s">
        <v>2469</v>
      </c>
      <c r="W195" s="2"/>
      <c r="X195" s="2" t="s">
        <v>2466</v>
      </c>
      <c r="Y195" s="2"/>
      <c r="Z195" s="9">
        <f t="shared" ca="1" si="526"/>
        <v>10</v>
      </c>
      <c r="AA195" s="9">
        <f t="shared" ref="AA195:AC195" ca="1" si="782">Z195</f>
        <v>10</v>
      </c>
      <c r="AB195" s="9">
        <f t="shared" ca="1" si="782"/>
        <v>10</v>
      </c>
      <c r="AC195" s="9">
        <f t="shared" ca="1" si="782"/>
        <v>10</v>
      </c>
      <c r="AD195" s="2"/>
      <c r="AE195" s="2"/>
      <c r="AF195" s="2"/>
      <c r="AG195" s="2"/>
      <c r="AH195" s="2" t="s">
        <v>2469</v>
      </c>
      <c r="AI195" s="2"/>
      <c r="AJ195" s="2" t="s">
        <v>2467</v>
      </c>
      <c r="AK195" s="2"/>
      <c r="AL195" s="9">
        <f t="shared" ca="1" si="528"/>
        <v>10</v>
      </c>
      <c r="AM195" s="9">
        <f t="shared" ref="AM195:AO195" ca="1" si="783">AL195</f>
        <v>10</v>
      </c>
      <c r="AN195" s="9">
        <f t="shared" ca="1" si="783"/>
        <v>10</v>
      </c>
      <c r="AO195" s="9">
        <f t="shared" ca="1" si="783"/>
        <v>10</v>
      </c>
      <c r="AP195" s="2"/>
      <c r="AQ195" s="2"/>
      <c r="AR195" s="2"/>
      <c r="AS195" s="2"/>
      <c r="AT195" s="2" t="s">
        <v>2469</v>
      </c>
      <c r="AU195" s="2"/>
      <c r="AV195" s="2" t="s">
        <v>2468</v>
      </c>
      <c r="AW195" s="2"/>
      <c r="AX195" s="9">
        <f t="shared" ca="1" si="530"/>
        <v>8</v>
      </c>
      <c r="AY195" s="9">
        <f t="shared" ref="AY195:BA195" ca="1" si="784">AX195</f>
        <v>8</v>
      </c>
      <c r="AZ195" s="9">
        <f t="shared" ca="1" si="784"/>
        <v>8</v>
      </c>
      <c r="BA195" s="9">
        <f t="shared" ca="1" si="784"/>
        <v>8</v>
      </c>
      <c r="BB195" s="2"/>
      <c r="BC195" s="2"/>
      <c r="BD195" s="2"/>
      <c r="BE195" s="2"/>
      <c r="BF195" s="2" t="s">
        <v>2469</v>
      </c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 t="s">
        <v>31</v>
      </c>
      <c r="CX195" s="2" t="s">
        <v>2470</v>
      </c>
      <c r="CY195" s="2" t="s">
        <v>31</v>
      </c>
      <c r="CZ195" s="2" t="s">
        <v>2470</v>
      </c>
      <c r="DA195" s="2">
        <v>1</v>
      </c>
    </row>
    <row r="196" spans="1:105" x14ac:dyDescent="0.25">
      <c r="A196">
        <v>195</v>
      </c>
      <c r="B196">
        <v>1</v>
      </c>
      <c r="C196" t="s">
        <v>2222</v>
      </c>
      <c r="D196" t="s">
        <v>2223</v>
      </c>
      <c r="E196" s="2" t="s">
        <v>121</v>
      </c>
      <c r="F196">
        <v>1002</v>
      </c>
      <c r="G196" t="s">
        <v>2027</v>
      </c>
      <c r="H196">
        <v>10</v>
      </c>
      <c r="I196" t="s">
        <v>1851</v>
      </c>
      <c r="J196" t="s">
        <v>2235</v>
      </c>
      <c r="K196">
        <v>2019</v>
      </c>
      <c r="L196" s="2" t="s">
        <v>2465</v>
      </c>
      <c r="M196" s="2"/>
      <c r="N196" s="9">
        <f t="shared" ca="1" si="780"/>
        <v>7</v>
      </c>
      <c r="O196" s="9">
        <f t="shared" ref="O196:Q196" ca="1" si="785">N196</f>
        <v>7</v>
      </c>
      <c r="P196" s="9">
        <f t="shared" ca="1" si="785"/>
        <v>7</v>
      </c>
      <c r="Q196" s="9">
        <f t="shared" ca="1" si="785"/>
        <v>7</v>
      </c>
      <c r="R196" s="2"/>
      <c r="S196" s="2"/>
      <c r="T196" s="2"/>
      <c r="U196" s="2"/>
      <c r="V196" s="2" t="s">
        <v>2469</v>
      </c>
      <c r="W196" s="2"/>
      <c r="X196" s="2" t="s">
        <v>2466</v>
      </c>
      <c r="Y196" s="2"/>
      <c r="Z196" s="9">
        <f t="shared" ref="Z196:Z259" ca="1" si="786">RANDBETWEEN(5,10)</f>
        <v>10</v>
      </c>
      <c r="AA196" s="9">
        <f t="shared" ref="AA196:AC196" ca="1" si="787">Z196</f>
        <v>10</v>
      </c>
      <c r="AB196" s="9">
        <f t="shared" ca="1" si="787"/>
        <v>10</v>
      </c>
      <c r="AC196" s="9">
        <f t="shared" ca="1" si="787"/>
        <v>10</v>
      </c>
      <c r="AD196" s="2"/>
      <c r="AE196" s="2"/>
      <c r="AF196" s="2"/>
      <c r="AG196" s="2"/>
      <c r="AH196" s="2" t="s">
        <v>2469</v>
      </c>
      <c r="AI196" s="2"/>
      <c r="AJ196" s="2" t="s">
        <v>2467</v>
      </c>
      <c r="AK196" s="2"/>
      <c r="AL196" s="9">
        <f t="shared" ref="AL196:AL259" ca="1" si="788">RANDBETWEEN(5,10)</f>
        <v>8</v>
      </c>
      <c r="AM196" s="9">
        <f t="shared" ref="AM196:AO196" ca="1" si="789">AL196</f>
        <v>8</v>
      </c>
      <c r="AN196" s="9">
        <f t="shared" ca="1" si="789"/>
        <v>8</v>
      </c>
      <c r="AO196" s="9">
        <f t="shared" ca="1" si="789"/>
        <v>8</v>
      </c>
      <c r="AP196" s="2"/>
      <c r="AQ196" s="2"/>
      <c r="AR196" s="2"/>
      <c r="AS196" s="2"/>
      <c r="AT196" s="2" t="s">
        <v>2469</v>
      </c>
      <c r="AU196" s="2"/>
      <c r="AV196" s="2" t="s">
        <v>2468</v>
      </c>
      <c r="AW196" s="2"/>
      <c r="AX196" s="9">
        <f t="shared" ref="AX196:AX259" ca="1" si="790">RANDBETWEEN(5,10)</f>
        <v>5</v>
      </c>
      <c r="AY196" s="9">
        <f t="shared" ref="AY196:BA196" ca="1" si="791">AX196</f>
        <v>5</v>
      </c>
      <c r="AZ196" s="9">
        <f t="shared" ca="1" si="791"/>
        <v>5</v>
      </c>
      <c r="BA196" s="9">
        <f t="shared" ca="1" si="791"/>
        <v>5</v>
      </c>
      <c r="BB196" s="2"/>
      <c r="BC196" s="2"/>
      <c r="BD196" s="2"/>
      <c r="BE196" s="2"/>
      <c r="BF196" s="2" t="s">
        <v>2469</v>
      </c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 t="s">
        <v>31</v>
      </c>
      <c r="CX196" s="2" t="s">
        <v>2470</v>
      </c>
      <c r="CY196" s="2" t="s">
        <v>31</v>
      </c>
      <c r="CZ196" s="2" t="s">
        <v>2470</v>
      </c>
      <c r="DA196" s="2">
        <v>1</v>
      </c>
    </row>
    <row r="197" spans="1:105" x14ac:dyDescent="0.25">
      <c r="A197">
        <v>196</v>
      </c>
      <c r="B197">
        <v>1</v>
      </c>
      <c r="C197" t="s">
        <v>2222</v>
      </c>
      <c r="D197" t="s">
        <v>2223</v>
      </c>
      <c r="E197" s="2" t="s">
        <v>121</v>
      </c>
      <c r="F197">
        <v>1002</v>
      </c>
      <c r="G197" t="s">
        <v>88</v>
      </c>
      <c r="H197">
        <v>10</v>
      </c>
      <c r="I197" t="s">
        <v>1851</v>
      </c>
      <c r="J197" t="s">
        <v>2236</v>
      </c>
      <c r="K197">
        <v>2019</v>
      </c>
      <c r="L197" s="2" t="s">
        <v>2465</v>
      </c>
      <c r="M197" s="2"/>
      <c r="N197" s="9">
        <f t="shared" ca="1" si="780"/>
        <v>9</v>
      </c>
      <c r="O197" s="9">
        <f t="shared" ref="O197:Q197" ca="1" si="792">N197</f>
        <v>9</v>
      </c>
      <c r="P197" s="9">
        <f t="shared" ca="1" si="792"/>
        <v>9</v>
      </c>
      <c r="Q197" s="9">
        <f t="shared" ca="1" si="792"/>
        <v>9</v>
      </c>
      <c r="R197" s="2"/>
      <c r="S197" s="2"/>
      <c r="T197" s="2"/>
      <c r="U197" s="2"/>
      <c r="V197" s="2" t="s">
        <v>2469</v>
      </c>
      <c r="W197" s="2"/>
      <c r="X197" s="2" t="s">
        <v>2466</v>
      </c>
      <c r="Y197" s="2"/>
      <c r="Z197" s="9">
        <f t="shared" ca="1" si="786"/>
        <v>7</v>
      </c>
      <c r="AA197" s="9">
        <f t="shared" ref="AA197:AC197" ca="1" si="793">Z197</f>
        <v>7</v>
      </c>
      <c r="AB197" s="9">
        <f t="shared" ca="1" si="793"/>
        <v>7</v>
      </c>
      <c r="AC197" s="9">
        <f t="shared" ca="1" si="793"/>
        <v>7</v>
      </c>
      <c r="AD197" s="2"/>
      <c r="AE197" s="2"/>
      <c r="AF197" s="2"/>
      <c r="AG197" s="2"/>
      <c r="AH197" s="2" t="s">
        <v>2469</v>
      </c>
      <c r="AI197" s="2"/>
      <c r="AJ197" s="2" t="s">
        <v>2467</v>
      </c>
      <c r="AK197" s="2"/>
      <c r="AL197" s="9">
        <f t="shared" ca="1" si="788"/>
        <v>10</v>
      </c>
      <c r="AM197" s="9">
        <f t="shared" ref="AM197:AO197" ca="1" si="794">AL197</f>
        <v>10</v>
      </c>
      <c r="AN197" s="9">
        <f t="shared" ca="1" si="794"/>
        <v>10</v>
      </c>
      <c r="AO197" s="9">
        <f t="shared" ca="1" si="794"/>
        <v>10</v>
      </c>
      <c r="AP197" s="2"/>
      <c r="AQ197" s="2"/>
      <c r="AR197" s="2"/>
      <c r="AS197" s="2"/>
      <c r="AT197" s="2" t="s">
        <v>2469</v>
      </c>
      <c r="AU197" s="2"/>
      <c r="AV197" s="2" t="s">
        <v>2468</v>
      </c>
      <c r="AW197" s="2"/>
      <c r="AX197" s="9">
        <f t="shared" ca="1" si="790"/>
        <v>9</v>
      </c>
      <c r="AY197" s="9">
        <f t="shared" ref="AY197:BA197" ca="1" si="795">AX197</f>
        <v>9</v>
      </c>
      <c r="AZ197" s="9">
        <f t="shared" ca="1" si="795"/>
        <v>9</v>
      </c>
      <c r="BA197" s="9">
        <f t="shared" ca="1" si="795"/>
        <v>9</v>
      </c>
      <c r="BB197" s="2"/>
      <c r="BC197" s="2"/>
      <c r="BD197" s="2"/>
      <c r="BE197" s="2"/>
      <c r="BF197" s="2" t="s">
        <v>2469</v>
      </c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 t="s">
        <v>31</v>
      </c>
      <c r="CX197" s="2" t="s">
        <v>2470</v>
      </c>
      <c r="CY197" s="2" t="s">
        <v>31</v>
      </c>
      <c r="CZ197" s="2" t="s">
        <v>2470</v>
      </c>
      <c r="DA197" s="2">
        <v>1</v>
      </c>
    </row>
    <row r="198" spans="1:105" x14ac:dyDescent="0.25">
      <c r="A198">
        <v>197</v>
      </c>
      <c r="B198">
        <v>1</v>
      </c>
      <c r="C198" t="s">
        <v>2238</v>
      </c>
      <c r="D198" t="s">
        <v>2239</v>
      </c>
      <c r="E198" s="2" t="s">
        <v>121</v>
      </c>
      <c r="F198">
        <v>1002</v>
      </c>
      <c r="G198" t="s">
        <v>86</v>
      </c>
      <c r="H198">
        <v>10</v>
      </c>
      <c r="I198" t="s">
        <v>1851</v>
      </c>
      <c r="J198" t="s">
        <v>2237</v>
      </c>
      <c r="K198">
        <v>2019</v>
      </c>
      <c r="L198" s="2" t="s">
        <v>2465</v>
      </c>
      <c r="M198" s="2"/>
      <c r="N198" s="9">
        <f t="shared" ca="1" si="780"/>
        <v>8</v>
      </c>
      <c r="O198" s="9">
        <f t="shared" ref="O198:Q198" ca="1" si="796">N198</f>
        <v>8</v>
      </c>
      <c r="P198" s="9">
        <f t="shared" ca="1" si="796"/>
        <v>8</v>
      </c>
      <c r="Q198" s="9">
        <f t="shared" ca="1" si="796"/>
        <v>8</v>
      </c>
      <c r="R198" s="2"/>
      <c r="S198" s="2"/>
      <c r="T198" s="2"/>
      <c r="U198" s="2"/>
      <c r="V198" s="2" t="s">
        <v>2469</v>
      </c>
      <c r="W198" s="2"/>
      <c r="X198" s="2" t="s">
        <v>2466</v>
      </c>
      <c r="Y198" s="2"/>
      <c r="Z198" s="9">
        <f t="shared" ca="1" si="786"/>
        <v>7</v>
      </c>
      <c r="AA198" s="9">
        <f t="shared" ref="AA198:AC198" ca="1" si="797">Z198</f>
        <v>7</v>
      </c>
      <c r="AB198" s="9">
        <f t="shared" ca="1" si="797"/>
        <v>7</v>
      </c>
      <c r="AC198" s="9">
        <f t="shared" ca="1" si="797"/>
        <v>7</v>
      </c>
      <c r="AD198" s="2"/>
      <c r="AE198" s="2"/>
      <c r="AF198" s="2"/>
      <c r="AG198" s="2"/>
      <c r="AH198" s="2" t="s">
        <v>2469</v>
      </c>
      <c r="AI198" s="2"/>
      <c r="AJ198" s="2" t="s">
        <v>2467</v>
      </c>
      <c r="AK198" s="2"/>
      <c r="AL198" s="9">
        <f t="shared" ca="1" si="788"/>
        <v>10</v>
      </c>
      <c r="AM198" s="9">
        <f t="shared" ref="AM198:AO198" ca="1" si="798">AL198</f>
        <v>10</v>
      </c>
      <c r="AN198" s="9">
        <f t="shared" ca="1" si="798"/>
        <v>10</v>
      </c>
      <c r="AO198" s="9">
        <f t="shared" ca="1" si="798"/>
        <v>10</v>
      </c>
      <c r="AP198" s="2"/>
      <c r="AQ198" s="2"/>
      <c r="AR198" s="2"/>
      <c r="AS198" s="2"/>
      <c r="AT198" s="2" t="s">
        <v>2469</v>
      </c>
      <c r="AU198" s="2"/>
      <c r="AV198" s="2" t="s">
        <v>2468</v>
      </c>
      <c r="AW198" s="2"/>
      <c r="AX198" s="9">
        <f t="shared" ca="1" si="790"/>
        <v>5</v>
      </c>
      <c r="AY198" s="9">
        <f t="shared" ref="AY198:BA198" ca="1" si="799">AX198</f>
        <v>5</v>
      </c>
      <c r="AZ198" s="9">
        <f t="shared" ca="1" si="799"/>
        <v>5</v>
      </c>
      <c r="BA198" s="9">
        <f t="shared" ca="1" si="799"/>
        <v>5</v>
      </c>
      <c r="BB198" s="2"/>
      <c r="BC198" s="2"/>
      <c r="BD198" s="2"/>
      <c r="BE198" s="2"/>
      <c r="BF198" s="2" t="s">
        <v>2469</v>
      </c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 t="s">
        <v>31</v>
      </c>
      <c r="CX198" s="2" t="s">
        <v>2470</v>
      </c>
      <c r="CY198" s="2" t="s">
        <v>31</v>
      </c>
      <c r="CZ198" s="2" t="s">
        <v>2470</v>
      </c>
      <c r="DA198" s="2">
        <v>1</v>
      </c>
    </row>
    <row r="199" spans="1:105" x14ac:dyDescent="0.25">
      <c r="A199">
        <v>198</v>
      </c>
      <c r="B199">
        <v>1</v>
      </c>
      <c r="C199" t="s">
        <v>2238</v>
      </c>
      <c r="D199" t="s">
        <v>2239</v>
      </c>
      <c r="E199" s="2" t="s">
        <v>121</v>
      </c>
      <c r="F199">
        <v>1002</v>
      </c>
      <c r="G199" t="s">
        <v>66</v>
      </c>
      <c r="H199">
        <v>10</v>
      </c>
      <c r="I199" t="s">
        <v>1851</v>
      </c>
      <c r="J199" t="s">
        <v>2240</v>
      </c>
      <c r="K199">
        <v>2019</v>
      </c>
      <c r="L199" s="2" t="s">
        <v>2465</v>
      </c>
      <c r="M199" s="2"/>
      <c r="N199" s="9">
        <f t="shared" ca="1" si="780"/>
        <v>9</v>
      </c>
      <c r="O199" s="9">
        <f t="shared" ref="O199:Q199" ca="1" si="800">N199</f>
        <v>9</v>
      </c>
      <c r="P199" s="9">
        <f t="shared" ca="1" si="800"/>
        <v>9</v>
      </c>
      <c r="Q199" s="9">
        <f t="shared" ca="1" si="800"/>
        <v>9</v>
      </c>
      <c r="R199" s="2"/>
      <c r="S199" s="2"/>
      <c r="T199" s="2"/>
      <c r="U199" s="2"/>
      <c r="V199" s="2" t="s">
        <v>2469</v>
      </c>
      <c r="W199" s="2"/>
      <c r="X199" s="2" t="s">
        <v>2466</v>
      </c>
      <c r="Y199" s="2"/>
      <c r="Z199" s="9">
        <f t="shared" ca="1" si="786"/>
        <v>5</v>
      </c>
      <c r="AA199" s="9">
        <f t="shared" ref="AA199:AC199" ca="1" si="801">Z199</f>
        <v>5</v>
      </c>
      <c r="AB199" s="9">
        <f t="shared" ca="1" si="801"/>
        <v>5</v>
      </c>
      <c r="AC199" s="9">
        <f t="shared" ca="1" si="801"/>
        <v>5</v>
      </c>
      <c r="AD199" s="2"/>
      <c r="AE199" s="2"/>
      <c r="AF199" s="2"/>
      <c r="AG199" s="2"/>
      <c r="AH199" s="2" t="s">
        <v>2469</v>
      </c>
      <c r="AI199" s="2"/>
      <c r="AJ199" s="2" t="s">
        <v>2467</v>
      </c>
      <c r="AK199" s="2"/>
      <c r="AL199" s="9">
        <f t="shared" ca="1" si="788"/>
        <v>5</v>
      </c>
      <c r="AM199" s="9">
        <f t="shared" ref="AM199:AO199" ca="1" si="802">AL199</f>
        <v>5</v>
      </c>
      <c r="AN199" s="9">
        <f t="shared" ca="1" si="802"/>
        <v>5</v>
      </c>
      <c r="AO199" s="9">
        <f t="shared" ca="1" si="802"/>
        <v>5</v>
      </c>
      <c r="AP199" s="2"/>
      <c r="AQ199" s="2"/>
      <c r="AR199" s="2"/>
      <c r="AS199" s="2"/>
      <c r="AT199" s="2" t="s">
        <v>2469</v>
      </c>
      <c r="AU199" s="2"/>
      <c r="AV199" s="2" t="s">
        <v>2468</v>
      </c>
      <c r="AW199" s="2"/>
      <c r="AX199" s="9">
        <f t="shared" ca="1" si="790"/>
        <v>5</v>
      </c>
      <c r="AY199" s="9">
        <f t="shared" ref="AY199:BA199" ca="1" si="803">AX199</f>
        <v>5</v>
      </c>
      <c r="AZ199" s="9">
        <f t="shared" ca="1" si="803"/>
        <v>5</v>
      </c>
      <c r="BA199" s="9">
        <f t="shared" ca="1" si="803"/>
        <v>5</v>
      </c>
      <c r="BB199" s="2"/>
      <c r="BC199" s="2"/>
      <c r="BD199" s="2"/>
      <c r="BE199" s="2"/>
      <c r="BF199" s="2" t="s">
        <v>2469</v>
      </c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 t="s">
        <v>31</v>
      </c>
      <c r="CX199" s="2" t="s">
        <v>2470</v>
      </c>
      <c r="CY199" s="2" t="s">
        <v>31</v>
      </c>
      <c r="CZ199" s="2" t="s">
        <v>2470</v>
      </c>
      <c r="DA199" s="2">
        <v>1</v>
      </c>
    </row>
    <row r="200" spans="1:105" x14ac:dyDescent="0.25">
      <c r="A200">
        <v>199</v>
      </c>
      <c r="B200">
        <v>1</v>
      </c>
      <c r="C200" t="s">
        <v>2238</v>
      </c>
      <c r="D200" t="s">
        <v>2239</v>
      </c>
      <c r="E200" s="2" t="s">
        <v>121</v>
      </c>
      <c r="F200">
        <v>1002</v>
      </c>
      <c r="G200" t="s">
        <v>84</v>
      </c>
      <c r="H200">
        <v>10</v>
      </c>
      <c r="I200" t="s">
        <v>1851</v>
      </c>
      <c r="J200" t="s">
        <v>2241</v>
      </c>
      <c r="K200">
        <v>2019</v>
      </c>
      <c r="L200" s="2" t="s">
        <v>2465</v>
      </c>
      <c r="M200" s="2"/>
      <c r="N200" s="9">
        <f t="shared" ca="1" si="780"/>
        <v>6</v>
      </c>
      <c r="O200" s="9">
        <f t="shared" ref="O200:Q200" ca="1" si="804">N200</f>
        <v>6</v>
      </c>
      <c r="P200" s="9">
        <f t="shared" ca="1" si="804"/>
        <v>6</v>
      </c>
      <c r="Q200" s="9">
        <f t="shared" ca="1" si="804"/>
        <v>6</v>
      </c>
      <c r="R200" s="2"/>
      <c r="S200" s="2"/>
      <c r="T200" s="2"/>
      <c r="U200" s="2"/>
      <c r="V200" s="2" t="s">
        <v>2469</v>
      </c>
      <c r="W200" s="2"/>
      <c r="X200" s="2" t="s">
        <v>2466</v>
      </c>
      <c r="Y200" s="2"/>
      <c r="Z200" s="9">
        <f t="shared" ca="1" si="786"/>
        <v>9</v>
      </c>
      <c r="AA200" s="9">
        <f t="shared" ref="AA200:AC200" ca="1" si="805">Z200</f>
        <v>9</v>
      </c>
      <c r="AB200" s="9">
        <f t="shared" ca="1" si="805"/>
        <v>9</v>
      </c>
      <c r="AC200" s="9">
        <f t="shared" ca="1" si="805"/>
        <v>9</v>
      </c>
      <c r="AD200" s="2"/>
      <c r="AE200" s="2"/>
      <c r="AF200" s="2"/>
      <c r="AG200" s="2"/>
      <c r="AH200" s="2" t="s">
        <v>2469</v>
      </c>
      <c r="AI200" s="2"/>
      <c r="AJ200" s="2" t="s">
        <v>2467</v>
      </c>
      <c r="AK200" s="2"/>
      <c r="AL200" s="9">
        <f t="shared" ca="1" si="788"/>
        <v>6</v>
      </c>
      <c r="AM200" s="9">
        <f t="shared" ref="AM200:AO200" ca="1" si="806">AL200</f>
        <v>6</v>
      </c>
      <c r="AN200" s="9">
        <f t="shared" ca="1" si="806"/>
        <v>6</v>
      </c>
      <c r="AO200" s="9">
        <f t="shared" ca="1" si="806"/>
        <v>6</v>
      </c>
      <c r="AP200" s="2"/>
      <c r="AQ200" s="2"/>
      <c r="AR200" s="2"/>
      <c r="AS200" s="2"/>
      <c r="AT200" s="2" t="s">
        <v>2469</v>
      </c>
      <c r="AU200" s="2"/>
      <c r="AV200" s="2" t="s">
        <v>2468</v>
      </c>
      <c r="AW200" s="2"/>
      <c r="AX200" s="9">
        <f t="shared" ca="1" si="790"/>
        <v>5</v>
      </c>
      <c r="AY200" s="9">
        <f t="shared" ref="AY200:BA200" ca="1" si="807">AX200</f>
        <v>5</v>
      </c>
      <c r="AZ200" s="9">
        <f t="shared" ca="1" si="807"/>
        <v>5</v>
      </c>
      <c r="BA200" s="9">
        <f t="shared" ca="1" si="807"/>
        <v>5</v>
      </c>
      <c r="BB200" s="2"/>
      <c r="BC200" s="2"/>
      <c r="BD200" s="2"/>
      <c r="BE200" s="2"/>
      <c r="BF200" s="2" t="s">
        <v>2469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 t="s">
        <v>31</v>
      </c>
      <c r="CX200" s="2" t="s">
        <v>2470</v>
      </c>
      <c r="CY200" s="2" t="s">
        <v>31</v>
      </c>
      <c r="CZ200" s="2" t="s">
        <v>2470</v>
      </c>
      <c r="DA200" s="2">
        <v>1</v>
      </c>
    </row>
    <row r="201" spans="1:105" x14ac:dyDescent="0.25">
      <c r="A201">
        <v>200</v>
      </c>
      <c r="B201">
        <v>1</v>
      </c>
      <c r="C201" t="s">
        <v>2238</v>
      </c>
      <c r="D201" t="s">
        <v>2239</v>
      </c>
      <c r="E201" s="2" t="s">
        <v>121</v>
      </c>
      <c r="F201">
        <v>1002</v>
      </c>
      <c r="G201" t="s">
        <v>92</v>
      </c>
      <c r="H201">
        <v>10</v>
      </c>
      <c r="I201" t="s">
        <v>1851</v>
      </c>
      <c r="J201" t="s">
        <v>2242</v>
      </c>
      <c r="K201">
        <v>2019</v>
      </c>
      <c r="L201" s="2" t="s">
        <v>2465</v>
      </c>
      <c r="M201" s="2"/>
      <c r="N201" s="9">
        <f t="shared" ca="1" si="780"/>
        <v>8</v>
      </c>
      <c r="O201" s="9">
        <f t="shared" ref="O201:Q201" ca="1" si="808">N201</f>
        <v>8</v>
      </c>
      <c r="P201" s="9">
        <f t="shared" ca="1" si="808"/>
        <v>8</v>
      </c>
      <c r="Q201" s="9">
        <f t="shared" ca="1" si="808"/>
        <v>8</v>
      </c>
      <c r="R201" s="2"/>
      <c r="S201" s="2"/>
      <c r="T201" s="2"/>
      <c r="U201" s="2"/>
      <c r="V201" s="2" t="s">
        <v>2469</v>
      </c>
      <c r="W201" s="2"/>
      <c r="X201" s="2" t="s">
        <v>2466</v>
      </c>
      <c r="Y201" s="2"/>
      <c r="Z201" s="9">
        <f t="shared" ca="1" si="786"/>
        <v>9</v>
      </c>
      <c r="AA201" s="9">
        <f t="shared" ref="AA201:AC201" ca="1" si="809">Z201</f>
        <v>9</v>
      </c>
      <c r="AB201" s="9">
        <f t="shared" ca="1" si="809"/>
        <v>9</v>
      </c>
      <c r="AC201" s="9">
        <f t="shared" ca="1" si="809"/>
        <v>9</v>
      </c>
      <c r="AD201" s="2"/>
      <c r="AE201" s="2"/>
      <c r="AF201" s="2"/>
      <c r="AG201" s="2"/>
      <c r="AH201" s="2" t="s">
        <v>2469</v>
      </c>
      <c r="AI201" s="2"/>
      <c r="AJ201" s="2" t="s">
        <v>2467</v>
      </c>
      <c r="AK201" s="2"/>
      <c r="AL201" s="9">
        <f t="shared" ca="1" si="788"/>
        <v>5</v>
      </c>
      <c r="AM201" s="9">
        <f t="shared" ref="AM201:AO201" ca="1" si="810">AL201</f>
        <v>5</v>
      </c>
      <c r="AN201" s="9">
        <f t="shared" ca="1" si="810"/>
        <v>5</v>
      </c>
      <c r="AO201" s="9">
        <f t="shared" ca="1" si="810"/>
        <v>5</v>
      </c>
      <c r="AP201" s="2"/>
      <c r="AQ201" s="2"/>
      <c r="AR201" s="2"/>
      <c r="AS201" s="2"/>
      <c r="AT201" s="2" t="s">
        <v>2469</v>
      </c>
      <c r="AU201" s="2"/>
      <c r="AV201" s="2" t="s">
        <v>2468</v>
      </c>
      <c r="AW201" s="2"/>
      <c r="AX201" s="9">
        <f t="shared" ca="1" si="790"/>
        <v>9</v>
      </c>
      <c r="AY201" s="9">
        <f t="shared" ref="AY201:BA201" ca="1" si="811">AX201</f>
        <v>9</v>
      </c>
      <c r="AZ201" s="9">
        <f t="shared" ca="1" si="811"/>
        <v>9</v>
      </c>
      <c r="BA201" s="9">
        <f t="shared" ca="1" si="811"/>
        <v>9</v>
      </c>
      <c r="BB201" s="2"/>
      <c r="BC201" s="2"/>
      <c r="BD201" s="2"/>
      <c r="BE201" s="2"/>
      <c r="BF201" s="2" t="s">
        <v>2469</v>
      </c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 t="s">
        <v>31</v>
      </c>
      <c r="CX201" s="2" t="s">
        <v>2470</v>
      </c>
      <c r="CY201" s="2" t="s">
        <v>31</v>
      </c>
      <c r="CZ201" s="2" t="s">
        <v>2470</v>
      </c>
      <c r="DA201" s="2">
        <v>1</v>
      </c>
    </row>
    <row r="202" spans="1:105" x14ac:dyDescent="0.25">
      <c r="A202">
        <v>201</v>
      </c>
      <c r="B202">
        <v>1</v>
      </c>
      <c r="C202" t="s">
        <v>2238</v>
      </c>
      <c r="D202" t="s">
        <v>2239</v>
      </c>
      <c r="E202" s="2" t="s">
        <v>121</v>
      </c>
      <c r="F202">
        <v>1002</v>
      </c>
      <c r="G202" t="s">
        <v>89</v>
      </c>
      <c r="H202">
        <v>10</v>
      </c>
      <c r="I202" t="s">
        <v>1851</v>
      </c>
      <c r="J202" t="s">
        <v>2243</v>
      </c>
      <c r="K202">
        <v>2019</v>
      </c>
      <c r="L202" s="2" t="s">
        <v>2465</v>
      </c>
      <c r="M202" s="2"/>
      <c r="N202" s="9">
        <f t="shared" ca="1" si="780"/>
        <v>8</v>
      </c>
      <c r="O202" s="9">
        <f t="shared" ref="O202:Q202" ca="1" si="812">N202</f>
        <v>8</v>
      </c>
      <c r="P202" s="9">
        <f t="shared" ca="1" si="812"/>
        <v>8</v>
      </c>
      <c r="Q202" s="9">
        <f t="shared" ca="1" si="812"/>
        <v>8</v>
      </c>
      <c r="R202" s="2"/>
      <c r="S202" s="2"/>
      <c r="T202" s="2"/>
      <c r="U202" s="2"/>
      <c r="V202" s="2" t="s">
        <v>2469</v>
      </c>
      <c r="W202" s="2"/>
      <c r="X202" s="2" t="s">
        <v>2466</v>
      </c>
      <c r="Y202" s="2"/>
      <c r="Z202" s="9">
        <f t="shared" ca="1" si="786"/>
        <v>10</v>
      </c>
      <c r="AA202" s="9">
        <f t="shared" ref="AA202:AC202" ca="1" si="813">Z202</f>
        <v>10</v>
      </c>
      <c r="AB202" s="9">
        <f t="shared" ca="1" si="813"/>
        <v>10</v>
      </c>
      <c r="AC202" s="9">
        <f t="shared" ca="1" si="813"/>
        <v>10</v>
      </c>
      <c r="AD202" s="2"/>
      <c r="AE202" s="2"/>
      <c r="AF202" s="2"/>
      <c r="AG202" s="2"/>
      <c r="AH202" s="2" t="s">
        <v>2469</v>
      </c>
      <c r="AI202" s="2"/>
      <c r="AJ202" s="2" t="s">
        <v>2467</v>
      </c>
      <c r="AK202" s="2"/>
      <c r="AL202" s="9">
        <f t="shared" ca="1" si="788"/>
        <v>7</v>
      </c>
      <c r="AM202" s="9">
        <f t="shared" ref="AM202:AO202" ca="1" si="814">AL202</f>
        <v>7</v>
      </c>
      <c r="AN202" s="9">
        <f t="shared" ca="1" si="814"/>
        <v>7</v>
      </c>
      <c r="AO202" s="9">
        <f t="shared" ca="1" si="814"/>
        <v>7</v>
      </c>
      <c r="AP202" s="2"/>
      <c r="AQ202" s="2"/>
      <c r="AR202" s="2"/>
      <c r="AS202" s="2"/>
      <c r="AT202" s="2" t="s">
        <v>2469</v>
      </c>
      <c r="AU202" s="2"/>
      <c r="AV202" s="2" t="s">
        <v>2468</v>
      </c>
      <c r="AW202" s="2"/>
      <c r="AX202" s="9">
        <f t="shared" ca="1" si="790"/>
        <v>7</v>
      </c>
      <c r="AY202" s="9">
        <f t="shared" ref="AY202:BA202" ca="1" si="815">AX202</f>
        <v>7</v>
      </c>
      <c r="AZ202" s="9">
        <f t="shared" ca="1" si="815"/>
        <v>7</v>
      </c>
      <c r="BA202" s="9">
        <f t="shared" ca="1" si="815"/>
        <v>7</v>
      </c>
      <c r="BB202" s="2"/>
      <c r="BC202" s="2"/>
      <c r="BD202" s="2"/>
      <c r="BE202" s="2"/>
      <c r="BF202" s="2" t="s">
        <v>2469</v>
      </c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 t="s">
        <v>31</v>
      </c>
      <c r="CX202" s="2" t="s">
        <v>2470</v>
      </c>
      <c r="CY202" s="2" t="s">
        <v>31</v>
      </c>
      <c r="CZ202" s="2" t="s">
        <v>2470</v>
      </c>
      <c r="DA202" s="2">
        <v>1</v>
      </c>
    </row>
    <row r="203" spans="1:105" x14ac:dyDescent="0.25">
      <c r="A203">
        <v>202</v>
      </c>
      <c r="B203">
        <v>1</v>
      </c>
      <c r="C203" t="s">
        <v>2238</v>
      </c>
      <c r="D203" t="s">
        <v>2239</v>
      </c>
      <c r="E203" s="2" t="s">
        <v>121</v>
      </c>
      <c r="F203">
        <v>1002</v>
      </c>
      <c r="G203" t="s">
        <v>73</v>
      </c>
      <c r="H203">
        <v>10</v>
      </c>
      <c r="I203" t="s">
        <v>1851</v>
      </c>
      <c r="J203" t="s">
        <v>2244</v>
      </c>
      <c r="K203">
        <v>2019</v>
      </c>
      <c r="L203" s="2" t="s">
        <v>2465</v>
      </c>
      <c r="M203" s="2"/>
      <c r="N203" s="9">
        <f t="shared" ca="1" si="780"/>
        <v>7</v>
      </c>
      <c r="O203" s="9">
        <f t="shared" ref="O203:Q203" ca="1" si="816">N203</f>
        <v>7</v>
      </c>
      <c r="P203" s="9">
        <f t="shared" ca="1" si="816"/>
        <v>7</v>
      </c>
      <c r="Q203" s="9">
        <f t="shared" ca="1" si="816"/>
        <v>7</v>
      </c>
      <c r="R203" s="2"/>
      <c r="S203" s="2"/>
      <c r="T203" s="2"/>
      <c r="U203" s="2"/>
      <c r="V203" s="2" t="s">
        <v>2469</v>
      </c>
      <c r="W203" s="2"/>
      <c r="X203" s="2" t="s">
        <v>2466</v>
      </c>
      <c r="Y203" s="2"/>
      <c r="Z203" s="9">
        <f t="shared" ca="1" si="786"/>
        <v>9</v>
      </c>
      <c r="AA203" s="9">
        <f t="shared" ref="AA203:AC203" ca="1" si="817">Z203</f>
        <v>9</v>
      </c>
      <c r="AB203" s="9">
        <f t="shared" ca="1" si="817"/>
        <v>9</v>
      </c>
      <c r="AC203" s="9">
        <f t="shared" ca="1" si="817"/>
        <v>9</v>
      </c>
      <c r="AD203" s="2"/>
      <c r="AE203" s="2"/>
      <c r="AF203" s="2"/>
      <c r="AG203" s="2"/>
      <c r="AH203" s="2" t="s">
        <v>2469</v>
      </c>
      <c r="AI203" s="2"/>
      <c r="AJ203" s="2" t="s">
        <v>2467</v>
      </c>
      <c r="AK203" s="2"/>
      <c r="AL203" s="9">
        <f t="shared" ca="1" si="788"/>
        <v>10</v>
      </c>
      <c r="AM203" s="9">
        <f t="shared" ref="AM203:AO203" ca="1" si="818">AL203</f>
        <v>10</v>
      </c>
      <c r="AN203" s="9">
        <f t="shared" ca="1" si="818"/>
        <v>10</v>
      </c>
      <c r="AO203" s="9">
        <f t="shared" ca="1" si="818"/>
        <v>10</v>
      </c>
      <c r="AP203" s="2"/>
      <c r="AQ203" s="2"/>
      <c r="AR203" s="2"/>
      <c r="AS203" s="2"/>
      <c r="AT203" s="2" t="s">
        <v>2469</v>
      </c>
      <c r="AU203" s="2"/>
      <c r="AV203" s="2" t="s">
        <v>2468</v>
      </c>
      <c r="AW203" s="2"/>
      <c r="AX203" s="9">
        <f t="shared" ca="1" si="790"/>
        <v>9</v>
      </c>
      <c r="AY203" s="9">
        <f t="shared" ref="AY203:BA203" ca="1" si="819">AX203</f>
        <v>9</v>
      </c>
      <c r="AZ203" s="9">
        <f t="shared" ca="1" si="819"/>
        <v>9</v>
      </c>
      <c r="BA203" s="9">
        <f t="shared" ca="1" si="819"/>
        <v>9</v>
      </c>
      <c r="BB203" s="2"/>
      <c r="BC203" s="2"/>
      <c r="BD203" s="2"/>
      <c r="BE203" s="2"/>
      <c r="BF203" s="2" t="s">
        <v>2469</v>
      </c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 t="s">
        <v>31</v>
      </c>
      <c r="CX203" s="2" t="s">
        <v>2470</v>
      </c>
      <c r="CY203" s="2" t="s">
        <v>31</v>
      </c>
      <c r="CZ203" s="2" t="s">
        <v>2470</v>
      </c>
      <c r="DA203" s="2">
        <v>1</v>
      </c>
    </row>
    <row r="204" spans="1:105" x14ac:dyDescent="0.25">
      <c r="A204">
        <v>203</v>
      </c>
      <c r="B204">
        <v>1</v>
      </c>
      <c r="C204" t="s">
        <v>2238</v>
      </c>
      <c r="D204" t="s">
        <v>2239</v>
      </c>
      <c r="E204" s="2" t="s">
        <v>121</v>
      </c>
      <c r="F204">
        <v>1002</v>
      </c>
      <c r="G204" t="s">
        <v>87</v>
      </c>
      <c r="H204">
        <v>10</v>
      </c>
      <c r="I204" t="s">
        <v>1851</v>
      </c>
      <c r="J204" t="s">
        <v>2245</v>
      </c>
      <c r="K204">
        <v>2019</v>
      </c>
      <c r="L204" s="2" t="s">
        <v>2465</v>
      </c>
      <c r="M204" s="2"/>
      <c r="N204" s="9">
        <f t="shared" ca="1" si="780"/>
        <v>9</v>
      </c>
      <c r="O204" s="9">
        <f t="shared" ref="O204:Q204" ca="1" si="820">N204</f>
        <v>9</v>
      </c>
      <c r="P204" s="9">
        <f t="shared" ca="1" si="820"/>
        <v>9</v>
      </c>
      <c r="Q204" s="9">
        <f t="shared" ca="1" si="820"/>
        <v>9</v>
      </c>
      <c r="R204" s="2"/>
      <c r="S204" s="2"/>
      <c r="T204" s="2"/>
      <c r="U204" s="2"/>
      <c r="V204" s="2" t="s">
        <v>2469</v>
      </c>
      <c r="W204" s="2"/>
      <c r="X204" s="2" t="s">
        <v>2466</v>
      </c>
      <c r="Y204" s="2"/>
      <c r="Z204" s="9">
        <f t="shared" ca="1" si="786"/>
        <v>8</v>
      </c>
      <c r="AA204" s="9">
        <f t="shared" ref="AA204:AC204" ca="1" si="821">Z204</f>
        <v>8</v>
      </c>
      <c r="AB204" s="9">
        <f t="shared" ca="1" si="821"/>
        <v>8</v>
      </c>
      <c r="AC204" s="9">
        <f t="shared" ca="1" si="821"/>
        <v>8</v>
      </c>
      <c r="AD204" s="2"/>
      <c r="AE204" s="2"/>
      <c r="AF204" s="2"/>
      <c r="AG204" s="2"/>
      <c r="AH204" s="2" t="s">
        <v>2469</v>
      </c>
      <c r="AI204" s="2"/>
      <c r="AJ204" s="2" t="s">
        <v>2467</v>
      </c>
      <c r="AK204" s="2"/>
      <c r="AL204" s="9">
        <f t="shared" ca="1" si="788"/>
        <v>7</v>
      </c>
      <c r="AM204" s="9">
        <f t="shared" ref="AM204:AO204" ca="1" si="822">AL204</f>
        <v>7</v>
      </c>
      <c r="AN204" s="9">
        <f t="shared" ca="1" si="822"/>
        <v>7</v>
      </c>
      <c r="AO204" s="9">
        <f t="shared" ca="1" si="822"/>
        <v>7</v>
      </c>
      <c r="AP204" s="2"/>
      <c r="AQ204" s="2"/>
      <c r="AR204" s="2"/>
      <c r="AS204" s="2"/>
      <c r="AT204" s="2" t="s">
        <v>2469</v>
      </c>
      <c r="AU204" s="2"/>
      <c r="AV204" s="2" t="s">
        <v>2468</v>
      </c>
      <c r="AW204" s="2"/>
      <c r="AX204" s="9">
        <f t="shared" ca="1" si="790"/>
        <v>8</v>
      </c>
      <c r="AY204" s="9">
        <f t="shared" ref="AY204:BA204" ca="1" si="823">AX204</f>
        <v>8</v>
      </c>
      <c r="AZ204" s="9">
        <f t="shared" ca="1" si="823"/>
        <v>8</v>
      </c>
      <c r="BA204" s="9">
        <f t="shared" ca="1" si="823"/>
        <v>8</v>
      </c>
      <c r="BB204" s="2"/>
      <c r="BC204" s="2"/>
      <c r="BD204" s="2"/>
      <c r="BE204" s="2"/>
      <c r="BF204" s="2" t="s">
        <v>2469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 t="s">
        <v>31</v>
      </c>
      <c r="CX204" s="2" t="s">
        <v>2470</v>
      </c>
      <c r="CY204" s="2" t="s">
        <v>31</v>
      </c>
      <c r="CZ204" s="2" t="s">
        <v>2470</v>
      </c>
      <c r="DA204" s="2">
        <v>1</v>
      </c>
    </row>
    <row r="205" spans="1:105" x14ac:dyDescent="0.25">
      <c r="A205">
        <v>204</v>
      </c>
      <c r="B205">
        <v>1</v>
      </c>
      <c r="C205" t="s">
        <v>2238</v>
      </c>
      <c r="D205" t="s">
        <v>2239</v>
      </c>
      <c r="E205" s="2" t="s">
        <v>121</v>
      </c>
      <c r="F205">
        <v>1002</v>
      </c>
      <c r="G205" t="s">
        <v>91</v>
      </c>
      <c r="H205">
        <v>10</v>
      </c>
      <c r="I205" t="s">
        <v>1851</v>
      </c>
      <c r="J205" t="s">
        <v>2246</v>
      </c>
      <c r="K205">
        <v>2019</v>
      </c>
      <c r="L205" s="2" t="s">
        <v>2465</v>
      </c>
      <c r="M205" s="2"/>
      <c r="N205" s="9">
        <f t="shared" ca="1" si="780"/>
        <v>9</v>
      </c>
      <c r="O205" s="9">
        <f t="shared" ref="O205:Q205" ca="1" si="824">N205</f>
        <v>9</v>
      </c>
      <c r="P205" s="9">
        <f t="shared" ca="1" si="824"/>
        <v>9</v>
      </c>
      <c r="Q205" s="9">
        <f t="shared" ca="1" si="824"/>
        <v>9</v>
      </c>
      <c r="R205" s="2"/>
      <c r="S205" s="2"/>
      <c r="T205" s="2"/>
      <c r="U205" s="2"/>
      <c r="V205" s="2" t="s">
        <v>2469</v>
      </c>
      <c r="W205" s="2"/>
      <c r="X205" s="2" t="s">
        <v>2466</v>
      </c>
      <c r="Y205" s="2"/>
      <c r="Z205" s="9">
        <f t="shared" ca="1" si="786"/>
        <v>7</v>
      </c>
      <c r="AA205" s="9">
        <f t="shared" ref="AA205:AC205" ca="1" si="825">Z205</f>
        <v>7</v>
      </c>
      <c r="AB205" s="9">
        <f t="shared" ca="1" si="825"/>
        <v>7</v>
      </c>
      <c r="AC205" s="9">
        <f t="shared" ca="1" si="825"/>
        <v>7</v>
      </c>
      <c r="AD205" s="2"/>
      <c r="AE205" s="2"/>
      <c r="AF205" s="2"/>
      <c r="AG205" s="2"/>
      <c r="AH205" s="2" t="s">
        <v>2469</v>
      </c>
      <c r="AI205" s="2"/>
      <c r="AJ205" s="2" t="s">
        <v>2467</v>
      </c>
      <c r="AK205" s="2"/>
      <c r="AL205" s="9">
        <f t="shared" ca="1" si="788"/>
        <v>9</v>
      </c>
      <c r="AM205" s="9">
        <f t="shared" ref="AM205:AO205" ca="1" si="826">AL205</f>
        <v>9</v>
      </c>
      <c r="AN205" s="9">
        <f t="shared" ca="1" si="826"/>
        <v>9</v>
      </c>
      <c r="AO205" s="9">
        <f t="shared" ca="1" si="826"/>
        <v>9</v>
      </c>
      <c r="AP205" s="2"/>
      <c r="AQ205" s="2"/>
      <c r="AR205" s="2"/>
      <c r="AS205" s="2"/>
      <c r="AT205" s="2" t="s">
        <v>2469</v>
      </c>
      <c r="AU205" s="2"/>
      <c r="AV205" s="2" t="s">
        <v>2468</v>
      </c>
      <c r="AW205" s="2"/>
      <c r="AX205" s="9">
        <f t="shared" ca="1" si="790"/>
        <v>7</v>
      </c>
      <c r="AY205" s="9">
        <f t="shared" ref="AY205:BA205" ca="1" si="827">AX205</f>
        <v>7</v>
      </c>
      <c r="AZ205" s="9">
        <f t="shared" ca="1" si="827"/>
        <v>7</v>
      </c>
      <c r="BA205" s="9">
        <f t="shared" ca="1" si="827"/>
        <v>7</v>
      </c>
      <c r="BB205" s="2"/>
      <c r="BC205" s="2"/>
      <c r="BD205" s="2"/>
      <c r="BE205" s="2"/>
      <c r="BF205" s="2" t="s">
        <v>2469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 t="s">
        <v>31</v>
      </c>
      <c r="CX205" s="2" t="s">
        <v>2470</v>
      </c>
      <c r="CY205" s="2" t="s">
        <v>31</v>
      </c>
      <c r="CZ205" s="2" t="s">
        <v>2470</v>
      </c>
      <c r="DA205" s="2">
        <v>1</v>
      </c>
    </row>
    <row r="206" spans="1:105" x14ac:dyDescent="0.25">
      <c r="A206">
        <v>205</v>
      </c>
      <c r="B206">
        <v>1</v>
      </c>
      <c r="C206" t="s">
        <v>2238</v>
      </c>
      <c r="D206" t="s">
        <v>2239</v>
      </c>
      <c r="E206" s="2" t="s">
        <v>121</v>
      </c>
      <c r="F206">
        <v>1002</v>
      </c>
      <c r="G206" t="s">
        <v>77</v>
      </c>
      <c r="H206">
        <v>10</v>
      </c>
      <c r="I206" t="s">
        <v>1851</v>
      </c>
      <c r="J206" t="s">
        <v>2247</v>
      </c>
      <c r="K206">
        <v>2019</v>
      </c>
      <c r="L206" s="2" t="s">
        <v>2465</v>
      </c>
      <c r="M206" s="2"/>
      <c r="N206" s="9">
        <f t="shared" ca="1" si="780"/>
        <v>8</v>
      </c>
      <c r="O206" s="9">
        <f t="shared" ref="O206:Q206" ca="1" si="828">N206</f>
        <v>8</v>
      </c>
      <c r="P206" s="9">
        <f t="shared" ca="1" si="828"/>
        <v>8</v>
      </c>
      <c r="Q206" s="9">
        <f t="shared" ca="1" si="828"/>
        <v>8</v>
      </c>
      <c r="R206" s="2"/>
      <c r="S206" s="2"/>
      <c r="T206" s="2"/>
      <c r="U206" s="2"/>
      <c r="V206" s="2" t="s">
        <v>2469</v>
      </c>
      <c r="W206" s="2"/>
      <c r="X206" s="2" t="s">
        <v>2466</v>
      </c>
      <c r="Y206" s="2"/>
      <c r="Z206" s="9">
        <f t="shared" ca="1" si="786"/>
        <v>10</v>
      </c>
      <c r="AA206" s="9">
        <f t="shared" ref="AA206:AC206" ca="1" si="829">Z206</f>
        <v>10</v>
      </c>
      <c r="AB206" s="9">
        <f t="shared" ca="1" si="829"/>
        <v>10</v>
      </c>
      <c r="AC206" s="9">
        <f t="shared" ca="1" si="829"/>
        <v>10</v>
      </c>
      <c r="AD206" s="2"/>
      <c r="AE206" s="2"/>
      <c r="AF206" s="2"/>
      <c r="AG206" s="2"/>
      <c r="AH206" s="2" t="s">
        <v>2469</v>
      </c>
      <c r="AI206" s="2"/>
      <c r="AJ206" s="2" t="s">
        <v>2467</v>
      </c>
      <c r="AK206" s="2"/>
      <c r="AL206" s="9">
        <f t="shared" ca="1" si="788"/>
        <v>8</v>
      </c>
      <c r="AM206" s="9">
        <f t="shared" ref="AM206:AO206" ca="1" si="830">AL206</f>
        <v>8</v>
      </c>
      <c r="AN206" s="9">
        <f t="shared" ca="1" si="830"/>
        <v>8</v>
      </c>
      <c r="AO206" s="9">
        <f t="shared" ca="1" si="830"/>
        <v>8</v>
      </c>
      <c r="AP206" s="2"/>
      <c r="AQ206" s="2"/>
      <c r="AR206" s="2"/>
      <c r="AS206" s="2"/>
      <c r="AT206" s="2" t="s">
        <v>2469</v>
      </c>
      <c r="AU206" s="2"/>
      <c r="AV206" s="2" t="s">
        <v>2468</v>
      </c>
      <c r="AW206" s="2"/>
      <c r="AX206" s="9">
        <f t="shared" ca="1" si="790"/>
        <v>9</v>
      </c>
      <c r="AY206" s="9">
        <f t="shared" ref="AY206:BA206" ca="1" si="831">AX206</f>
        <v>9</v>
      </c>
      <c r="AZ206" s="9">
        <f t="shared" ca="1" si="831"/>
        <v>9</v>
      </c>
      <c r="BA206" s="9">
        <f t="shared" ca="1" si="831"/>
        <v>9</v>
      </c>
      <c r="BB206" s="2"/>
      <c r="BC206" s="2"/>
      <c r="BD206" s="2"/>
      <c r="BE206" s="2"/>
      <c r="BF206" s="2" t="s">
        <v>2469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 t="s">
        <v>31</v>
      </c>
      <c r="CX206" s="2" t="s">
        <v>2470</v>
      </c>
      <c r="CY206" s="2" t="s">
        <v>31</v>
      </c>
      <c r="CZ206" s="2" t="s">
        <v>2470</v>
      </c>
      <c r="DA206" s="2">
        <v>1</v>
      </c>
    </row>
    <row r="207" spans="1:105" x14ac:dyDescent="0.25">
      <c r="A207">
        <v>206</v>
      </c>
      <c r="B207">
        <v>1</v>
      </c>
      <c r="C207" t="s">
        <v>2238</v>
      </c>
      <c r="D207" t="s">
        <v>2239</v>
      </c>
      <c r="E207" s="2" t="s">
        <v>121</v>
      </c>
      <c r="F207">
        <v>1002</v>
      </c>
      <c r="G207" t="s">
        <v>90</v>
      </c>
      <c r="H207">
        <v>10</v>
      </c>
      <c r="I207" t="s">
        <v>1851</v>
      </c>
      <c r="J207" t="s">
        <v>2248</v>
      </c>
      <c r="K207">
        <v>2019</v>
      </c>
      <c r="L207" s="2" t="s">
        <v>2465</v>
      </c>
      <c r="M207" s="2"/>
      <c r="N207" s="9">
        <f t="shared" ca="1" si="780"/>
        <v>10</v>
      </c>
      <c r="O207" s="9">
        <f t="shared" ref="O207:Q207" ca="1" si="832">N207</f>
        <v>10</v>
      </c>
      <c r="P207" s="9">
        <f t="shared" ca="1" si="832"/>
        <v>10</v>
      </c>
      <c r="Q207" s="9">
        <f t="shared" ca="1" si="832"/>
        <v>10</v>
      </c>
      <c r="R207" s="2"/>
      <c r="S207" s="2"/>
      <c r="T207" s="2"/>
      <c r="U207" s="2"/>
      <c r="V207" s="2" t="s">
        <v>2469</v>
      </c>
      <c r="W207" s="2"/>
      <c r="X207" s="2" t="s">
        <v>2466</v>
      </c>
      <c r="Y207" s="2"/>
      <c r="Z207" s="9">
        <f t="shared" ca="1" si="786"/>
        <v>9</v>
      </c>
      <c r="AA207" s="9">
        <f t="shared" ref="AA207:AC207" ca="1" si="833">Z207</f>
        <v>9</v>
      </c>
      <c r="AB207" s="9">
        <f t="shared" ca="1" si="833"/>
        <v>9</v>
      </c>
      <c r="AC207" s="9">
        <f t="shared" ca="1" si="833"/>
        <v>9</v>
      </c>
      <c r="AD207" s="2"/>
      <c r="AE207" s="2"/>
      <c r="AF207" s="2"/>
      <c r="AG207" s="2"/>
      <c r="AH207" s="2" t="s">
        <v>2469</v>
      </c>
      <c r="AI207" s="2"/>
      <c r="AJ207" s="2" t="s">
        <v>2467</v>
      </c>
      <c r="AK207" s="2"/>
      <c r="AL207" s="9">
        <f t="shared" ca="1" si="788"/>
        <v>7</v>
      </c>
      <c r="AM207" s="9">
        <f t="shared" ref="AM207:AO207" ca="1" si="834">AL207</f>
        <v>7</v>
      </c>
      <c r="AN207" s="9">
        <f t="shared" ca="1" si="834"/>
        <v>7</v>
      </c>
      <c r="AO207" s="9">
        <f t="shared" ca="1" si="834"/>
        <v>7</v>
      </c>
      <c r="AP207" s="2"/>
      <c r="AQ207" s="2"/>
      <c r="AR207" s="2"/>
      <c r="AS207" s="2"/>
      <c r="AT207" s="2" t="s">
        <v>2469</v>
      </c>
      <c r="AU207" s="2"/>
      <c r="AV207" s="2" t="s">
        <v>2468</v>
      </c>
      <c r="AW207" s="2"/>
      <c r="AX207" s="9">
        <f t="shared" ca="1" si="790"/>
        <v>6</v>
      </c>
      <c r="AY207" s="9">
        <f t="shared" ref="AY207:BA207" ca="1" si="835">AX207</f>
        <v>6</v>
      </c>
      <c r="AZ207" s="9">
        <f t="shared" ca="1" si="835"/>
        <v>6</v>
      </c>
      <c r="BA207" s="9">
        <f t="shared" ca="1" si="835"/>
        <v>6</v>
      </c>
      <c r="BB207" s="2"/>
      <c r="BC207" s="2"/>
      <c r="BD207" s="2"/>
      <c r="BE207" s="2"/>
      <c r="BF207" s="2" t="s">
        <v>2469</v>
      </c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 t="s">
        <v>31</v>
      </c>
      <c r="CX207" s="2" t="s">
        <v>2470</v>
      </c>
      <c r="CY207" s="2" t="s">
        <v>31</v>
      </c>
      <c r="CZ207" s="2" t="s">
        <v>2470</v>
      </c>
      <c r="DA207" s="2">
        <v>1</v>
      </c>
    </row>
    <row r="208" spans="1:105" x14ac:dyDescent="0.25">
      <c r="A208">
        <v>207</v>
      </c>
      <c r="B208">
        <v>1</v>
      </c>
      <c r="C208" t="s">
        <v>2238</v>
      </c>
      <c r="D208" t="s">
        <v>2239</v>
      </c>
      <c r="E208" s="2" t="s">
        <v>121</v>
      </c>
      <c r="F208">
        <v>1002</v>
      </c>
      <c r="G208" t="s">
        <v>93</v>
      </c>
      <c r="H208">
        <v>10</v>
      </c>
      <c r="I208" t="s">
        <v>1851</v>
      </c>
      <c r="J208" t="s">
        <v>2249</v>
      </c>
      <c r="K208">
        <v>2019</v>
      </c>
      <c r="L208" s="2" t="s">
        <v>2465</v>
      </c>
      <c r="M208" s="2"/>
      <c r="N208" s="9">
        <f t="shared" ca="1" si="780"/>
        <v>10</v>
      </c>
      <c r="O208" s="9">
        <f t="shared" ref="O208:Q208" ca="1" si="836">N208</f>
        <v>10</v>
      </c>
      <c r="P208" s="9">
        <f t="shared" ca="1" si="836"/>
        <v>10</v>
      </c>
      <c r="Q208" s="9">
        <f t="shared" ca="1" si="836"/>
        <v>10</v>
      </c>
      <c r="R208" s="2"/>
      <c r="S208" s="2"/>
      <c r="T208" s="2"/>
      <c r="U208" s="2"/>
      <c r="V208" s="2" t="s">
        <v>2469</v>
      </c>
      <c r="W208" s="2"/>
      <c r="X208" s="2" t="s">
        <v>2466</v>
      </c>
      <c r="Y208" s="2"/>
      <c r="Z208" s="9">
        <f t="shared" ca="1" si="786"/>
        <v>8</v>
      </c>
      <c r="AA208" s="9">
        <f t="shared" ref="AA208:AC208" ca="1" si="837">Z208</f>
        <v>8</v>
      </c>
      <c r="AB208" s="9">
        <f t="shared" ca="1" si="837"/>
        <v>8</v>
      </c>
      <c r="AC208" s="9">
        <f t="shared" ca="1" si="837"/>
        <v>8</v>
      </c>
      <c r="AD208" s="2"/>
      <c r="AE208" s="2"/>
      <c r="AF208" s="2"/>
      <c r="AG208" s="2"/>
      <c r="AH208" s="2" t="s">
        <v>2469</v>
      </c>
      <c r="AI208" s="2"/>
      <c r="AJ208" s="2" t="s">
        <v>2467</v>
      </c>
      <c r="AK208" s="2"/>
      <c r="AL208" s="9">
        <f t="shared" ca="1" si="788"/>
        <v>5</v>
      </c>
      <c r="AM208" s="9">
        <f t="shared" ref="AM208:AO208" ca="1" si="838">AL208</f>
        <v>5</v>
      </c>
      <c r="AN208" s="9">
        <f t="shared" ca="1" si="838"/>
        <v>5</v>
      </c>
      <c r="AO208" s="9">
        <f t="shared" ca="1" si="838"/>
        <v>5</v>
      </c>
      <c r="AP208" s="2"/>
      <c r="AQ208" s="2"/>
      <c r="AR208" s="2"/>
      <c r="AS208" s="2"/>
      <c r="AT208" s="2" t="s">
        <v>2469</v>
      </c>
      <c r="AU208" s="2"/>
      <c r="AV208" s="2" t="s">
        <v>2468</v>
      </c>
      <c r="AW208" s="2"/>
      <c r="AX208" s="9">
        <f t="shared" ca="1" si="790"/>
        <v>7</v>
      </c>
      <c r="AY208" s="9">
        <f t="shared" ref="AY208:BA208" ca="1" si="839">AX208</f>
        <v>7</v>
      </c>
      <c r="AZ208" s="9">
        <f t="shared" ca="1" si="839"/>
        <v>7</v>
      </c>
      <c r="BA208" s="9">
        <f t="shared" ca="1" si="839"/>
        <v>7</v>
      </c>
      <c r="BB208" s="2"/>
      <c r="BC208" s="2"/>
      <c r="BD208" s="2"/>
      <c r="BE208" s="2"/>
      <c r="BF208" s="2" t="s">
        <v>2469</v>
      </c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 t="s">
        <v>31</v>
      </c>
      <c r="CX208" s="2" t="s">
        <v>2470</v>
      </c>
      <c r="CY208" s="2" t="s">
        <v>31</v>
      </c>
      <c r="CZ208" s="2" t="s">
        <v>2470</v>
      </c>
      <c r="DA208" s="2">
        <v>1</v>
      </c>
    </row>
    <row r="209" spans="1:105" x14ac:dyDescent="0.25">
      <c r="A209">
        <v>208</v>
      </c>
      <c r="B209">
        <v>1</v>
      </c>
      <c r="C209" t="s">
        <v>2238</v>
      </c>
      <c r="D209" t="s">
        <v>2239</v>
      </c>
      <c r="E209" s="2" t="s">
        <v>121</v>
      </c>
      <c r="F209">
        <v>1002</v>
      </c>
      <c r="G209" t="s">
        <v>68</v>
      </c>
      <c r="H209">
        <v>10</v>
      </c>
      <c r="I209" t="s">
        <v>1851</v>
      </c>
      <c r="J209" t="s">
        <v>2250</v>
      </c>
      <c r="K209">
        <v>2019</v>
      </c>
      <c r="L209" s="2" t="s">
        <v>2465</v>
      </c>
      <c r="M209" s="2"/>
      <c r="N209" s="9">
        <f t="shared" ca="1" si="780"/>
        <v>6</v>
      </c>
      <c r="O209" s="9">
        <f t="shared" ref="O209:Q209" ca="1" si="840">N209</f>
        <v>6</v>
      </c>
      <c r="P209" s="9">
        <f t="shared" ca="1" si="840"/>
        <v>6</v>
      </c>
      <c r="Q209" s="9">
        <f t="shared" ca="1" si="840"/>
        <v>6</v>
      </c>
      <c r="R209" s="2"/>
      <c r="S209" s="2"/>
      <c r="T209" s="2"/>
      <c r="U209" s="2"/>
      <c r="V209" s="2" t="s">
        <v>2469</v>
      </c>
      <c r="W209" s="2"/>
      <c r="X209" s="2" t="s">
        <v>2466</v>
      </c>
      <c r="Y209" s="2"/>
      <c r="Z209" s="9">
        <f t="shared" ca="1" si="786"/>
        <v>7</v>
      </c>
      <c r="AA209" s="9">
        <f t="shared" ref="AA209:AC209" ca="1" si="841">Z209</f>
        <v>7</v>
      </c>
      <c r="AB209" s="9">
        <f t="shared" ca="1" si="841"/>
        <v>7</v>
      </c>
      <c r="AC209" s="9">
        <f t="shared" ca="1" si="841"/>
        <v>7</v>
      </c>
      <c r="AD209" s="2"/>
      <c r="AE209" s="2"/>
      <c r="AF209" s="2"/>
      <c r="AG209" s="2"/>
      <c r="AH209" s="2" t="s">
        <v>2469</v>
      </c>
      <c r="AI209" s="2"/>
      <c r="AJ209" s="2" t="s">
        <v>2467</v>
      </c>
      <c r="AK209" s="2"/>
      <c r="AL209" s="9">
        <f t="shared" ca="1" si="788"/>
        <v>10</v>
      </c>
      <c r="AM209" s="9">
        <f t="shared" ref="AM209:AO209" ca="1" si="842">AL209</f>
        <v>10</v>
      </c>
      <c r="AN209" s="9">
        <f t="shared" ca="1" si="842"/>
        <v>10</v>
      </c>
      <c r="AO209" s="9">
        <f t="shared" ca="1" si="842"/>
        <v>10</v>
      </c>
      <c r="AP209" s="2"/>
      <c r="AQ209" s="2"/>
      <c r="AR209" s="2"/>
      <c r="AS209" s="2"/>
      <c r="AT209" s="2" t="s">
        <v>2469</v>
      </c>
      <c r="AU209" s="2"/>
      <c r="AV209" s="2" t="s">
        <v>2468</v>
      </c>
      <c r="AW209" s="2"/>
      <c r="AX209" s="9">
        <f t="shared" ca="1" si="790"/>
        <v>8</v>
      </c>
      <c r="AY209" s="9">
        <f t="shared" ref="AY209:BA209" ca="1" si="843">AX209</f>
        <v>8</v>
      </c>
      <c r="AZ209" s="9">
        <f t="shared" ca="1" si="843"/>
        <v>8</v>
      </c>
      <c r="BA209" s="9">
        <f t="shared" ca="1" si="843"/>
        <v>8</v>
      </c>
      <c r="BB209" s="2"/>
      <c r="BC209" s="2"/>
      <c r="BD209" s="2"/>
      <c r="BE209" s="2"/>
      <c r="BF209" s="2" t="s">
        <v>2469</v>
      </c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 t="s">
        <v>31</v>
      </c>
      <c r="CX209" s="2" t="s">
        <v>2470</v>
      </c>
      <c r="CY209" s="2" t="s">
        <v>31</v>
      </c>
      <c r="CZ209" s="2" t="s">
        <v>2470</v>
      </c>
      <c r="DA209" s="2">
        <v>1</v>
      </c>
    </row>
    <row r="210" spans="1:105" x14ac:dyDescent="0.25">
      <c r="A210">
        <v>209</v>
      </c>
      <c r="B210">
        <v>1</v>
      </c>
      <c r="C210" t="s">
        <v>2238</v>
      </c>
      <c r="D210" t="s">
        <v>2239</v>
      </c>
      <c r="E210" s="2" t="s">
        <v>121</v>
      </c>
      <c r="F210">
        <v>1002</v>
      </c>
      <c r="G210" t="s">
        <v>2027</v>
      </c>
      <c r="H210">
        <v>10</v>
      </c>
      <c r="I210" t="s">
        <v>1851</v>
      </c>
      <c r="J210" t="s">
        <v>2251</v>
      </c>
      <c r="K210">
        <v>2019</v>
      </c>
      <c r="L210" s="2" t="s">
        <v>2465</v>
      </c>
      <c r="M210" s="2"/>
      <c r="N210" s="9">
        <f t="shared" ca="1" si="780"/>
        <v>9</v>
      </c>
      <c r="O210" s="9">
        <f t="shared" ref="O210:Q210" ca="1" si="844">N210</f>
        <v>9</v>
      </c>
      <c r="P210" s="9">
        <f t="shared" ca="1" si="844"/>
        <v>9</v>
      </c>
      <c r="Q210" s="9">
        <f t="shared" ca="1" si="844"/>
        <v>9</v>
      </c>
      <c r="R210" s="2"/>
      <c r="S210" s="2"/>
      <c r="T210" s="2"/>
      <c r="U210" s="2"/>
      <c r="V210" s="2" t="s">
        <v>2469</v>
      </c>
      <c r="W210" s="2"/>
      <c r="X210" s="2" t="s">
        <v>2466</v>
      </c>
      <c r="Y210" s="2"/>
      <c r="Z210" s="9">
        <f t="shared" ca="1" si="786"/>
        <v>7</v>
      </c>
      <c r="AA210" s="9">
        <f t="shared" ref="AA210:AC210" ca="1" si="845">Z210</f>
        <v>7</v>
      </c>
      <c r="AB210" s="9">
        <f t="shared" ca="1" si="845"/>
        <v>7</v>
      </c>
      <c r="AC210" s="9">
        <f t="shared" ca="1" si="845"/>
        <v>7</v>
      </c>
      <c r="AD210" s="2"/>
      <c r="AE210" s="2"/>
      <c r="AF210" s="2"/>
      <c r="AG210" s="2"/>
      <c r="AH210" s="2" t="s">
        <v>2469</v>
      </c>
      <c r="AI210" s="2"/>
      <c r="AJ210" s="2" t="s">
        <v>2467</v>
      </c>
      <c r="AK210" s="2"/>
      <c r="AL210" s="9">
        <f t="shared" ca="1" si="788"/>
        <v>9</v>
      </c>
      <c r="AM210" s="9">
        <f t="shared" ref="AM210:AO210" ca="1" si="846">AL210</f>
        <v>9</v>
      </c>
      <c r="AN210" s="9">
        <f t="shared" ca="1" si="846"/>
        <v>9</v>
      </c>
      <c r="AO210" s="9">
        <f t="shared" ca="1" si="846"/>
        <v>9</v>
      </c>
      <c r="AP210" s="2"/>
      <c r="AQ210" s="2"/>
      <c r="AR210" s="2"/>
      <c r="AS210" s="2"/>
      <c r="AT210" s="2" t="s">
        <v>2469</v>
      </c>
      <c r="AU210" s="2"/>
      <c r="AV210" s="2" t="s">
        <v>2468</v>
      </c>
      <c r="AW210" s="2"/>
      <c r="AX210" s="9">
        <f t="shared" ca="1" si="790"/>
        <v>9</v>
      </c>
      <c r="AY210" s="9">
        <f t="shared" ref="AY210:BA210" ca="1" si="847">AX210</f>
        <v>9</v>
      </c>
      <c r="AZ210" s="9">
        <f t="shared" ca="1" si="847"/>
        <v>9</v>
      </c>
      <c r="BA210" s="9">
        <f t="shared" ca="1" si="847"/>
        <v>9</v>
      </c>
      <c r="BB210" s="2"/>
      <c r="BC210" s="2"/>
      <c r="BD210" s="2"/>
      <c r="BE210" s="2"/>
      <c r="BF210" s="2" t="s">
        <v>2469</v>
      </c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 t="s">
        <v>31</v>
      </c>
      <c r="CX210" s="2" t="s">
        <v>2470</v>
      </c>
      <c r="CY210" s="2" t="s">
        <v>31</v>
      </c>
      <c r="CZ210" s="2" t="s">
        <v>2470</v>
      </c>
      <c r="DA210" s="2">
        <v>1</v>
      </c>
    </row>
    <row r="211" spans="1:105" x14ac:dyDescent="0.25">
      <c r="A211">
        <v>210</v>
      </c>
      <c r="B211">
        <v>1</v>
      </c>
      <c r="C211" t="s">
        <v>2238</v>
      </c>
      <c r="D211" t="s">
        <v>2239</v>
      </c>
      <c r="E211" s="2" t="s">
        <v>121</v>
      </c>
      <c r="F211">
        <v>1002</v>
      </c>
      <c r="G211" t="s">
        <v>88</v>
      </c>
      <c r="H211">
        <v>10</v>
      </c>
      <c r="I211" t="s">
        <v>1851</v>
      </c>
      <c r="J211" t="s">
        <v>2252</v>
      </c>
      <c r="K211">
        <v>2019</v>
      </c>
      <c r="L211" s="2" t="s">
        <v>2465</v>
      </c>
      <c r="M211" s="2"/>
      <c r="N211" s="9">
        <f t="shared" ca="1" si="780"/>
        <v>7</v>
      </c>
      <c r="O211" s="9">
        <f t="shared" ref="O211:Q211" ca="1" si="848">N211</f>
        <v>7</v>
      </c>
      <c r="P211" s="9">
        <f t="shared" ca="1" si="848"/>
        <v>7</v>
      </c>
      <c r="Q211" s="9">
        <f t="shared" ca="1" si="848"/>
        <v>7</v>
      </c>
      <c r="R211" s="2"/>
      <c r="S211" s="2"/>
      <c r="T211" s="2"/>
      <c r="U211" s="2"/>
      <c r="V211" s="2" t="s">
        <v>2469</v>
      </c>
      <c r="W211" s="2"/>
      <c r="X211" s="2" t="s">
        <v>2466</v>
      </c>
      <c r="Y211" s="2"/>
      <c r="Z211" s="9">
        <f t="shared" ca="1" si="786"/>
        <v>7</v>
      </c>
      <c r="AA211" s="9">
        <f t="shared" ref="AA211:AC211" ca="1" si="849">Z211</f>
        <v>7</v>
      </c>
      <c r="AB211" s="9">
        <f t="shared" ca="1" si="849"/>
        <v>7</v>
      </c>
      <c r="AC211" s="9">
        <f t="shared" ca="1" si="849"/>
        <v>7</v>
      </c>
      <c r="AD211" s="2"/>
      <c r="AE211" s="2"/>
      <c r="AF211" s="2"/>
      <c r="AG211" s="2"/>
      <c r="AH211" s="2" t="s">
        <v>2469</v>
      </c>
      <c r="AI211" s="2"/>
      <c r="AJ211" s="2" t="s">
        <v>2467</v>
      </c>
      <c r="AK211" s="2"/>
      <c r="AL211" s="9">
        <f t="shared" ca="1" si="788"/>
        <v>6</v>
      </c>
      <c r="AM211" s="9">
        <f t="shared" ref="AM211:AO211" ca="1" si="850">AL211</f>
        <v>6</v>
      </c>
      <c r="AN211" s="9">
        <f t="shared" ca="1" si="850"/>
        <v>6</v>
      </c>
      <c r="AO211" s="9">
        <f t="shared" ca="1" si="850"/>
        <v>6</v>
      </c>
      <c r="AP211" s="2"/>
      <c r="AQ211" s="2"/>
      <c r="AR211" s="2"/>
      <c r="AS211" s="2"/>
      <c r="AT211" s="2" t="s">
        <v>2469</v>
      </c>
      <c r="AU211" s="2"/>
      <c r="AV211" s="2" t="s">
        <v>2468</v>
      </c>
      <c r="AW211" s="2"/>
      <c r="AX211" s="9">
        <f t="shared" ca="1" si="790"/>
        <v>10</v>
      </c>
      <c r="AY211" s="9">
        <f t="shared" ref="AY211:BA211" ca="1" si="851">AX211</f>
        <v>10</v>
      </c>
      <c r="AZ211" s="9">
        <f t="shared" ca="1" si="851"/>
        <v>10</v>
      </c>
      <c r="BA211" s="9">
        <f t="shared" ca="1" si="851"/>
        <v>10</v>
      </c>
      <c r="BB211" s="2"/>
      <c r="BC211" s="2"/>
      <c r="BD211" s="2"/>
      <c r="BE211" s="2"/>
      <c r="BF211" s="2" t="s">
        <v>2469</v>
      </c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 t="s">
        <v>31</v>
      </c>
      <c r="CX211" s="2" t="s">
        <v>2470</v>
      </c>
      <c r="CY211" s="2" t="s">
        <v>31</v>
      </c>
      <c r="CZ211" s="2" t="s">
        <v>2470</v>
      </c>
      <c r="DA211" s="2">
        <v>1</v>
      </c>
    </row>
    <row r="212" spans="1:105" x14ac:dyDescent="0.25">
      <c r="A212">
        <v>211</v>
      </c>
      <c r="B212">
        <v>1</v>
      </c>
      <c r="C212" t="s">
        <v>2254</v>
      </c>
      <c r="D212" t="s">
        <v>2255</v>
      </c>
      <c r="E212" s="2" t="s">
        <v>121</v>
      </c>
      <c r="F212">
        <v>1002</v>
      </c>
      <c r="G212" t="s">
        <v>86</v>
      </c>
      <c r="H212">
        <v>10</v>
      </c>
      <c r="I212" t="s">
        <v>1851</v>
      </c>
      <c r="J212" t="s">
        <v>2253</v>
      </c>
      <c r="K212">
        <v>2019</v>
      </c>
      <c r="L212" s="2" t="s">
        <v>2465</v>
      </c>
      <c r="M212" s="2"/>
      <c r="N212" s="9">
        <f t="shared" ca="1" si="780"/>
        <v>7</v>
      </c>
      <c r="O212" s="9">
        <f t="shared" ref="O212:Q212" ca="1" si="852">N212</f>
        <v>7</v>
      </c>
      <c r="P212" s="9">
        <f t="shared" ca="1" si="852"/>
        <v>7</v>
      </c>
      <c r="Q212" s="9">
        <f t="shared" ca="1" si="852"/>
        <v>7</v>
      </c>
      <c r="R212" s="2"/>
      <c r="S212" s="2"/>
      <c r="T212" s="2"/>
      <c r="U212" s="2"/>
      <c r="V212" s="2" t="s">
        <v>2469</v>
      </c>
      <c r="W212" s="2"/>
      <c r="X212" s="2" t="s">
        <v>2466</v>
      </c>
      <c r="Y212" s="2"/>
      <c r="Z212" s="9">
        <f t="shared" ca="1" si="786"/>
        <v>6</v>
      </c>
      <c r="AA212" s="9">
        <f t="shared" ref="AA212:AC212" ca="1" si="853">Z212</f>
        <v>6</v>
      </c>
      <c r="AB212" s="9">
        <f t="shared" ca="1" si="853"/>
        <v>6</v>
      </c>
      <c r="AC212" s="9">
        <f t="shared" ca="1" si="853"/>
        <v>6</v>
      </c>
      <c r="AD212" s="2"/>
      <c r="AE212" s="2"/>
      <c r="AF212" s="2"/>
      <c r="AG212" s="2"/>
      <c r="AH212" s="2" t="s">
        <v>2469</v>
      </c>
      <c r="AI212" s="2"/>
      <c r="AJ212" s="2" t="s">
        <v>2467</v>
      </c>
      <c r="AK212" s="2"/>
      <c r="AL212" s="9">
        <f t="shared" ca="1" si="788"/>
        <v>10</v>
      </c>
      <c r="AM212" s="9">
        <f t="shared" ref="AM212:AO212" ca="1" si="854">AL212</f>
        <v>10</v>
      </c>
      <c r="AN212" s="9">
        <f t="shared" ca="1" si="854"/>
        <v>10</v>
      </c>
      <c r="AO212" s="9">
        <f t="shared" ca="1" si="854"/>
        <v>10</v>
      </c>
      <c r="AP212" s="2"/>
      <c r="AQ212" s="2"/>
      <c r="AR212" s="2"/>
      <c r="AS212" s="2"/>
      <c r="AT212" s="2" t="s">
        <v>2469</v>
      </c>
      <c r="AU212" s="2"/>
      <c r="AV212" s="2" t="s">
        <v>2468</v>
      </c>
      <c r="AW212" s="2"/>
      <c r="AX212" s="9">
        <f t="shared" ca="1" si="790"/>
        <v>5</v>
      </c>
      <c r="AY212" s="9">
        <f t="shared" ref="AY212:BA212" ca="1" si="855">AX212</f>
        <v>5</v>
      </c>
      <c r="AZ212" s="9">
        <f t="shared" ca="1" si="855"/>
        <v>5</v>
      </c>
      <c r="BA212" s="9">
        <f t="shared" ca="1" si="855"/>
        <v>5</v>
      </c>
      <c r="BB212" s="2"/>
      <c r="BC212" s="2"/>
      <c r="BD212" s="2"/>
      <c r="BE212" s="2"/>
      <c r="BF212" s="2" t="s">
        <v>2469</v>
      </c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 t="s">
        <v>31</v>
      </c>
      <c r="CX212" s="2" t="s">
        <v>2470</v>
      </c>
      <c r="CY212" s="2" t="s">
        <v>31</v>
      </c>
      <c r="CZ212" s="2" t="s">
        <v>2470</v>
      </c>
      <c r="DA212" s="2">
        <v>1</v>
      </c>
    </row>
    <row r="213" spans="1:105" x14ac:dyDescent="0.25">
      <c r="A213">
        <v>212</v>
      </c>
      <c r="B213">
        <v>1</v>
      </c>
      <c r="C213" t="s">
        <v>2254</v>
      </c>
      <c r="D213" t="s">
        <v>2255</v>
      </c>
      <c r="E213" s="2" t="s">
        <v>121</v>
      </c>
      <c r="F213">
        <v>1002</v>
      </c>
      <c r="G213" t="s">
        <v>66</v>
      </c>
      <c r="H213">
        <v>10</v>
      </c>
      <c r="I213" t="s">
        <v>1851</v>
      </c>
      <c r="J213" t="s">
        <v>2256</v>
      </c>
      <c r="K213">
        <v>2019</v>
      </c>
      <c r="L213" s="2" t="s">
        <v>2465</v>
      </c>
      <c r="M213" s="2"/>
      <c r="N213" s="9">
        <f t="shared" ca="1" si="780"/>
        <v>6</v>
      </c>
      <c r="O213" s="9">
        <f t="shared" ref="O213:Q213" ca="1" si="856">N213</f>
        <v>6</v>
      </c>
      <c r="P213" s="9">
        <f t="shared" ca="1" si="856"/>
        <v>6</v>
      </c>
      <c r="Q213" s="9">
        <f t="shared" ca="1" si="856"/>
        <v>6</v>
      </c>
      <c r="R213" s="2"/>
      <c r="S213" s="2"/>
      <c r="T213" s="2"/>
      <c r="U213" s="2"/>
      <c r="V213" s="2" t="s">
        <v>2469</v>
      </c>
      <c r="W213" s="2"/>
      <c r="X213" s="2" t="s">
        <v>2466</v>
      </c>
      <c r="Y213" s="2"/>
      <c r="Z213" s="9">
        <f t="shared" ca="1" si="786"/>
        <v>7</v>
      </c>
      <c r="AA213" s="9">
        <f t="shared" ref="AA213:AC213" ca="1" si="857">Z213</f>
        <v>7</v>
      </c>
      <c r="AB213" s="9">
        <f t="shared" ca="1" si="857"/>
        <v>7</v>
      </c>
      <c r="AC213" s="9">
        <f t="shared" ca="1" si="857"/>
        <v>7</v>
      </c>
      <c r="AD213" s="2"/>
      <c r="AE213" s="2"/>
      <c r="AF213" s="2"/>
      <c r="AG213" s="2"/>
      <c r="AH213" s="2" t="s">
        <v>2469</v>
      </c>
      <c r="AI213" s="2"/>
      <c r="AJ213" s="2" t="s">
        <v>2467</v>
      </c>
      <c r="AK213" s="2"/>
      <c r="AL213" s="9">
        <f t="shared" ca="1" si="788"/>
        <v>8</v>
      </c>
      <c r="AM213" s="9">
        <f t="shared" ref="AM213:AO213" ca="1" si="858">AL213</f>
        <v>8</v>
      </c>
      <c r="AN213" s="9">
        <f t="shared" ca="1" si="858"/>
        <v>8</v>
      </c>
      <c r="AO213" s="9">
        <f t="shared" ca="1" si="858"/>
        <v>8</v>
      </c>
      <c r="AP213" s="2"/>
      <c r="AQ213" s="2"/>
      <c r="AR213" s="2"/>
      <c r="AS213" s="2"/>
      <c r="AT213" s="2" t="s">
        <v>2469</v>
      </c>
      <c r="AU213" s="2"/>
      <c r="AV213" s="2" t="s">
        <v>2468</v>
      </c>
      <c r="AW213" s="2"/>
      <c r="AX213" s="9">
        <f t="shared" ca="1" si="790"/>
        <v>8</v>
      </c>
      <c r="AY213" s="9">
        <f t="shared" ref="AY213:BA213" ca="1" si="859">AX213</f>
        <v>8</v>
      </c>
      <c r="AZ213" s="9">
        <f t="shared" ca="1" si="859"/>
        <v>8</v>
      </c>
      <c r="BA213" s="9">
        <f t="shared" ca="1" si="859"/>
        <v>8</v>
      </c>
      <c r="BB213" s="2"/>
      <c r="BC213" s="2"/>
      <c r="BD213" s="2"/>
      <c r="BE213" s="2"/>
      <c r="BF213" s="2" t="s">
        <v>2469</v>
      </c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 t="s">
        <v>31</v>
      </c>
      <c r="CX213" s="2" t="s">
        <v>2470</v>
      </c>
      <c r="CY213" s="2" t="s">
        <v>31</v>
      </c>
      <c r="CZ213" s="2" t="s">
        <v>2470</v>
      </c>
      <c r="DA213" s="2">
        <v>1</v>
      </c>
    </row>
    <row r="214" spans="1:105" x14ac:dyDescent="0.25">
      <c r="A214">
        <v>213</v>
      </c>
      <c r="B214">
        <v>1</v>
      </c>
      <c r="C214" t="s">
        <v>2254</v>
      </c>
      <c r="D214" t="s">
        <v>2255</v>
      </c>
      <c r="E214" s="2" t="s">
        <v>121</v>
      </c>
      <c r="F214">
        <v>1002</v>
      </c>
      <c r="G214" t="s">
        <v>84</v>
      </c>
      <c r="H214">
        <v>10</v>
      </c>
      <c r="I214" t="s">
        <v>1851</v>
      </c>
      <c r="J214" t="s">
        <v>2257</v>
      </c>
      <c r="K214">
        <v>2019</v>
      </c>
      <c r="L214" s="2" t="s">
        <v>2465</v>
      </c>
      <c r="M214" s="2"/>
      <c r="N214" s="9">
        <f t="shared" ca="1" si="780"/>
        <v>5</v>
      </c>
      <c r="O214" s="9">
        <f t="shared" ref="O214:Q214" ca="1" si="860">N214</f>
        <v>5</v>
      </c>
      <c r="P214" s="9">
        <f t="shared" ca="1" si="860"/>
        <v>5</v>
      </c>
      <c r="Q214" s="9">
        <f t="shared" ca="1" si="860"/>
        <v>5</v>
      </c>
      <c r="R214" s="2"/>
      <c r="S214" s="2"/>
      <c r="T214" s="2"/>
      <c r="U214" s="2"/>
      <c r="V214" s="2" t="s">
        <v>2469</v>
      </c>
      <c r="W214" s="2"/>
      <c r="X214" s="2" t="s">
        <v>2466</v>
      </c>
      <c r="Y214" s="2"/>
      <c r="Z214" s="9">
        <f t="shared" ca="1" si="786"/>
        <v>7</v>
      </c>
      <c r="AA214" s="9">
        <f t="shared" ref="AA214:AC214" ca="1" si="861">Z214</f>
        <v>7</v>
      </c>
      <c r="AB214" s="9">
        <f t="shared" ca="1" si="861"/>
        <v>7</v>
      </c>
      <c r="AC214" s="9">
        <f t="shared" ca="1" si="861"/>
        <v>7</v>
      </c>
      <c r="AD214" s="2"/>
      <c r="AE214" s="2"/>
      <c r="AF214" s="2"/>
      <c r="AG214" s="2"/>
      <c r="AH214" s="2" t="s">
        <v>2469</v>
      </c>
      <c r="AI214" s="2"/>
      <c r="AJ214" s="2" t="s">
        <v>2467</v>
      </c>
      <c r="AK214" s="2"/>
      <c r="AL214" s="9">
        <f t="shared" ca="1" si="788"/>
        <v>10</v>
      </c>
      <c r="AM214" s="9">
        <f t="shared" ref="AM214:AO214" ca="1" si="862">AL214</f>
        <v>10</v>
      </c>
      <c r="AN214" s="9">
        <f t="shared" ca="1" si="862"/>
        <v>10</v>
      </c>
      <c r="AO214" s="9">
        <f t="shared" ca="1" si="862"/>
        <v>10</v>
      </c>
      <c r="AP214" s="2"/>
      <c r="AQ214" s="2"/>
      <c r="AR214" s="2"/>
      <c r="AS214" s="2"/>
      <c r="AT214" s="2" t="s">
        <v>2469</v>
      </c>
      <c r="AU214" s="2"/>
      <c r="AV214" s="2" t="s">
        <v>2468</v>
      </c>
      <c r="AW214" s="2"/>
      <c r="AX214" s="9">
        <f t="shared" ca="1" si="790"/>
        <v>7</v>
      </c>
      <c r="AY214" s="9">
        <f t="shared" ref="AY214:BA214" ca="1" si="863">AX214</f>
        <v>7</v>
      </c>
      <c r="AZ214" s="9">
        <f t="shared" ca="1" si="863"/>
        <v>7</v>
      </c>
      <c r="BA214" s="9">
        <f t="shared" ca="1" si="863"/>
        <v>7</v>
      </c>
      <c r="BB214" s="2"/>
      <c r="BC214" s="2"/>
      <c r="BD214" s="2"/>
      <c r="BE214" s="2"/>
      <c r="BF214" s="2" t="s">
        <v>2469</v>
      </c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 t="s">
        <v>31</v>
      </c>
      <c r="CX214" s="2" t="s">
        <v>2470</v>
      </c>
      <c r="CY214" s="2" t="s">
        <v>31</v>
      </c>
      <c r="CZ214" s="2" t="s">
        <v>2470</v>
      </c>
      <c r="DA214" s="2">
        <v>1</v>
      </c>
    </row>
    <row r="215" spans="1:105" x14ac:dyDescent="0.25">
      <c r="A215">
        <v>214</v>
      </c>
      <c r="B215">
        <v>1</v>
      </c>
      <c r="C215" t="s">
        <v>2254</v>
      </c>
      <c r="D215" t="s">
        <v>2255</v>
      </c>
      <c r="E215" s="2" t="s">
        <v>121</v>
      </c>
      <c r="F215">
        <v>1002</v>
      </c>
      <c r="G215" t="s">
        <v>92</v>
      </c>
      <c r="H215">
        <v>10</v>
      </c>
      <c r="I215" t="s">
        <v>1851</v>
      </c>
      <c r="J215" t="s">
        <v>2258</v>
      </c>
      <c r="K215">
        <v>2019</v>
      </c>
      <c r="L215" s="2" t="s">
        <v>2465</v>
      </c>
      <c r="M215" s="2"/>
      <c r="N215" s="9">
        <f t="shared" ca="1" si="780"/>
        <v>9</v>
      </c>
      <c r="O215" s="9">
        <f t="shared" ref="O215:Q215" ca="1" si="864">N215</f>
        <v>9</v>
      </c>
      <c r="P215" s="9">
        <f t="shared" ca="1" si="864"/>
        <v>9</v>
      </c>
      <c r="Q215" s="9">
        <f t="shared" ca="1" si="864"/>
        <v>9</v>
      </c>
      <c r="R215" s="2"/>
      <c r="S215" s="2"/>
      <c r="T215" s="2"/>
      <c r="U215" s="2"/>
      <c r="V215" s="2" t="s">
        <v>2469</v>
      </c>
      <c r="W215" s="2"/>
      <c r="X215" s="2" t="s">
        <v>2466</v>
      </c>
      <c r="Y215" s="2"/>
      <c r="Z215" s="9">
        <f t="shared" ca="1" si="786"/>
        <v>10</v>
      </c>
      <c r="AA215" s="9">
        <f t="shared" ref="AA215:AC215" ca="1" si="865">Z215</f>
        <v>10</v>
      </c>
      <c r="AB215" s="9">
        <f t="shared" ca="1" si="865"/>
        <v>10</v>
      </c>
      <c r="AC215" s="9">
        <f t="shared" ca="1" si="865"/>
        <v>10</v>
      </c>
      <c r="AD215" s="2"/>
      <c r="AE215" s="2"/>
      <c r="AF215" s="2"/>
      <c r="AG215" s="2"/>
      <c r="AH215" s="2" t="s">
        <v>2469</v>
      </c>
      <c r="AI215" s="2"/>
      <c r="AJ215" s="2" t="s">
        <v>2467</v>
      </c>
      <c r="AK215" s="2"/>
      <c r="AL215" s="9">
        <f t="shared" ca="1" si="788"/>
        <v>6</v>
      </c>
      <c r="AM215" s="9">
        <f t="shared" ref="AM215:AO215" ca="1" si="866">AL215</f>
        <v>6</v>
      </c>
      <c r="AN215" s="9">
        <f t="shared" ca="1" si="866"/>
        <v>6</v>
      </c>
      <c r="AO215" s="9">
        <f t="shared" ca="1" si="866"/>
        <v>6</v>
      </c>
      <c r="AP215" s="2"/>
      <c r="AQ215" s="2"/>
      <c r="AR215" s="2"/>
      <c r="AS215" s="2"/>
      <c r="AT215" s="2" t="s">
        <v>2469</v>
      </c>
      <c r="AU215" s="2"/>
      <c r="AV215" s="2" t="s">
        <v>2468</v>
      </c>
      <c r="AW215" s="2"/>
      <c r="AX215" s="9">
        <f t="shared" ca="1" si="790"/>
        <v>9</v>
      </c>
      <c r="AY215" s="9">
        <f t="shared" ref="AY215:BA215" ca="1" si="867">AX215</f>
        <v>9</v>
      </c>
      <c r="AZ215" s="9">
        <f t="shared" ca="1" si="867"/>
        <v>9</v>
      </c>
      <c r="BA215" s="9">
        <f t="shared" ca="1" si="867"/>
        <v>9</v>
      </c>
      <c r="BB215" s="2"/>
      <c r="BC215" s="2"/>
      <c r="BD215" s="2"/>
      <c r="BE215" s="2"/>
      <c r="BF215" s="2" t="s">
        <v>2469</v>
      </c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 t="s">
        <v>31</v>
      </c>
      <c r="CX215" s="2" t="s">
        <v>2470</v>
      </c>
      <c r="CY215" s="2" t="s">
        <v>31</v>
      </c>
      <c r="CZ215" s="2" t="s">
        <v>2470</v>
      </c>
      <c r="DA215" s="2">
        <v>1</v>
      </c>
    </row>
    <row r="216" spans="1:105" x14ac:dyDescent="0.25">
      <c r="A216">
        <v>215</v>
      </c>
      <c r="B216">
        <v>1</v>
      </c>
      <c r="C216" t="s">
        <v>2254</v>
      </c>
      <c r="D216" t="s">
        <v>2255</v>
      </c>
      <c r="E216" s="2" t="s">
        <v>121</v>
      </c>
      <c r="F216">
        <v>1002</v>
      </c>
      <c r="G216" t="s">
        <v>89</v>
      </c>
      <c r="H216">
        <v>10</v>
      </c>
      <c r="I216" t="s">
        <v>1851</v>
      </c>
      <c r="J216" t="s">
        <v>2259</v>
      </c>
      <c r="K216">
        <v>2019</v>
      </c>
      <c r="L216" s="2" t="s">
        <v>2465</v>
      </c>
      <c r="M216" s="2"/>
      <c r="N216" s="9">
        <f t="shared" ca="1" si="780"/>
        <v>7</v>
      </c>
      <c r="O216" s="9">
        <f t="shared" ref="O216:Q216" ca="1" si="868">N216</f>
        <v>7</v>
      </c>
      <c r="P216" s="9">
        <f t="shared" ca="1" si="868"/>
        <v>7</v>
      </c>
      <c r="Q216" s="9">
        <f t="shared" ca="1" si="868"/>
        <v>7</v>
      </c>
      <c r="R216" s="2"/>
      <c r="S216" s="2"/>
      <c r="T216" s="2"/>
      <c r="U216" s="2"/>
      <c r="V216" s="2" t="s">
        <v>2469</v>
      </c>
      <c r="W216" s="2"/>
      <c r="X216" s="2" t="s">
        <v>2466</v>
      </c>
      <c r="Y216" s="2"/>
      <c r="Z216" s="9">
        <f t="shared" ca="1" si="786"/>
        <v>5</v>
      </c>
      <c r="AA216" s="9">
        <f t="shared" ref="AA216:AC216" ca="1" si="869">Z216</f>
        <v>5</v>
      </c>
      <c r="AB216" s="9">
        <f t="shared" ca="1" si="869"/>
        <v>5</v>
      </c>
      <c r="AC216" s="9">
        <f t="shared" ca="1" si="869"/>
        <v>5</v>
      </c>
      <c r="AD216" s="2"/>
      <c r="AE216" s="2"/>
      <c r="AF216" s="2"/>
      <c r="AG216" s="2"/>
      <c r="AH216" s="2" t="s">
        <v>2469</v>
      </c>
      <c r="AI216" s="2"/>
      <c r="AJ216" s="2" t="s">
        <v>2467</v>
      </c>
      <c r="AK216" s="2"/>
      <c r="AL216" s="9">
        <f t="shared" ca="1" si="788"/>
        <v>7</v>
      </c>
      <c r="AM216" s="9">
        <f t="shared" ref="AM216:AO216" ca="1" si="870">AL216</f>
        <v>7</v>
      </c>
      <c r="AN216" s="9">
        <f t="shared" ca="1" si="870"/>
        <v>7</v>
      </c>
      <c r="AO216" s="9">
        <f t="shared" ca="1" si="870"/>
        <v>7</v>
      </c>
      <c r="AP216" s="2"/>
      <c r="AQ216" s="2"/>
      <c r="AR216" s="2"/>
      <c r="AS216" s="2"/>
      <c r="AT216" s="2" t="s">
        <v>2469</v>
      </c>
      <c r="AU216" s="2"/>
      <c r="AV216" s="2" t="s">
        <v>2468</v>
      </c>
      <c r="AW216" s="2"/>
      <c r="AX216" s="9">
        <f t="shared" ca="1" si="790"/>
        <v>10</v>
      </c>
      <c r="AY216" s="9">
        <f t="shared" ref="AY216:BA216" ca="1" si="871">AX216</f>
        <v>10</v>
      </c>
      <c r="AZ216" s="9">
        <f t="shared" ca="1" si="871"/>
        <v>10</v>
      </c>
      <c r="BA216" s="9">
        <f t="shared" ca="1" si="871"/>
        <v>10</v>
      </c>
      <c r="BB216" s="2"/>
      <c r="BC216" s="2"/>
      <c r="BD216" s="2"/>
      <c r="BE216" s="2"/>
      <c r="BF216" s="2" t="s">
        <v>2469</v>
      </c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 t="s">
        <v>31</v>
      </c>
      <c r="CX216" s="2" t="s">
        <v>2470</v>
      </c>
      <c r="CY216" s="2" t="s">
        <v>31</v>
      </c>
      <c r="CZ216" s="2" t="s">
        <v>2470</v>
      </c>
      <c r="DA216" s="2">
        <v>1</v>
      </c>
    </row>
    <row r="217" spans="1:105" x14ac:dyDescent="0.25">
      <c r="A217">
        <v>216</v>
      </c>
      <c r="B217">
        <v>1</v>
      </c>
      <c r="C217" t="s">
        <v>2254</v>
      </c>
      <c r="D217" t="s">
        <v>2255</v>
      </c>
      <c r="E217" s="2" t="s">
        <v>121</v>
      </c>
      <c r="F217">
        <v>1002</v>
      </c>
      <c r="G217" t="s">
        <v>73</v>
      </c>
      <c r="H217">
        <v>10</v>
      </c>
      <c r="I217" t="s">
        <v>1851</v>
      </c>
      <c r="J217" t="s">
        <v>2260</v>
      </c>
      <c r="K217">
        <v>2019</v>
      </c>
      <c r="L217" s="2" t="s">
        <v>2465</v>
      </c>
      <c r="M217" s="2"/>
      <c r="N217" s="9">
        <f t="shared" ca="1" si="780"/>
        <v>9</v>
      </c>
      <c r="O217" s="9">
        <f t="shared" ref="O217:Q217" ca="1" si="872">N217</f>
        <v>9</v>
      </c>
      <c r="P217" s="9">
        <f t="shared" ca="1" si="872"/>
        <v>9</v>
      </c>
      <c r="Q217" s="9">
        <f t="shared" ca="1" si="872"/>
        <v>9</v>
      </c>
      <c r="R217" s="2"/>
      <c r="S217" s="2"/>
      <c r="T217" s="2"/>
      <c r="U217" s="2"/>
      <c r="V217" s="2" t="s">
        <v>2469</v>
      </c>
      <c r="W217" s="2"/>
      <c r="X217" s="2" t="s">
        <v>2466</v>
      </c>
      <c r="Y217" s="2"/>
      <c r="Z217" s="9">
        <f t="shared" ca="1" si="786"/>
        <v>7</v>
      </c>
      <c r="AA217" s="9">
        <f t="shared" ref="AA217:AC217" ca="1" si="873">Z217</f>
        <v>7</v>
      </c>
      <c r="AB217" s="9">
        <f t="shared" ca="1" si="873"/>
        <v>7</v>
      </c>
      <c r="AC217" s="9">
        <f t="shared" ca="1" si="873"/>
        <v>7</v>
      </c>
      <c r="AD217" s="2"/>
      <c r="AE217" s="2"/>
      <c r="AF217" s="2"/>
      <c r="AG217" s="2"/>
      <c r="AH217" s="2" t="s">
        <v>2469</v>
      </c>
      <c r="AI217" s="2"/>
      <c r="AJ217" s="2" t="s">
        <v>2467</v>
      </c>
      <c r="AK217" s="2"/>
      <c r="AL217" s="9">
        <f t="shared" ca="1" si="788"/>
        <v>8</v>
      </c>
      <c r="AM217" s="9">
        <f t="shared" ref="AM217:AO217" ca="1" si="874">AL217</f>
        <v>8</v>
      </c>
      <c r="AN217" s="9">
        <f t="shared" ca="1" si="874"/>
        <v>8</v>
      </c>
      <c r="AO217" s="9">
        <f t="shared" ca="1" si="874"/>
        <v>8</v>
      </c>
      <c r="AP217" s="2"/>
      <c r="AQ217" s="2"/>
      <c r="AR217" s="2"/>
      <c r="AS217" s="2"/>
      <c r="AT217" s="2" t="s">
        <v>2469</v>
      </c>
      <c r="AU217" s="2"/>
      <c r="AV217" s="2" t="s">
        <v>2468</v>
      </c>
      <c r="AW217" s="2"/>
      <c r="AX217" s="9">
        <f t="shared" ca="1" si="790"/>
        <v>6</v>
      </c>
      <c r="AY217" s="9">
        <f t="shared" ref="AY217:BA217" ca="1" si="875">AX217</f>
        <v>6</v>
      </c>
      <c r="AZ217" s="9">
        <f t="shared" ca="1" si="875"/>
        <v>6</v>
      </c>
      <c r="BA217" s="9">
        <f t="shared" ca="1" si="875"/>
        <v>6</v>
      </c>
      <c r="BB217" s="2"/>
      <c r="BC217" s="2"/>
      <c r="BD217" s="2"/>
      <c r="BE217" s="2"/>
      <c r="BF217" s="2" t="s">
        <v>2469</v>
      </c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 t="s">
        <v>31</v>
      </c>
      <c r="CX217" s="2" t="s">
        <v>2470</v>
      </c>
      <c r="CY217" s="2" t="s">
        <v>31</v>
      </c>
      <c r="CZ217" s="2" t="s">
        <v>2470</v>
      </c>
      <c r="DA217" s="2">
        <v>1</v>
      </c>
    </row>
    <row r="218" spans="1:105" x14ac:dyDescent="0.25">
      <c r="A218">
        <v>217</v>
      </c>
      <c r="B218">
        <v>1</v>
      </c>
      <c r="C218" t="s">
        <v>2254</v>
      </c>
      <c r="D218" t="s">
        <v>2255</v>
      </c>
      <c r="E218" s="2" t="s">
        <v>121</v>
      </c>
      <c r="F218">
        <v>1002</v>
      </c>
      <c r="G218" t="s">
        <v>87</v>
      </c>
      <c r="H218">
        <v>10</v>
      </c>
      <c r="I218" t="s">
        <v>1851</v>
      </c>
      <c r="J218" t="s">
        <v>2261</v>
      </c>
      <c r="K218">
        <v>2019</v>
      </c>
      <c r="L218" s="2" t="s">
        <v>2465</v>
      </c>
      <c r="M218" s="2"/>
      <c r="N218" s="9">
        <f t="shared" ca="1" si="780"/>
        <v>8</v>
      </c>
      <c r="O218" s="9">
        <f t="shared" ref="O218:Q218" ca="1" si="876">N218</f>
        <v>8</v>
      </c>
      <c r="P218" s="9">
        <f t="shared" ca="1" si="876"/>
        <v>8</v>
      </c>
      <c r="Q218" s="9">
        <f t="shared" ca="1" si="876"/>
        <v>8</v>
      </c>
      <c r="R218" s="2"/>
      <c r="S218" s="2"/>
      <c r="T218" s="2"/>
      <c r="U218" s="2"/>
      <c r="V218" s="2" t="s">
        <v>2469</v>
      </c>
      <c r="W218" s="2"/>
      <c r="X218" s="2" t="s">
        <v>2466</v>
      </c>
      <c r="Y218" s="2"/>
      <c r="Z218" s="9">
        <f t="shared" ca="1" si="786"/>
        <v>9</v>
      </c>
      <c r="AA218" s="9">
        <f t="shared" ref="AA218:AC218" ca="1" si="877">Z218</f>
        <v>9</v>
      </c>
      <c r="AB218" s="9">
        <f t="shared" ca="1" si="877"/>
        <v>9</v>
      </c>
      <c r="AC218" s="9">
        <f t="shared" ca="1" si="877"/>
        <v>9</v>
      </c>
      <c r="AD218" s="2"/>
      <c r="AE218" s="2"/>
      <c r="AF218" s="2"/>
      <c r="AG218" s="2"/>
      <c r="AH218" s="2" t="s">
        <v>2469</v>
      </c>
      <c r="AI218" s="2"/>
      <c r="AJ218" s="2" t="s">
        <v>2467</v>
      </c>
      <c r="AK218" s="2"/>
      <c r="AL218" s="9">
        <f t="shared" ca="1" si="788"/>
        <v>10</v>
      </c>
      <c r="AM218" s="9">
        <f t="shared" ref="AM218:AO218" ca="1" si="878">AL218</f>
        <v>10</v>
      </c>
      <c r="AN218" s="9">
        <f t="shared" ca="1" si="878"/>
        <v>10</v>
      </c>
      <c r="AO218" s="9">
        <f t="shared" ca="1" si="878"/>
        <v>10</v>
      </c>
      <c r="AP218" s="2"/>
      <c r="AQ218" s="2"/>
      <c r="AR218" s="2"/>
      <c r="AS218" s="2"/>
      <c r="AT218" s="2" t="s">
        <v>2469</v>
      </c>
      <c r="AU218" s="2"/>
      <c r="AV218" s="2" t="s">
        <v>2468</v>
      </c>
      <c r="AW218" s="2"/>
      <c r="AX218" s="9">
        <f t="shared" ca="1" si="790"/>
        <v>10</v>
      </c>
      <c r="AY218" s="9">
        <f t="shared" ref="AY218:BA218" ca="1" si="879">AX218</f>
        <v>10</v>
      </c>
      <c r="AZ218" s="9">
        <f t="shared" ca="1" si="879"/>
        <v>10</v>
      </c>
      <c r="BA218" s="9">
        <f t="shared" ca="1" si="879"/>
        <v>10</v>
      </c>
      <c r="BB218" s="2"/>
      <c r="BC218" s="2"/>
      <c r="BD218" s="2"/>
      <c r="BE218" s="2"/>
      <c r="BF218" s="2" t="s">
        <v>2469</v>
      </c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 t="s">
        <v>31</v>
      </c>
      <c r="CX218" s="2" t="s">
        <v>2470</v>
      </c>
      <c r="CY218" s="2" t="s">
        <v>31</v>
      </c>
      <c r="CZ218" s="2" t="s">
        <v>2470</v>
      </c>
      <c r="DA218" s="2">
        <v>1</v>
      </c>
    </row>
    <row r="219" spans="1:105" x14ac:dyDescent="0.25">
      <c r="A219">
        <v>218</v>
      </c>
      <c r="B219">
        <v>1</v>
      </c>
      <c r="C219" t="s">
        <v>2254</v>
      </c>
      <c r="D219" t="s">
        <v>2255</v>
      </c>
      <c r="E219" s="2" t="s">
        <v>121</v>
      </c>
      <c r="F219">
        <v>1002</v>
      </c>
      <c r="G219" t="s">
        <v>91</v>
      </c>
      <c r="H219">
        <v>10</v>
      </c>
      <c r="I219" t="s">
        <v>1851</v>
      </c>
      <c r="J219" t="s">
        <v>2262</v>
      </c>
      <c r="K219">
        <v>2019</v>
      </c>
      <c r="L219" s="2" t="s">
        <v>2465</v>
      </c>
      <c r="M219" s="2"/>
      <c r="N219" s="9">
        <f t="shared" ca="1" si="780"/>
        <v>5</v>
      </c>
      <c r="O219" s="9">
        <f t="shared" ref="O219:Q219" ca="1" si="880">N219</f>
        <v>5</v>
      </c>
      <c r="P219" s="9">
        <f t="shared" ca="1" si="880"/>
        <v>5</v>
      </c>
      <c r="Q219" s="9">
        <f t="shared" ca="1" si="880"/>
        <v>5</v>
      </c>
      <c r="R219" s="2"/>
      <c r="S219" s="2"/>
      <c r="T219" s="2"/>
      <c r="U219" s="2"/>
      <c r="V219" s="2" t="s">
        <v>2469</v>
      </c>
      <c r="W219" s="2"/>
      <c r="X219" s="2" t="s">
        <v>2466</v>
      </c>
      <c r="Y219" s="2"/>
      <c r="Z219" s="9">
        <f t="shared" ca="1" si="786"/>
        <v>9</v>
      </c>
      <c r="AA219" s="9">
        <f t="shared" ref="AA219:AC219" ca="1" si="881">Z219</f>
        <v>9</v>
      </c>
      <c r="AB219" s="9">
        <f t="shared" ca="1" si="881"/>
        <v>9</v>
      </c>
      <c r="AC219" s="9">
        <f t="shared" ca="1" si="881"/>
        <v>9</v>
      </c>
      <c r="AD219" s="2"/>
      <c r="AE219" s="2"/>
      <c r="AF219" s="2"/>
      <c r="AG219" s="2"/>
      <c r="AH219" s="2" t="s">
        <v>2469</v>
      </c>
      <c r="AI219" s="2"/>
      <c r="AJ219" s="2" t="s">
        <v>2467</v>
      </c>
      <c r="AK219" s="2"/>
      <c r="AL219" s="9">
        <f t="shared" ca="1" si="788"/>
        <v>7</v>
      </c>
      <c r="AM219" s="9">
        <f t="shared" ref="AM219:AO219" ca="1" si="882">AL219</f>
        <v>7</v>
      </c>
      <c r="AN219" s="9">
        <f t="shared" ca="1" si="882"/>
        <v>7</v>
      </c>
      <c r="AO219" s="9">
        <f t="shared" ca="1" si="882"/>
        <v>7</v>
      </c>
      <c r="AP219" s="2"/>
      <c r="AQ219" s="2"/>
      <c r="AR219" s="2"/>
      <c r="AS219" s="2"/>
      <c r="AT219" s="2" t="s">
        <v>2469</v>
      </c>
      <c r="AU219" s="2"/>
      <c r="AV219" s="2" t="s">
        <v>2468</v>
      </c>
      <c r="AW219" s="2"/>
      <c r="AX219" s="9">
        <f t="shared" ca="1" si="790"/>
        <v>10</v>
      </c>
      <c r="AY219" s="9">
        <f t="shared" ref="AY219:BA219" ca="1" si="883">AX219</f>
        <v>10</v>
      </c>
      <c r="AZ219" s="9">
        <f t="shared" ca="1" si="883"/>
        <v>10</v>
      </c>
      <c r="BA219" s="9">
        <f t="shared" ca="1" si="883"/>
        <v>10</v>
      </c>
      <c r="BB219" s="2"/>
      <c r="BC219" s="2"/>
      <c r="BD219" s="2"/>
      <c r="BE219" s="2"/>
      <c r="BF219" s="2" t="s">
        <v>2469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 t="s">
        <v>31</v>
      </c>
      <c r="CX219" s="2" t="s">
        <v>2470</v>
      </c>
      <c r="CY219" s="2" t="s">
        <v>31</v>
      </c>
      <c r="CZ219" s="2" t="s">
        <v>2470</v>
      </c>
      <c r="DA219" s="2">
        <v>1</v>
      </c>
    </row>
    <row r="220" spans="1:105" x14ac:dyDescent="0.25">
      <c r="A220">
        <v>219</v>
      </c>
      <c r="B220">
        <v>1</v>
      </c>
      <c r="C220" t="s">
        <v>2254</v>
      </c>
      <c r="D220" t="s">
        <v>2255</v>
      </c>
      <c r="E220" s="2" t="s">
        <v>121</v>
      </c>
      <c r="F220">
        <v>1002</v>
      </c>
      <c r="G220" t="s">
        <v>77</v>
      </c>
      <c r="H220">
        <v>10</v>
      </c>
      <c r="I220" t="s">
        <v>1851</v>
      </c>
      <c r="J220" t="s">
        <v>2263</v>
      </c>
      <c r="K220">
        <v>2019</v>
      </c>
      <c r="L220" s="2" t="s">
        <v>2465</v>
      </c>
      <c r="M220" s="2"/>
      <c r="N220" s="9">
        <f t="shared" ca="1" si="780"/>
        <v>10</v>
      </c>
      <c r="O220" s="9">
        <f t="shared" ref="O220:Q220" ca="1" si="884">N220</f>
        <v>10</v>
      </c>
      <c r="P220" s="9">
        <f t="shared" ca="1" si="884"/>
        <v>10</v>
      </c>
      <c r="Q220" s="9">
        <f t="shared" ca="1" si="884"/>
        <v>10</v>
      </c>
      <c r="R220" s="2"/>
      <c r="S220" s="2"/>
      <c r="T220" s="2"/>
      <c r="U220" s="2"/>
      <c r="V220" s="2" t="s">
        <v>2469</v>
      </c>
      <c r="W220" s="2"/>
      <c r="X220" s="2" t="s">
        <v>2466</v>
      </c>
      <c r="Y220" s="2"/>
      <c r="Z220" s="9">
        <f t="shared" ca="1" si="786"/>
        <v>8</v>
      </c>
      <c r="AA220" s="9">
        <f t="shared" ref="AA220:AC220" ca="1" si="885">Z220</f>
        <v>8</v>
      </c>
      <c r="AB220" s="9">
        <f t="shared" ca="1" si="885"/>
        <v>8</v>
      </c>
      <c r="AC220" s="9">
        <f t="shared" ca="1" si="885"/>
        <v>8</v>
      </c>
      <c r="AD220" s="2"/>
      <c r="AE220" s="2"/>
      <c r="AF220" s="2"/>
      <c r="AG220" s="2"/>
      <c r="AH220" s="2" t="s">
        <v>2469</v>
      </c>
      <c r="AI220" s="2"/>
      <c r="AJ220" s="2" t="s">
        <v>2467</v>
      </c>
      <c r="AK220" s="2"/>
      <c r="AL220" s="9">
        <f t="shared" ca="1" si="788"/>
        <v>10</v>
      </c>
      <c r="AM220" s="9">
        <f t="shared" ref="AM220:AO220" ca="1" si="886">AL220</f>
        <v>10</v>
      </c>
      <c r="AN220" s="9">
        <f t="shared" ca="1" si="886"/>
        <v>10</v>
      </c>
      <c r="AO220" s="9">
        <f t="shared" ca="1" si="886"/>
        <v>10</v>
      </c>
      <c r="AP220" s="2"/>
      <c r="AQ220" s="2"/>
      <c r="AR220" s="2"/>
      <c r="AS220" s="2"/>
      <c r="AT220" s="2" t="s">
        <v>2469</v>
      </c>
      <c r="AU220" s="2"/>
      <c r="AV220" s="2" t="s">
        <v>2468</v>
      </c>
      <c r="AW220" s="2"/>
      <c r="AX220" s="9">
        <f t="shared" ca="1" si="790"/>
        <v>5</v>
      </c>
      <c r="AY220" s="9">
        <f t="shared" ref="AY220:BA220" ca="1" si="887">AX220</f>
        <v>5</v>
      </c>
      <c r="AZ220" s="9">
        <f t="shared" ca="1" si="887"/>
        <v>5</v>
      </c>
      <c r="BA220" s="9">
        <f t="shared" ca="1" si="887"/>
        <v>5</v>
      </c>
      <c r="BB220" s="2"/>
      <c r="BC220" s="2"/>
      <c r="BD220" s="2"/>
      <c r="BE220" s="2"/>
      <c r="BF220" s="2" t="s">
        <v>2469</v>
      </c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 t="s">
        <v>31</v>
      </c>
      <c r="CX220" s="2" t="s">
        <v>2470</v>
      </c>
      <c r="CY220" s="2" t="s">
        <v>31</v>
      </c>
      <c r="CZ220" s="2" t="s">
        <v>2470</v>
      </c>
      <c r="DA220" s="2">
        <v>1</v>
      </c>
    </row>
    <row r="221" spans="1:105" x14ac:dyDescent="0.25">
      <c r="A221">
        <v>220</v>
      </c>
      <c r="B221">
        <v>1</v>
      </c>
      <c r="C221" t="s">
        <v>2254</v>
      </c>
      <c r="D221" t="s">
        <v>2255</v>
      </c>
      <c r="E221" s="2" t="s">
        <v>121</v>
      </c>
      <c r="F221">
        <v>1002</v>
      </c>
      <c r="G221" t="s">
        <v>90</v>
      </c>
      <c r="H221">
        <v>10</v>
      </c>
      <c r="I221" t="s">
        <v>1851</v>
      </c>
      <c r="J221" t="s">
        <v>2264</v>
      </c>
      <c r="K221">
        <v>2019</v>
      </c>
      <c r="L221" s="2" t="s">
        <v>2465</v>
      </c>
      <c r="M221" s="2"/>
      <c r="N221" s="9">
        <f t="shared" ca="1" si="780"/>
        <v>8</v>
      </c>
      <c r="O221" s="9">
        <f t="shared" ref="O221:Q221" ca="1" si="888">N221</f>
        <v>8</v>
      </c>
      <c r="P221" s="9">
        <f t="shared" ca="1" si="888"/>
        <v>8</v>
      </c>
      <c r="Q221" s="9">
        <f t="shared" ca="1" si="888"/>
        <v>8</v>
      </c>
      <c r="R221" s="2"/>
      <c r="S221" s="2"/>
      <c r="T221" s="2"/>
      <c r="U221" s="2"/>
      <c r="V221" s="2" t="s">
        <v>2469</v>
      </c>
      <c r="W221" s="2"/>
      <c r="X221" s="2" t="s">
        <v>2466</v>
      </c>
      <c r="Y221" s="2"/>
      <c r="Z221" s="9">
        <f t="shared" ca="1" si="786"/>
        <v>6</v>
      </c>
      <c r="AA221" s="9">
        <f t="shared" ref="AA221:AC221" ca="1" si="889">Z221</f>
        <v>6</v>
      </c>
      <c r="AB221" s="9">
        <f t="shared" ca="1" si="889"/>
        <v>6</v>
      </c>
      <c r="AC221" s="9">
        <f t="shared" ca="1" si="889"/>
        <v>6</v>
      </c>
      <c r="AD221" s="2"/>
      <c r="AE221" s="2"/>
      <c r="AF221" s="2"/>
      <c r="AG221" s="2"/>
      <c r="AH221" s="2" t="s">
        <v>2469</v>
      </c>
      <c r="AI221" s="2"/>
      <c r="AJ221" s="2" t="s">
        <v>2467</v>
      </c>
      <c r="AK221" s="2"/>
      <c r="AL221" s="9">
        <f t="shared" ca="1" si="788"/>
        <v>9</v>
      </c>
      <c r="AM221" s="9">
        <f t="shared" ref="AM221:AO221" ca="1" si="890">AL221</f>
        <v>9</v>
      </c>
      <c r="AN221" s="9">
        <f t="shared" ca="1" si="890"/>
        <v>9</v>
      </c>
      <c r="AO221" s="9">
        <f t="shared" ca="1" si="890"/>
        <v>9</v>
      </c>
      <c r="AP221" s="2"/>
      <c r="AQ221" s="2"/>
      <c r="AR221" s="2"/>
      <c r="AS221" s="2"/>
      <c r="AT221" s="2" t="s">
        <v>2469</v>
      </c>
      <c r="AU221" s="2"/>
      <c r="AV221" s="2" t="s">
        <v>2468</v>
      </c>
      <c r="AW221" s="2"/>
      <c r="AX221" s="9">
        <f t="shared" ca="1" si="790"/>
        <v>6</v>
      </c>
      <c r="AY221" s="9">
        <f t="shared" ref="AY221:BA221" ca="1" si="891">AX221</f>
        <v>6</v>
      </c>
      <c r="AZ221" s="9">
        <f t="shared" ca="1" si="891"/>
        <v>6</v>
      </c>
      <c r="BA221" s="9">
        <f t="shared" ca="1" si="891"/>
        <v>6</v>
      </c>
      <c r="BB221" s="2"/>
      <c r="BC221" s="2"/>
      <c r="BD221" s="2"/>
      <c r="BE221" s="2"/>
      <c r="BF221" s="2" t="s">
        <v>2469</v>
      </c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 t="s">
        <v>31</v>
      </c>
      <c r="CX221" s="2" t="s">
        <v>2470</v>
      </c>
      <c r="CY221" s="2" t="s">
        <v>31</v>
      </c>
      <c r="CZ221" s="2" t="s">
        <v>2470</v>
      </c>
      <c r="DA221" s="2">
        <v>1</v>
      </c>
    </row>
    <row r="222" spans="1:105" x14ac:dyDescent="0.25">
      <c r="A222">
        <v>221</v>
      </c>
      <c r="B222">
        <v>1</v>
      </c>
      <c r="C222" t="s">
        <v>2254</v>
      </c>
      <c r="D222" t="s">
        <v>2255</v>
      </c>
      <c r="E222" s="2" t="s">
        <v>121</v>
      </c>
      <c r="F222">
        <v>1002</v>
      </c>
      <c r="G222" t="s">
        <v>93</v>
      </c>
      <c r="H222">
        <v>10</v>
      </c>
      <c r="I222" t="s">
        <v>1851</v>
      </c>
      <c r="J222" t="s">
        <v>2265</v>
      </c>
      <c r="K222">
        <v>2019</v>
      </c>
      <c r="L222" s="2" t="s">
        <v>2465</v>
      </c>
      <c r="M222" s="2"/>
      <c r="N222" s="9">
        <f t="shared" ca="1" si="780"/>
        <v>5</v>
      </c>
      <c r="O222" s="9">
        <f t="shared" ref="O222:Q222" ca="1" si="892">N222</f>
        <v>5</v>
      </c>
      <c r="P222" s="9">
        <f t="shared" ca="1" si="892"/>
        <v>5</v>
      </c>
      <c r="Q222" s="9">
        <f t="shared" ca="1" si="892"/>
        <v>5</v>
      </c>
      <c r="R222" s="2"/>
      <c r="S222" s="2"/>
      <c r="T222" s="2"/>
      <c r="U222" s="2"/>
      <c r="V222" s="2" t="s">
        <v>2469</v>
      </c>
      <c r="W222" s="2"/>
      <c r="X222" s="2" t="s">
        <v>2466</v>
      </c>
      <c r="Y222" s="2"/>
      <c r="Z222" s="9">
        <f t="shared" ca="1" si="786"/>
        <v>6</v>
      </c>
      <c r="AA222" s="9">
        <f t="shared" ref="AA222:AC222" ca="1" si="893">Z222</f>
        <v>6</v>
      </c>
      <c r="AB222" s="9">
        <f t="shared" ca="1" si="893"/>
        <v>6</v>
      </c>
      <c r="AC222" s="9">
        <f t="shared" ca="1" si="893"/>
        <v>6</v>
      </c>
      <c r="AD222" s="2"/>
      <c r="AE222" s="2"/>
      <c r="AF222" s="2"/>
      <c r="AG222" s="2"/>
      <c r="AH222" s="2" t="s">
        <v>2469</v>
      </c>
      <c r="AI222" s="2"/>
      <c r="AJ222" s="2" t="s">
        <v>2467</v>
      </c>
      <c r="AK222" s="2"/>
      <c r="AL222" s="9">
        <f t="shared" ca="1" si="788"/>
        <v>8</v>
      </c>
      <c r="AM222" s="9">
        <f t="shared" ref="AM222:AO222" ca="1" si="894">AL222</f>
        <v>8</v>
      </c>
      <c r="AN222" s="9">
        <f t="shared" ca="1" si="894"/>
        <v>8</v>
      </c>
      <c r="AO222" s="9">
        <f t="shared" ca="1" si="894"/>
        <v>8</v>
      </c>
      <c r="AP222" s="2"/>
      <c r="AQ222" s="2"/>
      <c r="AR222" s="2"/>
      <c r="AS222" s="2"/>
      <c r="AT222" s="2" t="s">
        <v>2469</v>
      </c>
      <c r="AU222" s="2"/>
      <c r="AV222" s="2" t="s">
        <v>2468</v>
      </c>
      <c r="AW222" s="2"/>
      <c r="AX222" s="9">
        <f t="shared" ca="1" si="790"/>
        <v>6</v>
      </c>
      <c r="AY222" s="9">
        <f t="shared" ref="AY222:BA222" ca="1" si="895">AX222</f>
        <v>6</v>
      </c>
      <c r="AZ222" s="9">
        <f t="shared" ca="1" si="895"/>
        <v>6</v>
      </c>
      <c r="BA222" s="9">
        <f t="shared" ca="1" si="895"/>
        <v>6</v>
      </c>
      <c r="BB222" s="2"/>
      <c r="BC222" s="2"/>
      <c r="BD222" s="2"/>
      <c r="BE222" s="2"/>
      <c r="BF222" s="2" t="s">
        <v>2469</v>
      </c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 t="s">
        <v>31</v>
      </c>
      <c r="CX222" s="2" t="s">
        <v>2470</v>
      </c>
      <c r="CY222" s="2" t="s">
        <v>31</v>
      </c>
      <c r="CZ222" s="2" t="s">
        <v>2470</v>
      </c>
      <c r="DA222" s="2">
        <v>1</v>
      </c>
    </row>
    <row r="223" spans="1:105" x14ac:dyDescent="0.25">
      <c r="A223">
        <v>222</v>
      </c>
      <c r="B223">
        <v>1</v>
      </c>
      <c r="C223" t="s">
        <v>2254</v>
      </c>
      <c r="D223" t="s">
        <v>2255</v>
      </c>
      <c r="E223" s="2" t="s">
        <v>121</v>
      </c>
      <c r="F223">
        <v>1002</v>
      </c>
      <c r="G223" t="s">
        <v>68</v>
      </c>
      <c r="H223">
        <v>10</v>
      </c>
      <c r="I223" t="s">
        <v>1851</v>
      </c>
      <c r="J223" t="s">
        <v>2266</v>
      </c>
      <c r="K223">
        <v>2019</v>
      </c>
      <c r="L223" s="2" t="s">
        <v>2465</v>
      </c>
      <c r="M223" s="2"/>
      <c r="N223" s="9">
        <f t="shared" ca="1" si="780"/>
        <v>7</v>
      </c>
      <c r="O223" s="9">
        <f t="shared" ref="O223:Q223" ca="1" si="896">N223</f>
        <v>7</v>
      </c>
      <c r="P223" s="9">
        <f t="shared" ca="1" si="896"/>
        <v>7</v>
      </c>
      <c r="Q223" s="9">
        <f t="shared" ca="1" si="896"/>
        <v>7</v>
      </c>
      <c r="R223" s="2"/>
      <c r="S223" s="2"/>
      <c r="T223" s="2"/>
      <c r="U223" s="2"/>
      <c r="V223" s="2" t="s">
        <v>2469</v>
      </c>
      <c r="W223" s="2"/>
      <c r="X223" s="2" t="s">
        <v>2466</v>
      </c>
      <c r="Y223" s="2"/>
      <c r="Z223" s="9">
        <f t="shared" ca="1" si="786"/>
        <v>7</v>
      </c>
      <c r="AA223" s="9">
        <f t="shared" ref="AA223:AC223" ca="1" si="897">Z223</f>
        <v>7</v>
      </c>
      <c r="AB223" s="9">
        <f t="shared" ca="1" si="897"/>
        <v>7</v>
      </c>
      <c r="AC223" s="9">
        <f t="shared" ca="1" si="897"/>
        <v>7</v>
      </c>
      <c r="AD223" s="2"/>
      <c r="AE223" s="2"/>
      <c r="AF223" s="2"/>
      <c r="AG223" s="2"/>
      <c r="AH223" s="2" t="s">
        <v>2469</v>
      </c>
      <c r="AI223" s="2"/>
      <c r="AJ223" s="2" t="s">
        <v>2467</v>
      </c>
      <c r="AK223" s="2"/>
      <c r="AL223" s="9">
        <f t="shared" ca="1" si="788"/>
        <v>6</v>
      </c>
      <c r="AM223" s="9">
        <f t="shared" ref="AM223:AO223" ca="1" si="898">AL223</f>
        <v>6</v>
      </c>
      <c r="AN223" s="9">
        <f t="shared" ca="1" si="898"/>
        <v>6</v>
      </c>
      <c r="AO223" s="9">
        <f t="shared" ca="1" si="898"/>
        <v>6</v>
      </c>
      <c r="AP223" s="2"/>
      <c r="AQ223" s="2"/>
      <c r="AR223" s="2"/>
      <c r="AS223" s="2"/>
      <c r="AT223" s="2" t="s">
        <v>2469</v>
      </c>
      <c r="AU223" s="2"/>
      <c r="AV223" s="2" t="s">
        <v>2468</v>
      </c>
      <c r="AW223" s="2"/>
      <c r="AX223" s="9">
        <f t="shared" ca="1" si="790"/>
        <v>8</v>
      </c>
      <c r="AY223" s="9">
        <f t="shared" ref="AY223:BA223" ca="1" si="899">AX223</f>
        <v>8</v>
      </c>
      <c r="AZ223" s="9">
        <f t="shared" ca="1" si="899"/>
        <v>8</v>
      </c>
      <c r="BA223" s="9">
        <f t="shared" ca="1" si="899"/>
        <v>8</v>
      </c>
      <c r="BB223" s="2"/>
      <c r="BC223" s="2"/>
      <c r="BD223" s="2"/>
      <c r="BE223" s="2"/>
      <c r="BF223" s="2" t="s">
        <v>2469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 t="s">
        <v>31</v>
      </c>
      <c r="CX223" s="2" t="s">
        <v>2470</v>
      </c>
      <c r="CY223" s="2" t="s">
        <v>31</v>
      </c>
      <c r="CZ223" s="2" t="s">
        <v>2470</v>
      </c>
      <c r="DA223" s="2">
        <v>1</v>
      </c>
    </row>
    <row r="224" spans="1:105" x14ac:dyDescent="0.25">
      <c r="A224">
        <v>223</v>
      </c>
      <c r="B224">
        <v>1</v>
      </c>
      <c r="C224" t="s">
        <v>2254</v>
      </c>
      <c r="D224" t="s">
        <v>2255</v>
      </c>
      <c r="E224" s="2" t="s">
        <v>121</v>
      </c>
      <c r="F224">
        <v>1002</v>
      </c>
      <c r="G224" t="s">
        <v>2027</v>
      </c>
      <c r="H224">
        <v>10</v>
      </c>
      <c r="I224" t="s">
        <v>1851</v>
      </c>
      <c r="J224" t="s">
        <v>2267</v>
      </c>
      <c r="K224">
        <v>2019</v>
      </c>
      <c r="L224" s="2" t="s">
        <v>2465</v>
      </c>
      <c r="M224" s="2"/>
      <c r="N224" s="9">
        <f t="shared" ca="1" si="780"/>
        <v>10</v>
      </c>
      <c r="O224" s="9">
        <f t="shared" ref="O224:Q224" ca="1" si="900">N224</f>
        <v>10</v>
      </c>
      <c r="P224" s="9">
        <f t="shared" ca="1" si="900"/>
        <v>10</v>
      </c>
      <c r="Q224" s="9">
        <f t="shared" ca="1" si="900"/>
        <v>10</v>
      </c>
      <c r="R224" s="2"/>
      <c r="S224" s="2"/>
      <c r="T224" s="2"/>
      <c r="U224" s="2"/>
      <c r="V224" s="2" t="s">
        <v>2469</v>
      </c>
      <c r="W224" s="2"/>
      <c r="X224" s="2" t="s">
        <v>2466</v>
      </c>
      <c r="Y224" s="2"/>
      <c r="Z224" s="9">
        <f t="shared" ca="1" si="786"/>
        <v>8</v>
      </c>
      <c r="AA224" s="9">
        <f t="shared" ref="AA224:AC224" ca="1" si="901">Z224</f>
        <v>8</v>
      </c>
      <c r="AB224" s="9">
        <f t="shared" ca="1" si="901"/>
        <v>8</v>
      </c>
      <c r="AC224" s="9">
        <f t="shared" ca="1" si="901"/>
        <v>8</v>
      </c>
      <c r="AD224" s="2"/>
      <c r="AE224" s="2"/>
      <c r="AF224" s="2"/>
      <c r="AG224" s="2"/>
      <c r="AH224" s="2" t="s">
        <v>2469</v>
      </c>
      <c r="AI224" s="2"/>
      <c r="AJ224" s="2" t="s">
        <v>2467</v>
      </c>
      <c r="AK224" s="2"/>
      <c r="AL224" s="9">
        <f t="shared" ca="1" si="788"/>
        <v>6</v>
      </c>
      <c r="AM224" s="9">
        <f t="shared" ref="AM224:AO224" ca="1" si="902">AL224</f>
        <v>6</v>
      </c>
      <c r="AN224" s="9">
        <f t="shared" ca="1" si="902"/>
        <v>6</v>
      </c>
      <c r="AO224" s="9">
        <f t="shared" ca="1" si="902"/>
        <v>6</v>
      </c>
      <c r="AP224" s="2"/>
      <c r="AQ224" s="2"/>
      <c r="AR224" s="2"/>
      <c r="AS224" s="2"/>
      <c r="AT224" s="2" t="s">
        <v>2469</v>
      </c>
      <c r="AU224" s="2"/>
      <c r="AV224" s="2" t="s">
        <v>2468</v>
      </c>
      <c r="AW224" s="2"/>
      <c r="AX224" s="9">
        <f t="shared" ca="1" si="790"/>
        <v>10</v>
      </c>
      <c r="AY224" s="9">
        <f t="shared" ref="AY224:BA224" ca="1" si="903">AX224</f>
        <v>10</v>
      </c>
      <c r="AZ224" s="9">
        <f t="shared" ca="1" si="903"/>
        <v>10</v>
      </c>
      <c r="BA224" s="9">
        <f t="shared" ca="1" si="903"/>
        <v>10</v>
      </c>
      <c r="BB224" s="2"/>
      <c r="BC224" s="2"/>
      <c r="BD224" s="2"/>
      <c r="BE224" s="2"/>
      <c r="BF224" s="2" t="s">
        <v>2469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 t="s">
        <v>31</v>
      </c>
      <c r="CX224" s="2" t="s">
        <v>2470</v>
      </c>
      <c r="CY224" s="2" t="s">
        <v>31</v>
      </c>
      <c r="CZ224" s="2" t="s">
        <v>2470</v>
      </c>
      <c r="DA224" s="2">
        <v>1</v>
      </c>
    </row>
    <row r="225" spans="1:105" x14ac:dyDescent="0.25">
      <c r="A225">
        <v>224</v>
      </c>
      <c r="B225">
        <v>1</v>
      </c>
      <c r="C225" t="s">
        <v>2254</v>
      </c>
      <c r="D225" t="s">
        <v>2255</v>
      </c>
      <c r="E225" s="2" t="s">
        <v>121</v>
      </c>
      <c r="F225">
        <v>1002</v>
      </c>
      <c r="G225" t="s">
        <v>88</v>
      </c>
      <c r="H225">
        <v>10</v>
      </c>
      <c r="I225" t="s">
        <v>1851</v>
      </c>
      <c r="J225" t="s">
        <v>2268</v>
      </c>
      <c r="K225">
        <v>2019</v>
      </c>
      <c r="L225" s="2" t="s">
        <v>2465</v>
      </c>
      <c r="M225" s="2"/>
      <c r="N225" s="9">
        <f t="shared" ca="1" si="780"/>
        <v>7</v>
      </c>
      <c r="O225" s="9">
        <f t="shared" ref="O225:Q225" ca="1" si="904">N225</f>
        <v>7</v>
      </c>
      <c r="P225" s="9">
        <f t="shared" ca="1" si="904"/>
        <v>7</v>
      </c>
      <c r="Q225" s="9">
        <f t="shared" ca="1" si="904"/>
        <v>7</v>
      </c>
      <c r="R225" s="2"/>
      <c r="S225" s="2"/>
      <c r="T225" s="2"/>
      <c r="U225" s="2"/>
      <c r="V225" s="2" t="s">
        <v>2469</v>
      </c>
      <c r="W225" s="2"/>
      <c r="X225" s="2" t="s">
        <v>2466</v>
      </c>
      <c r="Y225" s="2"/>
      <c r="Z225" s="9">
        <f t="shared" ca="1" si="786"/>
        <v>7</v>
      </c>
      <c r="AA225" s="9">
        <f t="shared" ref="AA225:AC225" ca="1" si="905">Z225</f>
        <v>7</v>
      </c>
      <c r="AB225" s="9">
        <f t="shared" ca="1" si="905"/>
        <v>7</v>
      </c>
      <c r="AC225" s="9">
        <f t="shared" ca="1" si="905"/>
        <v>7</v>
      </c>
      <c r="AD225" s="2"/>
      <c r="AE225" s="2"/>
      <c r="AF225" s="2"/>
      <c r="AG225" s="2"/>
      <c r="AH225" s="2" t="s">
        <v>2469</v>
      </c>
      <c r="AI225" s="2"/>
      <c r="AJ225" s="2" t="s">
        <v>2467</v>
      </c>
      <c r="AK225" s="2"/>
      <c r="AL225" s="9">
        <f t="shared" ca="1" si="788"/>
        <v>6</v>
      </c>
      <c r="AM225" s="9">
        <f t="shared" ref="AM225:AO225" ca="1" si="906">AL225</f>
        <v>6</v>
      </c>
      <c r="AN225" s="9">
        <f t="shared" ca="1" si="906"/>
        <v>6</v>
      </c>
      <c r="AO225" s="9">
        <f t="shared" ca="1" si="906"/>
        <v>6</v>
      </c>
      <c r="AP225" s="2"/>
      <c r="AQ225" s="2"/>
      <c r="AR225" s="2"/>
      <c r="AS225" s="2"/>
      <c r="AT225" s="2" t="s">
        <v>2469</v>
      </c>
      <c r="AU225" s="2"/>
      <c r="AV225" s="2" t="s">
        <v>2468</v>
      </c>
      <c r="AW225" s="2"/>
      <c r="AX225" s="9">
        <f t="shared" ca="1" si="790"/>
        <v>7</v>
      </c>
      <c r="AY225" s="9">
        <f t="shared" ref="AY225:BA225" ca="1" si="907">AX225</f>
        <v>7</v>
      </c>
      <c r="AZ225" s="9">
        <f t="shared" ca="1" si="907"/>
        <v>7</v>
      </c>
      <c r="BA225" s="9">
        <f t="shared" ca="1" si="907"/>
        <v>7</v>
      </c>
      <c r="BB225" s="2"/>
      <c r="BC225" s="2"/>
      <c r="BD225" s="2"/>
      <c r="BE225" s="2"/>
      <c r="BF225" s="2" t="s">
        <v>2469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 t="s">
        <v>31</v>
      </c>
      <c r="CX225" s="2" t="s">
        <v>2470</v>
      </c>
      <c r="CY225" s="2" t="s">
        <v>31</v>
      </c>
      <c r="CZ225" s="2" t="s">
        <v>2470</v>
      </c>
      <c r="DA225" s="2">
        <v>1</v>
      </c>
    </row>
    <row r="226" spans="1:105" x14ac:dyDescent="0.25">
      <c r="A226">
        <v>225</v>
      </c>
      <c r="B226">
        <v>1</v>
      </c>
      <c r="C226" t="s">
        <v>2270</v>
      </c>
      <c r="D226" t="s">
        <v>2271</v>
      </c>
      <c r="E226" s="2" t="s">
        <v>121</v>
      </c>
      <c r="F226">
        <v>1002</v>
      </c>
      <c r="G226" t="s">
        <v>86</v>
      </c>
      <c r="H226">
        <v>10</v>
      </c>
      <c r="I226" t="s">
        <v>1851</v>
      </c>
      <c r="J226" t="s">
        <v>2269</v>
      </c>
      <c r="K226">
        <v>2019</v>
      </c>
      <c r="L226" s="2" t="s">
        <v>2465</v>
      </c>
      <c r="M226" s="2"/>
      <c r="N226" s="9">
        <f t="shared" ca="1" si="780"/>
        <v>10</v>
      </c>
      <c r="O226" s="9">
        <f t="shared" ref="O226:Q226" ca="1" si="908">N226</f>
        <v>10</v>
      </c>
      <c r="P226" s="9">
        <f t="shared" ca="1" si="908"/>
        <v>10</v>
      </c>
      <c r="Q226" s="9">
        <f t="shared" ca="1" si="908"/>
        <v>10</v>
      </c>
      <c r="R226" s="2"/>
      <c r="S226" s="2"/>
      <c r="T226" s="2"/>
      <c r="U226" s="2"/>
      <c r="V226" s="2" t="s">
        <v>2469</v>
      </c>
      <c r="W226" s="2"/>
      <c r="X226" s="2" t="s">
        <v>2466</v>
      </c>
      <c r="Y226" s="2"/>
      <c r="Z226" s="9">
        <f t="shared" ca="1" si="786"/>
        <v>6</v>
      </c>
      <c r="AA226" s="9">
        <f t="shared" ref="AA226:AC226" ca="1" si="909">Z226</f>
        <v>6</v>
      </c>
      <c r="AB226" s="9">
        <f t="shared" ca="1" si="909"/>
        <v>6</v>
      </c>
      <c r="AC226" s="9">
        <f t="shared" ca="1" si="909"/>
        <v>6</v>
      </c>
      <c r="AD226" s="2"/>
      <c r="AE226" s="2"/>
      <c r="AF226" s="2"/>
      <c r="AG226" s="2"/>
      <c r="AH226" s="2" t="s">
        <v>2469</v>
      </c>
      <c r="AI226" s="2"/>
      <c r="AJ226" s="2" t="s">
        <v>2467</v>
      </c>
      <c r="AK226" s="2"/>
      <c r="AL226" s="9">
        <f t="shared" ca="1" si="788"/>
        <v>7</v>
      </c>
      <c r="AM226" s="9">
        <f t="shared" ref="AM226:AO226" ca="1" si="910">AL226</f>
        <v>7</v>
      </c>
      <c r="AN226" s="9">
        <f t="shared" ca="1" si="910"/>
        <v>7</v>
      </c>
      <c r="AO226" s="9">
        <f t="shared" ca="1" si="910"/>
        <v>7</v>
      </c>
      <c r="AP226" s="2"/>
      <c r="AQ226" s="2"/>
      <c r="AR226" s="2"/>
      <c r="AS226" s="2"/>
      <c r="AT226" s="2" t="s">
        <v>2469</v>
      </c>
      <c r="AU226" s="2"/>
      <c r="AV226" s="2" t="s">
        <v>2468</v>
      </c>
      <c r="AW226" s="2"/>
      <c r="AX226" s="9">
        <f t="shared" ca="1" si="790"/>
        <v>10</v>
      </c>
      <c r="AY226" s="9">
        <f t="shared" ref="AY226:BA226" ca="1" si="911">AX226</f>
        <v>10</v>
      </c>
      <c r="AZ226" s="9">
        <f t="shared" ca="1" si="911"/>
        <v>10</v>
      </c>
      <c r="BA226" s="9">
        <f t="shared" ca="1" si="911"/>
        <v>10</v>
      </c>
      <c r="BB226" s="2"/>
      <c r="BC226" s="2"/>
      <c r="BD226" s="2"/>
      <c r="BE226" s="2"/>
      <c r="BF226" s="2" t="s">
        <v>2469</v>
      </c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 t="s">
        <v>31</v>
      </c>
      <c r="CX226" s="2" t="s">
        <v>2470</v>
      </c>
      <c r="CY226" s="2" t="s">
        <v>31</v>
      </c>
      <c r="CZ226" s="2" t="s">
        <v>2470</v>
      </c>
      <c r="DA226" s="2">
        <v>1</v>
      </c>
    </row>
    <row r="227" spans="1:105" x14ac:dyDescent="0.25">
      <c r="A227">
        <v>226</v>
      </c>
      <c r="B227">
        <v>1</v>
      </c>
      <c r="C227" t="s">
        <v>2270</v>
      </c>
      <c r="D227" t="s">
        <v>2271</v>
      </c>
      <c r="E227" s="2" t="s">
        <v>121</v>
      </c>
      <c r="F227">
        <v>1002</v>
      </c>
      <c r="G227" t="s">
        <v>66</v>
      </c>
      <c r="H227">
        <v>10</v>
      </c>
      <c r="I227" t="s">
        <v>1851</v>
      </c>
      <c r="J227" t="s">
        <v>2272</v>
      </c>
      <c r="K227">
        <v>2019</v>
      </c>
      <c r="L227" s="2" t="s">
        <v>2465</v>
      </c>
      <c r="M227" s="2"/>
      <c r="N227" s="9">
        <f t="shared" ca="1" si="780"/>
        <v>10</v>
      </c>
      <c r="O227" s="9">
        <f t="shared" ref="O227:Q227" ca="1" si="912">N227</f>
        <v>10</v>
      </c>
      <c r="P227" s="9">
        <f t="shared" ca="1" si="912"/>
        <v>10</v>
      </c>
      <c r="Q227" s="9">
        <f t="shared" ca="1" si="912"/>
        <v>10</v>
      </c>
      <c r="R227" s="2"/>
      <c r="S227" s="2"/>
      <c r="T227" s="2"/>
      <c r="U227" s="2"/>
      <c r="V227" s="2" t="s">
        <v>2469</v>
      </c>
      <c r="W227" s="2"/>
      <c r="X227" s="2" t="s">
        <v>2466</v>
      </c>
      <c r="Y227" s="2"/>
      <c r="Z227" s="9">
        <f t="shared" ca="1" si="786"/>
        <v>6</v>
      </c>
      <c r="AA227" s="9">
        <f t="shared" ref="AA227:AC227" ca="1" si="913">Z227</f>
        <v>6</v>
      </c>
      <c r="AB227" s="9">
        <f t="shared" ca="1" si="913"/>
        <v>6</v>
      </c>
      <c r="AC227" s="9">
        <f t="shared" ca="1" si="913"/>
        <v>6</v>
      </c>
      <c r="AD227" s="2"/>
      <c r="AE227" s="2"/>
      <c r="AF227" s="2"/>
      <c r="AG227" s="2"/>
      <c r="AH227" s="2" t="s">
        <v>2469</v>
      </c>
      <c r="AI227" s="2"/>
      <c r="AJ227" s="2" t="s">
        <v>2467</v>
      </c>
      <c r="AK227" s="2"/>
      <c r="AL227" s="9">
        <f t="shared" ca="1" si="788"/>
        <v>7</v>
      </c>
      <c r="AM227" s="9">
        <f t="shared" ref="AM227:AO227" ca="1" si="914">AL227</f>
        <v>7</v>
      </c>
      <c r="AN227" s="9">
        <f t="shared" ca="1" si="914"/>
        <v>7</v>
      </c>
      <c r="AO227" s="9">
        <f t="shared" ca="1" si="914"/>
        <v>7</v>
      </c>
      <c r="AP227" s="2"/>
      <c r="AQ227" s="2"/>
      <c r="AR227" s="2"/>
      <c r="AS227" s="2"/>
      <c r="AT227" s="2" t="s">
        <v>2469</v>
      </c>
      <c r="AU227" s="2"/>
      <c r="AV227" s="2" t="s">
        <v>2468</v>
      </c>
      <c r="AW227" s="2"/>
      <c r="AX227" s="9">
        <f t="shared" ca="1" si="790"/>
        <v>10</v>
      </c>
      <c r="AY227" s="9">
        <f t="shared" ref="AY227:BA227" ca="1" si="915">AX227</f>
        <v>10</v>
      </c>
      <c r="AZ227" s="9">
        <f t="shared" ca="1" si="915"/>
        <v>10</v>
      </c>
      <c r="BA227" s="9">
        <f t="shared" ca="1" si="915"/>
        <v>10</v>
      </c>
      <c r="BB227" s="2"/>
      <c r="BC227" s="2"/>
      <c r="BD227" s="2"/>
      <c r="BE227" s="2"/>
      <c r="BF227" s="2" t="s">
        <v>2469</v>
      </c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 t="s">
        <v>31</v>
      </c>
      <c r="CX227" s="2" t="s">
        <v>2470</v>
      </c>
      <c r="CY227" s="2" t="s">
        <v>31</v>
      </c>
      <c r="CZ227" s="2" t="s">
        <v>2470</v>
      </c>
      <c r="DA227" s="2">
        <v>1</v>
      </c>
    </row>
    <row r="228" spans="1:105" x14ac:dyDescent="0.25">
      <c r="A228">
        <v>227</v>
      </c>
      <c r="B228">
        <v>1</v>
      </c>
      <c r="C228" t="s">
        <v>2270</v>
      </c>
      <c r="D228" t="s">
        <v>2271</v>
      </c>
      <c r="E228" s="2" t="s">
        <v>121</v>
      </c>
      <c r="F228">
        <v>1002</v>
      </c>
      <c r="G228" t="s">
        <v>84</v>
      </c>
      <c r="H228">
        <v>10</v>
      </c>
      <c r="I228" t="s">
        <v>1851</v>
      </c>
      <c r="J228" t="s">
        <v>2273</v>
      </c>
      <c r="K228">
        <v>2019</v>
      </c>
      <c r="L228" s="2" t="s">
        <v>2465</v>
      </c>
      <c r="M228" s="2"/>
      <c r="N228" s="9">
        <f t="shared" ca="1" si="780"/>
        <v>8</v>
      </c>
      <c r="O228" s="9">
        <f t="shared" ref="O228:Q228" ca="1" si="916">N228</f>
        <v>8</v>
      </c>
      <c r="P228" s="9">
        <f t="shared" ca="1" si="916"/>
        <v>8</v>
      </c>
      <c r="Q228" s="9">
        <f t="shared" ca="1" si="916"/>
        <v>8</v>
      </c>
      <c r="R228" s="2"/>
      <c r="S228" s="2"/>
      <c r="T228" s="2"/>
      <c r="U228" s="2"/>
      <c r="V228" s="2" t="s">
        <v>2469</v>
      </c>
      <c r="W228" s="2"/>
      <c r="X228" s="2" t="s">
        <v>2466</v>
      </c>
      <c r="Y228" s="2"/>
      <c r="Z228" s="9">
        <f t="shared" ca="1" si="786"/>
        <v>9</v>
      </c>
      <c r="AA228" s="9">
        <f t="shared" ref="AA228:AC228" ca="1" si="917">Z228</f>
        <v>9</v>
      </c>
      <c r="AB228" s="9">
        <f t="shared" ca="1" si="917"/>
        <v>9</v>
      </c>
      <c r="AC228" s="9">
        <f t="shared" ca="1" si="917"/>
        <v>9</v>
      </c>
      <c r="AD228" s="2"/>
      <c r="AE228" s="2"/>
      <c r="AF228" s="2"/>
      <c r="AG228" s="2"/>
      <c r="AH228" s="2" t="s">
        <v>2469</v>
      </c>
      <c r="AI228" s="2"/>
      <c r="AJ228" s="2" t="s">
        <v>2467</v>
      </c>
      <c r="AK228" s="2"/>
      <c r="AL228" s="9">
        <f t="shared" ca="1" si="788"/>
        <v>9</v>
      </c>
      <c r="AM228" s="9">
        <f t="shared" ref="AM228:AO228" ca="1" si="918">AL228</f>
        <v>9</v>
      </c>
      <c r="AN228" s="9">
        <f t="shared" ca="1" si="918"/>
        <v>9</v>
      </c>
      <c r="AO228" s="9">
        <f t="shared" ca="1" si="918"/>
        <v>9</v>
      </c>
      <c r="AP228" s="2"/>
      <c r="AQ228" s="2"/>
      <c r="AR228" s="2"/>
      <c r="AS228" s="2"/>
      <c r="AT228" s="2" t="s">
        <v>2469</v>
      </c>
      <c r="AU228" s="2"/>
      <c r="AV228" s="2" t="s">
        <v>2468</v>
      </c>
      <c r="AW228" s="2"/>
      <c r="AX228" s="9">
        <f t="shared" ca="1" si="790"/>
        <v>7</v>
      </c>
      <c r="AY228" s="9">
        <f t="shared" ref="AY228:BA228" ca="1" si="919">AX228</f>
        <v>7</v>
      </c>
      <c r="AZ228" s="9">
        <f t="shared" ca="1" si="919"/>
        <v>7</v>
      </c>
      <c r="BA228" s="9">
        <f t="shared" ca="1" si="919"/>
        <v>7</v>
      </c>
      <c r="BB228" s="2"/>
      <c r="BC228" s="2"/>
      <c r="BD228" s="2"/>
      <c r="BE228" s="2"/>
      <c r="BF228" s="2" t="s">
        <v>2469</v>
      </c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 t="s">
        <v>31</v>
      </c>
      <c r="CX228" s="2" t="s">
        <v>2470</v>
      </c>
      <c r="CY228" s="2" t="s">
        <v>31</v>
      </c>
      <c r="CZ228" s="2" t="s">
        <v>2470</v>
      </c>
      <c r="DA228" s="2">
        <v>1</v>
      </c>
    </row>
    <row r="229" spans="1:105" x14ac:dyDescent="0.25">
      <c r="A229">
        <v>228</v>
      </c>
      <c r="B229">
        <v>1</v>
      </c>
      <c r="C229" t="s">
        <v>2270</v>
      </c>
      <c r="D229" t="s">
        <v>2271</v>
      </c>
      <c r="E229" s="2" t="s">
        <v>121</v>
      </c>
      <c r="F229">
        <v>1002</v>
      </c>
      <c r="G229" t="s">
        <v>92</v>
      </c>
      <c r="H229">
        <v>10</v>
      </c>
      <c r="I229" t="s">
        <v>1851</v>
      </c>
      <c r="J229" t="s">
        <v>2274</v>
      </c>
      <c r="K229">
        <v>2019</v>
      </c>
      <c r="L229" s="2" t="s">
        <v>2465</v>
      </c>
      <c r="M229" s="2"/>
      <c r="N229" s="9">
        <f t="shared" ca="1" si="780"/>
        <v>6</v>
      </c>
      <c r="O229" s="9">
        <f t="shared" ref="O229:Q229" ca="1" si="920">N229</f>
        <v>6</v>
      </c>
      <c r="P229" s="9">
        <f t="shared" ca="1" si="920"/>
        <v>6</v>
      </c>
      <c r="Q229" s="9">
        <f t="shared" ca="1" si="920"/>
        <v>6</v>
      </c>
      <c r="R229" s="2"/>
      <c r="S229" s="2"/>
      <c r="T229" s="2"/>
      <c r="U229" s="2"/>
      <c r="V229" s="2" t="s">
        <v>2469</v>
      </c>
      <c r="W229" s="2"/>
      <c r="X229" s="2" t="s">
        <v>2466</v>
      </c>
      <c r="Y229" s="2"/>
      <c r="Z229" s="9">
        <f t="shared" ca="1" si="786"/>
        <v>5</v>
      </c>
      <c r="AA229" s="9">
        <f t="shared" ref="AA229:AC229" ca="1" si="921">Z229</f>
        <v>5</v>
      </c>
      <c r="AB229" s="9">
        <f t="shared" ca="1" si="921"/>
        <v>5</v>
      </c>
      <c r="AC229" s="9">
        <f t="shared" ca="1" si="921"/>
        <v>5</v>
      </c>
      <c r="AD229" s="2"/>
      <c r="AE229" s="2"/>
      <c r="AF229" s="2"/>
      <c r="AG229" s="2"/>
      <c r="AH229" s="2" t="s">
        <v>2469</v>
      </c>
      <c r="AI229" s="2"/>
      <c r="AJ229" s="2" t="s">
        <v>2467</v>
      </c>
      <c r="AK229" s="2"/>
      <c r="AL229" s="9">
        <f t="shared" ca="1" si="788"/>
        <v>10</v>
      </c>
      <c r="AM229" s="9">
        <f t="shared" ref="AM229:AO229" ca="1" si="922">AL229</f>
        <v>10</v>
      </c>
      <c r="AN229" s="9">
        <f t="shared" ca="1" si="922"/>
        <v>10</v>
      </c>
      <c r="AO229" s="9">
        <f t="shared" ca="1" si="922"/>
        <v>10</v>
      </c>
      <c r="AP229" s="2"/>
      <c r="AQ229" s="2"/>
      <c r="AR229" s="2"/>
      <c r="AS229" s="2"/>
      <c r="AT229" s="2" t="s">
        <v>2469</v>
      </c>
      <c r="AU229" s="2"/>
      <c r="AV229" s="2" t="s">
        <v>2468</v>
      </c>
      <c r="AW229" s="2"/>
      <c r="AX229" s="9">
        <f t="shared" ca="1" si="790"/>
        <v>8</v>
      </c>
      <c r="AY229" s="9">
        <f t="shared" ref="AY229:BA229" ca="1" si="923">AX229</f>
        <v>8</v>
      </c>
      <c r="AZ229" s="9">
        <f t="shared" ca="1" si="923"/>
        <v>8</v>
      </c>
      <c r="BA229" s="9">
        <f t="shared" ca="1" si="923"/>
        <v>8</v>
      </c>
      <c r="BB229" s="2"/>
      <c r="BC229" s="2"/>
      <c r="BD229" s="2"/>
      <c r="BE229" s="2"/>
      <c r="BF229" s="2" t="s">
        <v>2469</v>
      </c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 t="s">
        <v>31</v>
      </c>
      <c r="CX229" s="2" t="s">
        <v>2470</v>
      </c>
      <c r="CY229" s="2" t="s">
        <v>31</v>
      </c>
      <c r="CZ229" s="2" t="s">
        <v>2470</v>
      </c>
      <c r="DA229" s="2">
        <v>1</v>
      </c>
    </row>
    <row r="230" spans="1:105" x14ac:dyDescent="0.25">
      <c r="A230">
        <v>229</v>
      </c>
      <c r="B230">
        <v>1</v>
      </c>
      <c r="C230" t="s">
        <v>2270</v>
      </c>
      <c r="D230" t="s">
        <v>2271</v>
      </c>
      <c r="E230" s="2" t="s">
        <v>121</v>
      </c>
      <c r="F230">
        <v>1002</v>
      </c>
      <c r="G230" t="s">
        <v>89</v>
      </c>
      <c r="H230">
        <v>10</v>
      </c>
      <c r="I230" t="s">
        <v>1851</v>
      </c>
      <c r="J230" t="s">
        <v>2275</v>
      </c>
      <c r="K230">
        <v>2019</v>
      </c>
      <c r="L230" s="2" t="s">
        <v>2465</v>
      </c>
      <c r="M230" s="2"/>
      <c r="N230" s="9">
        <f t="shared" ca="1" si="780"/>
        <v>10</v>
      </c>
      <c r="O230" s="9">
        <f t="shared" ref="O230:Q230" ca="1" si="924">N230</f>
        <v>10</v>
      </c>
      <c r="P230" s="9">
        <f t="shared" ca="1" si="924"/>
        <v>10</v>
      </c>
      <c r="Q230" s="9">
        <f t="shared" ca="1" si="924"/>
        <v>10</v>
      </c>
      <c r="R230" s="2"/>
      <c r="S230" s="2"/>
      <c r="T230" s="2"/>
      <c r="U230" s="2"/>
      <c r="V230" s="2" t="s">
        <v>2469</v>
      </c>
      <c r="W230" s="2"/>
      <c r="X230" s="2" t="s">
        <v>2466</v>
      </c>
      <c r="Y230" s="2"/>
      <c r="Z230" s="9">
        <f t="shared" ca="1" si="786"/>
        <v>5</v>
      </c>
      <c r="AA230" s="9">
        <f t="shared" ref="AA230:AC230" ca="1" si="925">Z230</f>
        <v>5</v>
      </c>
      <c r="AB230" s="9">
        <f t="shared" ca="1" si="925"/>
        <v>5</v>
      </c>
      <c r="AC230" s="9">
        <f t="shared" ca="1" si="925"/>
        <v>5</v>
      </c>
      <c r="AD230" s="2"/>
      <c r="AE230" s="2"/>
      <c r="AF230" s="2"/>
      <c r="AG230" s="2"/>
      <c r="AH230" s="2" t="s">
        <v>2469</v>
      </c>
      <c r="AI230" s="2"/>
      <c r="AJ230" s="2" t="s">
        <v>2467</v>
      </c>
      <c r="AK230" s="2"/>
      <c r="AL230" s="9">
        <f t="shared" ca="1" si="788"/>
        <v>10</v>
      </c>
      <c r="AM230" s="9">
        <f t="shared" ref="AM230:AO230" ca="1" si="926">AL230</f>
        <v>10</v>
      </c>
      <c r="AN230" s="9">
        <f t="shared" ca="1" si="926"/>
        <v>10</v>
      </c>
      <c r="AO230" s="9">
        <f t="shared" ca="1" si="926"/>
        <v>10</v>
      </c>
      <c r="AP230" s="2"/>
      <c r="AQ230" s="2"/>
      <c r="AR230" s="2"/>
      <c r="AS230" s="2"/>
      <c r="AT230" s="2" t="s">
        <v>2469</v>
      </c>
      <c r="AU230" s="2"/>
      <c r="AV230" s="2" t="s">
        <v>2468</v>
      </c>
      <c r="AW230" s="2"/>
      <c r="AX230" s="9">
        <f t="shared" ca="1" si="790"/>
        <v>9</v>
      </c>
      <c r="AY230" s="9">
        <f t="shared" ref="AY230:BA230" ca="1" si="927">AX230</f>
        <v>9</v>
      </c>
      <c r="AZ230" s="9">
        <f t="shared" ca="1" si="927"/>
        <v>9</v>
      </c>
      <c r="BA230" s="9">
        <f t="shared" ca="1" si="927"/>
        <v>9</v>
      </c>
      <c r="BB230" s="2"/>
      <c r="BC230" s="2"/>
      <c r="BD230" s="2"/>
      <c r="BE230" s="2"/>
      <c r="BF230" s="2" t="s">
        <v>2469</v>
      </c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 t="s">
        <v>31</v>
      </c>
      <c r="CX230" s="2" t="s">
        <v>2470</v>
      </c>
      <c r="CY230" s="2" t="s">
        <v>31</v>
      </c>
      <c r="CZ230" s="2" t="s">
        <v>2470</v>
      </c>
      <c r="DA230" s="2">
        <v>1</v>
      </c>
    </row>
    <row r="231" spans="1:105" x14ac:dyDescent="0.25">
      <c r="A231">
        <v>230</v>
      </c>
      <c r="B231">
        <v>1</v>
      </c>
      <c r="C231" t="s">
        <v>2270</v>
      </c>
      <c r="D231" t="s">
        <v>2271</v>
      </c>
      <c r="E231" s="2" t="s">
        <v>121</v>
      </c>
      <c r="F231">
        <v>1002</v>
      </c>
      <c r="G231" t="s">
        <v>73</v>
      </c>
      <c r="H231">
        <v>10</v>
      </c>
      <c r="I231" t="s">
        <v>1851</v>
      </c>
      <c r="J231" t="s">
        <v>2276</v>
      </c>
      <c r="K231">
        <v>2019</v>
      </c>
      <c r="L231" s="2" t="s">
        <v>2465</v>
      </c>
      <c r="M231" s="2"/>
      <c r="N231" s="9">
        <f t="shared" ca="1" si="780"/>
        <v>10</v>
      </c>
      <c r="O231" s="9">
        <f t="shared" ref="O231:Q231" ca="1" si="928">N231</f>
        <v>10</v>
      </c>
      <c r="P231" s="9">
        <f t="shared" ca="1" si="928"/>
        <v>10</v>
      </c>
      <c r="Q231" s="9">
        <f t="shared" ca="1" si="928"/>
        <v>10</v>
      </c>
      <c r="R231" s="2"/>
      <c r="S231" s="2"/>
      <c r="T231" s="2"/>
      <c r="U231" s="2"/>
      <c r="V231" s="2" t="s">
        <v>2469</v>
      </c>
      <c r="W231" s="2"/>
      <c r="X231" s="2" t="s">
        <v>2466</v>
      </c>
      <c r="Y231" s="2"/>
      <c r="Z231" s="9">
        <f t="shared" ca="1" si="786"/>
        <v>7</v>
      </c>
      <c r="AA231" s="9">
        <f t="shared" ref="AA231:AC231" ca="1" si="929">Z231</f>
        <v>7</v>
      </c>
      <c r="AB231" s="9">
        <f t="shared" ca="1" si="929"/>
        <v>7</v>
      </c>
      <c r="AC231" s="9">
        <f t="shared" ca="1" si="929"/>
        <v>7</v>
      </c>
      <c r="AD231" s="2"/>
      <c r="AE231" s="2"/>
      <c r="AF231" s="2"/>
      <c r="AG231" s="2"/>
      <c r="AH231" s="2" t="s">
        <v>2469</v>
      </c>
      <c r="AI231" s="2"/>
      <c r="AJ231" s="2" t="s">
        <v>2467</v>
      </c>
      <c r="AK231" s="2"/>
      <c r="AL231" s="9">
        <f t="shared" ca="1" si="788"/>
        <v>8</v>
      </c>
      <c r="AM231" s="9">
        <f t="shared" ref="AM231:AO231" ca="1" si="930">AL231</f>
        <v>8</v>
      </c>
      <c r="AN231" s="9">
        <f t="shared" ca="1" si="930"/>
        <v>8</v>
      </c>
      <c r="AO231" s="9">
        <f t="shared" ca="1" si="930"/>
        <v>8</v>
      </c>
      <c r="AP231" s="2"/>
      <c r="AQ231" s="2"/>
      <c r="AR231" s="2"/>
      <c r="AS231" s="2"/>
      <c r="AT231" s="2" t="s">
        <v>2469</v>
      </c>
      <c r="AU231" s="2"/>
      <c r="AV231" s="2" t="s">
        <v>2468</v>
      </c>
      <c r="AW231" s="2"/>
      <c r="AX231" s="9">
        <f t="shared" ca="1" si="790"/>
        <v>5</v>
      </c>
      <c r="AY231" s="9">
        <f t="shared" ref="AY231:BA231" ca="1" si="931">AX231</f>
        <v>5</v>
      </c>
      <c r="AZ231" s="9">
        <f t="shared" ca="1" si="931"/>
        <v>5</v>
      </c>
      <c r="BA231" s="9">
        <f t="shared" ca="1" si="931"/>
        <v>5</v>
      </c>
      <c r="BB231" s="2"/>
      <c r="BC231" s="2"/>
      <c r="BD231" s="2"/>
      <c r="BE231" s="2"/>
      <c r="BF231" s="2" t="s">
        <v>2469</v>
      </c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 t="s">
        <v>31</v>
      </c>
      <c r="CX231" s="2" t="s">
        <v>2470</v>
      </c>
      <c r="CY231" s="2" t="s">
        <v>31</v>
      </c>
      <c r="CZ231" s="2" t="s">
        <v>2470</v>
      </c>
      <c r="DA231" s="2">
        <v>1</v>
      </c>
    </row>
    <row r="232" spans="1:105" x14ac:dyDescent="0.25">
      <c r="A232">
        <v>231</v>
      </c>
      <c r="B232">
        <v>1</v>
      </c>
      <c r="C232" t="s">
        <v>2270</v>
      </c>
      <c r="D232" t="s">
        <v>2271</v>
      </c>
      <c r="E232" s="2" t="s">
        <v>121</v>
      </c>
      <c r="F232">
        <v>1002</v>
      </c>
      <c r="G232" t="s">
        <v>87</v>
      </c>
      <c r="H232">
        <v>10</v>
      </c>
      <c r="I232" t="s">
        <v>1851</v>
      </c>
      <c r="J232" t="s">
        <v>2277</v>
      </c>
      <c r="K232">
        <v>2019</v>
      </c>
      <c r="L232" s="2" t="s">
        <v>2465</v>
      </c>
      <c r="M232" s="2"/>
      <c r="N232" s="9">
        <f t="shared" ca="1" si="780"/>
        <v>9</v>
      </c>
      <c r="O232" s="9">
        <f t="shared" ref="O232:Q232" ca="1" si="932">N232</f>
        <v>9</v>
      </c>
      <c r="P232" s="9">
        <f t="shared" ca="1" si="932"/>
        <v>9</v>
      </c>
      <c r="Q232" s="9">
        <f t="shared" ca="1" si="932"/>
        <v>9</v>
      </c>
      <c r="R232" s="2"/>
      <c r="S232" s="2"/>
      <c r="T232" s="2"/>
      <c r="U232" s="2"/>
      <c r="V232" s="2" t="s">
        <v>2469</v>
      </c>
      <c r="W232" s="2"/>
      <c r="X232" s="2" t="s">
        <v>2466</v>
      </c>
      <c r="Y232" s="2"/>
      <c r="Z232" s="9">
        <f t="shared" ca="1" si="786"/>
        <v>7</v>
      </c>
      <c r="AA232" s="9">
        <f t="shared" ref="AA232:AC232" ca="1" si="933">Z232</f>
        <v>7</v>
      </c>
      <c r="AB232" s="9">
        <f t="shared" ca="1" si="933"/>
        <v>7</v>
      </c>
      <c r="AC232" s="9">
        <f t="shared" ca="1" si="933"/>
        <v>7</v>
      </c>
      <c r="AD232" s="2"/>
      <c r="AE232" s="2"/>
      <c r="AF232" s="2"/>
      <c r="AG232" s="2"/>
      <c r="AH232" s="2" t="s">
        <v>2469</v>
      </c>
      <c r="AI232" s="2"/>
      <c r="AJ232" s="2" t="s">
        <v>2467</v>
      </c>
      <c r="AK232" s="2"/>
      <c r="AL232" s="9">
        <f t="shared" ca="1" si="788"/>
        <v>8</v>
      </c>
      <c r="AM232" s="9">
        <f t="shared" ref="AM232:AO232" ca="1" si="934">AL232</f>
        <v>8</v>
      </c>
      <c r="AN232" s="9">
        <f t="shared" ca="1" si="934"/>
        <v>8</v>
      </c>
      <c r="AO232" s="9">
        <f t="shared" ca="1" si="934"/>
        <v>8</v>
      </c>
      <c r="AP232" s="2"/>
      <c r="AQ232" s="2"/>
      <c r="AR232" s="2"/>
      <c r="AS232" s="2"/>
      <c r="AT232" s="2" t="s">
        <v>2469</v>
      </c>
      <c r="AU232" s="2"/>
      <c r="AV232" s="2" t="s">
        <v>2468</v>
      </c>
      <c r="AW232" s="2"/>
      <c r="AX232" s="9">
        <f t="shared" ca="1" si="790"/>
        <v>6</v>
      </c>
      <c r="AY232" s="9">
        <f t="shared" ref="AY232:BA232" ca="1" si="935">AX232</f>
        <v>6</v>
      </c>
      <c r="AZ232" s="9">
        <f t="shared" ca="1" si="935"/>
        <v>6</v>
      </c>
      <c r="BA232" s="9">
        <f t="shared" ca="1" si="935"/>
        <v>6</v>
      </c>
      <c r="BB232" s="2"/>
      <c r="BC232" s="2"/>
      <c r="BD232" s="2"/>
      <c r="BE232" s="2"/>
      <c r="BF232" s="2" t="s">
        <v>2469</v>
      </c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 t="s">
        <v>31</v>
      </c>
      <c r="CX232" s="2" t="s">
        <v>2470</v>
      </c>
      <c r="CY232" s="2" t="s">
        <v>31</v>
      </c>
      <c r="CZ232" s="2" t="s">
        <v>2470</v>
      </c>
      <c r="DA232" s="2">
        <v>1</v>
      </c>
    </row>
    <row r="233" spans="1:105" x14ac:dyDescent="0.25">
      <c r="A233">
        <v>232</v>
      </c>
      <c r="B233">
        <v>1</v>
      </c>
      <c r="C233" t="s">
        <v>2270</v>
      </c>
      <c r="D233" t="s">
        <v>2271</v>
      </c>
      <c r="E233" s="2" t="s">
        <v>121</v>
      </c>
      <c r="F233">
        <v>1002</v>
      </c>
      <c r="G233" t="s">
        <v>91</v>
      </c>
      <c r="H233">
        <v>10</v>
      </c>
      <c r="I233" t="s">
        <v>1851</v>
      </c>
      <c r="J233" t="s">
        <v>2278</v>
      </c>
      <c r="K233">
        <v>2019</v>
      </c>
      <c r="L233" s="2" t="s">
        <v>2465</v>
      </c>
      <c r="M233" s="2"/>
      <c r="N233" s="9">
        <f t="shared" ca="1" si="780"/>
        <v>9</v>
      </c>
      <c r="O233" s="9">
        <f t="shared" ref="O233:Q233" ca="1" si="936">N233</f>
        <v>9</v>
      </c>
      <c r="P233" s="9">
        <f t="shared" ca="1" si="936"/>
        <v>9</v>
      </c>
      <c r="Q233" s="9">
        <f t="shared" ca="1" si="936"/>
        <v>9</v>
      </c>
      <c r="R233" s="2"/>
      <c r="S233" s="2"/>
      <c r="T233" s="2"/>
      <c r="U233" s="2"/>
      <c r="V233" s="2" t="s">
        <v>2469</v>
      </c>
      <c r="W233" s="2"/>
      <c r="X233" s="2" t="s">
        <v>2466</v>
      </c>
      <c r="Y233" s="2"/>
      <c r="Z233" s="9">
        <f t="shared" ca="1" si="786"/>
        <v>7</v>
      </c>
      <c r="AA233" s="9">
        <f t="shared" ref="AA233:AC233" ca="1" si="937">Z233</f>
        <v>7</v>
      </c>
      <c r="AB233" s="9">
        <f t="shared" ca="1" si="937"/>
        <v>7</v>
      </c>
      <c r="AC233" s="9">
        <f t="shared" ca="1" si="937"/>
        <v>7</v>
      </c>
      <c r="AD233" s="2"/>
      <c r="AE233" s="2"/>
      <c r="AF233" s="2"/>
      <c r="AG233" s="2"/>
      <c r="AH233" s="2" t="s">
        <v>2469</v>
      </c>
      <c r="AI233" s="2"/>
      <c r="AJ233" s="2" t="s">
        <v>2467</v>
      </c>
      <c r="AK233" s="2"/>
      <c r="AL233" s="9">
        <f t="shared" ca="1" si="788"/>
        <v>6</v>
      </c>
      <c r="AM233" s="9">
        <f t="shared" ref="AM233:AO233" ca="1" si="938">AL233</f>
        <v>6</v>
      </c>
      <c r="AN233" s="9">
        <f t="shared" ca="1" si="938"/>
        <v>6</v>
      </c>
      <c r="AO233" s="9">
        <f t="shared" ca="1" si="938"/>
        <v>6</v>
      </c>
      <c r="AP233" s="2"/>
      <c r="AQ233" s="2"/>
      <c r="AR233" s="2"/>
      <c r="AS233" s="2"/>
      <c r="AT233" s="2" t="s">
        <v>2469</v>
      </c>
      <c r="AU233" s="2"/>
      <c r="AV233" s="2" t="s">
        <v>2468</v>
      </c>
      <c r="AW233" s="2"/>
      <c r="AX233" s="9">
        <f t="shared" ca="1" si="790"/>
        <v>6</v>
      </c>
      <c r="AY233" s="9">
        <f t="shared" ref="AY233:BA233" ca="1" si="939">AX233</f>
        <v>6</v>
      </c>
      <c r="AZ233" s="9">
        <f t="shared" ca="1" si="939"/>
        <v>6</v>
      </c>
      <c r="BA233" s="9">
        <f t="shared" ca="1" si="939"/>
        <v>6</v>
      </c>
      <c r="BB233" s="2"/>
      <c r="BC233" s="2"/>
      <c r="BD233" s="2"/>
      <c r="BE233" s="2"/>
      <c r="BF233" s="2" t="s">
        <v>2469</v>
      </c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 t="s">
        <v>31</v>
      </c>
      <c r="CX233" s="2" t="s">
        <v>2470</v>
      </c>
      <c r="CY233" s="2" t="s">
        <v>31</v>
      </c>
      <c r="CZ233" s="2" t="s">
        <v>2470</v>
      </c>
      <c r="DA233" s="2">
        <v>1</v>
      </c>
    </row>
    <row r="234" spans="1:105" x14ac:dyDescent="0.25">
      <c r="A234">
        <v>233</v>
      </c>
      <c r="B234">
        <v>1</v>
      </c>
      <c r="C234" t="s">
        <v>2270</v>
      </c>
      <c r="D234" t="s">
        <v>2271</v>
      </c>
      <c r="E234" s="2" t="s">
        <v>121</v>
      </c>
      <c r="F234">
        <v>1002</v>
      </c>
      <c r="G234" t="s">
        <v>77</v>
      </c>
      <c r="H234">
        <v>10</v>
      </c>
      <c r="I234" t="s">
        <v>1851</v>
      </c>
      <c r="J234" t="s">
        <v>2279</v>
      </c>
      <c r="K234">
        <v>2019</v>
      </c>
      <c r="L234" s="2" t="s">
        <v>2465</v>
      </c>
      <c r="M234" s="2"/>
      <c r="N234" s="9">
        <f t="shared" ca="1" si="780"/>
        <v>7</v>
      </c>
      <c r="O234" s="9">
        <f t="shared" ref="O234:Q234" ca="1" si="940">N234</f>
        <v>7</v>
      </c>
      <c r="P234" s="9">
        <f t="shared" ca="1" si="940"/>
        <v>7</v>
      </c>
      <c r="Q234" s="9">
        <f t="shared" ca="1" si="940"/>
        <v>7</v>
      </c>
      <c r="R234" s="2"/>
      <c r="S234" s="2"/>
      <c r="T234" s="2"/>
      <c r="U234" s="2"/>
      <c r="V234" s="2" t="s">
        <v>2469</v>
      </c>
      <c r="W234" s="2"/>
      <c r="X234" s="2" t="s">
        <v>2466</v>
      </c>
      <c r="Y234" s="2"/>
      <c r="Z234" s="9">
        <f t="shared" ca="1" si="786"/>
        <v>5</v>
      </c>
      <c r="AA234" s="9">
        <f t="shared" ref="AA234:AC234" ca="1" si="941">Z234</f>
        <v>5</v>
      </c>
      <c r="AB234" s="9">
        <f t="shared" ca="1" si="941"/>
        <v>5</v>
      </c>
      <c r="AC234" s="9">
        <f t="shared" ca="1" si="941"/>
        <v>5</v>
      </c>
      <c r="AD234" s="2"/>
      <c r="AE234" s="2"/>
      <c r="AF234" s="2"/>
      <c r="AG234" s="2"/>
      <c r="AH234" s="2" t="s">
        <v>2469</v>
      </c>
      <c r="AI234" s="2"/>
      <c r="AJ234" s="2" t="s">
        <v>2467</v>
      </c>
      <c r="AK234" s="2"/>
      <c r="AL234" s="9">
        <f t="shared" ca="1" si="788"/>
        <v>6</v>
      </c>
      <c r="AM234" s="9">
        <f t="shared" ref="AM234:AO234" ca="1" si="942">AL234</f>
        <v>6</v>
      </c>
      <c r="AN234" s="9">
        <f t="shared" ca="1" si="942"/>
        <v>6</v>
      </c>
      <c r="AO234" s="9">
        <f t="shared" ca="1" si="942"/>
        <v>6</v>
      </c>
      <c r="AP234" s="2"/>
      <c r="AQ234" s="2"/>
      <c r="AR234" s="2"/>
      <c r="AS234" s="2"/>
      <c r="AT234" s="2" t="s">
        <v>2469</v>
      </c>
      <c r="AU234" s="2"/>
      <c r="AV234" s="2" t="s">
        <v>2468</v>
      </c>
      <c r="AW234" s="2"/>
      <c r="AX234" s="9">
        <f t="shared" ca="1" si="790"/>
        <v>9</v>
      </c>
      <c r="AY234" s="9">
        <f t="shared" ref="AY234:BA234" ca="1" si="943">AX234</f>
        <v>9</v>
      </c>
      <c r="AZ234" s="9">
        <f t="shared" ca="1" si="943"/>
        <v>9</v>
      </c>
      <c r="BA234" s="9">
        <f t="shared" ca="1" si="943"/>
        <v>9</v>
      </c>
      <c r="BB234" s="2"/>
      <c r="BC234" s="2"/>
      <c r="BD234" s="2"/>
      <c r="BE234" s="2"/>
      <c r="BF234" s="2" t="s">
        <v>2469</v>
      </c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 t="s">
        <v>31</v>
      </c>
      <c r="CX234" s="2" t="s">
        <v>2470</v>
      </c>
      <c r="CY234" s="2" t="s">
        <v>31</v>
      </c>
      <c r="CZ234" s="2" t="s">
        <v>2470</v>
      </c>
      <c r="DA234" s="2">
        <v>1</v>
      </c>
    </row>
    <row r="235" spans="1:105" x14ac:dyDescent="0.25">
      <c r="A235">
        <v>234</v>
      </c>
      <c r="B235">
        <v>1</v>
      </c>
      <c r="C235" t="s">
        <v>2270</v>
      </c>
      <c r="D235" t="s">
        <v>2271</v>
      </c>
      <c r="E235" s="2" t="s">
        <v>121</v>
      </c>
      <c r="F235">
        <v>1002</v>
      </c>
      <c r="G235" t="s">
        <v>90</v>
      </c>
      <c r="H235">
        <v>10</v>
      </c>
      <c r="I235" t="s">
        <v>1851</v>
      </c>
      <c r="J235" t="s">
        <v>2280</v>
      </c>
      <c r="K235">
        <v>2019</v>
      </c>
      <c r="L235" s="2" t="s">
        <v>2465</v>
      </c>
      <c r="M235" s="2"/>
      <c r="N235" s="9">
        <f t="shared" ca="1" si="780"/>
        <v>5</v>
      </c>
      <c r="O235" s="9">
        <f t="shared" ref="O235:Q235" ca="1" si="944">N235</f>
        <v>5</v>
      </c>
      <c r="P235" s="9">
        <f t="shared" ca="1" si="944"/>
        <v>5</v>
      </c>
      <c r="Q235" s="9">
        <f t="shared" ca="1" si="944"/>
        <v>5</v>
      </c>
      <c r="R235" s="2"/>
      <c r="S235" s="2"/>
      <c r="T235" s="2"/>
      <c r="U235" s="2"/>
      <c r="V235" s="2" t="s">
        <v>2469</v>
      </c>
      <c r="W235" s="2"/>
      <c r="X235" s="2" t="s">
        <v>2466</v>
      </c>
      <c r="Y235" s="2"/>
      <c r="Z235" s="9">
        <f t="shared" ca="1" si="786"/>
        <v>6</v>
      </c>
      <c r="AA235" s="9">
        <f t="shared" ref="AA235:AC235" ca="1" si="945">Z235</f>
        <v>6</v>
      </c>
      <c r="AB235" s="9">
        <f t="shared" ca="1" si="945"/>
        <v>6</v>
      </c>
      <c r="AC235" s="9">
        <f t="shared" ca="1" si="945"/>
        <v>6</v>
      </c>
      <c r="AD235" s="2"/>
      <c r="AE235" s="2"/>
      <c r="AF235" s="2"/>
      <c r="AG235" s="2"/>
      <c r="AH235" s="2" t="s">
        <v>2469</v>
      </c>
      <c r="AI235" s="2"/>
      <c r="AJ235" s="2" t="s">
        <v>2467</v>
      </c>
      <c r="AK235" s="2"/>
      <c r="AL235" s="9">
        <f t="shared" ca="1" si="788"/>
        <v>6</v>
      </c>
      <c r="AM235" s="9">
        <f t="shared" ref="AM235:AO235" ca="1" si="946">AL235</f>
        <v>6</v>
      </c>
      <c r="AN235" s="9">
        <f t="shared" ca="1" si="946"/>
        <v>6</v>
      </c>
      <c r="AO235" s="9">
        <f t="shared" ca="1" si="946"/>
        <v>6</v>
      </c>
      <c r="AP235" s="2"/>
      <c r="AQ235" s="2"/>
      <c r="AR235" s="2"/>
      <c r="AS235" s="2"/>
      <c r="AT235" s="2" t="s">
        <v>2469</v>
      </c>
      <c r="AU235" s="2"/>
      <c r="AV235" s="2" t="s">
        <v>2468</v>
      </c>
      <c r="AW235" s="2"/>
      <c r="AX235" s="9">
        <f t="shared" ca="1" si="790"/>
        <v>8</v>
      </c>
      <c r="AY235" s="9">
        <f t="shared" ref="AY235:BA235" ca="1" si="947">AX235</f>
        <v>8</v>
      </c>
      <c r="AZ235" s="9">
        <f t="shared" ca="1" si="947"/>
        <v>8</v>
      </c>
      <c r="BA235" s="9">
        <f t="shared" ca="1" si="947"/>
        <v>8</v>
      </c>
      <c r="BB235" s="2"/>
      <c r="BC235" s="2"/>
      <c r="BD235" s="2"/>
      <c r="BE235" s="2"/>
      <c r="BF235" s="2" t="s">
        <v>2469</v>
      </c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 t="s">
        <v>31</v>
      </c>
      <c r="CX235" s="2" t="s">
        <v>2470</v>
      </c>
      <c r="CY235" s="2" t="s">
        <v>31</v>
      </c>
      <c r="CZ235" s="2" t="s">
        <v>2470</v>
      </c>
      <c r="DA235" s="2">
        <v>1</v>
      </c>
    </row>
    <row r="236" spans="1:105" x14ac:dyDescent="0.25">
      <c r="A236">
        <v>235</v>
      </c>
      <c r="B236">
        <v>1</v>
      </c>
      <c r="C236" t="s">
        <v>2270</v>
      </c>
      <c r="D236" t="s">
        <v>2271</v>
      </c>
      <c r="E236" s="2" t="s">
        <v>121</v>
      </c>
      <c r="F236">
        <v>1002</v>
      </c>
      <c r="G236" t="s">
        <v>93</v>
      </c>
      <c r="H236">
        <v>10</v>
      </c>
      <c r="I236" t="s">
        <v>1851</v>
      </c>
      <c r="J236" t="s">
        <v>2281</v>
      </c>
      <c r="K236">
        <v>2019</v>
      </c>
      <c r="L236" s="2" t="s">
        <v>2465</v>
      </c>
      <c r="M236" s="2"/>
      <c r="N236" s="9">
        <f t="shared" ca="1" si="780"/>
        <v>7</v>
      </c>
      <c r="O236" s="9">
        <f t="shared" ref="O236:Q236" ca="1" si="948">N236</f>
        <v>7</v>
      </c>
      <c r="P236" s="9">
        <f t="shared" ca="1" si="948"/>
        <v>7</v>
      </c>
      <c r="Q236" s="9">
        <f t="shared" ca="1" si="948"/>
        <v>7</v>
      </c>
      <c r="R236" s="2"/>
      <c r="S236" s="2"/>
      <c r="T236" s="2"/>
      <c r="U236" s="2"/>
      <c r="V236" s="2" t="s">
        <v>2469</v>
      </c>
      <c r="W236" s="2"/>
      <c r="X236" s="2" t="s">
        <v>2466</v>
      </c>
      <c r="Y236" s="2"/>
      <c r="Z236" s="9">
        <f t="shared" ca="1" si="786"/>
        <v>9</v>
      </c>
      <c r="AA236" s="9">
        <f t="shared" ref="AA236:AC236" ca="1" si="949">Z236</f>
        <v>9</v>
      </c>
      <c r="AB236" s="9">
        <f t="shared" ca="1" si="949"/>
        <v>9</v>
      </c>
      <c r="AC236" s="9">
        <f t="shared" ca="1" si="949"/>
        <v>9</v>
      </c>
      <c r="AD236" s="2"/>
      <c r="AE236" s="2"/>
      <c r="AF236" s="2"/>
      <c r="AG236" s="2"/>
      <c r="AH236" s="2" t="s">
        <v>2469</v>
      </c>
      <c r="AI236" s="2"/>
      <c r="AJ236" s="2" t="s">
        <v>2467</v>
      </c>
      <c r="AK236" s="2"/>
      <c r="AL236" s="9">
        <f t="shared" ca="1" si="788"/>
        <v>5</v>
      </c>
      <c r="AM236" s="9">
        <f t="shared" ref="AM236:AO236" ca="1" si="950">AL236</f>
        <v>5</v>
      </c>
      <c r="AN236" s="9">
        <f t="shared" ca="1" si="950"/>
        <v>5</v>
      </c>
      <c r="AO236" s="9">
        <f t="shared" ca="1" si="950"/>
        <v>5</v>
      </c>
      <c r="AP236" s="2"/>
      <c r="AQ236" s="2"/>
      <c r="AR236" s="2"/>
      <c r="AS236" s="2"/>
      <c r="AT236" s="2" t="s">
        <v>2469</v>
      </c>
      <c r="AU236" s="2"/>
      <c r="AV236" s="2" t="s">
        <v>2468</v>
      </c>
      <c r="AW236" s="2"/>
      <c r="AX236" s="9">
        <f t="shared" ca="1" si="790"/>
        <v>8</v>
      </c>
      <c r="AY236" s="9">
        <f t="shared" ref="AY236:BA236" ca="1" si="951">AX236</f>
        <v>8</v>
      </c>
      <c r="AZ236" s="9">
        <f t="shared" ca="1" si="951"/>
        <v>8</v>
      </c>
      <c r="BA236" s="9">
        <f t="shared" ca="1" si="951"/>
        <v>8</v>
      </c>
      <c r="BB236" s="2"/>
      <c r="BC236" s="2"/>
      <c r="BD236" s="2"/>
      <c r="BE236" s="2"/>
      <c r="BF236" s="2" t="s">
        <v>2469</v>
      </c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 t="s">
        <v>31</v>
      </c>
      <c r="CX236" s="2" t="s">
        <v>2470</v>
      </c>
      <c r="CY236" s="2" t="s">
        <v>31</v>
      </c>
      <c r="CZ236" s="2" t="s">
        <v>2470</v>
      </c>
      <c r="DA236" s="2">
        <v>1</v>
      </c>
    </row>
    <row r="237" spans="1:105" x14ac:dyDescent="0.25">
      <c r="A237">
        <v>236</v>
      </c>
      <c r="B237">
        <v>1</v>
      </c>
      <c r="C237" t="s">
        <v>2270</v>
      </c>
      <c r="D237" t="s">
        <v>2271</v>
      </c>
      <c r="E237" s="2" t="s">
        <v>121</v>
      </c>
      <c r="F237">
        <v>1002</v>
      </c>
      <c r="G237" t="s">
        <v>68</v>
      </c>
      <c r="H237">
        <v>10</v>
      </c>
      <c r="I237" t="s">
        <v>1851</v>
      </c>
      <c r="J237" t="s">
        <v>2282</v>
      </c>
      <c r="K237">
        <v>2019</v>
      </c>
      <c r="L237" s="2" t="s">
        <v>2465</v>
      </c>
      <c r="M237" s="2"/>
      <c r="N237" s="9">
        <f t="shared" ca="1" si="780"/>
        <v>5</v>
      </c>
      <c r="O237" s="9">
        <f t="shared" ref="O237:Q237" ca="1" si="952">N237</f>
        <v>5</v>
      </c>
      <c r="P237" s="9">
        <f t="shared" ca="1" si="952"/>
        <v>5</v>
      </c>
      <c r="Q237" s="9">
        <f t="shared" ca="1" si="952"/>
        <v>5</v>
      </c>
      <c r="R237" s="2"/>
      <c r="S237" s="2"/>
      <c r="T237" s="2"/>
      <c r="U237" s="2"/>
      <c r="V237" s="2" t="s">
        <v>2469</v>
      </c>
      <c r="W237" s="2"/>
      <c r="X237" s="2" t="s">
        <v>2466</v>
      </c>
      <c r="Y237" s="2"/>
      <c r="Z237" s="9">
        <f t="shared" ca="1" si="786"/>
        <v>7</v>
      </c>
      <c r="AA237" s="9">
        <f t="shared" ref="AA237:AC237" ca="1" si="953">Z237</f>
        <v>7</v>
      </c>
      <c r="AB237" s="9">
        <f t="shared" ca="1" si="953"/>
        <v>7</v>
      </c>
      <c r="AC237" s="9">
        <f t="shared" ca="1" si="953"/>
        <v>7</v>
      </c>
      <c r="AD237" s="2"/>
      <c r="AE237" s="2"/>
      <c r="AF237" s="2"/>
      <c r="AG237" s="2"/>
      <c r="AH237" s="2" t="s">
        <v>2469</v>
      </c>
      <c r="AI237" s="2"/>
      <c r="AJ237" s="2" t="s">
        <v>2467</v>
      </c>
      <c r="AK237" s="2"/>
      <c r="AL237" s="9">
        <f t="shared" ca="1" si="788"/>
        <v>6</v>
      </c>
      <c r="AM237" s="9">
        <f t="shared" ref="AM237:AO237" ca="1" si="954">AL237</f>
        <v>6</v>
      </c>
      <c r="AN237" s="9">
        <f t="shared" ca="1" si="954"/>
        <v>6</v>
      </c>
      <c r="AO237" s="9">
        <f t="shared" ca="1" si="954"/>
        <v>6</v>
      </c>
      <c r="AP237" s="2"/>
      <c r="AQ237" s="2"/>
      <c r="AR237" s="2"/>
      <c r="AS237" s="2"/>
      <c r="AT237" s="2" t="s">
        <v>2469</v>
      </c>
      <c r="AU237" s="2"/>
      <c r="AV237" s="2" t="s">
        <v>2468</v>
      </c>
      <c r="AW237" s="2"/>
      <c r="AX237" s="9">
        <f t="shared" ca="1" si="790"/>
        <v>7</v>
      </c>
      <c r="AY237" s="9">
        <f t="shared" ref="AY237:BA237" ca="1" si="955">AX237</f>
        <v>7</v>
      </c>
      <c r="AZ237" s="9">
        <f t="shared" ca="1" si="955"/>
        <v>7</v>
      </c>
      <c r="BA237" s="9">
        <f t="shared" ca="1" si="955"/>
        <v>7</v>
      </c>
      <c r="BB237" s="2"/>
      <c r="BC237" s="2"/>
      <c r="BD237" s="2"/>
      <c r="BE237" s="2"/>
      <c r="BF237" s="2" t="s">
        <v>2469</v>
      </c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 t="s">
        <v>31</v>
      </c>
      <c r="CX237" s="2" t="s">
        <v>2470</v>
      </c>
      <c r="CY237" s="2" t="s">
        <v>31</v>
      </c>
      <c r="CZ237" s="2" t="s">
        <v>2470</v>
      </c>
      <c r="DA237" s="2">
        <v>1</v>
      </c>
    </row>
    <row r="238" spans="1:105" x14ac:dyDescent="0.25">
      <c r="A238">
        <v>237</v>
      </c>
      <c r="B238">
        <v>1</v>
      </c>
      <c r="C238" t="s">
        <v>2270</v>
      </c>
      <c r="D238" t="s">
        <v>2271</v>
      </c>
      <c r="E238" s="2" t="s">
        <v>121</v>
      </c>
      <c r="F238">
        <v>1002</v>
      </c>
      <c r="G238" t="s">
        <v>2027</v>
      </c>
      <c r="H238">
        <v>10</v>
      </c>
      <c r="I238" t="s">
        <v>1851</v>
      </c>
      <c r="J238" t="s">
        <v>2283</v>
      </c>
      <c r="K238">
        <v>2019</v>
      </c>
      <c r="L238" s="2" t="s">
        <v>2465</v>
      </c>
      <c r="M238" s="2"/>
      <c r="N238" s="9">
        <f t="shared" ca="1" si="780"/>
        <v>7</v>
      </c>
      <c r="O238" s="9">
        <f t="shared" ref="O238:Q238" ca="1" si="956">N238</f>
        <v>7</v>
      </c>
      <c r="P238" s="9">
        <f t="shared" ca="1" si="956"/>
        <v>7</v>
      </c>
      <c r="Q238" s="9">
        <f t="shared" ca="1" si="956"/>
        <v>7</v>
      </c>
      <c r="R238" s="2"/>
      <c r="S238" s="2"/>
      <c r="T238" s="2"/>
      <c r="U238" s="2"/>
      <c r="V238" s="2" t="s">
        <v>2469</v>
      </c>
      <c r="W238" s="2"/>
      <c r="X238" s="2" t="s">
        <v>2466</v>
      </c>
      <c r="Y238" s="2"/>
      <c r="Z238" s="9">
        <f t="shared" ca="1" si="786"/>
        <v>5</v>
      </c>
      <c r="AA238" s="9">
        <f t="shared" ref="AA238:AC238" ca="1" si="957">Z238</f>
        <v>5</v>
      </c>
      <c r="AB238" s="9">
        <f t="shared" ca="1" si="957"/>
        <v>5</v>
      </c>
      <c r="AC238" s="9">
        <f t="shared" ca="1" si="957"/>
        <v>5</v>
      </c>
      <c r="AD238" s="2"/>
      <c r="AE238" s="2"/>
      <c r="AF238" s="2"/>
      <c r="AG238" s="2"/>
      <c r="AH238" s="2" t="s">
        <v>2469</v>
      </c>
      <c r="AI238" s="2"/>
      <c r="AJ238" s="2" t="s">
        <v>2467</v>
      </c>
      <c r="AK238" s="2"/>
      <c r="AL238" s="9">
        <f t="shared" ca="1" si="788"/>
        <v>8</v>
      </c>
      <c r="AM238" s="9">
        <f t="shared" ref="AM238:AO238" ca="1" si="958">AL238</f>
        <v>8</v>
      </c>
      <c r="AN238" s="9">
        <f t="shared" ca="1" si="958"/>
        <v>8</v>
      </c>
      <c r="AO238" s="9">
        <f t="shared" ca="1" si="958"/>
        <v>8</v>
      </c>
      <c r="AP238" s="2"/>
      <c r="AQ238" s="2"/>
      <c r="AR238" s="2"/>
      <c r="AS238" s="2"/>
      <c r="AT238" s="2" t="s">
        <v>2469</v>
      </c>
      <c r="AU238" s="2"/>
      <c r="AV238" s="2" t="s">
        <v>2468</v>
      </c>
      <c r="AW238" s="2"/>
      <c r="AX238" s="9">
        <f t="shared" ca="1" si="790"/>
        <v>5</v>
      </c>
      <c r="AY238" s="9">
        <f t="shared" ref="AY238:BA238" ca="1" si="959">AX238</f>
        <v>5</v>
      </c>
      <c r="AZ238" s="9">
        <f t="shared" ca="1" si="959"/>
        <v>5</v>
      </c>
      <c r="BA238" s="9">
        <f t="shared" ca="1" si="959"/>
        <v>5</v>
      </c>
      <c r="BB238" s="2"/>
      <c r="BC238" s="2"/>
      <c r="BD238" s="2"/>
      <c r="BE238" s="2"/>
      <c r="BF238" s="2" t="s">
        <v>2469</v>
      </c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 t="s">
        <v>31</v>
      </c>
      <c r="CX238" s="2" t="s">
        <v>2470</v>
      </c>
      <c r="CY238" s="2" t="s">
        <v>31</v>
      </c>
      <c r="CZ238" s="2" t="s">
        <v>2470</v>
      </c>
      <c r="DA238" s="2">
        <v>1</v>
      </c>
    </row>
    <row r="239" spans="1:105" x14ac:dyDescent="0.25">
      <c r="A239">
        <v>238</v>
      </c>
      <c r="B239">
        <v>1</v>
      </c>
      <c r="C239" t="s">
        <v>2270</v>
      </c>
      <c r="D239" t="s">
        <v>2271</v>
      </c>
      <c r="E239" s="2" t="s">
        <v>121</v>
      </c>
      <c r="F239">
        <v>1002</v>
      </c>
      <c r="G239" t="s">
        <v>88</v>
      </c>
      <c r="H239">
        <v>10</v>
      </c>
      <c r="I239" t="s">
        <v>1851</v>
      </c>
      <c r="J239" t="s">
        <v>2284</v>
      </c>
      <c r="K239">
        <v>2019</v>
      </c>
      <c r="L239" s="2" t="s">
        <v>2465</v>
      </c>
      <c r="M239" s="2"/>
      <c r="N239" s="9">
        <f t="shared" ca="1" si="780"/>
        <v>5</v>
      </c>
      <c r="O239" s="9">
        <f t="shared" ref="O239:Q239" ca="1" si="960">N239</f>
        <v>5</v>
      </c>
      <c r="P239" s="9">
        <f t="shared" ca="1" si="960"/>
        <v>5</v>
      </c>
      <c r="Q239" s="9">
        <f t="shared" ca="1" si="960"/>
        <v>5</v>
      </c>
      <c r="R239" s="2"/>
      <c r="S239" s="2"/>
      <c r="T239" s="2"/>
      <c r="U239" s="2"/>
      <c r="V239" s="2" t="s">
        <v>2469</v>
      </c>
      <c r="W239" s="2"/>
      <c r="X239" s="2" t="s">
        <v>2466</v>
      </c>
      <c r="Y239" s="2"/>
      <c r="Z239" s="9">
        <f t="shared" ca="1" si="786"/>
        <v>5</v>
      </c>
      <c r="AA239" s="9">
        <f t="shared" ref="AA239:AC239" ca="1" si="961">Z239</f>
        <v>5</v>
      </c>
      <c r="AB239" s="9">
        <f t="shared" ca="1" si="961"/>
        <v>5</v>
      </c>
      <c r="AC239" s="9">
        <f t="shared" ca="1" si="961"/>
        <v>5</v>
      </c>
      <c r="AD239" s="2"/>
      <c r="AE239" s="2"/>
      <c r="AF239" s="2"/>
      <c r="AG239" s="2"/>
      <c r="AH239" s="2" t="s">
        <v>2469</v>
      </c>
      <c r="AI239" s="2"/>
      <c r="AJ239" s="2" t="s">
        <v>2467</v>
      </c>
      <c r="AK239" s="2"/>
      <c r="AL239" s="9">
        <f t="shared" ca="1" si="788"/>
        <v>7</v>
      </c>
      <c r="AM239" s="9">
        <f t="shared" ref="AM239:AO239" ca="1" si="962">AL239</f>
        <v>7</v>
      </c>
      <c r="AN239" s="9">
        <f t="shared" ca="1" si="962"/>
        <v>7</v>
      </c>
      <c r="AO239" s="9">
        <f t="shared" ca="1" si="962"/>
        <v>7</v>
      </c>
      <c r="AP239" s="2"/>
      <c r="AQ239" s="2"/>
      <c r="AR239" s="2"/>
      <c r="AS239" s="2"/>
      <c r="AT239" s="2" t="s">
        <v>2469</v>
      </c>
      <c r="AU239" s="2"/>
      <c r="AV239" s="2" t="s">
        <v>2468</v>
      </c>
      <c r="AW239" s="2"/>
      <c r="AX239" s="9">
        <f t="shared" ca="1" si="790"/>
        <v>10</v>
      </c>
      <c r="AY239" s="9">
        <f t="shared" ref="AY239:BA239" ca="1" si="963">AX239</f>
        <v>10</v>
      </c>
      <c r="AZ239" s="9">
        <f t="shared" ca="1" si="963"/>
        <v>10</v>
      </c>
      <c r="BA239" s="9">
        <f t="shared" ca="1" si="963"/>
        <v>10</v>
      </c>
      <c r="BB239" s="2"/>
      <c r="BC239" s="2"/>
      <c r="BD239" s="2"/>
      <c r="BE239" s="2"/>
      <c r="BF239" s="2" t="s">
        <v>2469</v>
      </c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 t="s">
        <v>31</v>
      </c>
      <c r="CX239" s="2" t="s">
        <v>2470</v>
      </c>
      <c r="CY239" s="2" t="s">
        <v>31</v>
      </c>
      <c r="CZ239" s="2" t="s">
        <v>2470</v>
      </c>
      <c r="DA239" s="2">
        <v>1</v>
      </c>
    </row>
    <row r="240" spans="1:105" x14ac:dyDescent="0.25">
      <c r="A240">
        <v>239</v>
      </c>
      <c r="B240">
        <v>1</v>
      </c>
      <c r="C240" t="s">
        <v>2286</v>
      </c>
      <c r="D240" t="s">
        <v>2287</v>
      </c>
      <c r="E240" s="2" t="s">
        <v>121</v>
      </c>
      <c r="F240">
        <v>1002</v>
      </c>
      <c r="G240" t="s">
        <v>86</v>
      </c>
      <c r="H240">
        <v>10</v>
      </c>
      <c r="I240" t="s">
        <v>1851</v>
      </c>
      <c r="J240" t="s">
        <v>2285</v>
      </c>
      <c r="K240">
        <v>2019</v>
      </c>
      <c r="L240" s="2" t="s">
        <v>2465</v>
      </c>
      <c r="M240" s="2"/>
      <c r="N240" s="9">
        <f t="shared" ca="1" si="780"/>
        <v>8</v>
      </c>
      <c r="O240" s="9">
        <f t="shared" ref="O240:Q240" ca="1" si="964">N240</f>
        <v>8</v>
      </c>
      <c r="P240" s="9">
        <f t="shared" ca="1" si="964"/>
        <v>8</v>
      </c>
      <c r="Q240" s="9">
        <f t="shared" ca="1" si="964"/>
        <v>8</v>
      </c>
      <c r="R240" s="2"/>
      <c r="S240" s="2"/>
      <c r="T240" s="2"/>
      <c r="U240" s="2"/>
      <c r="V240" s="2" t="s">
        <v>2469</v>
      </c>
      <c r="W240" s="2"/>
      <c r="X240" s="2" t="s">
        <v>2466</v>
      </c>
      <c r="Y240" s="2"/>
      <c r="Z240" s="9">
        <f t="shared" ca="1" si="786"/>
        <v>8</v>
      </c>
      <c r="AA240" s="9">
        <f t="shared" ref="AA240:AC240" ca="1" si="965">Z240</f>
        <v>8</v>
      </c>
      <c r="AB240" s="9">
        <f t="shared" ca="1" si="965"/>
        <v>8</v>
      </c>
      <c r="AC240" s="9">
        <f t="shared" ca="1" si="965"/>
        <v>8</v>
      </c>
      <c r="AD240" s="2"/>
      <c r="AE240" s="2"/>
      <c r="AF240" s="2"/>
      <c r="AG240" s="2"/>
      <c r="AH240" s="2" t="s">
        <v>2469</v>
      </c>
      <c r="AI240" s="2"/>
      <c r="AJ240" s="2" t="s">
        <v>2467</v>
      </c>
      <c r="AK240" s="2"/>
      <c r="AL240" s="9">
        <f t="shared" ca="1" si="788"/>
        <v>8</v>
      </c>
      <c r="AM240" s="9">
        <f t="shared" ref="AM240:AO240" ca="1" si="966">AL240</f>
        <v>8</v>
      </c>
      <c r="AN240" s="9">
        <f t="shared" ca="1" si="966"/>
        <v>8</v>
      </c>
      <c r="AO240" s="9">
        <f t="shared" ca="1" si="966"/>
        <v>8</v>
      </c>
      <c r="AP240" s="2"/>
      <c r="AQ240" s="2"/>
      <c r="AR240" s="2"/>
      <c r="AS240" s="2"/>
      <c r="AT240" s="2" t="s">
        <v>2469</v>
      </c>
      <c r="AU240" s="2"/>
      <c r="AV240" s="2" t="s">
        <v>2468</v>
      </c>
      <c r="AW240" s="2"/>
      <c r="AX240" s="9">
        <f t="shared" ca="1" si="790"/>
        <v>10</v>
      </c>
      <c r="AY240" s="9">
        <f t="shared" ref="AY240:BA240" ca="1" si="967">AX240</f>
        <v>10</v>
      </c>
      <c r="AZ240" s="9">
        <f t="shared" ca="1" si="967"/>
        <v>10</v>
      </c>
      <c r="BA240" s="9">
        <f t="shared" ca="1" si="967"/>
        <v>10</v>
      </c>
      <c r="BB240" s="2"/>
      <c r="BC240" s="2"/>
      <c r="BD240" s="2"/>
      <c r="BE240" s="2"/>
      <c r="BF240" s="2" t="s">
        <v>2469</v>
      </c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 t="s">
        <v>31</v>
      </c>
      <c r="CX240" s="2" t="s">
        <v>2470</v>
      </c>
      <c r="CY240" s="2" t="s">
        <v>31</v>
      </c>
      <c r="CZ240" s="2" t="s">
        <v>2470</v>
      </c>
      <c r="DA240" s="2">
        <v>1</v>
      </c>
    </row>
    <row r="241" spans="1:105" x14ac:dyDescent="0.25">
      <c r="A241">
        <v>240</v>
      </c>
      <c r="B241">
        <v>1</v>
      </c>
      <c r="C241" t="s">
        <v>2286</v>
      </c>
      <c r="D241" t="s">
        <v>2287</v>
      </c>
      <c r="E241" s="2" t="s">
        <v>121</v>
      </c>
      <c r="F241">
        <v>1002</v>
      </c>
      <c r="G241" t="s">
        <v>66</v>
      </c>
      <c r="H241">
        <v>10</v>
      </c>
      <c r="I241" t="s">
        <v>1851</v>
      </c>
      <c r="J241" t="s">
        <v>2288</v>
      </c>
      <c r="K241">
        <v>2019</v>
      </c>
      <c r="L241" s="2" t="s">
        <v>2465</v>
      </c>
      <c r="M241" s="2"/>
      <c r="N241" s="9">
        <f t="shared" ca="1" si="780"/>
        <v>9</v>
      </c>
      <c r="O241" s="9">
        <f t="shared" ref="O241:Q241" ca="1" si="968">N241</f>
        <v>9</v>
      </c>
      <c r="P241" s="9">
        <f t="shared" ca="1" si="968"/>
        <v>9</v>
      </c>
      <c r="Q241" s="9">
        <f t="shared" ca="1" si="968"/>
        <v>9</v>
      </c>
      <c r="R241" s="2"/>
      <c r="S241" s="2"/>
      <c r="T241" s="2"/>
      <c r="U241" s="2"/>
      <c r="V241" s="2" t="s">
        <v>2469</v>
      </c>
      <c r="W241" s="2"/>
      <c r="X241" s="2" t="s">
        <v>2466</v>
      </c>
      <c r="Y241" s="2"/>
      <c r="Z241" s="9">
        <f t="shared" ca="1" si="786"/>
        <v>6</v>
      </c>
      <c r="AA241" s="9">
        <f t="shared" ref="AA241:AC241" ca="1" si="969">Z241</f>
        <v>6</v>
      </c>
      <c r="AB241" s="9">
        <f t="shared" ca="1" si="969"/>
        <v>6</v>
      </c>
      <c r="AC241" s="9">
        <f t="shared" ca="1" si="969"/>
        <v>6</v>
      </c>
      <c r="AD241" s="2"/>
      <c r="AE241" s="2"/>
      <c r="AF241" s="2"/>
      <c r="AG241" s="2"/>
      <c r="AH241" s="2" t="s">
        <v>2469</v>
      </c>
      <c r="AI241" s="2"/>
      <c r="AJ241" s="2" t="s">
        <v>2467</v>
      </c>
      <c r="AK241" s="2"/>
      <c r="AL241" s="9">
        <f t="shared" ca="1" si="788"/>
        <v>5</v>
      </c>
      <c r="AM241" s="9">
        <f t="shared" ref="AM241:AO241" ca="1" si="970">AL241</f>
        <v>5</v>
      </c>
      <c r="AN241" s="9">
        <f t="shared" ca="1" si="970"/>
        <v>5</v>
      </c>
      <c r="AO241" s="9">
        <f t="shared" ca="1" si="970"/>
        <v>5</v>
      </c>
      <c r="AP241" s="2"/>
      <c r="AQ241" s="2"/>
      <c r="AR241" s="2"/>
      <c r="AS241" s="2"/>
      <c r="AT241" s="2" t="s">
        <v>2469</v>
      </c>
      <c r="AU241" s="2"/>
      <c r="AV241" s="2" t="s">
        <v>2468</v>
      </c>
      <c r="AW241" s="2"/>
      <c r="AX241" s="9">
        <f t="shared" ca="1" si="790"/>
        <v>5</v>
      </c>
      <c r="AY241" s="9">
        <f t="shared" ref="AY241:BA241" ca="1" si="971">AX241</f>
        <v>5</v>
      </c>
      <c r="AZ241" s="9">
        <f t="shared" ca="1" si="971"/>
        <v>5</v>
      </c>
      <c r="BA241" s="9">
        <f t="shared" ca="1" si="971"/>
        <v>5</v>
      </c>
      <c r="BB241" s="2"/>
      <c r="BC241" s="2"/>
      <c r="BD241" s="2"/>
      <c r="BE241" s="2"/>
      <c r="BF241" s="2" t="s">
        <v>2469</v>
      </c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 t="s">
        <v>31</v>
      </c>
      <c r="CX241" s="2" t="s">
        <v>2470</v>
      </c>
      <c r="CY241" s="2" t="s">
        <v>31</v>
      </c>
      <c r="CZ241" s="2" t="s">
        <v>2470</v>
      </c>
      <c r="DA241" s="2">
        <v>1</v>
      </c>
    </row>
    <row r="242" spans="1:105" x14ac:dyDescent="0.25">
      <c r="A242">
        <v>241</v>
      </c>
      <c r="B242">
        <v>1</v>
      </c>
      <c r="C242" t="s">
        <v>2286</v>
      </c>
      <c r="D242" t="s">
        <v>2287</v>
      </c>
      <c r="E242" s="2" t="s">
        <v>121</v>
      </c>
      <c r="F242">
        <v>1002</v>
      </c>
      <c r="G242" t="s">
        <v>84</v>
      </c>
      <c r="H242">
        <v>10</v>
      </c>
      <c r="I242" t="s">
        <v>1851</v>
      </c>
      <c r="J242" t="s">
        <v>2289</v>
      </c>
      <c r="K242">
        <v>2019</v>
      </c>
      <c r="L242" s="2" t="s">
        <v>2465</v>
      </c>
      <c r="M242" s="2"/>
      <c r="N242" s="9">
        <f t="shared" ca="1" si="780"/>
        <v>7</v>
      </c>
      <c r="O242" s="9">
        <f t="shared" ref="O242:Q242" ca="1" si="972">N242</f>
        <v>7</v>
      </c>
      <c r="P242" s="9">
        <f t="shared" ca="1" si="972"/>
        <v>7</v>
      </c>
      <c r="Q242" s="9">
        <f t="shared" ca="1" si="972"/>
        <v>7</v>
      </c>
      <c r="R242" s="2"/>
      <c r="S242" s="2"/>
      <c r="T242" s="2"/>
      <c r="U242" s="2"/>
      <c r="V242" s="2" t="s">
        <v>2469</v>
      </c>
      <c r="W242" s="2"/>
      <c r="X242" s="2" t="s">
        <v>2466</v>
      </c>
      <c r="Y242" s="2"/>
      <c r="Z242" s="9">
        <f t="shared" ca="1" si="786"/>
        <v>5</v>
      </c>
      <c r="AA242" s="9">
        <f t="shared" ref="AA242:AC242" ca="1" si="973">Z242</f>
        <v>5</v>
      </c>
      <c r="AB242" s="9">
        <f t="shared" ca="1" si="973"/>
        <v>5</v>
      </c>
      <c r="AC242" s="9">
        <f t="shared" ca="1" si="973"/>
        <v>5</v>
      </c>
      <c r="AD242" s="2"/>
      <c r="AE242" s="2"/>
      <c r="AF242" s="2"/>
      <c r="AG242" s="2"/>
      <c r="AH242" s="2" t="s">
        <v>2469</v>
      </c>
      <c r="AI242" s="2"/>
      <c r="AJ242" s="2" t="s">
        <v>2467</v>
      </c>
      <c r="AK242" s="2"/>
      <c r="AL242" s="9">
        <f t="shared" ca="1" si="788"/>
        <v>6</v>
      </c>
      <c r="AM242" s="9">
        <f t="shared" ref="AM242:AO242" ca="1" si="974">AL242</f>
        <v>6</v>
      </c>
      <c r="AN242" s="9">
        <f t="shared" ca="1" si="974"/>
        <v>6</v>
      </c>
      <c r="AO242" s="9">
        <f t="shared" ca="1" si="974"/>
        <v>6</v>
      </c>
      <c r="AP242" s="2"/>
      <c r="AQ242" s="2"/>
      <c r="AR242" s="2"/>
      <c r="AS242" s="2"/>
      <c r="AT242" s="2" t="s">
        <v>2469</v>
      </c>
      <c r="AU242" s="2"/>
      <c r="AV242" s="2" t="s">
        <v>2468</v>
      </c>
      <c r="AW242" s="2"/>
      <c r="AX242" s="9">
        <f t="shared" ca="1" si="790"/>
        <v>5</v>
      </c>
      <c r="AY242" s="9">
        <f t="shared" ref="AY242:BA242" ca="1" si="975">AX242</f>
        <v>5</v>
      </c>
      <c r="AZ242" s="9">
        <f t="shared" ca="1" si="975"/>
        <v>5</v>
      </c>
      <c r="BA242" s="9">
        <f t="shared" ca="1" si="975"/>
        <v>5</v>
      </c>
      <c r="BB242" s="2"/>
      <c r="BC242" s="2"/>
      <c r="BD242" s="2"/>
      <c r="BE242" s="2"/>
      <c r="BF242" s="2" t="s">
        <v>2469</v>
      </c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 t="s">
        <v>31</v>
      </c>
      <c r="CX242" s="2" t="s">
        <v>2470</v>
      </c>
      <c r="CY242" s="2" t="s">
        <v>31</v>
      </c>
      <c r="CZ242" s="2" t="s">
        <v>2470</v>
      </c>
      <c r="DA242" s="2">
        <v>1</v>
      </c>
    </row>
    <row r="243" spans="1:105" x14ac:dyDescent="0.25">
      <c r="A243">
        <v>242</v>
      </c>
      <c r="B243">
        <v>1</v>
      </c>
      <c r="C243" t="s">
        <v>2286</v>
      </c>
      <c r="D243" t="s">
        <v>2287</v>
      </c>
      <c r="E243" s="2" t="s">
        <v>121</v>
      </c>
      <c r="F243">
        <v>1002</v>
      </c>
      <c r="G243" t="s">
        <v>92</v>
      </c>
      <c r="H243">
        <v>10</v>
      </c>
      <c r="I243" t="s">
        <v>1851</v>
      </c>
      <c r="J243" t="s">
        <v>2290</v>
      </c>
      <c r="K243">
        <v>2019</v>
      </c>
      <c r="L243" s="2" t="s">
        <v>2465</v>
      </c>
      <c r="M243" s="2"/>
      <c r="N243" s="9">
        <f t="shared" ca="1" si="780"/>
        <v>8</v>
      </c>
      <c r="O243" s="9">
        <f t="shared" ref="O243:Q243" ca="1" si="976">N243</f>
        <v>8</v>
      </c>
      <c r="P243" s="9">
        <f t="shared" ca="1" si="976"/>
        <v>8</v>
      </c>
      <c r="Q243" s="9">
        <f t="shared" ca="1" si="976"/>
        <v>8</v>
      </c>
      <c r="R243" s="2"/>
      <c r="S243" s="2"/>
      <c r="T243" s="2"/>
      <c r="U243" s="2"/>
      <c r="V243" s="2" t="s">
        <v>2469</v>
      </c>
      <c r="W243" s="2"/>
      <c r="X243" s="2" t="s">
        <v>2466</v>
      </c>
      <c r="Y243" s="2"/>
      <c r="Z243" s="9">
        <f t="shared" ca="1" si="786"/>
        <v>5</v>
      </c>
      <c r="AA243" s="9">
        <f t="shared" ref="AA243:AC243" ca="1" si="977">Z243</f>
        <v>5</v>
      </c>
      <c r="AB243" s="9">
        <f t="shared" ca="1" si="977"/>
        <v>5</v>
      </c>
      <c r="AC243" s="9">
        <f t="shared" ca="1" si="977"/>
        <v>5</v>
      </c>
      <c r="AD243" s="2"/>
      <c r="AE243" s="2"/>
      <c r="AF243" s="2"/>
      <c r="AG243" s="2"/>
      <c r="AH243" s="2" t="s">
        <v>2469</v>
      </c>
      <c r="AI243" s="2"/>
      <c r="AJ243" s="2" t="s">
        <v>2467</v>
      </c>
      <c r="AK243" s="2"/>
      <c r="AL243" s="9">
        <f t="shared" ca="1" si="788"/>
        <v>5</v>
      </c>
      <c r="AM243" s="9">
        <f t="shared" ref="AM243:AO243" ca="1" si="978">AL243</f>
        <v>5</v>
      </c>
      <c r="AN243" s="9">
        <f t="shared" ca="1" si="978"/>
        <v>5</v>
      </c>
      <c r="AO243" s="9">
        <f t="shared" ca="1" si="978"/>
        <v>5</v>
      </c>
      <c r="AP243" s="2"/>
      <c r="AQ243" s="2"/>
      <c r="AR243" s="2"/>
      <c r="AS243" s="2"/>
      <c r="AT243" s="2" t="s">
        <v>2469</v>
      </c>
      <c r="AU243" s="2"/>
      <c r="AV243" s="2" t="s">
        <v>2468</v>
      </c>
      <c r="AW243" s="2"/>
      <c r="AX243" s="9">
        <f t="shared" ca="1" si="790"/>
        <v>5</v>
      </c>
      <c r="AY243" s="9">
        <f t="shared" ref="AY243:BA243" ca="1" si="979">AX243</f>
        <v>5</v>
      </c>
      <c r="AZ243" s="9">
        <f t="shared" ca="1" si="979"/>
        <v>5</v>
      </c>
      <c r="BA243" s="9">
        <f t="shared" ca="1" si="979"/>
        <v>5</v>
      </c>
      <c r="BB243" s="2"/>
      <c r="BC243" s="2"/>
      <c r="BD243" s="2"/>
      <c r="BE243" s="2"/>
      <c r="BF243" s="2" t="s">
        <v>2469</v>
      </c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 t="s">
        <v>31</v>
      </c>
      <c r="CX243" s="2" t="s">
        <v>2470</v>
      </c>
      <c r="CY243" s="2" t="s">
        <v>31</v>
      </c>
      <c r="CZ243" s="2" t="s">
        <v>2470</v>
      </c>
      <c r="DA243" s="2">
        <v>1</v>
      </c>
    </row>
    <row r="244" spans="1:105" x14ac:dyDescent="0.25">
      <c r="A244">
        <v>243</v>
      </c>
      <c r="B244">
        <v>1</v>
      </c>
      <c r="C244" t="s">
        <v>2286</v>
      </c>
      <c r="D244" t="s">
        <v>2287</v>
      </c>
      <c r="E244" s="2" t="s">
        <v>121</v>
      </c>
      <c r="F244">
        <v>1002</v>
      </c>
      <c r="G244" t="s">
        <v>89</v>
      </c>
      <c r="H244">
        <v>10</v>
      </c>
      <c r="I244" t="s">
        <v>1851</v>
      </c>
      <c r="J244" t="s">
        <v>2291</v>
      </c>
      <c r="K244">
        <v>2019</v>
      </c>
      <c r="L244" s="2" t="s">
        <v>2465</v>
      </c>
      <c r="M244" s="2"/>
      <c r="N244" s="9">
        <f t="shared" ca="1" si="780"/>
        <v>8</v>
      </c>
      <c r="O244" s="9">
        <f t="shared" ref="O244:Q244" ca="1" si="980">N244</f>
        <v>8</v>
      </c>
      <c r="P244" s="9">
        <f t="shared" ca="1" si="980"/>
        <v>8</v>
      </c>
      <c r="Q244" s="9">
        <f t="shared" ca="1" si="980"/>
        <v>8</v>
      </c>
      <c r="R244" s="2"/>
      <c r="S244" s="2"/>
      <c r="T244" s="2"/>
      <c r="U244" s="2"/>
      <c r="V244" s="2" t="s">
        <v>2469</v>
      </c>
      <c r="W244" s="2"/>
      <c r="X244" s="2" t="s">
        <v>2466</v>
      </c>
      <c r="Y244" s="2"/>
      <c r="Z244" s="9">
        <f t="shared" ca="1" si="786"/>
        <v>10</v>
      </c>
      <c r="AA244" s="9">
        <f t="shared" ref="AA244:AC244" ca="1" si="981">Z244</f>
        <v>10</v>
      </c>
      <c r="AB244" s="9">
        <f t="shared" ca="1" si="981"/>
        <v>10</v>
      </c>
      <c r="AC244" s="9">
        <f t="shared" ca="1" si="981"/>
        <v>10</v>
      </c>
      <c r="AD244" s="2"/>
      <c r="AE244" s="2"/>
      <c r="AF244" s="2"/>
      <c r="AG244" s="2"/>
      <c r="AH244" s="2" t="s">
        <v>2469</v>
      </c>
      <c r="AI244" s="2"/>
      <c r="AJ244" s="2" t="s">
        <v>2467</v>
      </c>
      <c r="AK244" s="2"/>
      <c r="AL244" s="9">
        <f t="shared" ca="1" si="788"/>
        <v>10</v>
      </c>
      <c r="AM244" s="9">
        <f t="shared" ref="AM244:AO244" ca="1" si="982">AL244</f>
        <v>10</v>
      </c>
      <c r="AN244" s="9">
        <f t="shared" ca="1" si="982"/>
        <v>10</v>
      </c>
      <c r="AO244" s="9">
        <f t="shared" ca="1" si="982"/>
        <v>10</v>
      </c>
      <c r="AP244" s="2"/>
      <c r="AQ244" s="2"/>
      <c r="AR244" s="2"/>
      <c r="AS244" s="2"/>
      <c r="AT244" s="2" t="s">
        <v>2469</v>
      </c>
      <c r="AU244" s="2"/>
      <c r="AV244" s="2" t="s">
        <v>2468</v>
      </c>
      <c r="AW244" s="2"/>
      <c r="AX244" s="9">
        <f t="shared" ca="1" si="790"/>
        <v>10</v>
      </c>
      <c r="AY244" s="9">
        <f t="shared" ref="AY244:BA244" ca="1" si="983">AX244</f>
        <v>10</v>
      </c>
      <c r="AZ244" s="9">
        <f t="shared" ca="1" si="983"/>
        <v>10</v>
      </c>
      <c r="BA244" s="9">
        <f t="shared" ca="1" si="983"/>
        <v>10</v>
      </c>
      <c r="BB244" s="2"/>
      <c r="BC244" s="2"/>
      <c r="BD244" s="2"/>
      <c r="BE244" s="2"/>
      <c r="BF244" s="2" t="s">
        <v>2469</v>
      </c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 t="s">
        <v>31</v>
      </c>
      <c r="CX244" s="2" t="s">
        <v>2470</v>
      </c>
      <c r="CY244" s="2" t="s">
        <v>31</v>
      </c>
      <c r="CZ244" s="2" t="s">
        <v>2470</v>
      </c>
      <c r="DA244" s="2">
        <v>1</v>
      </c>
    </row>
    <row r="245" spans="1:105" x14ac:dyDescent="0.25">
      <c r="A245">
        <v>244</v>
      </c>
      <c r="B245">
        <v>1</v>
      </c>
      <c r="C245" t="s">
        <v>2286</v>
      </c>
      <c r="D245" t="s">
        <v>2287</v>
      </c>
      <c r="E245" s="2" t="s">
        <v>121</v>
      </c>
      <c r="F245">
        <v>1002</v>
      </c>
      <c r="G245" t="s">
        <v>73</v>
      </c>
      <c r="H245">
        <v>10</v>
      </c>
      <c r="I245" t="s">
        <v>1851</v>
      </c>
      <c r="J245" t="s">
        <v>2292</v>
      </c>
      <c r="K245">
        <v>2019</v>
      </c>
      <c r="L245" s="2" t="s">
        <v>2465</v>
      </c>
      <c r="M245" s="2"/>
      <c r="N245" s="9">
        <f t="shared" ca="1" si="780"/>
        <v>5</v>
      </c>
      <c r="O245" s="9">
        <f t="shared" ref="O245:Q245" ca="1" si="984">N245</f>
        <v>5</v>
      </c>
      <c r="P245" s="9">
        <f t="shared" ca="1" si="984"/>
        <v>5</v>
      </c>
      <c r="Q245" s="9">
        <f t="shared" ca="1" si="984"/>
        <v>5</v>
      </c>
      <c r="R245" s="2"/>
      <c r="S245" s="2"/>
      <c r="T245" s="2"/>
      <c r="U245" s="2"/>
      <c r="V245" s="2" t="s">
        <v>2469</v>
      </c>
      <c r="W245" s="2"/>
      <c r="X245" s="2" t="s">
        <v>2466</v>
      </c>
      <c r="Y245" s="2"/>
      <c r="Z245" s="9">
        <f t="shared" ca="1" si="786"/>
        <v>7</v>
      </c>
      <c r="AA245" s="9">
        <f t="shared" ref="AA245:AC245" ca="1" si="985">Z245</f>
        <v>7</v>
      </c>
      <c r="AB245" s="9">
        <f t="shared" ca="1" si="985"/>
        <v>7</v>
      </c>
      <c r="AC245" s="9">
        <f t="shared" ca="1" si="985"/>
        <v>7</v>
      </c>
      <c r="AD245" s="2"/>
      <c r="AE245" s="2"/>
      <c r="AF245" s="2"/>
      <c r="AG245" s="2"/>
      <c r="AH245" s="2" t="s">
        <v>2469</v>
      </c>
      <c r="AI245" s="2"/>
      <c r="AJ245" s="2" t="s">
        <v>2467</v>
      </c>
      <c r="AK245" s="2"/>
      <c r="AL245" s="9">
        <f t="shared" ca="1" si="788"/>
        <v>9</v>
      </c>
      <c r="AM245" s="9">
        <f t="shared" ref="AM245:AO245" ca="1" si="986">AL245</f>
        <v>9</v>
      </c>
      <c r="AN245" s="9">
        <f t="shared" ca="1" si="986"/>
        <v>9</v>
      </c>
      <c r="AO245" s="9">
        <f t="shared" ca="1" si="986"/>
        <v>9</v>
      </c>
      <c r="AP245" s="2"/>
      <c r="AQ245" s="2"/>
      <c r="AR245" s="2"/>
      <c r="AS245" s="2"/>
      <c r="AT245" s="2" t="s">
        <v>2469</v>
      </c>
      <c r="AU245" s="2"/>
      <c r="AV245" s="2" t="s">
        <v>2468</v>
      </c>
      <c r="AW245" s="2"/>
      <c r="AX245" s="9">
        <f t="shared" ca="1" si="790"/>
        <v>9</v>
      </c>
      <c r="AY245" s="9">
        <f t="shared" ref="AY245:BA245" ca="1" si="987">AX245</f>
        <v>9</v>
      </c>
      <c r="AZ245" s="9">
        <f t="shared" ca="1" si="987"/>
        <v>9</v>
      </c>
      <c r="BA245" s="9">
        <f t="shared" ca="1" si="987"/>
        <v>9</v>
      </c>
      <c r="BB245" s="2"/>
      <c r="BC245" s="2"/>
      <c r="BD245" s="2"/>
      <c r="BE245" s="2"/>
      <c r="BF245" s="2" t="s">
        <v>2469</v>
      </c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 t="s">
        <v>31</v>
      </c>
      <c r="CX245" s="2" t="s">
        <v>2470</v>
      </c>
      <c r="CY245" s="2" t="s">
        <v>31</v>
      </c>
      <c r="CZ245" s="2" t="s">
        <v>2470</v>
      </c>
      <c r="DA245" s="2">
        <v>1</v>
      </c>
    </row>
    <row r="246" spans="1:105" x14ac:dyDescent="0.25">
      <c r="A246">
        <v>245</v>
      </c>
      <c r="B246">
        <v>1</v>
      </c>
      <c r="C246" t="s">
        <v>2286</v>
      </c>
      <c r="D246" t="s">
        <v>2287</v>
      </c>
      <c r="E246" s="2" t="s">
        <v>121</v>
      </c>
      <c r="F246">
        <v>1002</v>
      </c>
      <c r="G246" t="s">
        <v>87</v>
      </c>
      <c r="H246">
        <v>10</v>
      </c>
      <c r="I246" t="s">
        <v>1851</v>
      </c>
      <c r="J246" t="s">
        <v>2293</v>
      </c>
      <c r="K246">
        <v>2019</v>
      </c>
      <c r="L246" s="2" t="s">
        <v>2465</v>
      </c>
      <c r="M246" s="2"/>
      <c r="N246" s="9">
        <f t="shared" ca="1" si="780"/>
        <v>6</v>
      </c>
      <c r="O246" s="9">
        <f t="shared" ref="O246:Q246" ca="1" si="988">N246</f>
        <v>6</v>
      </c>
      <c r="P246" s="9">
        <f t="shared" ca="1" si="988"/>
        <v>6</v>
      </c>
      <c r="Q246" s="9">
        <f t="shared" ca="1" si="988"/>
        <v>6</v>
      </c>
      <c r="R246" s="2"/>
      <c r="S246" s="2"/>
      <c r="T246" s="2"/>
      <c r="U246" s="2"/>
      <c r="V246" s="2" t="s">
        <v>2469</v>
      </c>
      <c r="W246" s="2"/>
      <c r="X246" s="2" t="s">
        <v>2466</v>
      </c>
      <c r="Y246" s="2"/>
      <c r="Z246" s="9">
        <f t="shared" ca="1" si="786"/>
        <v>5</v>
      </c>
      <c r="AA246" s="9">
        <f t="shared" ref="AA246:AC246" ca="1" si="989">Z246</f>
        <v>5</v>
      </c>
      <c r="AB246" s="9">
        <f t="shared" ca="1" si="989"/>
        <v>5</v>
      </c>
      <c r="AC246" s="9">
        <f t="shared" ca="1" si="989"/>
        <v>5</v>
      </c>
      <c r="AD246" s="2"/>
      <c r="AE246" s="2"/>
      <c r="AF246" s="2"/>
      <c r="AG246" s="2"/>
      <c r="AH246" s="2" t="s">
        <v>2469</v>
      </c>
      <c r="AI246" s="2"/>
      <c r="AJ246" s="2" t="s">
        <v>2467</v>
      </c>
      <c r="AK246" s="2"/>
      <c r="AL246" s="9">
        <f t="shared" ca="1" si="788"/>
        <v>6</v>
      </c>
      <c r="AM246" s="9">
        <f t="shared" ref="AM246:AO246" ca="1" si="990">AL246</f>
        <v>6</v>
      </c>
      <c r="AN246" s="9">
        <f t="shared" ca="1" si="990"/>
        <v>6</v>
      </c>
      <c r="AO246" s="9">
        <f t="shared" ca="1" si="990"/>
        <v>6</v>
      </c>
      <c r="AP246" s="2"/>
      <c r="AQ246" s="2"/>
      <c r="AR246" s="2"/>
      <c r="AS246" s="2"/>
      <c r="AT246" s="2" t="s">
        <v>2469</v>
      </c>
      <c r="AU246" s="2"/>
      <c r="AV246" s="2" t="s">
        <v>2468</v>
      </c>
      <c r="AW246" s="2"/>
      <c r="AX246" s="9">
        <f t="shared" ca="1" si="790"/>
        <v>6</v>
      </c>
      <c r="AY246" s="9">
        <f t="shared" ref="AY246:BA246" ca="1" si="991">AX246</f>
        <v>6</v>
      </c>
      <c r="AZ246" s="9">
        <f t="shared" ca="1" si="991"/>
        <v>6</v>
      </c>
      <c r="BA246" s="9">
        <f t="shared" ca="1" si="991"/>
        <v>6</v>
      </c>
      <c r="BB246" s="2"/>
      <c r="BC246" s="2"/>
      <c r="BD246" s="2"/>
      <c r="BE246" s="2"/>
      <c r="BF246" s="2" t="s">
        <v>2469</v>
      </c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 t="s">
        <v>31</v>
      </c>
      <c r="CX246" s="2" t="s">
        <v>2470</v>
      </c>
      <c r="CY246" s="2" t="s">
        <v>31</v>
      </c>
      <c r="CZ246" s="2" t="s">
        <v>2470</v>
      </c>
      <c r="DA246" s="2">
        <v>1</v>
      </c>
    </row>
    <row r="247" spans="1:105" x14ac:dyDescent="0.25">
      <c r="A247">
        <v>246</v>
      </c>
      <c r="B247">
        <v>1</v>
      </c>
      <c r="C247" t="s">
        <v>2286</v>
      </c>
      <c r="D247" t="s">
        <v>2287</v>
      </c>
      <c r="E247" s="2" t="s">
        <v>121</v>
      </c>
      <c r="F247">
        <v>1002</v>
      </c>
      <c r="G247" t="s">
        <v>91</v>
      </c>
      <c r="H247">
        <v>10</v>
      </c>
      <c r="I247" t="s">
        <v>1851</v>
      </c>
      <c r="J247" t="s">
        <v>2294</v>
      </c>
      <c r="K247">
        <v>2019</v>
      </c>
      <c r="L247" s="2" t="s">
        <v>2465</v>
      </c>
      <c r="M247" s="2"/>
      <c r="N247" s="9">
        <f t="shared" ca="1" si="780"/>
        <v>6</v>
      </c>
      <c r="O247" s="9">
        <f t="shared" ref="O247:Q247" ca="1" si="992">N247</f>
        <v>6</v>
      </c>
      <c r="P247" s="9">
        <f t="shared" ca="1" si="992"/>
        <v>6</v>
      </c>
      <c r="Q247" s="9">
        <f t="shared" ca="1" si="992"/>
        <v>6</v>
      </c>
      <c r="R247" s="2"/>
      <c r="S247" s="2"/>
      <c r="T247" s="2"/>
      <c r="U247" s="2"/>
      <c r="V247" s="2" t="s">
        <v>2469</v>
      </c>
      <c r="W247" s="2"/>
      <c r="X247" s="2" t="s">
        <v>2466</v>
      </c>
      <c r="Y247" s="2"/>
      <c r="Z247" s="9">
        <f t="shared" ca="1" si="786"/>
        <v>10</v>
      </c>
      <c r="AA247" s="9">
        <f t="shared" ref="AA247:AC247" ca="1" si="993">Z247</f>
        <v>10</v>
      </c>
      <c r="AB247" s="9">
        <f t="shared" ca="1" si="993"/>
        <v>10</v>
      </c>
      <c r="AC247" s="9">
        <f t="shared" ca="1" si="993"/>
        <v>10</v>
      </c>
      <c r="AD247" s="2"/>
      <c r="AE247" s="2"/>
      <c r="AF247" s="2"/>
      <c r="AG247" s="2"/>
      <c r="AH247" s="2" t="s">
        <v>2469</v>
      </c>
      <c r="AI247" s="2"/>
      <c r="AJ247" s="2" t="s">
        <v>2467</v>
      </c>
      <c r="AK247" s="2"/>
      <c r="AL247" s="9">
        <f t="shared" ca="1" si="788"/>
        <v>6</v>
      </c>
      <c r="AM247" s="9">
        <f t="shared" ref="AM247:AO247" ca="1" si="994">AL247</f>
        <v>6</v>
      </c>
      <c r="AN247" s="9">
        <f t="shared" ca="1" si="994"/>
        <v>6</v>
      </c>
      <c r="AO247" s="9">
        <f t="shared" ca="1" si="994"/>
        <v>6</v>
      </c>
      <c r="AP247" s="2"/>
      <c r="AQ247" s="2"/>
      <c r="AR247" s="2"/>
      <c r="AS247" s="2"/>
      <c r="AT247" s="2" t="s">
        <v>2469</v>
      </c>
      <c r="AU247" s="2"/>
      <c r="AV247" s="2" t="s">
        <v>2468</v>
      </c>
      <c r="AW247" s="2"/>
      <c r="AX247" s="9">
        <f t="shared" ca="1" si="790"/>
        <v>5</v>
      </c>
      <c r="AY247" s="9">
        <f t="shared" ref="AY247:BA247" ca="1" si="995">AX247</f>
        <v>5</v>
      </c>
      <c r="AZ247" s="9">
        <f t="shared" ca="1" si="995"/>
        <v>5</v>
      </c>
      <c r="BA247" s="9">
        <f t="shared" ca="1" si="995"/>
        <v>5</v>
      </c>
      <c r="BB247" s="2"/>
      <c r="BC247" s="2"/>
      <c r="BD247" s="2"/>
      <c r="BE247" s="2"/>
      <c r="BF247" s="2" t="s">
        <v>2469</v>
      </c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 t="s">
        <v>31</v>
      </c>
      <c r="CX247" s="2" t="s">
        <v>2470</v>
      </c>
      <c r="CY247" s="2" t="s">
        <v>31</v>
      </c>
      <c r="CZ247" s="2" t="s">
        <v>2470</v>
      </c>
      <c r="DA247" s="2">
        <v>1</v>
      </c>
    </row>
    <row r="248" spans="1:105" x14ac:dyDescent="0.25">
      <c r="A248">
        <v>247</v>
      </c>
      <c r="B248">
        <v>1</v>
      </c>
      <c r="C248" t="s">
        <v>2286</v>
      </c>
      <c r="D248" t="s">
        <v>2287</v>
      </c>
      <c r="E248" s="2" t="s">
        <v>121</v>
      </c>
      <c r="F248">
        <v>1002</v>
      </c>
      <c r="G248" t="s">
        <v>77</v>
      </c>
      <c r="H248">
        <v>10</v>
      </c>
      <c r="I248" t="s">
        <v>1851</v>
      </c>
      <c r="J248" t="s">
        <v>2295</v>
      </c>
      <c r="K248">
        <v>2019</v>
      </c>
      <c r="L248" s="2" t="s">
        <v>2465</v>
      </c>
      <c r="M248" s="2"/>
      <c r="N248" s="9">
        <f t="shared" ca="1" si="780"/>
        <v>9</v>
      </c>
      <c r="O248" s="9">
        <f t="shared" ref="O248:Q248" ca="1" si="996">N248</f>
        <v>9</v>
      </c>
      <c r="P248" s="9">
        <f t="shared" ca="1" si="996"/>
        <v>9</v>
      </c>
      <c r="Q248" s="9">
        <f t="shared" ca="1" si="996"/>
        <v>9</v>
      </c>
      <c r="R248" s="2"/>
      <c r="S248" s="2"/>
      <c r="T248" s="2"/>
      <c r="U248" s="2"/>
      <c r="V248" s="2" t="s">
        <v>2469</v>
      </c>
      <c r="W248" s="2"/>
      <c r="X248" s="2" t="s">
        <v>2466</v>
      </c>
      <c r="Y248" s="2"/>
      <c r="Z248" s="9">
        <f t="shared" ca="1" si="786"/>
        <v>9</v>
      </c>
      <c r="AA248" s="9">
        <f t="shared" ref="AA248:AC248" ca="1" si="997">Z248</f>
        <v>9</v>
      </c>
      <c r="AB248" s="9">
        <f t="shared" ca="1" si="997"/>
        <v>9</v>
      </c>
      <c r="AC248" s="9">
        <f t="shared" ca="1" si="997"/>
        <v>9</v>
      </c>
      <c r="AD248" s="2"/>
      <c r="AE248" s="2"/>
      <c r="AF248" s="2"/>
      <c r="AG248" s="2"/>
      <c r="AH248" s="2" t="s">
        <v>2469</v>
      </c>
      <c r="AI248" s="2"/>
      <c r="AJ248" s="2" t="s">
        <v>2467</v>
      </c>
      <c r="AK248" s="2"/>
      <c r="AL248" s="9">
        <f t="shared" ca="1" si="788"/>
        <v>6</v>
      </c>
      <c r="AM248" s="9">
        <f t="shared" ref="AM248:AO248" ca="1" si="998">AL248</f>
        <v>6</v>
      </c>
      <c r="AN248" s="9">
        <f t="shared" ca="1" si="998"/>
        <v>6</v>
      </c>
      <c r="AO248" s="9">
        <f t="shared" ca="1" si="998"/>
        <v>6</v>
      </c>
      <c r="AP248" s="2"/>
      <c r="AQ248" s="2"/>
      <c r="AR248" s="2"/>
      <c r="AS248" s="2"/>
      <c r="AT248" s="2" t="s">
        <v>2469</v>
      </c>
      <c r="AU248" s="2"/>
      <c r="AV248" s="2" t="s">
        <v>2468</v>
      </c>
      <c r="AW248" s="2"/>
      <c r="AX248" s="9">
        <f t="shared" ca="1" si="790"/>
        <v>9</v>
      </c>
      <c r="AY248" s="9">
        <f t="shared" ref="AY248:BA248" ca="1" si="999">AX248</f>
        <v>9</v>
      </c>
      <c r="AZ248" s="9">
        <f t="shared" ca="1" si="999"/>
        <v>9</v>
      </c>
      <c r="BA248" s="9">
        <f t="shared" ca="1" si="999"/>
        <v>9</v>
      </c>
      <c r="BB248" s="2"/>
      <c r="BC248" s="2"/>
      <c r="BD248" s="2"/>
      <c r="BE248" s="2"/>
      <c r="BF248" s="2" t="s">
        <v>2469</v>
      </c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 t="s">
        <v>31</v>
      </c>
      <c r="CX248" s="2" t="s">
        <v>2470</v>
      </c>
      <c r="CY248" s="2" t="s">
        <v>31</v>
      </c>
      <c r="CZ248" s="2" t="s">
        <v>2470</v>
      </c>
      <c r="DA248" s="2">
        <v>1</v>
      </c>
    </row>
    <row r="249" spans="1:105" x14ac:dyDescent="0.25">
      <c r="A249">
        <v>248</v>
      </c>
      <c r="B249">
        <v>1</v>
      </c>
      <c r="C249" t="s">
        <v>2286</v>
      </c>
      <c r="D249" t="s">
        <v>2287</v>
      </c>
      <c r="E249" s="2" t="s">
        <v>121</v>
      </c>
      <c r="F249">
        <v>1002</v>
      </c>
      <c r="G249" t="s">
        <v>90</v>
      </c>
      <c r="H249">
        <v>10</v>
      </c>
      <c r="I249" t="s">
        <v>1851</v>
      </c>
      <c r="J249" t="s">
        <v>2296</v>
      </c>
      <c r="K249">
        <v>2019</v>
      </c>
      <c r="L249" s="2" t="s">
        <v>2465</v>
      </c>
      <c r="M249" s="2"/>
      <c r="N249" s="9">
        <f t="shared" ca="1" si="780"/>
        <v>7</v>
      </c>
      <c r="O249" s="9">
        <f t="shared" ref="O249:Q249" ca="1" si="1000">N249</f>
        <v>7</v>
      </c>
      <c r="P249" s="9">
        <f t="shared" ca="1" si="1000"/>
        <v>7</v>
      </c>
      <c r="Q249" s="9">
        <f t="shared" ca="1" si="1000"/>
        <v>7</v>
      </c>
      <c r="R249" s="2"/>
      <c r="S249" s="2"/>
      <c r="T249" s="2"/>
      <c r="U249" s="2"/>
      <c r="V249" s="2" t="s">
        <v>2469</v>
      </c>
      <c r="W249" s="2"/>
      <c r="X249" s="2" t="s">
        <v>2466</v>
      </c>
      <c r="Y249" s="2"/>
      <c r="Z249" s="9">
        <f t="shared" ca="1" si="786"/>
        <v>9</v>
      </c>
      <c r="AA249" s="9">
        <f t="shared" ref="AA249:AC249" ca="1" si="1001">Z249</f>
        <v>9</v>
      </c>
      <c r="AB249" s="9">
        <f t="shared" ca="1" si="1001"/>
        <v>9</v>
      </c>
      <c r="AC249" s="9">
        <f t="shared" ca="1" si="1001"/>
        <v>9</v>
      </c>
      <c r="AD249" s="2"/>
      <c r="AE249" s="2"/>
      <c r="AF249" s="2"/>
      <c r="AG249" s="2"/>
      <c r="AH249" s="2" t="s">
        <v>2469</v>
      </c>
      <c r="AI249" s="2"/>
      <c r="AJ249" s="2" t="s">
        <v>2467</v>
      </c>
      <c r="AK249" s="2"/>
      <c r="AL249" s="9">
        <f t="shared" ca="1" si="788"/>
        <v>7</v>
      </c>
      <c r="AM249" s="9">
        <f t="shared" ref="AM249:AO249" ca="1" si="1002">AL249</f>
        <v>7</v>
      </c>
      <c r="AN249" s="9">
        <f t="shared" ca="1" si="1002"/>
        <v>7</v>
      </c>
      <c r="AO249" s="9">
        <f t="shared" ca="1" si="1002"/>
        <v>7</v>
      </c>
      <c r="AP249" s="2"/>
      <c r="AQ249" s="2"/>
      <c r="AR249" s="2"/>
      <c r="AS249" s="2"/>
      <c r="AT249" s="2" t="s">
        <v>2469</v>
      </c>
      <c r="AU249" s="2"/>
      <c r="AV249" s="2" t="s">
        <v>2468</v>
      </c>
      <c r="AW249" s="2"/>
      <c r="AX249" s="9">
        <f t="shared" ca="1" si="790"/>
        <v>9</v>
      </c>
      <c r="AY249" s="9">
        <f t="shared" ref="AY249:BA249" ca="1" si="1003">AX249</f>
        <v>9</v>
      </c>
      <c r="AZ249" s="9">
        <f t="shared" ca="1" si="1003"/>
        <v>9</v>
      </c>
      <c r="BA249" s="9">
        <f t="shared" ca="1" si="1003"/>
        <v>9</v>
      </c>
      <c r="BB249" s="2"/>
      <c r="BC249" s="2"/>
      <c r="BD249" s="2"/>
      <c r="BE249" s="2"/>
      <c r="BF249" s="2" t="s">
        <v>2469</v>
      </c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 t="s">
        <v>31</v>
      </c>
      <c r="CX249" s="2" t="s">
        <v>2470</v>
      </c>
      <c r="CY249" s="2" t="s">
        <v>31</v>
      </c>
      <c r="CZ249" s="2" t="s">
        <v>2470</v>
      </c>
      <c r="DA249" s="2">
        <v>1</v>
      </c>
    </row>
    <row r="250" spans="1:105" x14ac:dyDescent="0.25">
      <c r="A250">
        <v>249</v>
      </c>
      <c r="B250">
        <v>1</v>
      </c>
      <c r="C250" t="s">
        <v>2286</v>
      </c>
      <c r="D250" t="s">
        <v>2287</v>
      </c>
      <c r="E250" s="2" t="s">
        <v>121</v>
      </c>
      <c r="F250">
        <v>1002</v>
      </c>
      <c r="G250" t="s">
        <v>93</v>
      </c>
      <c r="H250">
        <v>10</v>
      </c>
      <c r="I250" t="s">
        <v>1851</v>
      </c>
      <c r="J250" t="s">
        <v>2297</v>
      </c>
      <c r="K250">
        <v>2019</v>
      </c>
      <c r="L250" s="2" t="s">
        <v>2465</v>
      </c>
      <c r="M250" s="2"/>
      <c r="N250" s="9">
        <f t="shared" ca="1" si="780"/>
        <v>6</v>
      </c>
      <c r="O250" s="9">
        <f t="shared" ref="O250:Q250" ca="1" si="1004">N250</f>
        <v>6</v>
      </c>
      <c r="P250" s="9">
        <f t="shared" ca="1" si="1004"/>
        <v>6</v>
      </c>
      <c r="Q250" s="9">
        <f t="shared" ca="1" si="1004"/>
        <v>6</v>
      </c>
      <c r="R250" s="2"/>
      <c r="S250" s="2"/>
      <c r="T250" s="2"/>
      <c r="U250" s="2"/>
      <c r="V250" s="2" t="s">
        <v>2469</v>
      </c>
      <c r="W250" s="2"/>
      <c r="X250" s="2" t="s">
        <v>2466</v>
      </c>
      <c r="Y250" s="2"/>
      <c r="Z250" s="9">
        <f t="shared" ca="1" si="786"/>
        <v>5</v>
      </c>
      <c r="AA250" s="9">
        <f t="shared" ref="AA250:AC250" ca="1" si="1005">Z250</f>
        <v>5</v>
      </c>
      <c r="AB250" s="9">
        <f t="shared" ca="1" si="1005"/>
        <v>5</v>
      </c>
      <c r="AC250" s="9">
        <f t="shared" ca="1" si="1005"/>
        <v>5</v>
      </c>
      <c r="AD250" s="2"/>
      <c r="AE250" s="2"/>
      <c r="AF250" s="2"/>
      <c r="AG250" s="2"/>
      <c r="AH250" s="2" t="s">
        <v>2469</v>
      </c>
      <c r="AI250" s="2"/>
      <c r="AJ250" s="2" t="s">
        <v>2467</v>
      </c>
      <c r="AK250" s="2"/>
      <c r="AL250" s="9">
        <f t="shared" ca="1" si="788"/>
        <v>8</v>
      </c>
      <c r="AM250" s="9">
        <f t="shared" ref="AM250:AO250" ca="1" si="1006">AL250</f>
        <v>8</v>
      </c>
      <c r="AN250" s="9">
        <f t="shared" ca="1" si="1006"/>
        <v>8</v>
      </c>
      <c r="AO250" s="9">
        <f t="shared" ca="1" si="1006"/>
        <v>8</v>
      </c>
      <c r="AP250" s="2"/>
      <c r="AQ250" s="2"/>
      <c r="AR250" s="2"/>
      <c r="AS250" s="2"/>
      <c r="AT250" s="2" t="s">
        <v>2469</v>
      </c>
      <c r="AU250" s="2"/>
      <c r="AV250" s="2" t="s">
        <v>2468</v>
      </c>
      <c r="AW250" s="2"/>
      <c r="AX250" s="9">
        <f t="shared" ca="1" si="790"/>
        <v>8</v>
      </c>
      <c r="AY250" s="9">
        <f t="shared" ref="AY250:BA250" ca="1" si="1007">AX250</f>
        <v>8</v>
      </c>
      <c r="AZ250" s="9">
        <f t="shared" ca="1" si="1007"/>
        <v>8</v>
      </c>
      <c r="BA250" s="9">
        <f t="shared" ca="1" si="1007"/>
        <v>8</v>
      </c>
      <c r="BB250" s="2"/>
      <c r="BC250" s="2"/>
      <c r="BD250" s="2"/>
      <c r="BE250" s="2"/>
      <c r="BF250" s="2" t="s">
        <v>2469</v>
      </c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 t="s">
        <v>31</v>
      </c>
      <c r="CX250" s="2" t="s">
        <v>2470</v>
      </c>
      <c r="CY250" s="2" t="s">
        <v>31</v>
      </c>
      <c r="CZ250" s="2" t="s">
        <v>2470</v>
      </c>
      <c r="DA250" s="2">
        <v>1</v>
      </c>
    </row>
    <row r="251" spans="1:105" x14ac:dyDescent="0.25">
      <c r="A251">
        <v>250</v>
      </c>
      <c r="B251">
        <v>1</v>
      </c>
      <c r="C251" t="s">
        <v>2286</v>
      </c>
      <c r="D251" t="s">
        <v>2287</v>
      </c>
      <c r="E251" s="2" t="s">
        <v>121</v>
      </c>
      <c r="F251">
        <v>1002</v>
      </c>
      <c r="G251" t="s">
        <v>68</v>
      </c>
      <c r="H251">
        <v>10</v>
      </c>
      <c r="I251" t="s">
        <v>1851</v>
      </c>
      <c r="J251" t="s">
        <v>2298</v>
      </c>
      <c r="K251">
        <v>2019</v>
      </c>
      <c r="L251" s="2" t="s">
        <v>2465</v>
      </c>
      <c r="M251" s="2"/>
      <c r="N251" s="9">
        <f t="shared" ca="1" si="780"/>
        <v>6</v>
      </c>
      <c r="O251" s="9">
        <f t="shared" ref="O251:Q251" ca="1" si="1008">N251</f>
        <v>6</v>
      </c>
      <c r="P251" s="9">
        <f t="shared" ca="1" si="1008"/>
        <v>6</v>
      </c>
      <c r="Q251" s="9">
        <f t="shared" ca="1" si="1008"/>
        <v>6</v>
      </c>
      <c r="R251" s="2"/>
      <c r="S251" s="2"/>
      <c r="T251" s="2"/>
      <c r="U251" s="2"/>
      <c r="V251" s="2" t="s">
        <v>2469</v>
      </c>
      <c r="W251" s="2"/>
      <c r="X251" s="2" t="s">
        <v>2466</v>
      </c>
      <c r="Y251" s="2"/>
      <c r="Z251" s="9">
        <f t="shared" ca="1" si="786"/>
        <v>9</v>
      </c>
      <c r="AA251" s="9">
        <f t="shared" ref="AA251:AC251" ca="1" si="1009">Z251</f>
        <v>9</v>
      </c>
      <c r="AB251" s="9">
        <f t="shared" ca="1" si="1009"/>
        <v>9</v>
      </c>
      <c r="AC251" s="9">
        <f t="shared" ca="1" si="1009"/>
        <v>9</v>
      </c>
      <c r="AD251" s="2"/>
      <c r="AE251" s="2"/>
      <c r="AF251" s="2"/>
      <c r="AG251" s="2"/>
      <c r="AH251" s="2" t="s">
        <v>2469</v>
      </c>
      <c r="AI251" s="2"/>
      <c r="AJ251" s="2" t="s">
        <v>2467</v>
      </c>
      <c r="AK251" s="2"/>
      <c r="AL251" s="9">
        <f t="shared" ca="1" si="788"/>
        <v>10</v>
      </c>
      <c r="AM251" s="9">
        <f t="shared" ref="AM251:AO251" ca="1" si="1010">AL251</f>
        <v>10</v>
      </c>
      <c r="AN251" s="9">
        <f t="shared" ca="1" si="1010"/>
        <v>10</v>
      </c>
      <c r="AO251" s="9">
        <f t="shared" ca="1" si="1010"/>
        <v>10</v>
      </c>
      <c r="AP251" s="2"/>
      <c r="AQ251" s="2"/>
      <c r="AR251" s="2"/>
      <c r="AS251" s="2"/>
      <c r="AT251" s="2" t="s">
        <v>2469</v>
      </c>
      <c r="AU251" s="2"/>
      <c r="AV251" s="2" t="s">
        <v>2468</v>
      </c>
      <c r="AW251" s="2"/>
      <c r="AX251" s="9">
        <f t="shared" ca="1" si="790"/>
        <v>9</v>
      </c>
      <c r="AY251" s="9">
        <f t="shared" ref="AY251:BA251" ca="1" si="1011">AX251</f>
        <v>9</v>
      </c>
      <c r="AZ251" s="9">
        <f t="shared" ca="1" si="1011"/>
        <v>9</v>
      </c>
      <c r="BA251" s="9">
        <f t="shared" ca="1" si="1011"/>
        <v>9</v>
      </c>
      <c r="BB251" s="2"/>
      <c r="BC251" s="2"/>
      <c r="BD251" s="2"/>
      <c r="BE251" s="2"/>
      <c r="BF251" s="2" t="s">
        <v>2469</v>
      </c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 t="s">
        <v>31</v>
      </c>
      <c r="CX251" s="2" t="s">
        <v>2470</v>
      </c>
      <c r="CY251" s="2" t="s">
        <v>31</v>
      </c>
      <c r="CZ251" s="2" t="s">
        <v>2470</v>
      </c>
      <c r="DA251" s="2">
        <v>1</v>
      </c>
    </row>
    <row r="252" spans="1:105" x14ac:dyDescent="0.25">
      <c r="A252">
        <v>251</v>
      </c>
      <c r="B252">
        <v>1</v>
      </c>
      <c r="C252" t="s">
        <v>2286</v>
      </c>
      <c r="D252" t="s">
        <v>2287</v>
      </c>
      <c r="E252" s="2" t="s">
        <v>121</v>
      </c>
      <c r="F252">
        <v>1002</v>
      </c>
      <c r="G252" t="s">
        <v>2027</v>
      </c>
      <c r="H252">
        <v>10</v>
      </c>
      <c r="I252" t="s">
        <v>1851</v>
      </c>
      <c r="J252" t="s">
        <v>2299</v>
      </c>
      <c r="K252">
        <v>2019</v>
      </c>
      <c r="L252" s="2" t="s">
        <v>2465</v>
      </c>
      <c r="M252" s="2"/>
      <c r="N252" s="9">
        <f t="shared" ca="1" si="780"/>
        <v>9</v>
      </c>
      <c r="O252" s="9">
        <f t="shared" ref="O252:Q252" ca="1" si="1012">N252</f>
        <v>9</v>
      </c>
      <c r="P252" s="9">
        <f t="shared" ca="1" si="1012"/>
        <v>9</v>
      </c>
      <c r="Q252" s="9">
        <f t="shared" ca="1" si="1012"/>
        <v>9</v>
      </c>
      <c r="R252" s="2"/>
      <c r="S252" s="2"/>
      <c r="T252" s="2"/>
      <c r="U252" s="2"/>
      <c r="V252" s="2" t="s">
        <v>2469</v>
      </c>
      <c r="W252" s="2"/>
      <c r="X252" s="2" t="s">
        <v>2466</v>
      </c>
      <c r="Y252" s="2"/>
      <c r="Z252" s="9">
        <f t="shared" ca="1" si="786"/>
        <v>8</v>
      </c>
      <c r="AA252" s="9">
        <f t="shared" ref="AA252:AC252" ca="1" si="1013">Z252</f>
        <v>8</v>
      </c>
      <c r="AB252" s="9">
        <f t="shared" ca="1" si="1013"/>
        <v>8</v>
      </c>
      <c r="AC252" s="9">
        <f t="shared" ca="1" si="1013"/>
        <v>8</v>
      </c>
      <c r="AD252" s="2"/>
      <c r="AE252" s="2"/>
      <c r="AF252" s="2"/>
      <c r="AG252" s="2"/>
      <c r="AH252" s="2" t="s">
        <v>2469</v>
      </c>
      <c r="AI252" s="2"/>
      <c r="AJ252" s="2" t="s">
        <v>2467</v>
      </c>
      <c r="AK252" s="2"/>
      <c r="AL252" s="9">
        <f t="shared" ca="1" si="788"/>
        <v>9</v>
      </c>
      <c r="AM252" s="9">
        <f t="shared" ref="AM252:AO252" ca="1" si="1014">AL252</f>
        <v>9</v>
      </c>
      <c r="AN252" s="9">
        <f t="shared" ca="1" si="1014"/>
        <v>9</v>
      </c>
      <c r="AO252" s="9">
        <f t="shared" ca="1" si="1014"/>
        <v>9</v>
      </c>
      <c r="AP252" s="2"/>
      <c r="AQ252" s="2"/>
      <c r="AR252" s="2"/>
      <c r="AS252" s="2"/>
      <c r="AT252" s="2" t="s">
        <v>2469</v>
      </c>
      <c r="AU252" s="2"/>
      <c r="AV252" s="2" t="s">
        <v>2468</v>
      </c>
      <c r="AW252" s="2"/>
      <c r="AX252" s="9">
        <f t="shared" ca="1" si="790"/>
        <v>9</v>
      </c>
      <c r="AY252" s="9">
        <f t="shared" ref="AY252:BA252" ca="1" si="1015">AX252</f>
        <v>9</v>
      </c>
      <c r="AZ252" s="9">
        <f t="shared" ca="1" si="1015"/>
        <v>9</v>
      </c>
      <c r="BA252" s="9">
        <f t="shared" ca="1" si="1015"/>
        <v>9</v>
      </c>
      <c r="BB252" s="2"/>
      <c r="BC252" s="2"/>
      <c r="BD252" s="2"/>
      <c r="BE252" s="2"/>
      <c r="BF252" s="2" t="s">
        <v>2469</v>
      </c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 t="s">
        <v>31</v>
      </c>
      <c r="CX252" s="2" t="s">
        <v>2470</v>
      </c>
      <c r="CY252" s="2" t="s">
        <v>31</v>
      </c>
      <c r="CZ252" s="2" t="s">
        <v>2470</v>
      </c>
      <c r="DA252" s="2">
        <v>1</v>
      </c>
    </row>
    <row r="253" spans="1:105" x14ac:dyDescent="0.25">
      <c r="A253">
        <v>252</v>
      </c>
      <c r="B253">
        <v>1</v>
      </c>
      <c r="C253" t="s">
        <v>2286</v>
      </c>
      <c r="D253" t="s">
        <v>2287</v>
      </c>
      <c r="E253" s="2" t="s">
        <v>121</v>
      </c>
      <c r="F253">
        <v>1002</v>
      </c>
      <c r="G253" t="s">
        <v>88</v>
      </c>
      <c r="H253">
        <v>10</v>
      </c>
      <c r="I253" t="s">
        <v>1851</v>
      </c>
      <c r="J253" t="s">
        <v>2300</v>
      </c>
      <c r="K253">
        <v>2019</v>
      </c>
      <c r="L253" s="2" t="s">
        <v>2465</v>
      </c>
      <c r="M253" s="2"/>
      <c r="N253" s="9">
        <f t="shared" ca="1" si="780"/>
        <v>5</v>
      </c>
      <c r="O253" s="9">
        <f t="shared" ref="O253:Q253" ca="1" si="1016">N253</f>
        <v>5</v>
      </c>
      <c r="P253" s="9">
        <f t="shared" ca="1" si="1016"/>
        <v>5</v>
      </c>
      <c r="Q253" s="9">
        <f t="shared" ca="1" si="1016"/>
        <v>5</v>
      </c>
      <c r="R253" s="2"/>
      <c r="S253" s="2"/>
      <c r="T253" s="2"/>
      <c r="U253" s="2"/>
      <c r="V253" s="2" t="s">
        <v>2469</v>
      </c>
      <c r="W253" s="2"/>
      <c r="X253" s="2" t="s">
        <v>2466</v>
      </c>
      <c r="Y253" s="2"/>
      <c r="Z253" s="9">
        <f t="shared" ca="1" si="786"/>
        <v>8</v>
      </c>
      <c r="AA253" s="9">
        <f t="shared" ref="AA253:AC253" ca="1" si="1017">Z253</f>
        <v>8</v>
      </c>
      <c r="AB253" s="9">
        <f t="shared" ca="1" si="1017"/>
        <v>8</v>
      </c>
      <c r="AC253" s="9">
        <f t="shared" ca="1" si="1017"/>
        <v>8</v>
      </c>
      <c r="AD253" s="2"/>
      <c r="AE253" s="2"/>
      <c r="AF253" s="2"/>
      <c r="AG253" s="2"/>
      <c r="AH253" s="2" t="s">
        <v>2469</v>
      </c>
      <c r="AI253" s="2"/>
      <c r="AJ253" s="2" t="s">
        <v>2467</v>
      </c>
      <c r="AK253" s="2"/>
      <c r="AL253" s="9">
        <f t="shared" ca="1" si="788"/>
        <v>7</v>
      </c>
      <c r="AM253" s="9">
        <f t="shared" ref="AM253:AO253" ca="1" si="1018">AL253</f>
        <v>7</v>
      </c>
      <c r="AN253" s="9">
        <f t="shared" ca="1" si="1018"/>
        <v>7</v>
      </c>
      <c r="AO253" s="9">
        <f t="shared" ca="1" si="1018"/>
        <v>7</v>
      </c>
      <c r="AP253" s="2"/>
      <c r="AQ253" s="2"/>
      <c r="AR253" s="2"/>
      <c r="AS253" s="2"/>
      <c r="AT253" s="2" t="s">
        <v>2469</v>
      </c>
      <c r="AU253" s="2"/>
      <c r="AV253" s="2" t="s">
        <v>2468</v>
      </c>
      <c r="AW253" s="2"/>
      <c r="AX253" s="9">
        <f t="shared" ca="1" si="790"/>
        <v>6</v>
      </c>
      <c r="AY253" s="9">
        <f t="shared" ref="AY253:BA253" ca="1" si="1019">AX253</f>
        <v>6</v>
      </c>
      <c r="AZ253" s="9">
        <f t="shared" ca="1" si="1019"/>
        <v>6</v>
      </c>
      <c r="BA253" s="9">
        <f t="shared" ca="1" si="1019"/>
        <v>6</v>
      </c>
      <c r="BB253" s="2"/>
      <c r="BC253" s="2"/>
      <c r="BD253" s="2"/>
      <c r="BE253" s="2"/>
      <c r="BF253" s="2" t="s">
        <v>2469</v>
      </c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 t="s">
        <v>31</v>
      </c>
      <c r="CX253" s="2" t="s">
        <v>2470</v>
      </c>
      <c r="CY253" s="2" t="s">
        <v>31</v>
      </c>
      <c r="CZ253" s="2" t="s">
        <v>2470</v>
      </c>
      <c r="DA253" s="2">
        <v>1</v>
      </c>
    </row>
    <row r="254" spans="1:105" x14ac:dyDescent="0.25">
      <c r="A254">
        <v>253</v>
      </c>
      <c r="B254">
        <v>1</v>
      </c>
      <c r="C254" t="s">
        <v>2302</v>
      </c>
      <c r="D254" t="s">
        <v>2303</v>
      </c>
      <c r="E254" s="2" t="s">
        <v>121</v>
      </c>
      <c r="F254">
        <v>1002</v>
      </c>
      <c r="G254" t="s">
        <v>86</v>
      </c>
      <c r="H254">
        <v>10</v>
      </c>
      <c r="I254" t="s">
        <v>1851</v>
      </c>
      <c r="J254" t="s">
        <v>2301</v>
      </c>
      <c r="K254">
        <v>2019</v>
      </c>
      <c r="L254" s="2" t="s">
        <v>2465</v>
      </c>
      <c r="M254" s="2"/>
      <c r="N254" s="9">
        <f t="shared" ca="1" si="780"/>
        <v>9</v>
      </c>
      <c r="O254" s="9">
        <f t="shared" ref="O254:Q254" ca="1" si="1020">N254</f>
        <v>9</v>
      </c>
      <c r="P254" s="9">
        <f t="shared" ca="1" si="1020"/>
        <v>9</v>
      </c>
      <c r="Q254" s="9">
        <f t="shared" ca="1" si="1020"/>
        <v>9</v>
      </c>
      <c r="R254" s="2"/>
      <c r="S254" s="2"/>
      <c r="T254" s="2"/>
      <c r="U254" s="2"/>
      <c r="V254" s="2" t="s">
        <v>2469</v>
      </c>
      <c r="W254" s="2"/>
      <c r="X254" s="2" t="s">
        <v>2466</v>
      </c>
      <c r="Y254" s="2"/>
      <c r="Z254" s="9">
        <f t="shared" ca="1" si="786"/>
        <v>5</v>
      </c>
      <c r="AA254" s="9">
        <f t="shared" ref="AA254:AC254" ca="1" si="1021">Z254</f>
        <v>5</v>
      </c>
      <c r="AB254" s="9">
        <f t="shared" ca="1" si="1021"/>
        <v>5</v>
      </c>
      <c r="AC254" s="9">
        <f t="shared" ca="1" si="1021"/>
        <v>5</v>
      </c>
      <c r="AD254" s="2"/>
      <c r="AE254" s="2"/>
      <c r="AF254" s="2"/>
      <c r="AG254" s="2"/>
      <c r="AH254" s="2" t="s">
        <v>2469</v>
      </c>
      <c r="AI254" s="2"/>
      <c r="AJ254" s="2" t="s">
        <v>2467</v>
      </c>
      <c r="AK254" s="2"/>
      <c r="AL254" s="9">
        <f t="shared" ca="1" si="788"/>
        <v>9</v>
      </c>
      <c r="AM254" s="9">
        <f t="shared" ref="AM254:AO254" ca="1" si="1022">AL254</f>
        <v>9</v>
      </c>
      <c r="AN254" s="9">
        <f t="shared" ca="1" si="1022"/>
        <v>9</v>
      </c>
      <c r="AO254" s="9">
        <f t="shared" ca="1" si="1022"/>
        <v>9</v>
      </c>
      <c r="AP254" s="2"/>
      <c r="AQ254" s="2"/>
      <c r="AR254" s="2"/>
      <c r="AS254" s="2"/>
      <c r="AT254" s="2" t="s">
        <v>2469</v>
      </c>
      <c r="AU254" s="2"/>
      <c r="AV254" s="2" t="s">
        <v>2468</v>
      </c>
      <c r="AW254" s="2"/>
      <c r="AX254" s="9">
        <f t="shared" ca="1" si="790"/>
        <v>8</v>
      </c>
      <c r="AY254" s="9">
        <f t="shared" ref="AY254:BA254" ca="1" si="1023">AX254</f>
        <v>8</v>
      </c>
      <c r="AZ254" s="9">
        <f t="shared" ca="1" si="1023"/>
        <v>8</v>
      </c>
      <c r="BA254" s="9">
        <f t="shared" ca="1" si="1023"/>
        <v>8</v>
      </c>
      <c r="BB254" s="2"/>
      <c r="BC254" s="2"/>
      <c r="BD254" s="2"/>
      <c r="BE254" s="2"/>
      <c r="BF254" s="2" t="s">
        <v>2469</v>
      </c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 t="s">
        <v>31</v>
      </c>
      <c r="CX254" s="2" t="s">
        <v>2470</v>
      </c>
      <c r="CY254" s="2" t="s">
        <v>31</v>
      </c>
      <c r="CZ254" s="2" t="s">
        <v>2470</v>
      </c>
      <c r="DA254" s="2">
        <v>1</v>
      </c>
    </row>
    <row r="255" spans="1:105" x14ac:dyDescent="0.25">
      <c r="A255">
        <v>254</v>
      </c>
      <c r="B255">
        <v>1</v>
      </c>
      <c r="C255" t="s">
        <v>2302</v>
      </c>
      <c r="D255" t="s">
        <v>2303</v>
      </c>
      <c r="E255" s="2" t="s">
        <v>121</v>
      </c>
      <c r="F255">
        <v>1002</v>
      </c>
      <c r="G255" t="s">
        <v>66</v>
      </c>
      <c r="H255">
        <v>10</v>
      </c>
      <c r="I255" t="s">
        <v>1851</v>
      </c>
      <c r="J255" t="s">
        <v>2304</v>
      </c>
      <c r="K255">
        <v>2019</v>
      </c>
      <c r="L255" s="2" t="s">
        <v>2465</v>
      </c>
      <c r="M255" s="2"/>
      <c r="N255" s="9">
        <f t="shared" ca="1" si="780"/>
        <v>10</v>
      </c>
      <c r="O255" s="9">
        <f t="shared" ref="O255:Q255" ca="1" si="1024">N255</f>
        <v>10</v>
      </c>
      <c r="P255" s="9">
        <f t="shared" ca="1" si="1024"/>
        <v>10</v>
      </c>
      <c r="Q255" s="9">
        <f t="shared" ca="1" si="1024"/>
        <v>10</v>
      </c>
      <c r="R255" s="2"/>
      <c r="S255" s="2"/>
      <c r="T255" s="2"/>
      <c r="U255" s="2"/>
      <c r="V255" s="2" t="s">
        <v>2469</v>
      </c>
      <c r="W255" s="2"/>
      <c r="X255" s="2" t="s">
        <v>2466</v>
      </c>
      <c r="Y255" s="2"/>
      <c r="Z255" s="9">
        <f t="shared" ca="1" si="786"/>
        <v>7</v>
      </c>
      <c r="AA255" s="9">
        <f t="shared" ref="AA255:AC255" ca="1" si="1025">Z255</f>
        <v>7</v>
      </c>
      <c r="AB255" s="9">
        <f t="shared" ca="1" si="1025"/>
        <v>7</v>
      </c>
      <c r="AC255" s="9">
        <f t="shared" ca="1" si="1025"/>
        <v>7</v>
      </c>
      <c r="AD255" s="2"/>
      <c r="AE255" s="2"/>
      <c r="AF255" s="2"/>
      <c r="AG255" s="2"/>
      <c r="AH255" s="2" t="s">
        <v>2469</v>
      </c>
      <c r="AI255" s="2"/>
      <c r="AJ255" s="2" t="s">
        <v>2467</v>
      </c>
      <c r="AK255" s="2"/>
      <c r="AL255" s="9">
        <f t="shared" ca="1" si="788"/>
        <v>10</v>
      </c>
      <c r="AM255" s="9">
        <f t="shared" ref="AM255:AO255" ca="1" si="1026">AL255</f>
        <v>10</v>
      </c>
      <c r="AN255" s="9">
        <f t="shared" ca="1" si="1026"/>
        <v>10</v>
      </c>
      <c r="AO255" s="9">
        <f t="shared" ca="1" si="1026"/>
        <v>10</v>
      </c>
      <c r="AP255" s="2"/>
      <c r="AQ255" s="2"/>
      <c r="AR255" s="2"/>
      <c r="AS255" s="2"/>
      <c r="AT255" s="2" t="s">
        <v>2469</v>
      </c>
      <c r="AU255" s="2"/>
      <c r="AV255" s="2" t="s">
        <v>2468</v>
      </c>
      <c r="AW255" s="2"/>
      <c r="AX255" s="9">
        <f t="shared" ca="1" si="790"/>
        <v>10</v>
      </c>
      <c r="AY255" s="9">
        <f t="shared" ref="AY255:BA255" ca="1" si="1027">AX255</f>
        <v>10</v>
      </c>
      <c r="AZ255" s="9">
        <f t="shared" ca="1" si="1027"/>
        <v>10</v>
      </c>
      <c r="BA255" s="9">
        <f t="shared" ca="1" si="1027"/>
        <v>10</v>
      </c>
      <c r="BB255" s="2"/>
      <c r="BC255" s="2"/>
      <c r="BD255" s="2"/>
      <c r="BE255" s="2"/>
      <c r="BF255" s="2" t="s">
        <v>2469</v>
      </c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 t="s">
        <v>31</v>
      </c>
      <c r="CX255" s="2" t="s">
        <v>2470</v>
      </c>
      <c r="CY255" s="2" t="s">
        <v>31</v>
      </c>
      <c r="CZ255" s="2" t="s">
        <v>2470</v>
      </c>
      <c r="DA255" s="2">
        <v>1</v>
      </c>
    </row>
    <row r="256" spans="1:105" x14ac:dyDescent="0.25">
      <c r="A256">
        <v>255</v>
      </c>
      <c r="B256">
        <v>1</v>
      </c>
      <c r="C256" t="s">
        <v>2302</v>
      </c>
      <c r="D256" t="s">
        <v>2303</v>
      </c>
      <c r="E256" s="2" t="s">
        <v>121</v>
      </c>
      <c r="F256">
        <v>1002</v>
      </c>
      <c r="G256" t="s">
        <v>84</v>
      </c>
      <c r="H256">
        <v>10</v>
      </c>
      <c r="I256" t="s">
        <v>1851</v>
      </c>
      <c r="J256" t="s">
        <v>2305</v>
      </c>
      <c r="K256">
        <v>2019</v>
      </c>
      <c r="L256" s="2" t="s">
        <v>2465</v>
      </c>
      <c r="M256" s="2"/>
      <c r="N256" s="9">
        <f t="shared" ca="1" si="780"/>
        <v>7</v>
      </c>
      <c r="O256" s="9">
        <f t="shared" ref="O256:Q256" ca="1" si="1028">N256</f>
        <v>7</v>
      </c>
      <c r="P256" s="9">
        <f t="shared" ca="1" si="1028"/>
        <v>7</v>
      </c>
      <c r="Q256" s="9">
        <f t="shared" ca="1" si="1028"/>
        <v>7</v>
      </c>
      <c r="R256" s="2"/>
      <c r="S256" s="2"/>
      <c r="T256" s="2"/>
      <c r="U256" s="2"/>
      <c r="V256" s="2" t="s">
        <v>2469</v>
      </c>
      <c r="W256" s="2"/>
      <c r="X256" s="2" t="s">
        <v>2466</v>
      </c>
      <c r="Y256" s="2"/>
      <c r="Z256" s="9">
        <f t="shared" ca="1" si="786"/>
        <v>8</v>
      </c>
      <c r="AA256" s="9">
        <f t="shared" ref="AA256:AC256" ca="1" si="1029">Z256</f>
        <v>8</v>
      </c>
      <c r="AB256" s="9">
        <f t="shared" ca="1" si="1029"/>
        <v>8</v>
      </c>
      <c r="AC256" s="9">
        <f t="shared" ca="1" si="1029"/>
        <v>8</v>
      </c>
      <c r="AD256" s="2"/>
      <c r="AE256" s="2"/>
      <c r="AF256" s="2"/>
      <c r="AG256" s="2"/>
      <c r="AH256" s="2" t="s">
        <v>2469</v>
      </c>
      <c r="AI256" s="2"/>
      <c r="AJ256" s="2" t="s">
        <v>2467</v>
      </c>
      <c r="AK256" s="2"/>
      <c r="AL256" s="9">
        <f t="shared" ca="1" si="788"/>
        <v>10</v>
      </c>
      <c r="AM256" s="9">
        <f t="shared" ref="AM256:AO256" ca="1" si="1030">AL256</f>
        <v>10</v>
      </c>
      <c r="AN256" s="9">
        <f t="shared" ca="1" si="1030"/>
        <v>10</v>
      </c>
      <c r="AO256" s="9">
        <f t="shared" ca="1" si="1030"/>
        <v>10</v>
      </c>
      <c r="AP256" s="2"/>
      <c r="AQ256" s="2"/>
      <c r="AR256" s="2"/>
      <c r="AS256" s="2"/>
      <c r="AT256" s="2" t="s">
        <v>2469</v>
      </c>
      <c r="AU256" s="2"/>
      <c r="AV256" s="2" t="s">
        <v>2468</v>
      </c>
      <c r="AW256" s="2"/>
      <c r="AX256" s="9">
        <f t="shared" ca="1" si="790"/>
        <v>6</v>
      </c>
      <c r="AY256" s="9">
        <f t="shared" ref="AY256:BA256" ca="1" si="1031">AX256</f>
        <v>6</v>
      </c>
      <c r="AZ256" s="9">
        <f t="shared" ca="1" si="1031"/>
        <v>6</v>
      </c>
      <c r="BA256" s="9">
        <f t="shared" ca="1" si="1031"/>
        <v>6</v>
      </c>
      <c r="BB256" s="2"/>
      <c r="BC256" s="2"/>
      <c r="BD256" s="2"/>
      <c r="BE256" s="2"/>
      <c r="BF256" s="2" t="s">
        <v>2469</v>
      </c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 t="s">
        <v>31</v>
      </c>
      <c r="CX256" s="2" t="s">
        <v>2470</v>
      </c>
      <c r="CY256" s="2" t="s">
        <v>31</v>
      </c>
      <c r="CZ256" s="2" t="s">
        <v>2470</v>
      </c>
      <c r="DA256" s="2">
        <v>1</v>
      </c>
    </row>
    <row r="257" spans="1:105" x14ac:dyDescent="0.25">
      <c r="A257">
        <v>256</v>
      </c>
      <c r="B257">
        <v>1</v>
      </c>
      <c r="C257" t="s">
        <v>2302</v>
      </c>
      <c r="D257" t="s">
        <v>2303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 t="s">
        <v>2306</v>
      </c>
      <c r="K257">
        <v>2019</v>
      </c>
      <c r="L257" s="2" t="s">
        <v>2465</v>
      </c>
      <c r="M257" s="2"/>
      <c r="N257" s="9">
        <f t="shared" ca="1" si="780"/>
        <v>10</v>
      </c>
      <c r="O257" s="9">
        <f t="shared" ref="O257:Q257" ca="1" si="1032">N257</f>
        <v>10</v>
      </c>
      <c r="P257" s="9">
        <f t="shared" ca="1" si="1032"/>
        <v>10</v>
      </c>
      <c r="Q257" s="9">
        <f t="shared" ca="1" si="1032"/>
        <v>10</v>
      </c>
      <c r="R257" s="2"/>
      <c r="S257" s="2"/>
      <c r="T257" s="2"/>
      <c r="U257" s="2"/>
      <c r="V257" s="2" t="s">
        <v>2469</v>
      </c>
      <c r="W257" s="2"/>
      <c r="X257" s="2" t="s">
        <v>2466</v>
      </c>
      <c r="Y257" s="2"/>
      <c r="Z257" s="9">
        <f t="shared" ca="1" si="786"/>
        <v>5</v>
      </c>
      <c r="AA257" s="9">
        <f t="shared" ref="AA257:AC257" ca="1" si="1033">Z257</f>
        <v>5</v>
      </c>
      <c r="AB257" s="9">
        <f t="shared" ca="1" si="1033"/>
        <v>5</v>
      </c>
      <c r="AC257" s="9">
        <f t="shared" ca="1" si="1033"/>
        <v>5</v>
      </c>
      <c r="AD257" s="2"/>
      <c r="AE257" s="2"/>
      <c r="AF257" s="2"/>
      <c r="AG257" s="2"/>
      <c r="AH257" s="2" t="s">
        <v>2469</v>
      </c>
      <c r="AI257" s="2"/>
      <c r="AJ257" s="2" t="s">
        <v>2467</v>
      </c>
      <c r="AK257" s="2"/>
      <c r="AL257" s="9">
        <f t="shared" ca="1" si="788"/>
        <v>6</v>
      </c>
      <c r="AM257" s="9">
        <f t="shared" ref="AM257:AO257" ca="1" si="1034">AL257</f>
        <v>6</v>
      </c>
      <c r="AN257" s="9">
        <f t="shared" ca="1" si="1034"/>
        <v>6</v>
      </c>
      <c r="AO257" s="9">
        <f t="shared" ca="1" si="1034"/>
        <v>6</v>
      </c>
      <c r="AP257" s="2"/>
      <c r="AQ257" s="2"/>
      <c r="AR257" s="2"/>
      <c r="AS257" s="2"/>
      <c r="AT257" s="2" t="s">
        <v>2469</v>
      </c>
      <c r="AU257" s="2"/>
      <c r="AV257" s="2" t="s">
        <v>2468</v>
      </c>
      <c r="AW257" s="2"/>
      <c r="AX257" s="9">
        <f t="shared" ca="1" si="790"/>
        <v>7</v>
      </c>
      <c r="AY257" s="9">
        <f t="shared" ref="AY257:BA257" ca="1" si="1035">AX257</f>
        <v>7</v>
      </c>
      <c r="AZ257" s="9">
        <f t="shared" ca="1" si="1035"/>
        <v>7</v>
      </c>
      <c r="BA257" s="9">
        <f t="shared" ca="1" si="1035"/>
        <v>7</v>
      </c>
      <c r="BB257" s="2"/>
      <c r="BC257" s="2"/>
      <c r="BD257" s="2"/>
      <c r="BE257" s="2"/>
      <c r="BF257" s="2" t="s">
        <v>2469</v>
      </c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 t="s">
        <v>31</v>
      </c>
      <c r="CX257" s="2" t="s">
        <v>2470</v>
      </c>
      <c r="CY257" s="2" t="s">
        <v>31</v>
      </c>
      <c r="CZ257" s="2" t="s">
        <v>2470</v>
      </c>
      <c r="DA257" s="2">
        <v>1</v>
      </c>
    </row>
    <row r="258" spans="1:105" x14ac:dyDescent="0.25">
      <c r="A258">
        <v>257</v>
      </c>
      <c r="B258">
        <v>1</v>
      </c>
      <c r="C258" t="s">
        <v>2302</v>
      </c>
      <c r="D258" t="s">
        <v>2303</v>
      </c>
      <c r="E258" s="2" t="s">
        <v>121</v>
      </c>
      <c r="F258">
        <v>1002</v>
      </c>
      <c r="G258" t="s">
        <v>89</v>
      </c>
      <c r="H258">
        <v>10</v>
      </c>
      <c r="I258" t="s">
        <v>1851</v>
      </c>
      <c r="J258" t="s">
        <v>2307</v>
      </c>
      <c r="K258">
        <v>2019</v>
      </c>
      <c r="L258" s="2" t="s">
        <v>2465</v>
      </c>
      <c r="M258" s="2"/>
      <c r="N258" s="9">
        <f t="shared" ca="1" si="780"/>
        <v>8</v>
      </c>
      <c r="O258" s="9">
        <f t="shared" ref="O258:Q258" ca="1" si="1036">N258</f>
        <v>8</v>
      </c>
      <c r="P258" s="9">
        <f t="shared" ca="1" si="1036"/>
        <v>8</v>
      </c>
      <c r="Q258" s="9">
        <f t="shared" ca="1" si="1036"/>
        <v>8</v>
      </c>
      <c r="R258" s="2"/>
      <c r="S258" s="2"/>
      <c r="T258" s="2"/>
      <c r="U258" s="2"/>
      <c r="V258" s="2" t="s">
        <v>2469</v>
      </c>
      <c r="W258" s="2"/>
      <c r="X258" s="2" t="s">
        <v>2466</v>
      </c>
      <c r="Y258" s="2"/>
      <c r="Z258" s="9">
        <f t="shared" ca="1" si="786"/>
        <v>5</v>
      </c>
      <c r="AA258" s="9">
        <f t="shared" ref="AA258:AC258" ca="1" si="1037">Z258</f>
        <v>5</v>
      </c>
      <c r="AB258" s="9">
        <f t="shared" ca="1" si="1037"/>
        <v>5</v>
      </c>
      <c r="AC258" s="9">
        <f t="shared" ca="1" si="1037"/>
        <v>5</v>
      </c>
      <c r="AD258" s="2"/>
      <c r="AE258" s="2"/>
      <c r="AF258" s="2"/>
      <c r="AG258" s="2"/>
      <c r="AH258" s="2" t="s">
        <v>2469</v>
      </c>
      <c r="AI258" s="2"/>
      <c r="AJ258" s="2" t="s">
        <v>2467</v>
      </c>
      <c r="AK258" s="2"/>
      <c r="AL258" s="9">
        <f t="shared" ca="1" si="788"/>
        <v>8</v>
      </c>
      <c r="AM258" s="9">
        <f t="shared" ref="AM258:AO258" ca="1" si="1038">AL258</f>
        <v>8</v>
      </c>
      <c r="AN258" s="9">
        <f t="shared" ca="1" si="1038"/>
        <v>8</v>
      </c>
      <c r="AO258" s="9">
        <f t="shared" ca="1" si="1038"/>
        <v>8</v>
      </c>
      <c r="AP258" s="2"/>
      <c r="AQ258" s="2"/>
      <c r="AR258" s="2"/>
      <c r="AS258" s="2"/>
      <c r="AT258" s="2" t="s">
        <v>2469</v>
      </c>
      <c r="AU258" s="2"/>
      <c r="AV258" s="2" t="s">
        <v>2468</v>
      </c>
      <c r="AW258" s="2"/>
      <c r="AX258" s="9">
        <f t="shared" ca="1" si="790"/>
        <v>10</v>
      </c>
      <c r="AY258" s="9">
        <f t="shared" ref="AY258:BA258" ca="1" si="1039">AX258</f>
        <v>10</v>
      </c>
      <c r="AZ258" s="9">
        <f t="shared" ca="1" si="1039"/>
        <v>10</v>
      </c>
      <c r="BA258" s="9">
        <f t="shared" ca="1" si="1039"/>
        <v>10</v>
      </c>
      <c r="BB258" s="2"/>
      <c r="BC258" s="2"/>
      <c r="BD258" s="2"/>
      <c r="BE258" s="2"/>
      <c r="BF258" s="2" t="s">
        <v>2469</v>
      </c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 t="s">
        <v>31</v>
      </c>
      <c r="CX258" s="2" t="s">
        <v>2470</v>
      </c>
      <c r="CY258" s="2" t="s">
        <v>31</v>
      </c>
      <c r="CZ258" s="2" t="s">
        <v>2470</v>
      </c>
      <c r="DA258" s="2">
        <v>1</v>
      </c>
    </row>
    <row r="259" spans="1:105" x14ac:dyDescent="0.25">
      <c r="A259">
        <v>258</v>
      </c>
      <c r="B259">
        <v>1</v>
      </c>
      <c r="C259" t="s">
        <v>2302</v>
      </c>
      <c r="D259" t="s">
        <v>2303</v>
      </c>
      <c r="E259" s="2" t="s">
        <v>121</v>
      </c>
      <c r="F259">
        <v>1002</v>
      </c>
      <c r="G259" t="s">
        <v>73</v>
      </c>
      <c r="H259">
        <v>10</v>
      </c>
      <c r="I259" t="s">
        <v>1851</v>
      </c>
      <c r="J259" t="s">
        <v>2308</v>
      </c>
      <c r="K259">
        <v>2019</v>
      </c>
      <c r="L259" s="2" t="s">
        <v>2465</v>
      </c>
      <c r="M259" s="2"/>
      <c r="N259" s="9">
        <f t="shared" ref="N259:N309" ca="1" si="1040">RANDBETWEEN(5,10)</f>
        <v>6</v>
      </c>
      <c r="O259" s="9">
        <f t="shared" ref="O259:Q259" ca="1" si="1041">N259</f>
        <v>6</v>
      </c>
      <c r="P259" s="9">
        <f t="shared" ca="1" si="1041"/>
        <v>6</v>
      </c>
      <c r="Q259" s="9">
        <f t="shared" ca="1" si="1041"/>
        <v>6</v>
      </c>
      <c r="R259" s="2"/>
      <c r="S259" s="2"/>
      <c r="T259" s="2"/>
      <c r="U259" s="2"/>
      <c r="V259" s="2" t="s">
        <v>2469</v>
      </c>
      <c r="W259" s="2"/>
      <c r="X259" s="2" t="s">
        <v>2466</v>
      </c>
      <c r="Y259" s="2"/>
      <c r="Z259" s="9">
        <f t="shared" ca="1" si="786"/>
        <v>8</v>
      </c>
      <c r="AA259" s="9">
        <f t="shared" ref="AA259:AC259" ca="1" si="1042">Z259</f>
        <v>8</v>
      </c>
      <c r="AB259" s="9">
        <f t="shared" ca="1" si="1042"/>
        <v>8</v>
      </c>
      <c r="AC259" s="9">
        <f t="shared" ca="1" si="1042"/>
        <v>8</v>
      </c>
      <c r="AD259" s="2"/>
      <c r="AE259" s="2"/>
      <c r="AF259" s="2"/>
      <c r="AG259" s="2"/>
      <c r="AH259" s="2" t="s">
        <v>2469</v>
      </c>
      <c r="AI259" s="2"/>
      <c r="AJ259" s="2" t="s">
        <v>2467</v>
      </c>
      <c r="AK259" s="2"/>
      <c r="AL259" s="9">
        <f t="shared" ca="1" si="788"/>
        <v>6</v>
      </c>
      <c r="AM259" s="9">
        <f t="shared" ref="AM259:AO259" ca="1" si="1043">AL259</f>
        <v>6</v>
      </c>
      <c r="AN259" s="9">
        <f t="shared" ca="1" si="1043"/>
        <v>6</v>
      </c>
      <c r="AO259" s="9">
        <f t="shared" ca="1" si="1043"/>
        <v>6</v>
      </c>
      <c r="AP259" s="2"/>
      <c r="AQ259" s="2"/>
      <c r="AR259" s="2"/>
      <c r="AS259" s="2"/>
      <c r="AT259" s="2" t="s">
        <v>2469</v>
      </c>
      <c r="AU259" s="2"/>
      <c r="AV259" s="2" t="s">
        <v>2468</v>
      </c>
      <c r="AW259" s="2"/>
      <c r="AX259" s="9">
        <f t="shared" ca="1" si="790"/>
        <v>9</v>
      </c>
      <c r="AY259" s="9">
        <f t="shared" ref="AY259:BA259" ca="1" si="1044">AX259</f>
        <v>9</v>
      </c>
      <c r="AZ259" s="9">
        <f t="shared" ca="1" si="1044"/>
        <v>9</v>
      </c>
      <c r="BA259" s="9">
        <f t="shared" ca="1" si="1044"/>
        <v>9</v>
      </c>
      <c r="BB259" s="2"/>
      <c r="BC259" s="2"/>
      <c r="BD259" s="2"/>
      <c r="BE259" s="2"/>
      <c r="BF259" s="2" t="s">
        <v>2469</v>
      </c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 t="s">
        <v>31</v>
      </c>
      <c r="CX259" s="2" t="s">
        <v>2470</v>
      </c>
      <c r="CY259" s="2" t="s">
        <v>31</v>
      </c>
      <c r="CZ259" s="2" t="s">
        <v>2470</v>
      </c>
      <c r="DA259" s="2">
        <v>1</v>
      </c>
    </row>
    <row r="260" spans="1:105" x14ac:dyDescent="0.25">
      <c r="A260">
        <v>259</v>
      </c>
      <c r="B260">
        <v>1</v>
      </c>
      <c r="C260" t="s">
        <v>2302</v>
      </c>
      <c r="D260" t="s">
        <v>2303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 t="s">
        <v>2309</v>
      </c>
      <c r="K260">
        <v>2019</v>
      </c>
      <c r="L260" s="2" t="s">
        <v>2465</v>
      </c>
      <c r="M260" s="2"/>
      <c r="N260" s="9">
        <f t="shared" ca="1" si="1040"/>
        <v>6</v>
      </c>
      <c r="O260" s="9">
        <f t="shared" ref="O260:Q260" ca="1" si="1045">N260</f>
        <v>6</v>
      </c>
      <c r="P260" s="9">
        <f t="shared" ca="1" si="1045"/>
        <v>6</v>
      </c>
      <c r="Q260" s="9">
        <f t="shared" ca="1" si="1045"/>
        <v>6</v>
      </c>
      <c r="R260" s="2"/>
      <c r="S260" s="2"/>
      <c r="T260" s="2"/>
      <c r="U260" s="2"/>
      <c r="V260" s="2" t="s">
        <v>2469</v>
      </c>
      <c r="W260" s="2"/>
      <c r="X260" s="2" t="s">
        <v>2466</v>
      </c>
      <c r="Y260" s="2"/>
      <c r="Z260" s="9">
        <f t="shared" ref="Z260:Z309" ca="1" si="1046">RANDBETWEEN(5,10)</f>
        <v>5</v>
      </c>
      <c r="AA260" s="9">
        <f t="shared" ref="AA260:AC260" ca="1" si="1047">Z260</f>
        <v>5</v>
      </c>
      <c r="AB260" s="9">
        <f t="shared" ca="1" si="1047"/>
        <v>5</v>
      </c>
      <c r="AC260" s="9">
        <f t="shared" ca="1" si="1047"/>
        <v>5</v>
      </c>
      <c r="AD260" s="2"/>
      <c r="AE260" s="2"/>
      <c r="AF260" s="2"/>
      <c r="AG260" s="2"/>
      <c r="AH260" s="2" t="s">
        <v>2469</v>
      </c>
      <c r="AI260" s="2"/>
      <c r="AJ260" s="2" t="s">
        <v>2467</v>
      </c>
      <c r="AK260" s="2"/>
      <c r="AL260" s="9">
        <f t="shared" ref="AL260:AL309" ca="1" si="1048">RANDBETWEEN(5,10)</f>
        <v>10</v>
      </c>
      <c r="AM260" s="9">
        <f t="shared" ref="AM260:AO260" ca="1" si="1049">AL260</f>
        <v>10</v>
      </c>
      <c r="AN260" s="9">
        <f t="shared" ca="1" si="1049"/>
        <v>10</v>
      </c>
      <c r="AO260" s="9">
        <f t="shared" ca="1" si="1049"/>
        <v>10</v>
      </c>
      <c r="AP260" s="2"/>
      <c r="AQ260" s="2"/>
      <c r="AR260" s="2"/>
      <c r="AS260" s="2"/>
      <c r="AT260" s="2" t="s">
        <v>2469</v>
      </c>
      <c r="AU260" s="2"/>
      <c r="AV260" s="2" t="s">
        <v>2468</v>
      </c>
      <c r="AW260" s="2"/>
      <c r="AX260" s="9">
        <f t="shared" ref="AX260:AX309" ca="1" si="1050">RANDBETWEEN(5,10)</f>
        <v>8</v>
      </c>
      <c r="AY260" s="9">
        <f t="shared" ref="AY260:BA260" ca="1" si="1051">AX260</f>
        <v>8</v>
      </c>
      <c r="AZ260" s="9">
        <f t="shared" ca="1" si="1051"/>
        <v>8</v>
      </c>
      <c r="BA260" s="9">
        <f t="shared" ca="1" si="1051"/>
        <v>8</v>
      </c>
      <c r="BB260" s="2"/>
      <c r="BC260" s="2"/>
      <c r="BD260" s="2"/>
      <c r="BE260" s="2"/>
      <c r="BF260" s="2" t="s">
        <v>2469</v>
      </c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 t="s">
        <v>31</v>
      </c>
      <c r="CX260" s="2" t="s">
        <v>2470</v>
      </c>
      <c r="CY260" s="2" t="s">
        <v>31</v>
      </c>
      <c r="CZ260" s="2" t="s">
        <v>2470</v>
      </c>
      <c r="DA260" s="2">
        <v>1</v>
      </c>
    </row>
    <row r="261" spans="1:105" x14ac:dyDescent="0.25">
      <c r="A261">
        <v>260</v>
      </c>
      <c r="B261">
        <v>1</v>
      </c>
      <c r="C261" t="s">
        <v>2302</v>
      </c>
      <c r="D261" t="s">
        <v>2303</v>
      </c>
      <c r="E261" s="2" t="s">
        <v>121</v>
      </c>
      <c r="F261">
        <v>1002</v>
      </c>
      <c r="G261" t="s">
        <v>91</v>
      </c>
      <c r="H261">
        <v>10</v>
      </c>
      <c r="I261" t="s">
        <v>1851</v>
      </c>
      <c r="J261" t="s">
        <v>2310</v>
      </c>
      <c r="K261">
        <v>2019</v>
      </c>
      <c r="L261" s="2" t="s">
        <v>2465</v>
      </c>
      <c r="M261" s="2"/>
      <c r="N261" s="9">
        <f t="shared" ca="1" si="1040"/>
        <v>9</v>
      </c>
      <c r="O261" s="9">
        <f t="shared" ref="O261:Q261" ca="1" si="1052">N261</f>
        <v>9</v>
      </c>
      <c r="P261" s="9">
        <f t="shared" ca="1" si="1052"/>
        <v>9</v>
      </c>
      <c r="Q261" s="9">
        <f t="shared" ca="1" si="1052"/>
        <v>9</v>
      </c>
      <c r="R261" s="2"/>
      <c r="S261" s="2"/>
      <c r="T261" s="2"/>
      <c r="U261" s="2"/>
      <c r="V261" s="2" t="s">
        <v>2469</v>
      </c>
      <c r="W261" s="2"/>
      <c r="X261" s="2" t="s">
        <v>2466</v>
      </c>
      <c r="Y261" s="2"/>
      <c r="Z261" s="9">
        <f t="shared" ca="1" si="1046"/>
        <v>7</v>
      </c>
      <c r="AA261" s="9">
        <f t="shared" ref="AA261:AC261" ca="1" si="1053">Z261</f>
        <v>7</v>
      </c>
      <c r="AB261" s="9">
        <f t="shared" ca="1" si="1053"/>
        <v>7</v>
      </c>
      <c r="AC261" s="9">
        <f t="shared" ca="1" si="1053"/>
        <v>7</v>
      </c>
      <c r="AD261" s="2"/>
      <c r="AE261" s="2"/>
      <c r="AF261" s="2"/>
      <c r="AG261" s="2"/>
      <c r="AH261" s="2" t="s">
        <v>2469</v>
      </c>
      <c r="AI261" s="2"/>
      <c r="AJ261" s="2" t="s">
        <v>2467</v>
      </c>
      <c r="AK261" s="2"/>
      <c r="AL261" s="9">
        <f t="shared" ca="1" si="1048"/>
        <v>7</v>
      </c>
      <c r="AM261" s="9">
        <f t="shared" ref="AM261:AO261" ca="1" si="1054">AL261</f>
        <v>7</v>
      </c>
      <c r="AN261" s="9">
        <f t="shared" ca="1" si="1054"/>
        <v>7</v>
      </c>
      <c r="AO261" s="9">
        <f t="shared" ca="1" si="1054"/>
        <v>7</v>
      </c>
      <c r="AP261" s="2"/>
      <c r="AQ261" s="2"/>
      <c r="AR261" s="2"/>
      <c r="AS261" s="2"/>
      <c r="AT261" s="2" t="s">
        <v>2469</v>
      </c>
      <c r="AU261" s="2"/>
      <c r="AV261" s="2" t="s">
        <v>2468</v>
      </c>
      <c r="AW261" s="2"/>
      <c r="AX261" s="9">
        <f t="shared" ca="1" si="1050"/>
        <v>6</v>
      </c>
      <c r="AY261" s="9">
        <f t="shared" ref="AY261:BA261" ca="1" si="1055">AX261</f>
        <v>6</v>
      </c>
      <c r="AZ261" s="9">
        <f t="shared" ca="1" si="1055"/>
        <v>6</v>
      </c>
      <c r="BA261" s="9">
        <f t="shared" ca="1" si="1055"/>
        <v>6</v>
      </c>
      <c r="BB261" s="2"/>
      <c r="BC261" s="2"/>
      <c r="BD261" s="2"/>
      <c r="BE261" s="2"/>
      <c r="BF261" s="2" t="s">
        <v>2469</v>
      </c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 t="s">
        <v>31</v>
      </c>
      <c r="CX261" s="2" t="s">
        <v>2470</v>
      </c>
      <c r="CY261" s="2" t="s">
        <v>31</v>
      </c>
      <c r="CZ261" s="2" t="s">
        <v>2470</v>
      </c>
      <c r="DA261" s="2">
        <v>1</v>
      </c>
    </row>
    <row r="262" spans="1:105" x14ac:dyDescent="0.25">
      <c r="A262">
        <v>261</v>
      </c>
      <c r="B262">
        <v>1</v>
      </c>
      <c r="C262" t="s">
        <v>2302</v>
      </c>
      <c r="D262" t="s">
        <v>2303</v>
      </c>
      <c r="E262" s="2" t="s">
        <v>121</v>
      </c>
      <c r="F262">
        <v>1002</v>
      </c>
      <c r="G262" t="s">
        <v>77</v>
      </c>
      <c r="H262">
        <v>10</v>
      </c>
      <c r="I262" t="s">
        <v>1851</v>
      </c>
      <c r="J262" t="s">
        <v>2311</v>
      </c>
      <c r="K262">
        <v>2019</v>
      </c>
      <c r="L262" s="2" t="s">
        <v>2465</v>
      </c>
      <c r="M262" s="2"/>
      <c r="N262" s="9">
        <f t="shared" ca="1" si="1040"/>
        <v>5</v>
      </c>
      <c r="O262" s="9">
        <f t="shared" ref="O262:Q262" ca="1" si="1056">N262</f>
        <v>5</v>
      </c>
      <c r="P262" s="9">
        <f t="shared" ca="1" si="1056"/>
        <v>5</v>
      </c>
      <c r="Q262" s="9">
        <f t="shared" ca="1" si="1056"/>
        <v>5</v>
      </c>
      <c r="R262" s="2"/>
      <c r="S262" s="2"/>
      <c r="T262" s="2"/>
      <c r="U262" s="2"/>
      <c r="V262" s="2" t="s">
        <v>2469</v>
      </c>
      <c r="W262" s="2"/>
      <c r="X262" s="2" t="s">
        <v>2466</v>
      </c>
      <c r="Y262" s="2"/>
      <c r="Z262" s="9">
        <f t="shared" ca="1" si="1046"/>
        <v>9</v>
      </c>
      <c r="AA262" s="9">
        <f t="shared" ref="AA262:AC262" ca="1" si="1057">Z262</f>
        <v>9</v>
      </c>
      <c r="AB262" s="9">
        <f t="shared" ca="1" si="1057"/>
        <v>9</v>
      </c>
      <c r="AC262" s="9">
        <f t="shared" ca="1" si="1057"/>
        <v>9</v>
      </c>
      <c r="AD262" s="2"/>
      <c r="AE262" s="2"/>
      <c r="AF262" s="2"/>
      <c r="AG262" s="2"/>
      <c r="AH262" s="2" t="s">
        <v>2469</v>
      </c>
      <c r="AI262" s="2"/>
      <c r="AJ262" s="2" t="s">
        <v>2467</v>
      </c>
      <c r="AK262" s="2"/>
      <c r="AL262" s="9">
        <f t="shared" ca="1" si="1048"/>
        <v>7</v>
      </c>
      <c r="AM262" s="9">
        <f t="shared" ref="AM262:AO262" ca="1" si="1058">AL262</f>
        <v>7</v>
      </c>
      <c r="AN262" s="9">
        <f t="shared" ca="1" si="1058"/>
        <v>7</v>
      </c>
      <c r="AO262" s="9">
        <f t="shared" ca="1" si="1058"/>
        <v>7</v>
      </c>
      <c r="AP262" s="2"/>
      <c r="AQ262" s="2"/>
      <c r="AR262" s="2"/>
      <c r="AS262" s="2"/>
      <c r="AT262" s="2" t="s">
        <v>2469</v>
      </c>
      <c r="AU262" s="2"/>
      <c r="AV262" s="2" t="s">
        <v>2468</v>
      </c>
      <c r="AW262" s="2"/>
      <c r="AX262" s="9">
        <f t="shared" ca="1" si="1050"/>
        <v>10</v>
      </c>
      <c r="AY262" s="9">
        <f t="shared" ref="AY262:BA262" ca="1" si="1059">AX262</f>
        <v>10</v>
      </c>
      <c r="AZ262" s="9">
        <f t="shared" ca="1" si="1059"/>
        <v>10</v>
      </c>
      <c r="BA262" s="9">
        <f t="shared" ca="1" si="1059"/>
        <v>10</v>
      </c>
      <c r="BB262" s="2"/>
      <c r="BC262" s="2"/>
      <c r="BD262" s="2"/>
      <c r="BE262" s="2"/>
      <c r="BF262" s="2" t="s">
        <v>2469</v>
      </c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 t="s">
        <v>31</v>
      </c>
      <c r="CX262" s="2" t="s">
        <v>2470</v>
      </c>
      <c r="CY262" s="2" t="s">
        <v>31</v>
      </c>
      <c r="CZ262" s="2" t="s">
        <v>2470</v>
      </c>
      <c r="DA262" s="2">
        <v>1</v>
      </c>
    </row>
    <row r="263" spans="1:105" x14ac:dyDescent="0.25">
      <c r="A263">
        <v>262</v>
      </c>
      <c r="B263">
        <v>1</v>
      </c>
      <c r="C263" t="s">
        <v>2302</v>
      </c>
      <c r="D263" t="s">
        <v>2303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 t="s">
        <v>2312</v>
      </c>
      <c r="K263">
        <v>2019</v>
      </c>
      <c r="L263" s="2" t="s">
        <v>2465</v>
      </c>
      <c r="M263" s="2"/>
      <c r="N263" s="9">
        <f t="shared" ca="1" si="1040"/>
        <v>10</v>
      </c>
      <c r="O263" s="9">
        <f t="shared" ref="O263:Q263" ca="1" si="1060">N263</f>
        <v>10</v>
      </c>
      <c r="P263" s="9">
        <f t="shared" ca="1" si="1060"/>
        <v>10</v>
      </c>
      <c r="Q263" s="9">
        <f t="shared" ca="1" si="1060"/>
        <v>10</v>
      </c>
      <c r="R263" s="2"/>
      <c r="S263" s="2"/>
      <c r="T263" s="2"/>
      <c r="U263" s="2"/>
      <c r="V263" s="2" t="s">
        <v>2469</v>
      </c>
      <c r="W263" s="2"/>
      <c r="X263" s="2" t="s">
        <v>2466</v>
      </c>
      <c r="Y263" s="2"/>
      <c r="Z263" s="9">
        <f t="shared" ca="1" si="1046"/>
        <v>8</v>
      </c>
      <c r="AA263" s="9">
        <f t="shared" ref="AA263:AC263" ca="1" si="1061">Z263</f>
        <v>8</v>
      </c>
      <c r="AB263" s="9">
        <f t="shared" ca="1" si="1061"/>
        <v>8</v>
      </c>
      <c r="AC263" s="9">
        <f t="shared" ca="1" si="1061"/>
        <v>8</v>
      </c>
      <c r="AD263" s="2"/>
      <c r="AE263" s="2"/>
      <c r="AF263" s="2"/>
      <c r="AG263" s="2"/>
      <c r="AH263" s="2" t="s">
        <v>2469</v>
      </c>
      <c r="AI263" s="2"/>
      <c r="AJ263" s="2" t="s">
        <v>2467</v>
      </c>
      <c r="AK263" s="2"/>
      <c r="AL263" s="9">
        <f t="shared" ca="1" si="1048"/>
        <v>5</v>
      </c>
      <c r="AM263" s="9">
        <f t="shared" ref="AM263:AO263" ca="1" si="1062">AL263</f>
        <v>5</v>
      </c>
      <c r="AN263" s="9">
        <f t="shared" ca="1" si="1062"/>
        <v>5</v>
      </c>
      <c r="AO263" s="9">
        <f t="shared" ca="1" si="1062"/>
        <v>5</v>
      </c>
      <c r="AP263" s="2"/>
      <c r="AQ263" s="2"/>
      <c r="AR263" s="2"/>
      <c r="AS263" s="2"/>
      <c r="AT263" s="2" t="s">
        <v>2469</v>
      </c>
      <c r="AU263" s="2"/>
      <c r="AV263" s="2" t="s">
        <v>2468</v>
      </c>
      <c r="AW263" s="2"/>
      <c r="AX263" s="9">
        <f t="shared" ca="1" si="1050"/>
        <v>8</v>
      </c>
      <c r="AY263" s="9">
        <f t="shared" ref="AY263:BA263" ca="1" si="1063">AX263</f>
        <v>8</v>
      </c>
      <c r="AZ263" s="9">
        <f t="shared" ca="1" si="1063"/>
        <v>8</v>
      </c>
      <c r="BA263" s="9">
        <f t="shared" ca="1" si="1063"/>
        <v>8</v>
      </c>
      <c r="BB263" s="2"/>
      <c r="BC263" s="2"/>
      <c r="BD263" s="2"/>
      <c r="BE263" s="2"/>
      <c r="BF263" s="2" t="s">
        <v>2469</v>
      </c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 t="s">
        <v>31</v>
      </c>
      <c r="CX263" s="2" t="s">
        <v>2470</v>
      </c>
      <c r="CY263" s="2" t="s">
        <v>31</v>
      </c>
      <c r="CZ263" s="2" t="s">
        <v>2470</v>
      </c>
      <c r="DA263" s="2">
        <v>1</v>
      </c>
    </row>
    <row r="264" spans="1:105" x14ac:dyDescent="0.25">
      <c r="A264">
        <v>263</v>
      </c>
      <c r="B264">
        <v>1</v>
      </c>
      <c r="C264" t="s">
        <v>2302</v>
      </c>
      <c r="D264" t="s">
        <v>2303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 t="s">
        <v>2313</v>
      </c>
      <c r="K264">
        <v>2019</v>
      </c>
      <c r="L264" s="2" t="s">
        <v>2465</v>
      </c>
      <c r="M264" s="2"/>
      <c r="N264" s="9">
        <f t="shared" ca="1" si="1040"/>
        <v>5</v>
      </c>
      <c r="O264" s="9">
        <f t="shared" ref="O264:Q264" ca="1" si="1064">N264</f>
        <v>5</v>
      </c>
      <c r="P264" s="9">
        <f t="shared" ca="1" si="1064"/>
        <v>5</v>
      </c>
      <c r="Q264" s="9">
        <f t="shared" ca="1" si="1064"/>
        <v>5</v>
      </c>
      <c r="R264" s="2"/>
      <c r="S264" s="2"/>
      <c r="T264" s="2"/>
      <c r="U264" s="2"/>
      <c r="V264" s="2" t="s">
        <v>2469</v>
      </c>
      <c r="W264" s="2"/>
      <c r="X264" s="2" t="s">
        <v>2466</v>
      </c>
      <c r="Y264" s="2"/>
      <c r="Z264" s="9">
        <f t="shared" ca="1" si="1046"/>
        <v>5</v>
      </c>
      <c r="AA264" s="9">
        <f t="shared" ref="AA264:AC264" ca="1" si="1065">Z264</f>
        <v>5</v>
      </c>
      <c r="AB264" s="9">
        <f t="shared" ca="1" si="1065"/>
        <v>5</v>
      </c>
      <c r="AC264" s="9">
        <f t="shared" ca="1" si="1065"/>
        <v>5</v>
      </c>
      <c r="AD264" s="2"/>
      <c r="AE264" s="2"/>
      <c r="AF264" s="2"/>
      <c r="AG264" s="2"/>
      <c r="AH264" s="2" t="s">
        <v>2469</v>
      </c>
      <c r="AI264" s="2"/>
      <c r="AJ264" s="2" t="s">
        <v>2467</v>
      </c>
      <c r="AK264" s="2"/>
      <c r="AL264" s="9">
        <f t="shared" ca="1" si="1048"/>
        <v>10</v>
      </c>
      <c r="AM264" s="9">
        <f t="shared" ref="AM264:AO264" ca="1" si="1066">AL264</f>
        <v>10</v>
      </c>
      <c r="AN264" s="9">
        <f t="shared" ca="1" si="1066"/>
        <v>10</v>
      </c>
      <c r="AO264" s="9">
        <f t="shared" ca="1" si="1066"/>
        <v>10</v>
      </c>
      <c r="AP264" s="2"/>
      <c r="AQ264" s="2"/>
      <c r="AR264" s="2"/>
      <c r="AS264" s="2"/>
      <c r="AT264" s="2" t="s">
        <v>2469</v>
      </c>
      <c r="AU264" s="2"/>
      <c r="AV264" s="2" t="s">
        <v>2468</v>
      </c>
      <c r="AW264" s="2"/>
      <c r="AX264" s="9">
        <f t="shared" ca="1" si="1050"/>
        <v>7</v>
      </c>
      <c r="AY264" s="9">
        <f t="shared" ref="AY264:BA264" ca="1" si="1067">AX264</f>
        <v>7</v>
      </c>
      <c r="AZ264" s="9">
        <f t="shared" ca="1" si="1067"/>
        <v>7</v>
      </c>
      <c r="BA264" s="9">
        <f t="shared" ca="1" si="1067"/>
        <v>7</v>
      </c>
      <c r="BB264" s="2"/>
      <c r="BC264" s="2"/>
      <c r="BD264" s="2"/>
      <c r="BE264" s="2"/>
      <c r="BF264" s="2" t="s">
        <v>2469</v>
      </c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 t="s">
        <v>31</v>
      </c>
      <c r="CX264" s="2" t="s">
        <v>2470</v>
      </c>
      <c r="CY264" s="2" t="s">
        <v>31</v>
      </c>
      <c r="CZ264" s="2" t="s">
        <v>2470</v>
      </c>
      <c r="DA264" s="2">
        <v>1</v>
      </c>
    </row>
    <row r="265" spans="1:105" x14ac:dyDescent="0.25">
      <c r="A265">
        <v>264</v>
      </c>
      <c r="B265">
        <v>1</v>
      </c>
      <c r="C265" t="s">
        <v>2302</v>
      </c>
      <c r="D265" t="s">
        <v>2303</v>
      </c>
      <c r="E265" s="2" t="s">
        <v>121</v>
      </c>
      <c r="F265">
        <v>1002</v>
      </c>
      <c r="G265" t="s">
        <v>68</v>
      </c>
      <c r="H265">
        <v>10</v>
      </c>
      <c r="I265" t="s">
        <v>1851</v>
      </c>
      <c r="J265" t="s">
        <v>2314</v>
      </c>
      <c r="K265">
        <v>2019</v>
      </c>
      <c r="L265" s="2" t="s">
        <v>2465</v>
      </c>
      <c r="M265" s="2"/>
      <c r="N265" s="9">
        <f t="shared" ca="1" si="1040"/>
        <v>6</v>
      </c>
      <c r="O265" s="9">
        <f t="shared" ref="O265:Q265" ca="1" si="1068">N265</f>
        <v>6</v>
      </c>
      <c r="P265" s="9">
        <f t="shared" ca="1" si="1068"/>
        <v>6</v>
      </c>
      <c r="Q265" s="9">
        <f t="shared" ca="1" si="1068"/>
        <v>6</v>
      </c>
      <c r="R265" s="2"/>
      <c r="S265" s="2"/>
      <c r="T265" s="2"/>
      <c r="U265" s="2"/>
      <c r="V265" s="2" t="s">
        <v>2469</v>
      </c>
      <c r="W265" s="2"/>
      <c r="X265" s="2" t="s">
        <v>2466</v>
      </c>
      <c r="Y265" s="2"/>
      <c r="Z265" s="9">
        <f t="shared" ca="1" si="1046"/>
        <v>6</v>
      </c>
      <c r="AA265" s="9">
        <f t="shared" ref="AA265:AC265" ca="1" si="1069">Z265</f>
        <v>6</v>
      </c>
      <c r="AB265" s="9">
        <f t="shared" ca="1" si="1069"/>
        <v>6</v>
      </c>
      <c r="AC265" s="9">
        <f t="shared" ca="1" si="1069"/>
        <v>6</v>
      </c>
      <c r="AD265" s="2"/>
      <c r="AE265" s="2"/>
      <c r="AF265" s="2"/>
      <c r="AG265" s="2"/>
      <c r="AH265" s="2" t="s">
        <v>2469</v>
      </c>
      <c r="AI265" s="2"/>
      <c r="AJ265" s="2" t="s">
        <v>2467</v>
      </c>
      <c r="AK265" s="2"/>
      <c r="AL265" s="9">
        <f t="shared" ca="1" si="1048"/>
        <v>8</v>
      </c>
      <c r="AM265" s="9">
        <f t="shared" ref="AM265:AO265" ca="1" si="1070">AL265</f>
        <v>8</v>
      </c>
      <c r="AN265" s="9">
        <f t="shared" ca="1" si="1070"/>
        <v>8</v>
      </c>
      <c r="AO265" s="9">
        <f t="shared" ca="1" si="1070"/>
        <v>8</v>
      </c>
      <c r="AP265" s="2"/>
      <c r="AQ265" s="2"/>
      <c r="AR265" s="2"/>
      <c r="AS265" s="2"/>
      <c r="AT265" s="2" t="s">
        <v>2469</v>
      </c>
      <c r="AU265" s="2"/>
      <c r="AV265" s="2" t="s">
        <v>2468</v>
      </c>
      <c r="AW265" s="2"/>
      <c r="AX265" s="9">
        <f t="shared" ca="1" si="1050"/>
        <v>10</v>
      </c>
      <c r="AY265" s="9">
        <f t="shared" ref="AY265:BA265" ca="1" si="1071">AX265</f>
        <v>10</v>
      </c>
      <c r="AZ265" s="9">
        <f t="shared" ca="1" si="1071"/>
        <v>10</v>
      </c>
      <c r="BA265" s="9">
        <f t="shared" ca="1" si="1071"/>
        <v>10</v>
      </c>
      <c r="BB265" s="2"/>
      <c r="BC265" s="2"/>
      <c r="BD265" s="2"/>
      <c r="BE265" s="2"/>
      <c r="BF265" s="2" t="s">
        <v>2469</v>
      </c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 t="s">
        <v>31</v>
      </c>
      <c r="CX265" s="2" t="s">
        <v>2470</v>
      </c>
      <c r="CY265" s="2" t="s">
        <v>31</v>
      </c>
      <c r="CZ265" s="2" t="s">
        <v>2470</v>
      </c>
      <c r="DA265" s="2">
        <v>1</v>
      </c>
    </row>
    <row r="266" spans="1:105" x14ac:dyDescent="0.25">
      <c r="A266">
        <v>265</v>
      </c>
      <c r="B266">
        <v>1</v>
      </c>
      <c r="C266" t="s">
        <v>2302</v>
      </c>
      <c r="D266" t="s">
        <v>2303</v>
      </c>
      <c r="E266" s="2" t="s">
        <v>121</v>
      </c>
      <c r="F266">
        <v>1002</v>
      </c>
      <c r="G266" t="s">
        <v>2027</v>
      </c>
      <c r="H266">
        <v>10</v>
      </c>
      <c r="I266" t="s">
        <v>1851</v>
      </c>
      <c r="J266" t="s">
        <v>2315</v>
      </c>
      <c r="K266">
        <v>2019</v>
      </c>
      <c r="L266" s="2" t="s">
        <v>2465</v>
      </c>
      <c r="M266" s="2"/>
      <c r="N266" s="9">
        <f t="shared" ca="1" si="1040"/>
        <v>7</v>
      </c>
      <c r="O266" s="9">
        <f t="shared" ref="O266:Q266" ca="1" si="1072">N266</f>
        <v>7</v>
      </c>
      <c r="P266" s="9">
        <f t="shared" ca="1" si="1072"/>
        <v>7</v>
      </c>
      <c r="Q266" s="9">
        <f t="shared" ca="1" si="1072"/>
        <v>7</v>
      </c>
      <c r="R266" s="2"/>
      <c r="S266" s="2"/>
      <c r="T266" s="2"/>
      <c r="U266" s="2"/>
      <c r="V266" s="2" t="s">
        <v>2469</v>
      </c>
      <c r="W266" s="2"/>
      <c r="X266" s="2" t="s">
        <v>2466</v>
      </c>
      <c r="Y266" s="2"/>
      <c r="Z266" s="9">
        <f t="shared" ca="1" si="1046"/>
        <v>9</v>
      </c>
      <c r="AA266" s="9">
        <f t="shared" ref="AA266:AC266" ca="1" si="1073">Z266</f>
        <v>9</v>
      </c>
      <c r="AB266" s="9">
        <f t="shared" ca="1" si="1073"/>
        <v>9</v>
      </c>
      <c r="AC266" s="9">
        <f t="shared" ca="1" si="1073"/>
        <v>9</v>
      </c>
      <c r="AD266" s="2"/>
      <c r="AE266" s="2"/>
      <c r="AF266" s="2"/>
      <c r="AG266" s="2"/>
      <c r="AH266" s="2" t="s">
        <v>2469</v>
      </c>
      <c r="AI266" s="2"/>
      <c r="AJ266" s="2" t="s">
        <v>2467</v>
      </c>
      <c r="AK266" s="2"/>
      <c r="AL266" s="9">
        <f t="shared" ca="1" si="1048"/>
        <v>9</v>
      </c>
      <c r="AM266" s="9">
        <f t="shared" ref="AM266:AO266" ca="1" si="1074">AL266</f>
        <v>9</v>
      </c>
      <c r="AN266" s="9">
        <f t="shared" ca="1" si="1074"/>
        <v>9</v>
      </c>
      <c r="AO266" s="9">
        <f t="shared" ca="1" si="1074"/>
        <v>9</v>
      </c>
      <c r="AP266" s="2"/>
      <c r="AQ266" s="2"/>
      <c r="AR266" s="2"/>
      <c r="AS266" s="2"/>
      <c r="AT266" s="2" t="s">
        <v>2469</v>
      </c>
      <c r="AU266" s="2"/>
      <c r="AV266" s="2" t="s">
        <v>2468</v>
      </c>
      <c r="AW266" s="2"/>
      <c r="AX266" s="9">
        <f t="shared" ca="1" si="1050"/>
        <v>7</v>
      </c>
      <c r="AY266" s="9">
        <f t="shared" ref="AY266:BA266" ca="1" si="1075">AX266</f>
        <v>7</v>
      </c>
      <c r="AZ266" s="9">
        <f t="shared" ca="1" si="1075"/>
        <v>7</v>
      </c>
      <c r="BA266" s="9">
        <f t="shared" ca="1" si="1075"/>
        <v>7</v>
      </c>
      <c r="BB266" s="2"/>
      <c r="BC266" s="2"/>
      <c r="BD266" s="2"/>
      <c r="BE266" s="2"/>
      <c r="BF266" s="2" t="s">
        <v>2469</v>
      </c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 t="s">
        <v>31</v>
      </c>
      <c r="CX266" s="2" t="s">
        <v>2470</v>
      </c>
      <c r="CY266" s="2" t="s">
        <v>31</v>
      </c>
      <c r="CZ266" s="2" t="s">
        <v>2470</v>
      </c>
      <c r="DA266" s="2">
        <v>1</v>
      </c>
    </row>
    <row r="267" spans="1:105" x14ac:dyDescent="0.25">
      <c r="A267">
        <v>266</v>
      </c>
      <c r="B267">
        <v>1</v>
      </c>
      <c r="C267" t="s">
        <v>2302</v>
      </c>
      <c r="D267" t="s">
        <v>2303</v>
      </c>
      <c r="E267" s="2" t="s">
        <v>121</v>
      </c>
      <c r="F267">
        <v>1002</v>
      </c>
      <c r="G267" t="s">
        <v>88</v>
      </c>
      <c r="H267">
        <v>10</v>
      </c>
      <c r="I267" t="s">
        <v>1851</v>
      </c>
      <c r="J267" t="s">
        <v>2316</v>
      </c>
      <c r="K267">
        <v>2019</v>
      </c>
      <c r="L267" s="2" t="s">
        <v>2465</v>
      </c>
      <c r="M267" s="2"/>
      <c r="N267" s="9">
        <f t="shared" ca="1" si="1040"/>
        <v>6</v>
      </c>
      <c r="O267" s="9">
        <f t="shared" ref="O267:Q267" ca="1" si="1076">N267</f>
        <v>6</v>
      </c>
      <c r="P267" s="9">
        <f t="shared" ca="1" si="1076"/>
        <v>6</v>
      </c>
      <c r="Q267" s="9">
        <f t="shared" ca="1" si="1076"/>
        <v>6</v>
      </c>
      <c r="R267" s="2"/>
      <c r="S267" s="2"/>
      <c r="T267" s="2"/>
      <c r="U267" s="2"/>
      <c r="V267" s="2" t="s">
        <v>2469</v>
      </c>
      <c r="W267" s="2"/>
      <c r="X267" s="2" t="s">
        <v>2466</v>
      </c>
      <c r="Y267" s="2"/>
      <c r="Z267" s="9">
        <f t="shared" ca="1" si="1046"/>
        <v>5</v>
      </c>
      <c r="AA267" s="9">
        <f t="shared" ref="AA267:AC267" ca="1" si="1077">Z267</f>
        <v>5</v>
      </c>
      <c r="AB267" s="9">
        <f t="shared" ca="1" si="1077"/>
        <v>5</v>
      </c>
      <c r="AC267" s="9">
        <f t="shared" ca="1" si="1077"/>
        <v>5</v>
      </c>
      <c r="AD267" s="2"/>
      <c r="AE267" s="2"/>
      <c r="AF267" s="2"/>
      <c r="AG267" s="2"/>
      <c r="AH267" s="2" t="s">
        <v>2469</v>
      </c>
      <c r="AI267" s="2"/>
      <c r="AJ267" s="2" t="s">
        <v>2467</v>
      </c>
      <c r="AK267" s="2"/>
      <c r="AL267" s="9">
        <f t="shared" ca="1" si="1048"/>
        <v>8</v>
      </c>
      <c r="AM267" s="9">
        <f t="shared" ref="AM267:AO267" ca="1" si="1078">AL267</f>
        <v>8</v>
      </c>
      <c r="AN267" s="9">
        <f t="shared" ca="1" si="1078"/>
        <v>8</v>
      </c>
      <c r="AO267" s="9">
        <f t="shared" ca="1" si="1078"/>
        <v>8</v>
      </c>
      <c r="AP267" s="2"/>
      <c r="AQ267" s="2"/>
      <c r="AR267" s="2"/>
      <c r="AS267" s="2"/>
      <c r="AT267" s="2" t="s">
        <v>2469</v>
      </c>
      <c r="AU267" s="2"/>
      <c r="AV267" s="2" t="s">
        <v>2468</v>
      </c>
      <c r="AW267" s="2"/>
      <c r="AX267" s="9">
        <f t="shared" ca="1" si="1050"/>
        <v>9</v>
      </c>
      <c r="AY267" s="9">
        <f t="shared" ref="AY267:BA267" ca="1" si="1079">AX267</f>
        <v>9</v>
      </c>
      <c r="AZ267" s="9">
        <f t="shared" ca="1" si="1079"/>
        <v>9</v>
      </c>
      <c r="BA267" s="9">
        <f t="shared" ca="1" si="1079"/>
        <v>9</v>
      </c>
      <c r="BB267" s="2"/>
      <c r="BC267" s="2"/>
      <c r="BD267" s="2"/>
      <c r="BE267" s="2"/>
      <c r="BF267" s="2" t="s">
        <v>2469</v>
      </c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 t="s">
        <v>31</v>
      </c>
      <c r="CX267" s="2" t="s">
        <v>2470</v>
      </c>
      <c r="CY267" s="2" t="s">
        <v>31</v>
      </c>
      <c r="CZ267" s="2" t="s">
        <v>2470</v>
      </c>
      <c r="DA267" s="2">
        <v>1</v>
      </c>
    </row>
    <row r="268" spans="1:105" x14ac:dyDescent="0.25">
      <c r="A268">
        <v>267</v>
      </c>
      <c r="B268">
        <v>1</v>
      </c>
      <c r="C268" t="s">
        <v>2318</v>
      </c>
      <c r="D268" t="s">
        <v>2319</v>
      </c>
      <c r="E268" s="2" t="s">
        <v>121</v>
      </c>
      <c r="F268">
        <v>1002</v>
      </c>
      <c r="G268" t="s">
        <v>86</v>
      </c>
      <c r="H268">
        <v>10</v>
      </c>
      <c r="I268" t="s">
        <v>1851</v>
      </c>
      <c r="J268" t="s">
        <v>2317</v>
      </c>
      <c r="K268">
        <v>2019</v>
      </c>
      <c r="L268" s="2" t="s">
        <v>2465</v>
      </c>
      <c r="M268" s="2"/>
      <c r="N268" s="9">
        <f t="shared" ca="1" si="1040"/>
        <v>6</v>
      </c>
      <c r="O268" s="9">
        <f t="shared" ref="O268:Q268" ca="1" si="1080">N268</f>
        <v>6</v>
      </c>
      <c r="P268" s="9">
        <f t="shared" ca="1" si="1080"/>
        <v>6</v>
      </c>
      <c r="Q268" s="9">
        <f t="shared" ca="1" si="1080"/>
        <v>6</v>
      </c>
      <c r="R268" s="2"/>
      <c r="S268" s="2"/>
      <c r="T268" s="2"/>
      <c r="U268" s="2"/>
      <c r="V268" s="2" t="s">
        <v>2469</v>
      </c>
      <c r="W268" s="2"/>
      <c r="X268" s="2" t="s">
        <v>2466</v>
      </c>
      <c r="Y268" s="2"/>
      <c r="Z268" s="9">
        <f t="shared" ca="1" si="1046"/>
        <v>6</v>
      </c>
      <c r="AA268" s="9">
        <f t="shared" ref="AA268:AC268" ca="1" si="1081">Z268</f>
        <v>6</v>
      </c>
      <c r="AB268" s="9">
        <f t="shared" ca="1" si="1081"/>
        <v>6</v>
      </c>
      <c r="AC268" s="9">
        <f t="shared" ca="1" si="1081"/>
        <v>6</v>
      </c>
      <c r="AD268" s="2"/>
      <c r="AE268" s="2"/>
      <c r="AF268" s="2"/>
      <c r="AG268" s="2"/>
      <c r="AH268" s="2" t="s">
        <v>2469</v>
      </c>
      <c r="AI268" s="2"/>
      <c r="AJ268" s="2" t="s">
        <v>2467</v>
      </c>
      <c r="AK268" s="2"/>
      <c r="AL268" s="9">
        <f t="shared" ca="1" si="1048"/>
        <v>6</v>
      </c>
      <c r="AM268" s="9">
        <f t="shared" ref="AM268:AO268" ca="1" si="1082">AL268</f>
        <v>6</v>
      </c>
      <c r="AN268" s="9">
        <f t="shared" ca="1" si="1082"/>
        <v>6</v>
      </c>
      <c r="AO268" s="9">
        <f t="shared" ca="1" si="1082"/>
        <v>6</v>
      </c>
      <c r="AP268" s="2"/>
      <c r="AQ268" s="2"/>
      <c r="AR268" s="2"/>
      <c r="AS268" s="2"/>
      <c r="AT268" s="2" t="s">
        <v>2469</v>
      </c>
      <c r="AU268" s="2"/>
      <c r="AV268" s="2" t="s">
        <v>2468</v>
      </c>
      <c r="AW268" s="2"/>
      <c r="AX268" s="9">
        <f t="shared" ca="1" si="1050"/>
        <v>6</v>
      </c>
      <c r="AY268" s="9">
        <f t="shared" ref="AY268:BA268" ca="1" si="1083">AX268</f>
        <v>6</v>
      </c>
      <c r="AZ268" s="9">
        <f t="shared" ca="1" si="1083"/>
        <v>6</v>
      </c>
      <c r="BA268" s="9">
        <f t="shared" ca="1" si="1083"/>
        <v>6</v>
      </c>
      <c r="BB268" s="2"/>
      <c r="BC268" s="2"/>
      <c r="BD268" s="2"/>
      <c r="BE268" s="2"/>
      <c r="BF268" s="2" t="s">
        <v>2469</v>
      </c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 t="s">
        <v>31</v>
      </c>
      <c r="CX268" s="2" t="s">
        <v>2470</v>
      </c>
      <c r="CY268" s="2" t="s">
        <v>31</v>
      </c>
      <c r="CZ268" s="2" t="s">
        <v>2470</v>
      </c>
      <c r="DA268" s="2">
        <v>1</v>
      </c>
    </row>
    <row r="269" spans="1:105" x14ac:dyDescent="0.25">
      <c r="A269">
        <v>268</v>
      </c>
      <c r="B269">
        <v>1</v>
      </c>
      <c r="C269" t="s">
        <v>2318</v>
      </c>
      <c r="D269" t="s">
        <v>2319</v>
      </c>
      <c r="E269" s="2" t="s">
        <v>121</v>
      </c>
      <c r="F269">
        <v>1002</v>
      </c>
      <c r="G269" t="s">
        <v>66</v>
      </c>
      <c r="H269">
        <v>10</v>
      </c>
      <c r="I269" t="s">
        <v>1851</v>
      </c>
      <c r="J269" t="s">
        <v>2320</v>
      </c>
      <c r="K269">
        <v>2019</v>
      </c>
      <c r="L269" s="2" t="s">
        <v>2465</v>
      </c>
      <c r="M269" s="2"/>
      <c r="N269" s="9">
        <f t="shared" ca="1" si="1040"/>
        <v>9</v>
      </c>
      <c r="O269" s="9">
        <f t="shared" ref="O269:Q269" ca="1" si="1084">N269</f>
        <v>9</v>
      </c>
      <c r="P269" s="9">
        <f t="shared" ca="1" si="1084"/>
        <v>9</v>
      </c>
      <c r="Q269" s="9">
        <f t="shared" ca="1" si="1084"/>
        <v>9</v>
      </c>
      <c r="R269" s="2"/>
      <c r="S269" s="2"/>
      <c r="T269" s="2"/>
      <c r="U269" s="2"/>
      <c r="V269" s="2" t="s">
        <v>2469</v>
      </c>
      <c r="W269" s="2"/>
      <c r="X269" s="2" t="s">
        <v>2466</v>
      </c>
      <c r="Y269" s="2"/>
      <c r="Z269" s="9">
        <f t="shared" ca="1" si="1046"/>
        <v>8</v>
      </c>
      <c r="AA269" s="9">
        <f t="shared" ref="AA269:AC269" ca="1" si="1085">Z269</f>
        <v>8</v>
      </c>
      <c r="AB269" s="9">
        <f t="shared" ca="1" si="1085"/>
        <v>8</v>
      </c>
      <c r="AC269" s="9">
        <f t="shared" ca="1" si="1085"/>
        <v>8</v>
      </c>
      <c r="AD269" s="2"/>
      <c r="AE269" s="2"/>
      <c r="AF269" s="2"/>
      <c r="AG269" s="2"/>
      <c r="AH269" s="2" t="s">
        <v>2469</v>
      </c>
      <c r="AI269" s="2"/>
      <c r="AJ269" s="2" t="s">
        <v>2467</v>
      </c>
      <c r="AK269" s="2"/>
      <c r="AL269" s="9">
        <f t="shared" ca="1" si="1048"/>
        <v>5</v>
      </c>
      <c r="AM269" s="9">
        <f t="shared" ref="AM269:AO269" ca="1" si="1086">AL269</f>
        <v>5</v>
      </c>
      <c r="AN269" s="9">
        <f t="shared" ca="1" si="1086"/>
        <v>5</v>
      </c>
      <c r="AO269" s="9">
        <f t="shared" ca="1" si="1086"/>
        <v>5</v>
      </c>
      <c r="AP269" s="2"/>
      <c r="AQ269" s="2"/>
      <c r="AR269" s="2"/>
      <c r="AS269" s="2"/>
      <c r="AT269" s="2" t="s">
        <v>2469</v>
      </c>
      <c r="AU269" s="2"/>
      <c r="AV269" s="2" t="s">
        <v>2468</v>
      </c>
      <c r="AW269" s="2"/>
      <c r="AX269" s="9">
        <f t="shared" ca="1" si="1050"/>
        <v>10</v>
      </c>
      <c r="AY269" s="9">
        <f t="shared" ref="AY269:BA269" ca="1" si="1087">AX269</f>
        <v>10</v>
      </c>
      <c r="AZ269" s="9">
        <f t="shared" ca="1" si="1087"/>
        <v>10</v>
      </c>
      <c r="BA269" s="9">
        <f t="shared" ca="1" si="1087"/>
        <v>10</v>
      </c>
      <c r="BB269" s="2"/>
      <c r="BC269" s="2"/>
      <c r="BD269" s="2"/>
      <c r="BE269" s="2"/>
      <c r="BF269" s="2" t="s">
        <v>2469</v>
      </c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 t="s">
        <v>31</v>
      </c>
      <c r="CX269" s="2" t="s">
        <v>2470</v>
      </c>
      <c r="CY269" s="2" t="s">
        <v>31</v>
      </c>
      <c r="CZ269" s="2" t="s">
        <v>2470</v>
      </c>
      <c r="DA269" s="2">
        <v>1</v>
      </c>
    </row>
    <row r="270" spans="1:105" x14ac:dyDescent="0.25">
      <c r="A270">
        <v>269</v>
      </c>
      <c r="B270">
        <v>1</v>
      </c>
      <c r="C270" t="s">
        <v>2318</v>
      </c>
      <c r="D270" t="s">
        <v>2319</v>
      </c>
      <c r="E270" s="2" t="s">
        <v>121</v>
      </c>
      <c r="F270">
        <v>1002</v>
      </c>
      <c r="G270" t="s">
        <v>84</v>
      </c>
      <c r="H270">
        <v>10</v>
      </c>
      <c r="I270" t="s">
        <v>1851</v>
      </c>
      <c r="J270" t="s">
        <v>2321</v>
      </c>
      <c r="K270">
        <v>2019</v>
      </c>
      <c r="L270" s="2" t="s">
        <v>2465</v>
      </c>
      <c r="M270" s="2"/>
      <c r="N270" s="9">
        <f t="shared" ca="1" si="1040"/>
        <v>9</v>
      </c>
      <c r="O270" s="9">
        <f t="shared" ref="O270:Q270" ca="1" si="1088">N270</f>
        <v>9</v>
      </c>
      <c r="P270" s="9">
        <f t="shared" ca="1" si="1088"/>
        <v>9</v>
      </c>
      <c r="Q270" s="9">
        <f t="shared" ca="1" si="1088"/>
        <v>9</v>
      </c>
      <c r="R270" s="2"/>
      <c r="S270" s="2"/>
      <c r="T270" s="2"/>
      <c r="U270" s="2"/>
      <c r="V270" s="2" t="s">
        <v>2469</v>
      </c>
      <c r="W270" s="2"/>
      <c r="X270" s="2" t="s">
        <v>2466</v>
      </c>
      <c r="Y270" s="2"/>
      <c r="Z270" s="9">
        <f t="shared" ca="1" si="1046"/>
        <v>6</v>
      </c>
      <c r="AA270" s="9">
        <f t="shared" ref="AA270:AC270" ca="1" si="1089">Z270</f>
        <v>6</v>
      </c>
      <c r="AB270" s="9">
        <f t="shared" ca="1" si="1089"/>
        <v>6</v>
      </c>
      <c r="AC270" s="9">
        <f t="shared" ca="1" si="1089"/>
        <v>6</v>
      </c>
      <c r="AD270" s="2"/>
      <c r="AE270" s="2"/>
      <c r="AF270" s="2"/>
      <c r="AG270" s="2"/>
      <c r="AH270" s="2" t="s">
        <v>2469</v>
      </c>
      <c r="AI270" s="2"/>
      <c r="AJ270" s="2" t="s">
        <v>2467</v>
      </c>
      <c r="AK270" s="2"/>
      <c r="AL270" s="9">
        <f t="shared" ca="1" si="1048"/>
        <v>6</v>
      </c>
      <c r="AM270" s="9">
        <f t="shared" ref="AM270:AO270" ca="1" si="1090">AL270</f>
        <v>6</v>
      </c>
      <c r="AN270" s="9">
        <f t="shared" ca="1" si="1090"/>
        <v>6</v>
      </c>
      <c r="AO270" s="9">
        <f t="shared" ca="1" si="1090"/>
        <v>6</v>
      </c>
      <c r="AP270" s="2"/>
      <c r="AQ270" s="2"/>
      <c r="AR270" s="2"/>
      <c r="AS270" s="2"/>
      <c r="AT270" s="2" t="s">
        <v>2469</v>
      </c>
      <c r="AU270" s="2"/>
      <c r="AV270" s="2" t="s">
        <v>2468</v>
      </c>
      <c r="AW270" s="2"/>
      <c r="AX270" s="9">
        <f t="shared" ca="1" si="1050"/>
        <v>10</v>
      </c>
      <c r="AY270" s="9">
        <f t="shared" ref="AY270:BA270" ca="1" si="1091">AX270</f>
        <v>10</v>
      </c>
      <c r="AZ270" s="9">
        <f t="shared" ca="1" si="1091"/>
        <v>10</v>
      </c>
      <c r="BA270" s="9">
        <f t="shared" ca="1" si="1091"/>
        <v>10</v>
      </c>
      <c r="BB270" s="2"/>
      <c r="BC270" s="2"/>
      <c r="BD270" s="2"/>
      <c r="BE270" s="2"/>
      <c r="BF270" s="2" t="s">
        <v>2469</v>
      </c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 t="s">
        <v>31</v>
      </c>
      <c r="CX270" s="2" t="s">
        <v>2470</v>
      </c>
      <c r="CY270" s="2" t="s">
        <v>31</v>
      </c>
      <c r="CZ270" s="2" t="s">
        <v>2470</v>
      </c>
      <c r="DA270" s="2">
        <v>1</v>
      </c>
    </row>
    <row r="271" spans="1:105" x14ac:dyDescent="0.25">
      <c r="A271">
        <v>270</v>
      </c>
      <c r="B271">
        <v>1</v>
      </c>
      <c r="C271" t="s">
        <v>2318</v>
      </c>
      <c r="D271" t="s">
        <v>2319</v>
      </c>
      <c r="E271" s="2" t="s">
        <v>121</v>
      </c>
      <c r="F271">
        <v>1002</v>
      </c>
      <c r="G271" t="s">
        <v>92</v>
      </c>
      <c r="H271">
        <v>10</v>
      </c>
      <c r="I271" t="s">
        <v>1851</v>
      </c>
      <c r="J271" t="s">
        <v>2322</v>
      </c>
      <c r="K271">
        <v>2019</v>
      </c>
      <c r="L271" s="2" t="s">
        <v>2465</v>
      </c>
      <c r="M271" s="2"/>
      <c r="N271" s="9">
        <f t="shared" ca="1" si="1040"/>
        <v>6</v>
      </c>
      <c r="O271" s="9">
        <f t="shared" ref="O271:Q271" ca="1" si="1092">N271</f>
        <v>6</v>
      </c>
      <c r="P271" s="9">
        <f t="shared" ca="1" si="1092"/>
        <v>6</v>
      </c>
      <c r="Q271" s="9">
        <f t="shared" ca="1" si="1092"/>
        <v>6</v>
      </c>
      <c r="R271" s="2"/>
      <c r="S271" s="2"/>
      <c r="T271" s="2"/>
      <c r="U271" s="2"/>
      <c r="V271" s="2" t="s">
        <v>2469</v>
      </c>
      <c r="W271" s="2"/>
      <c r="X271" s="2" t="s">
        <v>2466</v>
      </c>
      <c r="Y271" s="2"/>
      <c r="Z271" s="9">
        <f t="shared" ca="1" si="1046"/>
        <v>8</v>
      </c>
      <c r="AA271" s="9">
        <f t="shared" ref="AA271:AC271" ca="1" si="1093">Z271</f>
        <v>8</v>
      </c>
      <c r="AB271" s="9">
        <f t="shared" ca="1" si="1093"/>
        <v>8</v>
      </c>
      <c r="AC271" s="9">
        <f t="shared" ca="1" si="1093"/>
        <v>8</v>
      </c>
      <c r="AD271" s="2"/>
      <c r="AE271" s="2"/>
      <c r="AF271" s="2"/>
      <c r="AG271" s="2"/>
      <c r="AH271" s="2" t="s">
        <v>2469</v>
      </c>
      <c r="AI271" s="2"/>
      <c r="AJ271" s="2" t="s">
        <v>2467</v>
      </c>
      <c r="AK271" s="2"/>
      <c r="AL271" s="9">
        <f t="shared" ca="1" si="1048"/>
        <v>8</v>
      </c>
      <c r="AM271" s="9">
        <f t="shared" ref="AM271:AO271" ca="1" si="1094">AL271</f>
        <v>8</v>
      </c>
      <c r="AN271" s="9">
        <f t="shared" ca="1" si="1094"/>
        <v>8</v>
      </c>
      <c r="AO271" s="9">
        <f t="shared" ca="1" si="1094"/>
        <v>8</v>
      </c>
      <c r="AP271" s="2"/>
      <c r="AQ271" s="2"/>
      <c r="AR271" s="2"/>
      <c r="AS271" s="2"/>
      <c r="AT271" s="2" t="s">
        <v>2469</v>
      </c>
      <c r="AU271" s="2"/>
      <c r="AV271" s="2" t="s">
        <v>2468</v>
      </c>
      <c r="AW271" s="2"/>
      <c r="AX271" s="9">
        <f t="shared" ca="1" si="1050"/>
        <v>6</v>
      </c>
      <c r="AY271" s="9">
        <f t="shared" ref="AY271:BA271" ca="1" si="1095">AX271</f>
        <v>6</v>
      </c>
      <c r="AZ271" s="9">
        <f t="shared" ca="1" si="1095"/>
        <v>6</v>
      </c>
      <c r="BA271" s="9">
        <f t="shared" ca="1" si="1095"/>
        <v>6</v>
      </c>
      <c r="BB271" s="2"/>
      <c r="BC271" s="2"/>
      <c r="BD271" s="2"/>
      <c r="BE271" s="2"/>
      <c r="BF271" s="2" t="s">
        <v>2469</v>
      </c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 t="s">
        <v>31</v>
      </c>
      <c r="CX271" s="2" t="s">
        <v>2470</v>
      </c>
      <c r="CY271" s="2" t="s">
        <v>31</v>
      </c>
      <c r="CZ271" s="2" t="s">
        <v>2470</v>
      </c>
      <c r="DA271" s="2">
        <v>1</v>
      </c>
    </row>
    <row r="272" spans="1:105" x14ac:dyDescent="0.25">
      <c r="A272">
        <v>271</v>
      </c>
      <c r="B272">
        <v>1</v>
      </c>
      <c r="C272" t="s">
        <v>2318</v>
      </c>
      <c r="D272" t="s">
        <v>2319</v>
      </c>
      <c r="E272" s="2" t="s">
        <v>121</v>
      </c>
      <c r="F272">
        <v>1002</v>
      </c>
      <c r="G272" t="s">
        <v>89</v>
      </c>
      <c r="H272">
        <v>10</v>
      </c>
      <c r="I272" t="s">
        <v>1851</v>
      </c>
      <c r="J272" t="s">
        <v>2323</v>
      </c>
      <c r="K272">
        <v>2019</v>
      </c>
      <c r="L272" s="2" t="s">
        <v>2465</v>
      </c>
      <c r="M272" s="2"/>
      <c r="N272" s="9">
        <f t="shared" ca="1" si="1040"/>
        <v>6</v>
      </c>
      <c r="O272" s="9">
        <f t="shared" ref="O272:Q272" ca="1" si="1096">N272</f>
        <v>6</v>
      </c>
      <c r="P272" s="9">
        <f t="shared" ca="1" si="1096"/>
        <v>6</v>
      </c>
      <c r="Q272" s="9">
        <f t="shared" ca="1" si="1096"/>
        <v>6</v>
      </c>
      <c r="R272" s="2"/>
      <c r="S272" s="2"/>
      <c r="T272" s="2"/>
      <c r="U272" s="2"/>
      <c r="V272" s="2" t="s">
        <v>2469</v>
      </c>
      <c r="W272" s="2"/>
      <c r="X272" s="2" t="s">
        <v>2466</v>
      </c>
      <c r="Y272" s="2"/>
      <c r="Z272" s="9">
        <f t="shared" ca="1" si="1046"/>
        <v>9</v>
      </c>
      <c r="AA272" s="9">
        <f t="shared" ref="AA272:AC272" ca="1" si="1097">Z272</f>
        <v>9</v>
      </c>
      <c r="AB272" s="9">
        <f t="shared" ca="1" si="1097"/>
        <v>9</v>
      </c>
      <c r="AC272" s="9">
        <f t="shared" ca="1" si="1097"/>
        <v>9</v>
      </c>
      <c r="AD272" s="2"/>
      <c r="AE272" s="2"/>
      <c r="AF272" s="2"/>
      <c r="AG272" s="2"/>
      <c r="AH272" s="2" t="s">
        <v>2469</v>
      </c>
      <c r="AI272" s="2"/>
      <c r="AJ272" s="2" t="s">
        <v>2467</v>
      </c>
      <c r="AK272" s="2"/>
      <c r="AL272" s="9">
        <f t="shared" ca="1" si="1048"/>
        <v>8</v>
      </c>
      <c r="AM272" s="9">
        <f t="shared" ref="AM272:AO272" ca="1" si="1098">AL272</f>
        <v>8</v>
      </c>
      <c r="AN272" s="9">
        <f t="shared" ca="1" si="1098"/>
        <v>8</v>
      </c>
      <c r="AO272" s="9">
        <f t="shared" ca="1" si="1098"/>
        <v>8</v>
      </c>
      <c r="AP272" s="2"/>
      <c r="AQ272" s="2"/>
      <c r="AR272" s="2"/>
      <c r="AS272" s="2"/>
      <c r="AT272" s="2" t="s">
        <v>2469</v>
      </c>
      <c r="AU272" s="2"/>
      <c r="AV272" s="2" t="s">
        <v>2468</v>
      </c>
      <c r="AW272" s="2"/>
      <c r="AX272" s="9">
        <f t="shared" ca="1" si="1050"/>
        <v>10</v>
      </c>
      <c r="AY272" s="9">
        <f t="shared" ref="AY272:BA272" ca="1" si="1099">AX272</f>
        <v>10</v>
      </c>
      <c r="AZ272" s="9">
        <f t="shared" ca="1" si="1099"/>
        <v>10</v>
      </c>
      <c r="BA272" s="9">
        <f t="shared" ca="1" si="1099"/>
        <v>10</v>
      </c>
      <c r="BB272" s="2"/>
      <c r="BC272" s="2"/>
      <c r="BD272" s="2"/>
      <c r="BE272" s="2"/>
      <c r="BF272" s="2" t="s">
        <v>2469</v>
      </c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 t="s">
        <v>31</v>
      </c>
      <c r="CX272" s="2" t="s">
        <v>2470</v>
      </c>
      <c r="CY272" s="2" t="s">
        <v>31</v>
      </c>
      <c r="CZ272" s="2" t="s">
        <v>2470</v>
      </c>
      <c r="DA272" s="2">
        <v>1</v>
      </c>
    </row>
    <row r="273" spans="1:105" x14ac:dyDescent="0.25">
      <c r="A273">
        <v>272</v>
      </c>
      <c r="B273">
        <v>1</v>
      </c>
      <c r="C273" t="s">
        <v>2318</v>
      </c>
      <c r="D273" t="s">
        <v>2319</v>
      </c>
      <c r="E273" s="2" t="s">
        <v>121</v>
      </c>
      <c r="F273">
        <v>1002</v>
      </c>
      <c r="G273" t="s">
        <v>73</v>
      </c>
      <c r="H273">
        <v>10</v>
      </c>
      <c r="I273" t="s">
        <v>1851</v>
      </c>
      <c r="J273" t="s">
        <v>2324</v>
      </c>
      <c r="K273">
        <v>2019</v>
      </c>
      <c r="L273" s="2" t="s">
        <v>2465</v>
      </c>
      <c r="M273" s="2"/>
      <c r="N273" s="9">
        <f t="shared" ca="1" si="1040"/>
        <v>9</v>
      </c>
      <c r="O273" s="9">
        <f t="shared" ref="O273:Q273" ca="1" si="1100">N273</f>
        <v>9</v>
      </c>
      <c r="P273" s="9">
        <f t="shared" ca="1" si="1100"/>
        <v>9</v>
      </c>
      <c r="Q273" s="9">
        <f t="shared" ca="1" si="1100"/>
        <v>9</v>
      </c>
      <c r="R273" s="2"/>
      <c r="S273" s="2"/>
      <c r="T273" s="2"/>
      <c r="U273" s="2"/>
      <c r="V273" s="2" t="s">
        <v>2469</v>
      </c>
      <c r="W273" s="2"/>
      <c r="X273" s="2" t="s">
        <v>2466</v>
      </c>
      <c r="Y273" s="2"/>
      <c r="Z273" s="9">
        <f t="shared" ca="1" si="1046"/>
        <v>5</v>
      </c>
      <c r="AA273" s="9">
        <f t="shared" ref="AA273:AC273" ca="1" si="1101">Z273</f>
        <v>5</v>
      </c>
      <c r="AB273" s="9">
        <f t="shared" ca="1" si="1101"/>
        <v>5</v>
      </c>
      <c r="AC273" s="9">
        <f t="shared" ca="1" si="1101"/>
        <v>5</v>
      </c>
      <c r="AD273" s="2"/>
      <c r="AE273" s="2"/>
      <c r="AF273" s="2"/>
      <c r="AG273" s="2"/>
      <c r="AH273" s="2" t="s">
        <v>2469</v>
      </c>
      <c r="AI273" s="2"/>
      <c r="AJ273" s="2" t="s">
        <v>2467</v>
      </c>
      <c r="AK273" s="2"/>
      <c r="AL273" s="9">
        <f t="shared" ca="1" si="1048"/>
        <v>6</v>
      </c>
      <c r="AM273" s="9">
        <f t="shared" ref="AM273:AO273" ca="1" si="1102">AL273</f>
        <v>6</v>
      </c>
      <c r="AN273" s="9">
        <f t="shared" ca="1" si="1102"/>
        <v>6</v>
      </c>
      <c r="AO273" s="9">
        <f t="shared" ca="1" si="1102"/>
        <v>6</v>
      </c>
      <c r="AP273" s="2"/>
      <c r="AQ273" s="2"/>
      <c r="AR273" s="2"/>
      <c r="AS273" s="2"/>
      <c r="AT273" s="2" t="s">
        <v>2469</v>
      </c>
      <c r="AU273" s="2"/>
      <c r="AV273" s="2" t="s">
        <v>2468</v>
      </c>
      <c r="AW273" s="2"/>
      <c r="AX273" s="9">
        <f t="shared" ca="1" si="1050"/>
        <v>8</v>
      </c>
      <c r="AY273" s="9">
        <f t="shared" ref="AY273:BA273" ca="1" si="1103">AX273</f>
        <v>8</v>
      </c>
      <c r="AZ273" s="9">
        <f t="shared" ca="1" si="1103"/>
        <v>8</v>
      </c>
      <c r="BA273" s="9">
        <f t="shared" ca="1" si="1103"/>
        <v>8</v>
      </c>
      <c r="BB273" s="2"/>
      <c r="BC273" s="2"/>
      <c r="BD273" s="2"/>
      <c r="BE273" s="2"/>
      <c r="BF273" s="2" t="s">
        <v>2469</v>
      </c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 t="s">
        <v>31</v>
      </c>
      <c r="CX273" s="2" t="s">
        <v>2470</v>
      </c>
      <c r="CY273" s="2" t="s">
        <v>31</v>
      </c>
      <c r="CZ273" s="2" t="s">
        <v>2470</v>
      </c>
      <c r="DA273" s="2">
        <v>1</v>
      </c>
    </row>
    <row r="274" spans="1:105" x14ac:dyDescent="0.25">
      <c r="A274">
        <v>273</v>
      </c>
      <c r="B274">
        <v>1</v>
      </c>
      <c r="C274" t="s">
        <v>2318</v>
      </c>
      <c r="D274" t="s">
        <v>2319</v>
      </c>
      <c r="E274" s="2" t="s">
        <v>121</v>
      </c>
      <c r="F274">
        <v>1002</v>
      </c>
      <c r="G274" t="s">
        <v>87</v>
      </c>
      <c r="H274">
        <v>10</v>
      </c>
      <c r="I274" t="s">
        <v>1851</v>
      </c>
      <c r="J274" t="s">
        <v>2325</v>
      </c>
      <c r="K274">
        <v>2019</v>
      </c>
      <c r="L274" s="2" t="s">
        <v>2465</v>
      </c>
      <c r="M274" s="2"/>
      <c r="N274" s="9">
        <f t="shared" ca="1" si="1040"/>
        <v>6</v>
      </c>
      <c r="O274" s="9">
        <f t="shared" ref="O274:Q274" ca="1" si="1104">N274</f>
        <v>6</v>
      </c>
      <c r="P274" s="9">
        <f t="shared" ca="1" si="1104"/>
        <v>6</v>
      </c>
      <c r="Q274" s="9">
        <f t="shared" ca="1" si="1104"/>
        <v>6</v>
      </c>
      <c r="R274" s="2"/>
      <c r="S274" s="2"/>
      <c r="T274" s="2"/>
      <c r="U274" s="2"/>
      <c r="V274" s="2" t="s">
        <v>2469</v>
      </c>
      <c r="W274" s="2"/>
      <c r="X274" s="2" t="s">
        <v>2466</v>
      </c>
      <c r="Y274" s="2"/>
      <c r="Z274" s="9">
        <f t="shared" ca="1" si="1046"/>
        <v>5</v>
      </c>
      <c r="AA274" s="9">
        <f t="shared" ref="AA274:AC274" ca="1" si="1105">Z274</f>
        <v>5</v>
      </c>
      <c r="AB274" s="9">
        <f t="shared" ca="1" si="1105"/>
        <v>5</v>
      </c>
      <c r="AC274" s="9">
        <f t="shared" ca="1" si="1105"/>
        <v>5</v>
      </c>
      <c r="AD274" s="2"/>
      <c r="AE274" s="2"/>
      <c r="AF274" s="2"/>
      <c r="AG274" s="2"/>
      <c r="AH274" s="2" t="s">
        <v>2469</v>
      </c>
      <c r="AI274" s="2"/>
      <c r="AJ274" s="2" t="s">
        <v>2467</v>
      </c>
      <c r="AK274" s="2"/>
      <c r="AL274" s="9">
        <f t="shared" ca="1" si="1048"/>
        <v>6</v>
      </c>
      <c r="AM274" s="9">
        <f t="shared" ref="AM274:AO274" ca="1" si="1106">AL274</f>
        <v>6</v>
      </c>
      <c r="AN274" s="9">
        <f t="shared" ca="1" si="1106"/>
        <v>6</v>
      </c>
      <c r="AO274" s="9">
        <f t="shared" ca="1" si="1106"/>
        <v>6</v>
      </c>
      <c r="AP274" s="2"/>
      <c r="AQ274" s="2"/>
      <c r="AR274" s="2"/>
      <c r="AS274" s="2"/>
      <c r="AT274" s="2" t="s">
        <v>2469</v>
      </c>
      <c r="AU274" s="2"/>
      <c r="AV274" s="2" t="s">
        <v>2468</v>
      </c>
      <c r="AW274" s="2"/>
      <c r="AX274" s="9">
        <f t="shared" ca="1" si="1050"/>
        <v>5</v>
      </c>
      <c r="AY274" s="9">
        <f t="shared" ref="AY274:BA274" ca="1" si="1107">AX274</f>
        <v>5</v>
      </c>
      <c r="AZ274" s="9">
        <f t="shared" ca="1" si="1107"/>
        <v>5</v>
      </c>
      <c r="BA274" s="9">
        <f t="shared" ca="1" si="1107"/>
        <v>5</v>
      </c>
      <c r="BB274" s="2"/>
      <c r="BC274" s="2"/>
      <c r="BD274" s="2"/>
      <c r="BE274" s="2"/>
      <c r="BF274" s="2" t="s">
        <v>2469</v>
      </c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 t="s">
        <v>31</v>
      </c>
      <c r="CX274" s="2" t="s">
        <v>2470</v>
      </c>
      <c r="CY274" s="2" t="s">
        <v>31</v>
      </c>
      <c r="CZ274" s="2" t="s">
        <v>2470</v>
      </c>
      <c r="DA274" s="2">
        <v>1</v>
      </c>
    </row>
    <row r="275" spans="1:105" x14ac:dyDescent="0.25">
      <c r="A275">
        <v>274</v>
      </c>
      <c r="B275">
        <v>1</v>
      </c>
      <c r="C275" t="s">
        <v>2318</v>
      </c>
      <c r="D275" t="s">
        <v>2319</v>
      </c>
      <c r="E275" s="2" t="s">
        <v>121</v>
      </c>
      <c r="F275">
        <v>1002</v>
      </c>
      <c r="G275" t="s">
        <v>91</v>
      </c>
      <c r="H275">
        <v>10</v>
      </c>
      <c r="I275" t="s">
        <v>1851</v>
      </c>
      <c r="J275" t="s">
        <v>2326</v>
      </c>
      <c r="K275">
        <v>2019</v>
      </c>
      <c r="L275" s="2" t="s">
        <v>2465</v>
      </c>
      <c r="M275" s="2"/>
      <c r="N275" s="9">
        <f t="shared" ca="1" si="1040"/>
        <v>6</v>
      </c>
      <c r="O275" s="9">
        <f t="shared" ref="O275:Q275" ca="1" si="1108">N275</f>
        <v>6</v>
      </c>
      <c r="P275" s="9">
        <f t="shared" ca="1" si="1108"/>
        <v>6</v>
      </c>
      <c r="Q275" s="9">
        <f t="shared" ca="1" si="1108"/>
        <v>6</v>
      </c>
      <c r="R275" s="2"/>
      <c r="S275" s="2"/>
      <c r="T275" s="2"/>
      <c r="U275" s="2"/>
      <c r="V275" s="2" t="s">
        <v>2469</v>
      </c>
      <c r="W275" s="2"/>
      <c r="X275" s="2" t="s">
        <v>2466</v>
      </c>
      <c r="Y275" s="2"/>
      <c r="Z275" s="9">
        <f t="shared" ca="1" si="1046"/>
        <v>5</v>
      </c>
      <c r="AA275" s="9">
        <f t="shared" ref="AA275:AC275" ca="1" si="1109">Z275</f>
        <v>5</v>
      </c>
      <c r="AB275" s="9">
        <f t="shared" ca="1" si="1109"/>
        <v>5</v>
      </c>
      <c r="AC275" s="9">
        <f t="shared" ca="1" si="1109"/>
        <v>5</v>
      </c>
      <c r="AD275" s="2"/>
      <c r="AE275" s="2"/>
      <c r="AF275" s="2"/>
      <c r="AG275" s="2"/>
      <c r="AH275" s="2" t="s">
        <v>2469</v>
      </c>
      <c r="AI275" s="2"/>
      <c r="AJ275" s="2" t="s">
        <v>2467</v>
      </c>
      <c r="AK275" s="2"/>
      <c r="AL275" s="9">
        <f t="shared" ca="1" si="1048"/>
        <v>5</v>
      </c>
      <c r="AM275" s="9">
        <f t="shared" ref="AM275:AO275" ca="1" si="1110">AL275</f>
        <v>5</v>
      </c>
      <c r="AN275" s="9">
        <f t="shared" ca="1" si="1110"/>
        <v>5</v>
      </c>
      <c r="AO275" s="9">
        <f t="shared" ca="1" si="1110"/>
        <v>5</v>
      </c>
      <c r="AP275" s="2"/>
      <c r="AQ275" s="2"/>
      <c r="AR275" s="2"/>
      <c r="AS275" s="2"/>
      <c r="AT275" s="2" t="s">
        <v>2469</v>
      </c>
      <c r="AU275" s="2"/>
      <c r="AV275" s="2" t="s">
        <v>2468</v>
      </c>
      <c r="AW275" s="2"/>
      <c r="AX275" s="9">
        <f t="shared" ca="1" si="1050"/>
        <v>5</v>
      </c>
      <c r="AY275" s="9">
        <f t="shared" ref="AY275:BA275" ca="1" si="1111">AX275</f>
        <v>5</v>
      </c>
      <c r="AZ275" s="9">
        <f t="shared" ca="1" si="1111"/>
        <v>5</v>
      </c>
      <c r="BA275" s="9">
        <f t="shared" ca="1" si="1111"/>
        <v>5</v>
      </c>
      <c r="BB275" s="2"/>
      <c r="BC275" s="2"/>
      <c r="BD275" s="2"/>
      <c r="BE275" s="2"/>
      <c r="BF275" s="2" t="s">
        <v>2469</v>
      </c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 t="s">
        <v>31</v>
      </c>
      <c r="CX275" s="2" t="s">
        <v>2470</v>
      </c>
      <c r="CY275" s="2" t="s">
        <v>31</v>
      </c>
      <c r="CZ275" s="2" t="s">
        <v>2470</v>
      </c>
      <c r="DA275" s="2">
        <v>1</v>
      </c>
    </row>
    <row r="276" spans="1:105" x14ac:dyDescent="0.25">
      <c r="A276">
        <v>275</v>
      </c>
      <c r="B276">
        <v>1</v>
      </c>
      <c r="C276" t="s">
        <v>2318</v>
      </c>
      <c r="D276" t="s">
        <v>2319</v>
      </c>
      <c r="E276" s="2" t="s">
        <v>121</v>
      </c>
      <c r="F276">
        <v>1002</v>
      </c>
      <c r="G276" t="s">
        <v>77</v>
      </c>
      <c r="H276">
        <v>10</v>
      </c>
      <c r="I276" t="s">
        <v>1851</v>
      </c>
      <c r="J276" t="s">
        <v>2327</v>
      </c>
      <c r="K276">
        <v>2019</v>
      </c>
      <c r="L276" s="2" t="s">
        <v>2465</v>
      </c>
      <c r="M276" s="2"/>
      <c r="N276" s="9">
        <f t="shared" ca="1" si="1040"/>
        <v>8</v>
      </c>
      <c r="O276" s="9">
        <f t="shared" ref="O276:Q276" ca="1" si="1112">N276</f>
        <v>8</v>
      </c>
      <c r="P276" s="9">
        <f t="shared" ca="1" si="1112"/>
        <v>8</v>
      </c>
      <c r="Q276" s="9">
        <f t="shared" ca="1" si="1112"/>
        <v>8</v>
      </c>
      <c r="R276" s="2"/>
      <c r="S276" s="2"/>
      <c r="T276" s="2"/>
      <c r="U276" s="2"/>
      <c r="V276" s="2" t="s">
        <v>2469</v>
      </c>
      <c r="W276" s="2"/>
      <c r="X276" s="2" t="s">
        <v>2466</v>
      </c>
      <c r="Y276" s="2"/>
      <c r="Z276" s="9">
        <f t="shared" ca="1" si="1046"/>
        <v>8</v>
      </c>
      <c r="AA276" s="9">
        <f t="shared" ref="AA276:AC276" ca="1" si="1113">Z276</f>
        <v>8</v>
      </c>
      <c r="AB276" s="9">
        <f t="shared" ca="1" si="1113"/>
        <v>8</v>
      </c>
      <c r="AC276" s="9">
        <f t="shared" ca="1" si="1113"/>
        <v>8</v>
      </c>
      <c r="AD276" s="2"/>
      <c r="AE276" s="2"/>
      <c r="AF276" s="2"/>
      <c r="AG276" s="2"/>
      <c r="AH276" s="2" t="s">
        <v>2469</v>
      </c>
      <c r="AI276" s="2"/>
      <c r="AJ276" s="2" t="s">
        <v>2467</v>
      </c>
      <c r="AK276" s="2"/>
      <c r="AL276" s="9">
        <f t="shared" ca="1" si="1048"/>
        <v>7</v>
      </c>
      <c r="AM276" s="9">
        <f t="shared" ref="AM276:AO276" ca="1" si="1114">AL276</f>
        <v>7</v>
      </c>
      <c r="AN276" s="9">
        <f t="shared" ca="1" si="1114"/>
        <v>7</v>
      </c>
      <c r="AO276" s="9">
        <f t="shared" ca="1" si="1114"/>
        <v>7</v>
      </c>
      <c r="AP276" s="2"/>
      <c r="AQ276" s="2"/>
      <c r="AR276" s="2"/>
      <c r="AS276" s="2"/>
      <c r="AT276" s="2" t="s">
        <v>2469</v>
      </c>
      <c r="AU276" s="2"/>
      <c r="AV276" s="2" t="s">
        <v>2468</v>
      </c>
      <c r="AW276" s="2"/>
      <c r="AX276" s="9">
        <f t="shared" ca="1" si="1050"/>
        <v>6</v>
      </c>
      <c r="AY276" s="9">
        <f t="shared" ref="AY276:BA276" ca="1" si="1115">AX276</f>
        <v>6</v>
      </c>
      <c r="AZ276" s="9">
        <f t="shared" ca="1" si="1115"/>
        <v>6</v>
      </c>
      <c r="BA276" s="9">
        <f t="shared" ca="1" si="1115"/>
        <v>6</v>
      </c>
      <c r="BB276" s="2"/>
      <c r="BC276" s="2"/>
      <c r="BD276" s="2"/>
      <c r="BE276" s="2"/>
      <c r="BF276" s="2" t="s">
        <v>2469</v>
      </c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 t="s">
        <v>31</v>
      </c>
      <c r="CX276" s="2" t="s">
        <v>2470</v>
      </c>
      <c r="CY276" s="2" t="s">
        <v>31</v>
      </c>
      <c r="CZ276" s="2" t="s">
        <v>2470</v>
      </c>
      <c r="DA276" s="2">
        <v>1</v>
      </c>
    </row>
    <row r="277" spans="1:105" x14ac:dyDescent="0.25">
      <c r="A277">
        <v>276</v>
      </c>
      <c r="B277">
        <v>1</v>
      </c>
      <c r="C277" t="s">
        <v>2318</v>
      </c>
      <c r="D277" t="s">
        <v>2319</v>
      </c>
      <c r="E277" s="2" t="s">
        <v>121</v>
      </c>
      <c r="F277">
        <v>1002</v>
      </c>
      <c r="G277" t="s">
        <v>90</v>
      </c>
      <c r="H277">
        <v>10</v>
      </c>
      <c r="I277" t="s">
        <v>1851</v>
      </c>
      <c r="J277" t="s">
        <v>2328</v>
      </c>
      <c r="K277">
        <v>2019</v>
      </c>
      <c r="L277" s="2" t="s">
        <v>2465</v>
      </c>
      <c r="M277" s="2"/>
      <c r="N277" s="9">
        <f t="shared" ca="1" si="1040"/>
        <v>9</v>
      </c>
      <c r="O277" s="9">
        <f t="shared" ref="O277:Q277" ca="1" si="1116">N277</f>
        <v>9</v>
      </c>
      <c r="P277" s="9">
        <f t="shared" ca="1" si="1116"/>
        <v>9</v>
      </c>
      <c r="Q277" s="9">
        <f t="shared" ca="1" si="1116"/>
        <v>9</v>
      </c>
      <c r="R277" s="2"/>
      <c r="S277" s="2"/>
      <c r="T277" s="2"/>
      <c r="U277" s="2"/>
      <c r="V277" s="2" t="s">
        <v>2469</v>
      </c>
      <c r="W277" s="2"/>
      <c r="X277" s="2" t="s">
        <v>2466</v>
      </c>
      <c r="Y277" s="2"/>
      <c r="Z277" s="9">
        <f t="shared" ca="1" si="1046"/>
        <v>6</v>
      </c>
      <c r="AA277" s="9">
        <f t="shared" ref="AA277:AC277" ca="1" si="1117">Z277</f>
        <v>6</v>
      </c>
      <c r="AB277" s="9">
        <f t="shared" ca="1" si="1117"/>
        <v>6</v>
      </c>
      <c r="AC277" s="9">
        <f t="shared" ca="1" si="1117"/>
        <v>6</v>
      </c>
      <c r="AD277" s="2"/>
      <c r="AE277" s="2"/>
      <c r="AF277" s="2"/>
      <c r="AG277" s="2"/>
      <c r="AH277" s="2" t="s">
        <v>2469</v>
      </c>
      <c r="AI277" s="2"/>
      <c r="AJ277" s="2" t="s">
        <v>2467</v>
      </c>
      <c r="AK277" s="2"/>
      <c r="AL277" s="9">
        <f t="shared" ca="1" si="1048"/>
        <v>10</v>
      </c>
      <c r="AM277" s="9">
        <f t="shared" ref="AM277:AO277" ca="1" si="1118">AL277</f>
        <v>10</v>
      </c>
      <c r="AN277" s="9">
        <f t="shared" ca="1" si="1118"/>
        <v>10</v>
      </c>
      <c r="AO277" s="9">
        <f t="shared" ca="1" si="1118"/>
        <v>10</v>
      </c>
      <c r="AP277" s="2"/>
      <c r="AQ277" s="2"/>
      <c r="AR277" s="2"/>
      <c r="AS277" s="2"/>
      <c r="AT277" s="2" t="s">
        <v>2469</v>
      </c>
      <c r="AU277" s="2"/>
      <c r="AV277" s="2" t="s">
        <v>2468</v>
      </c>
      <c r="AW277" s="2"/>
      <c r="AX277" s="9">
        <f t="shared" ca="1" si="1050"/>
        <v>8</v>
      </c>
      <c r="AY277" s="9">
        <f t="shared" ref="AY277:BA277" ca="1" si="1119">AX277</f>
        <v>8</v>
      </c>
      <c r="AZ277" s="9">
        <f t="shared" ca="1" si="1119"/>
        <v>8</v>
      </c>
      <c r="BA277" s="9">
        <f t="shared" ca="1" si="1119"/>
        <v>8</v>
      </c>
      <c r="BB277" s="2"/>
      <c r="BC277" s="2"/>
      <c r="BD277" s="2"/>
      <c r="BE277" s="2"/>
      <c r="BF277" s="2" t="s">
        <v>2469</v>
      </c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 t="s">
        <v>31</v>
      </c>
      <c r="CX277" s="2" t="s">
        <v>2470</v>
      </c>
      <c r="CY277" s="2" t="s">
        <v>31</v>
      </c>
      <c r="CZ277" s="2" t="s">
        <v>2470</v>
      </c>
      <c r="DA277" s="2">
        <v>1</v>
      </c>
    </row>
    <row r="278" spans="1:105" x14ac:dyDescent="0.25">
      <c r="A278">
        <v>277</v>
      </c>
      <c r="B278">
        <v>1</v>
      </c>
      <c r="C278" t="s">
        <v>2318</v>
      </c>
      <c r="D278" t="s">
        <v>2319</v>
      </c>
      <c r="E278" s="2" t="s">
        <v>121</v>
      </c>
      <c r="F278">
        <v>1002</v>
      </c>
      <c r="G278" t="s">
        <v>93</v>
      </c>
      <c r="H278">
        <v>10</v>
      </c>
      <c r="I278" t="s">
        <v>1851</v>
      </c>
      <c r="J278" t="s">
        <v>2329</v>
      </c>
      <c r="K278">
        <v>2019</v>
      </c>
      <c r="L278" s="2" t="s">
        <v>2465</v>
      </c>
      <c r="M278" s="2"/>
      <c r="N278" s="9">
        <f t="shared" ca="1" si="1040"/>
        <v>8</v>
      </c>
      <c r="O278" s="9">
        <f t="shared" ref="O278:Q278" ca="1" si="1120">N278</f>
        <v>8</v>
      </c>
      <c r="P278" s="9">
        <f t="shared" ca="1" si="1120"/>
        <v>8</v>
      </c>
      <c r="Q278" s="9">
        <f t="shared" ca="1" si="1120"/>
        <v>8</v>
      </c>
      <c r="R278" s="2"/>
      <c r="S278" s="2"/>
      <c r="T278" s="2"/>
      <c r="U278" s="2"/>
      <c r="V278" s="2" t="s">
        <v>2469</v>
      </c>
      <c r="W278" s="2"/>
      <c r="X278" s="2" t="s">
        <v>2466</v>
      </c>
      <c r="Y278" s="2"/>
      <c r="Z278" s="9">
        <f t="shared" ca="1" si="1046"/>
        <v>5</v>
      </c>
      <c r="AA278" s="9">
        <f t="shared" ref="AA278:AC278" ca="1" si="1121">Z278</f>
        <v>5</v>
      </c>
      <c r="AB278" s="9">
        <f t="shared" ca="1" si="1121"/>
        <v>5</v>
      </c>
      <c r="AC278" s="9">
        <f t="shared" ca="1" si="1121"/>
        <v>5</v>
      </c>
      <c r="AD278" s="2"/>
      <c r="AE278" s="2"/>
      <c r="AF278" s="2"/>
      <c r="AG278" s="2"/>
      <c r="AH278" s="2" t="s">
        <v>2469</v>
      </c>
      <c r="AI278" s="2"/>
      <c r="AJ278" s="2" t="s">
        <v>2467</v>
      </c>
      <c r="AK278" s="2"/>
      <c r="AL278" s="9">
        <f t="shared" ca="1" si="1048"/>
        <v>6</v>
      </c>
      <c r="AM278" s="9">
        <f t="shared" ref="AM278:AO278" ca="1" si="1122">AL278</f>
        <v>6</v>
      </c>
      <c r="AN278" s="9">
        <f t="shared" ca="1" si="1122"/>
        <v>6</v>
      </c>
      <c r="AO278" s="9">
        <f t="shared" ca="1" si="1122"/>
        <v>6</v>
      </c>
      <c r="AP278" s="2"/>
      <c r="AQ278" s="2"/>
      <c r="AR278" s="2"/>
      <c r="AS278" s="2"/>
      <c r="AT278" s="2" t="s">
        <v>2469</v>
      </c>
      <c r="AU278" s="2"/>
      <c r="AV278" s="2" t="s">
        <v>2468</v>
      </c>
      <c r="AW278" s="2"/>
      <c r="AX278" s="9">
        <f t="shared" ca="1" si="1050"/>
        <v>10</v>
      </c>
      <c r="AY278" s="9">
        <f t="shared" ref="AY278:BA278" ca="1" si="1123">AX278</f>
        <v>10</v>
      </c>
      <c r="AZ278" s="9">
        <f t="shared" ca="1" si="1123"/>
        <v>10</v>
      </c>
      <c r="BA278" s="9">
        <f t="shared" ca="1" si="1123"/>
        <v>10</v>
      </c>
      <c r="BB278" s="2"/>
      <c r="BC278" s="2"/>
      <c r="BD278" s="2"/>
      <c r="BE278" s="2"/>
      <c r="BF278" s="2" t="s">
        <v>2469</v>
      </c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 t="s">
        <v>31</v>
      </c>
      <c r="CX278" s="2" t="s">
        <v>2470</v>
      </c>
      <c r="CY278" s="2" t="s">
        <v>31</v>
      </c>
      <c r="CZ278" s="2" t="s">
        <v>2470</v>
      </c>
      <c r="DA278" s="2">
        <v>1</v>
      </c>
    </row>
    <row r="279" spans="1:105" x14ac:dyDescent="0.25">
      <c r="A279">
        <v>278</v>
      </c>
      <c r="B279">
        <v>1</v>
      </c>
      <c r="C279" t="s">
        <v>2318</v>
      </c>
      <c r="D279" t="s">
        <v>2319</v>
      </c>
      <c r="E279" s="2" t="s">
        <v>121</v>
      </c>
      <c r="F279">
        <v>1002</v>
      </c>
      <c r="G279" t="s">
        <v>68</v>
      </c>
      <c r="H279">
        <v>10</v>
      </c>
      <c r="I279" t="s">
        <v>1851</v>
      </c>
      <c r="J279" t="s">
        <v>2330</v>
      </c>
      <c r="K279">
        <v>2019</v>
      </c>
      <c r="L279" s="2" t="s">
        <v>2465</v>
      </c>
      <c r="M279" s="2"/>
      <c r="N279" s="9">
        <f t="shared" ca="1" si="1040"/>
        <v>5</v>
      </c>
      <c r="O279" s="9">
        <f t="shared" ref="O279:Q279" ca="1" si="1124">N279</f>
        <v>5</v>
      </c>
      <c r="P279" s="9">
        <f t="shared" ca="1" si="1124"/>
        <v>5</v>
      </c>
      <c r="Q279" s="9">
        <f t="shared" ca="1" si="1124"/>
        <v>5</v>
      </c>
      <c r="R279" s="2"/>
      <c r="S279" s="2"/>
      <c r="T279" s="2"/>
      <c r="U279" s="2"/>
      <c r="V279" s="2" t="s">
        <v>2469</v>
      </c>
      <c r="W279" s="2"/>
      <c r="X279" s="2" t="s">
        <v>2466</v>
      </c>
      <c r="Y279" s="2"/>
      <c r="Z279" s="9">
        <f t="shared" ca="1" si="1046"/>
        <v>5</v>
      </c>
      <c r="AA279" s="9">
        <f t="shared" ref="AA279:AC279" ca="1" si="1125">Z279</f>
        <v>5</v>
      </c>
      <c r="AB279" s="9">
        <f t="shared" ca="1" si="1125"/>
        <v>5</v>
      </c>
      <c r="AC279" s="9">
        <f t="shared" ca="1" si="1125"/>
        <v>5</v>
      </c>
      <c r="AD279" s="2"/>
      <c r="AE279" s="2"/>
      <c r="AF279" s="2"/>
      <c r="AG279" s="2"/>
      <c r="AH279" s="2" t="s">
        <v>2469</v>
      </c>
      <c r="AI279" s="2"/>
      <c r="AJ279" s="2" t="s">
        <v>2467</v>
      </c>
      <c r="AK279" s="2"/>
      <c r="AL279" s="9">
        <f t="shared" ca="1" si="1048"/>
        <v>6</v>
      </c>
      <c r="AM279" s="9">
        <f t="shared" ref="AM279:AO279" ca="1" si="1126">AL279</f>
        <v>6</v>
      </c>
      <c r="AN279" s="9">
        <f t="shared" ca="1" si="1126"/>
        <v>6</v>
      </c>
      <c r="AO279" s="9">
        <f t="shared" ca="1" si="1126"/>
        <v>6</v>
      </c>
      <c r="AP279" s="2"/>
      <c r="AQ279" s="2"/>
      <c r="AR279" s="2"/>
      <c r="AS279" s="2"/>
      <c r="AT279" s="2" t="s">
        <v>2469</v>
      </c>
      <c r="AU279" s="2"/>
      <c r="AV279" s="2" t="s">
        <v>2468</v>
      </c>
      <c r="AW279" s="2"/>
      <c r="AX279" s="9">
        <f t="shared" ca="1" si="1050"/>
        <v>10</v>
      </c>
      <c r="AY279" s="9">
        <f t="shared" ref="AY279:BA279" ca="1" si="1127">AX279</f>
        <v>10</v>
      </c>
      <c r="AZ279" s="9">
        <f t="shared" ca="1" si="1127"/>
        <v>10</v>
      </c>
      <c r="BA279" s="9">
        <f t="shared" ca="1" si="1127"/>
        <v>10</v>
      </c>
      <c r="BB279" s="2"/>
      <c r="BC279" s="2"/>
      <c r="BD279" s="2"/>
      <c r="BE279" s="2"/>
      <c r="BF279" s="2" t="s">
        <v>2469</v>
      </c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 t="s">
        <v>31</v>
      </c>
      <c r="CX279" s="2" t="s">
        <v>2470</v>
      </c>
      <c r="CY279" s="2" t="s">
        <v>31</v>
      </c>
      <c r="CZ279" s="2" t="s">
        <v>2470</v>
      </c>
      <c r="DA279" s="2">
        <v>1</v>
      </c>
    </row>
    <row r="280" spans="1:105" x14ac:dyDescent="0.25">
      <c r="A280">
        <v>279</v>
      </c>
      <c r="B280">
        <v>1</v>
      </c>
      <c r="C280" t="s">
        <v>2318</v>
      </c>
      <c r="D280" t="s">
        <v>2319</v>
      </c>
      <c r="E280" s="2" t="s">
        <v>121</v>
      </c>
      <c r="F280">
        <v>1002</v>
      </c>
      <c r="G280" t="s">
        <v>2027</v>
      </c>
      <c r="H280">
        <v>10</v>
      </c>
      <c r="I280" t="s">
        <v>1851</v>
      </c>
      <c r="J280" t="s">
        <v>2331</v>
      </c>
      <c r="K280">
        <v>2019</v>
      </c>
      <c r="L280" s="2" t="s">
        <v>2465</v>
      </c>
      <c r="M280" s="2"/>
      <c r="N280" s="9">
        <f t="shared" ca="1" si="1040"/>
        <v>6</v>
      </c>
      <c r="O280" s="9">
        <f t="shared" ref="O280:Q280" ca="1" si="1128">N280</f>
        <v>6</v>
      </c>
      <c r="P280" s="9">
        <f t="shared" ca="1" si="1128"/>
        <v>6</v>
      </c>
      <c r="Q280" s="9">
        <f t="shared" ca="1" si="1128"/>
        <v>6</v>
      </c>
      <c r="R280" s="2"/>
      <c r="S280" s="2"/>
      <c r="T280" s="2"/>
      <c r="U280" s="2"/>
      <c r="V280" s="2" t="s">
        <v>2469</v>
      </c>
      <c r="W280" s="2"/>
      <c r="X280" s="2" t="s">
        <v>2466</v>
      </c>
      <c r="Y280" s="2"/>
      <c r="Z280" s="9">
        <f t="shared" ca="1" si="1046"/>
        <v>7</v>
      </c>
      <c r="AA280" s="9">
        <f t="shared" ref="AA280:AC280" ca="1" si="1129">Z280</f>
        <v>7</v>
      </c>
      <c r="AB280" s="9">
        <f t="shared" ca="1" si="1129"/>
        <v>7</v>
      </c>
      <c r="AC280" s="9">
        <f t="shared" ca="1" si="1129"/>
        <v>7</v>
      </c>
      <c r="AD280" s="2"/>
      <c r="AE280" s="2"/>
      <c r="AF280" s="2"/>
      <c r="AG280" s="2"/>
      <c r="AH280" s="2" t="s">
        <v>2469</v>
      </c>
      <c r="AI280" s="2"/>
      <c r="AJ280" s="2" t="s">
        <v>2467</v>
      </c>
      <c r="AK280" s="2"/>
      <c r="AL280" s="9">
        <f t="shared" ca="1" si="1048"/>
        <v>6</v>
      </c>
      <c r="AM280" s="9">
        <f t="shared" ref="AM280:AO280" ca="1" si="1130">AL280</f>
        <v>6</v>
      </c>
      <c r="AN280" s="9">
        <f t="shared" ca="1" si="1130"/>
        <v>6</v>
      </c>
      <c r="AO280" s="9">
        <f t="shared" ca="1" si="1130"/>
        <v>6</v>
      </c>
      <c r="AP280" s="2"/>
      <c r="AQ280" s="2"/>
      <c r="AR280" s="2"/>
      <c r="AS280" s="2"/>
      <c r="AT280" s="2" t="s">
        <v>2469</v>
      </c>
      <c r="AU280" s="2"/>
      <c r="AV280" s="2" t="s">
        <v>2468</v>
      </c>
      <c r="AW280" s="2"/>
      <c r="AX280" s="9">
        <f t="shared" ca="1" si="1050"/>
        <v>6</v>
      </c>
      <c r="AY280" s="9">
        <f t="shared" ref="AY280:BA280" ca="1" si="1131">AX280</f>
        <v>6</v>
      </c>
      <c r="AZ280" s="9">
        <f t="shared" ca="1" si="1131"/>
        <v>6</v>
      </c>
      <c r="BA280" s="9">
        <f t="shared" ca="1" si="1131"/>
        <v>6</v>
      </c>
      <c r="BB280" s="2"/>
      <c r="BC280" s="2"/>
      <c r="BD280" s="2"/>
      <c r="BE280" s="2"/>
      <c r="BF280" s="2" t="s">
        <v>2469</v>
      </c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 t="s">
        <v>31</v>
      </c>
      <c r="CX280" s="2" t="s">
        <v>2470</v>
      </c>
      <c r="CY280" s="2" t="s">
        <v>31</v>
      </c>
      <c r="CZ280" s="2" t="s">
        <v>2470</v>
      </c>
      <c r="DA280" s="2">
        <v>1</v>
      </c>
    </row>
    <row r="281" spans="1:105" x14ac:dyDescent="0.25">
      <c r="A281">
        <v>280</v>
      </c>
      <c r="B281">
        <v>1</v>
      </c>
      <c r="C281" t="s">
        <v>2318</v>
      </c>
      <c r="D281" t="s">
        <v>2319</v>
      </c>
      <c r="E281" s="2" t="s">
        <v>121</v>
      </c>
      <c r="F281">
        <v>1002</v>
      </c>
      <c r="G281" t="s">
        <v>88</v>
      </c>
      <c r="H281">
        <v>10</v>
      </c>
      <c r="I281" t="s">
        <v>1851</v>
      </c>
      <c r="J281" t="s">
        <v>2332</v>
      </c>
      <c r="K281">
        <v>2019</v>
      </c>
      <c r="L281" s="2" t="s">
        <v>2465</v>
      </c>
      <c r="M281" s="2"/>
      <c r="N281" s="9">
        <f t="shared" ca="1" si="1040"/>
        <v>6</v>
      </c>
      <c r="O281" s="9">
        <f t="shared" ref="O281:Q281" ca="1" si="1132">N281</f>
        <v>6</v>
      </c>
      <c r="P281" s="9">
        <f t="shared" ca="1" si="1132"/>
        <v>6</v>
      </c>
      <c r="Q281" s="9">
        <f t="shared" ca="1" si="1132"/>
        <v>6</v>
      </c>
      <c r="R281" s="2"/>
      <c r="S281" s="2"/>
      <c r="T281" s="2"/>
      <c r="U281" s="2"/>
      <c r="V281" s="2" t="s">
        <v>2469</v>
      </c>
      <c r="W281" s="2"/>
      <c r="X281" s="2" t="s">
        <v>2466</v>
      </c>
      <c r="Y281" s="2"/>
      <c r="Z281" s="9">
        <f t="shared" ca="1" si="1046"/>
        <v>8</v>
      </c>
      <c r="AA281" s="9">
        <f t="shared" ref="AA281:AC281" ca="1" si="1133">Z281</f>
        <v>8</v>
      </c>
      <c r="AB281" s="9">
        <f t="shared" ca="1" si="1133"/>
        <v>8</v>
      </c>
      <c r="AC281" s="9">
        <f t="shared" ca="1" si="1133"/>
        <v>8</v>
      </c>
      <c r="AD281" s="2"/>
      <c r="AE281" s="2"/>
      <c r="AF281" s="2"/>
      <c r="AG281" s="2"/>
      <c r="AH281" s="2" t="s">
        <v>2469</v>
      </c>
      <c r="AI281" s="2"/>
      <c r="AJ281" s="2" t="s">
        <v>2467</v>
      </c>
      <c r="AK281" s="2"/>
      <c r="AL281" s="9">
        <f t="shared" ca="1" si="1048"/>
        <v>5</v>
      </c>
      <c r="AM281" s="9">
        <f t="shared" ref="AM281:AO281" ca="1" si="1134">AL281</f>
        <v>5</v>
      </c>
      <c r="AN281" s="9">
        <f t="shared" ca="1" si="1134"/>
        <v>5</v>
      </c>
      <c r="AO281" s="9">
        <f t="shared" ca="1" si="1134"/>
        <v>5</v>
      </c>
      <c r="AP281" s="2"/>
      <c r="AQ281" s="2"/>
      <c r="AR281" s="2"/>
      <c r="AS281" s="2"/>
      <c r="AT281" s="2" t="s">
        <v>2469</v>
      </c>
      <c r="AU281" s="2"/>
      <c r="AV281" s="2" t="s">
        <v>2468</v>
      </c>
      <c r="AW281" s="2"/>
      <c r="AX281" s="9">
        <f t="shared" ca="1" si="1050"/>
        <v>6</v>
      </c>
      <c r="AY281" s="9">
        <f t="shared" ref="AY281:BA281" ca="1" si="1135">AX281</f>
        <v>6</v>
      </c>
      <c r="AZ281" s="9">
        <f t="shared" ca="1" si="1135"/>
        <v>6</v>
      </c>
      <c r="BA281" s="9">
        <f t="shared" ca="1" si="1135"/>
        <v>6</v>
      </c>
      <c r="BB281" s="2"/>
      <c r="BC281" s="2"/>
      <c r="BD281" s="2"/>
      <c r="BE281" s="2"/>
      <c r="BF281" s="2" t="s">
        <v>2469</v>
      </c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 t="s">
        <v>31</v>
      </c>
      <c r="CX281" s="2" t="s">
        <v>2470</v>
      </c>
      <c r="CY281" s="2" t="s">
        <v>31</v>
      </c>
      <c r="CZ281" s="2" t="s">
        <v>2470</v>
      </c>
      <c r="DA281" s="2">
        <v>1</v>
      </c>
    </row>
    <row r="282" spans="1:105" x14ac:dyDescent="0.25">
      <c r="A282">
        <v>281</v>
      </c>
      <c r="B282">
        <v>1</v>
      </c>
      <c r="C282" t="s">
        <v>2334</v>
      </c>
      <c r="D282" t="s">
        <v>2335</v>
      </c>
      <c r="E282" s="2" t="s">
        <v>121</v>
      </c>
      <c r="F282">
        <v>1002</v>
      </c>
      <c r="G282" t="s">
        <v>86</v>
      </c>
      <c r="H282">
        <v>10</v>
      </c>
      <c r="I282" t="s">
        <v>1851</v>
      </c>
      <c r="J282" t="s">
        <v>2333</v>
      </c>
      <c r="K282">
        <v>2019</v>
      </c>
      <c r="L282" s="2" t="s">
        <v>2465</v>
      </c>
      <c r="M282" s="2"/>
      <c r="N282" s="9">
        <f t="shared" ca="1" si="1040"/>
        <v>10</v>
      </c>
      <c r="O282" s="9">
        <f t="shared" ref="O282:Q282" ca="1" si="1136">N282</f>
        <v>10</v>
      </c>
      <c r="P282" s="9">
        <f t="shared" ca="1" si="1136"/>
        <v>10</v>
      </c>
      <c r="Q282" s="9">
        <f t="shared" ca="1" si="1136"/>
        <v>10</v>
      </c>
      <c r="R282" s="2"/>
      <c r="S282" s="2"/>
      <c r="T282" s="2"/>
      <c r="U282" s="2"/>
      <c r="V282" s="2" t="s">
        <v>2469</v>
      </c>
      <c r="W282" s="2"/>
      <c r="X282" s="2" t="s">
        <v>2466</v>
      </c>
      <c r="Y282" s="2"/>
      <c r="Z282" s="9">
        <f t="shared" ca="1" si="1046"/>
        <v>9</v>
      </c>
      <c r="AA282" s="9">
        <f t="shared" ref="AA282:AC282" ca="1" si="1137">Z282</f>
        <v>9</v>
      </c>
      <c r="AB282" s="9">
        <f t="shared" ca="1" si="1137"/>
        <v>9</v>
      </c>
      <c r="AC282" s="9">
        <f t="shared" ca="1" si="1137"/>
        <v>9</v>
      </c>
      <c r="AD282" s="2"/>
      <c r="AE282" s="2"/>
      <c r="AF282" s="2"/>
      <c r="AG282" s="2"/>
      <c r="AH282" s="2" t="s">
        <v>2469</v>
      </c>
      <c r="AI282" s="2"/>
      <c r="AJ282" s="2" t="s">
        <v>2467</v>
      </c>
      <c r="AK282" s="2"/>
      <c r="AL282" s="9">
        <f t="shared" ca="1" si="1048"/>
        <v>5</v>
      </c>
      <c r="AM282" s="9">
        <f t="shared" ref="AM282:AO282" ca="1" si="1138">AL282</f>
        <v>5</v>
      </c>
      <c r="AN282" s="9">
        <f t="shared" ca="1" si="1138"/>
        <v>5</v>
      </c>
      <c r="AO282" s="9">
        <f t="shared" ca="1" si="1138"/>
        <v>5</v>
      </c>
      <c r="AP282" s="2"/>
      <c r="AQ282" s="2"/>
      <c r="AR282" s="2"/>
      <c r="AS282" s="2"/>
      <c r="AT282" s="2" t="s">
        <v>2469</v>
      </c>
      <c r="AU282" s="2"/>
      <c r="AV282" s="2" t="s">
        <v>2468</v>
      </c>
      <c r="AW282" s="2"/>
      <c r="AX282" s="9">
        <f t="shared" ca="1" si="1050"/>
        <v>9</v>
      </c>
      <c r="AY282" s="9">
        <f t="shared" ref="AY282:BA282" ca="1" si="1139">AX282</f>
        <v>9</v>
      </c>
      <c r="AZ282" s="9">
        <f t="shared" ca="1" si="1139"/>
        <v>9</v>
      </c>
      <c r="BA282" s="9">
        <f t="shared" ca="1" si="1139"/>
        <v>9</v>
      </c>
      <c r="BB282" s="2"/>
      <c r="BC282" s="2"/>
      <c r="BD282" s="2"/>
      <c r="BE282" s="2"/>
      <c r="BF282" s="2" t="s">
        <v>2469</v>
      </c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 t="s">
        <v>31</v>
      </c>
      <c r="CX282" s="2" t="s">
        <v>2470</v>
      </c>
      <c r="CY282" s="2" t="s">
        <v>31</v>
      </c>
      <c r="CZ282" s="2" t="s">
        <v>2470</v>
      </c>
      <c r="DA282" s="2">
        <v>1</v>
      </c>
    </row>
    <row r="283" spans="1:105" x14ac:dyDescent="0.25">
      <c r="A283">
        <v>282</v>
      </c>
      <c r="B283">
        <v>1</v>
      </c>
      <c r="C283" t="s">
        <v>2334</v>
      </c>
      <c r="D283" t="s">
        <v>2335</v>
      </c>
      <c r="E283" s="2" t="s">
        <v>121</v>
      </c>
      <c r="F283">
        <v>1002</v>
      </c>
      <c r="G283" t="s">
        <v>66</v>
      </c>
      <c r="H283">
        <v>10</v>
      </c>
      <c r="I283" t="s">
        <v>1851</v>
      </c>
      <c r="J283" t="s">
        <v>2336</v>
      </c>
      <c r="K283">
        <v>2019</v>
      </c>
      <c r="L283" s="2" t="s">
        <v>2465</v>
      </c>
      <c r="M283" s="2"/>
      <c r="N283" s="9">
        <f t="shared" ca="1" si="1040"/>
        <v>9</v>
      </c>
      <c r="O283" s="9">
        <f t="shared" ref="O283:Q283" ca="1" si="1140">N283</f>
        <v>9</v>
      </c>
      <c r="P283" s="9">
        <f t="shared" ca="1" si="1140"/>
        <v>9</v>
      </c>
      <c r="Q283" s="9">
        <f t="shared" ca="1" si="1140"/>
        <v>9</v>
      </c>
      <c r="R283" s="2"/>
      <c r="S283" s="2"/>
      <c r="T283" s="2"/>
      <c r="U283" s="2"/>
      <c r="V283" s="2" t="s">
        <v>2469</v>
      </c>
      <c r="W283" s="2"/>
      <c r="X283" s="2" t="s">
        <v>2466</v>
      </c>
      <c r="Y283" s="2"/>
      <c r="Z283" s="9">
        <f t="shared" ca="1" si="1046"/>
        <v>7</v>
      </c>
      <c r="AA283" s="9">
        <f t="shared" ref="AA283:AC283" ca="1" si="1141">Z283</f>
        <v>7</v>
      </c>
      <c r="AB283" s="9">
        <f t="shared" ca="1" si="1141"/>
        <v>7</v>
      </c>
      <c r="AC283" s="9">
        <f t="shared" ca="1" si="1141"/>
        <v>7</v>
      </c>
      <c r="AD283" s="2"/>
      <c r="AE283" s="2"/>
      <c r="AF283" s="2"/>
      <c r="AG283" s="2"/>
      <c r="AH283" s="2" t="s">
        <v>2469</v>
      </c>
      <c r="AI283" s="2"/>
      <c r="AJ283" s="2" t="s">
        <v>2467</v>
      </c>
      <c r="AK283" s="2"/>
      <c r="AL283" s="9">
        <f t="shared" ca="1" si="1048"/>
        <v>8</v>
      </c>
      <c r="AM283" s="9">
        <f t="shared" ref="AM283:AO283" ca="1" si="1142">AL283</f>
        <v>8</v>
      </c>
      <c r="AN283" s="9">
        <f t="shared" ca="1" si="1142"/>
        <v>8</v>
      </c>
      <c r="AO283" s="9">
        <f t="shared" ca="1" si="1142"/>
        <v>8</v>
      </c>
      <c r="AP283" s="2"/>
      <c r="AQ283" s="2"/>
      <c r="AR283" s="2"/>
      <c r="AS283" s="2"/>
      <c r="AT283" s="2" t="s">
        <v>2469</v>
      </c>
      <c r="AU283" s="2"/>
      <c r="AV283" s="2" t="s">
        <v>2468</v>
      </c>
      <c r="AW283" s="2"/>
      <c r="AX283" s="9">
        <f t="shared" ca="1" si="1050"/>
        <v>7</v>
      </c>
      <c r="AY283" s="9">
        <f t="shared" ref="AY283:BA283" ca="1" si="1143">AX283</f>
        <v>7</v>
      </c>
      <c r="AZ283" s="9">
        <f t="shared" ca="1" si="1143"/>
        <v>7</v>
      </c>
      <c r="BA283" s="9">
        <f t="shared" ca="1" si="1143"/>
        <v>7</v>
      </c>
      <c r="BB283" s="2"/>
      <c r="BC283" s="2"/>
      <c r="BD283" s="2"/>
      <c r="BE283" s="2"/>
      <c r="BF283" s="2" t="s">
        <v>2469</v>
      </c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 t="s">
        <v>31</v>
      </c>
      <c r="CX283" s="2" t="s">
        <v>2470</v>
      </c>
      <c r="CY283" s="2" t="s">
        <v>31</v>
      </c>
      <c r="CZ283" s="2" t="s">
        <v>2470</v>
      </c>
      <c r="DA283" s="2">
        <v>1</v>
      </c>
    </row>
    <row r="284" spans="1:105" x14ac:dyDescent="0.25">
      <c r="A284">
        <v>283</v>
      </c>
      <c r="B284">
        <v>1</v>
      </c>
      <c r="C284" t="s">
        <v>2334</v>
      </c>
      <c r="D284" t="s">
        <v>2335</v>
      </c>
      <c r="E284" s="2" t="s">
        <v>121</v>
      </c>
      <c r="F284">
        <v>1002</v>
      </c>
      <c r="G284" t="s">
        <v>84</v>
      </c>
      <c r="H284">
        <v>10</v>
      </c>
      <c r="I284" t="s">
        <v>1851</v>
      </c>
      <c r="J284" t="s">
        <v>2337</v>
      </c>
      <c r="K284">
        <v>2019</v>
      </c>
      <c r="L284" s="2" t="s">
        <v>2465</v>
      </c>
      <c r="M284" s="2"/>
      <c r="N284" s="9">
        <f t="shared" ca="1" si="1040"/>
        <v>9</v>
      </c>
      <c r="O284" s="9">
        <f t="shared" ref="O284:Q284" ca="1" si="1144">N284</f>
        <v>9</v>
      </c>
      <c r="P284" s="9">
        <f t="shared" ca="1" si="1144"/>
        <v>9</v>
      </c>
      <c r="Q284" s="9">
        <f t="shared" ca="1" si="1144"/>
        <v>9</v>
      </c>
      <c r="R284" s="2"/>
      <c r="S284" s="2"/>
      <c r="T284" s="2"/>
      <c r="U284" s="2"/>
      <c r="V284" s="2" t="s">
        <v>2469</v>
      </c>
      <c r="W284" s="2"/>
      <c r="X284" s="2" t="s">
        <v>2466</v>
      </c>
      <c r="Y284" s="2"/>
      <c r="Z284" s="9">
        <f t="shared" ca="1" si="1046"/>
        <v>5</v>
      </c>
      <c r="AA284" s="9">
        <f t="shared" ref="AA284:AC284" ca="1" si="1145">Z284</f>
        <v>5</v>
      </c>
      <c r="AB284" s="9">
        <f t="shared" ca="1" si="1145"/>
        <v>5</v>
      </c>
      <c r="AC284" s="9">
        <f t="shared" ca="1" si="1145"/>
        <v>5</v>
      </c>
      <c r="AD284" s="2"/>
      <c r="AE284" s="2"/>
      <c r="AF284" s="2"/>
      <c r="AG284" s="2"/>
      <c r="AH284" s="2" t="s">
        <v>2469</v>
      </c>
      <c r="AI284" s="2"/>
      <c r="AJ284" s="2" t="s">
        <v>2467</v>
      </c>
      <c r="AK284" s="2"/>
      <c r="AL284" s="9">
        <f t="shared" ca="1" si="1048"/>
        <v>10</v>
      </c>
      <c r="AM284" s="9">
        <f t="shared" ref="AM284:AO284" ca="1" si="1146">AL284</f>
        <v>10</v>
      </c>
      <c r="AN284" s="9">
        <f t="shared" ca="1" si="1146"/>
        <v>10</v>
      </c>
      <c r="AO284" s="9">
        <f t="shared" ca="1" si="1146"/>
        <v>10</v>
      </c>
      <c r="AP284" s="2"/>
      <c r="AQ284" s="2"/>
      <c r="AR284" s="2"/>
      <c r="AS284" s="2"/>
      <c r="AT284" s="2" t="s">
        <v>2469</v>
      </c>
      <c r="AU284" s="2"/>
      <c r="AV284" s="2" t="s">
        <v>2468</v>
      </c>
      <c r="AW284" s="2"/>
      <c r="AX284" s="9">
        <f t="shared" ca="1" si="1050"/>
        <v>6</v>
      </c>
      <c r="AY284" s="9">
        <f t="shared" ref="AY284:BA284" ca="1" si="1147">AX284</f>
        <v>6</v>
      </c>
      <c r="AZ284" s="9">
        <f t="shared" ca="1" si="1147"/>
        <v>6</v>
      </c>
      <c r="BA284" s="9">
        <f t="shared" ca="1" si="1147"/>
        <v>6</v>
      </c>
      <c r="BB284" s="2"/>
      <c r="BC284" s="2"/>
      <c r="BD284" s="2"/>
      <c r="BE284" s="2"/>
      <c r="BF284" s="2" t="s">
        <v>2469</v>
      </c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 t="s">
        <v>31</v>
      </c>
      <c r="CX284" s="2" t="s">
        <v>2470</v>
      </c>
      <c r="CY284" s="2" t="s">
        <v>31</v>
      </c>
      <c r="CZ284" s="2" t="s">
        <v>2470</v>
      </c>
      <c r="DA284" s="2">
        <v>1</v>
      </c>
    </row>
    <row r="285" spans="1:105" x14ac:dyDescent="0.25">
      <c r="A285">
        <v>284</v>
      </c>
      <c r="B285">
        <v>1</v>
      </c>
      <c r="C285" t="s">
        <v>2334</v>
      </c>
      <c r="D285" t="s">
        <v>2335</v>
      </c>
      <c r="E285" s="2" t="s">
        <v>121</v>
      </c>
      <c r="F285">
        <v>1002</v>
      </c>
      <c r="G285" t="s">
        <v>92</v>
      </c>
      <c r="H285">
        <v>10</v>
      </c>
      <c r="I285" t="s">
        <v>1851</v>
      </c>
      <c r="J285" t="s">
        <v>2338</v>
      </c>
      <c r="K285">
        <v>2019</v>
      </c>
      <c r="L285" s="2" t="s">
        <v>2465</v>
      </c>
      <c r="M285" s="2"/>
      <c r="N285" s="9">
        <f t="shared" ca="1" si="1040"/>
        <v>10</v>
      </c>
      <c r="O285" s="9">
        <f t="shared" ref="O285:Q285" ca="1" si="1148">N285</f>
        <v>10</v>
      </c>
      <c r="P285" s="9">
        <f t="shared" ca="1" si="1148"/>
        <v>10</v>
      </c>
      <c r="Q285" s="9">
        <f t="shared" ca="1" si="1148"/>
        <v>10</v>
      </c>
      <c r="R285" s="2"/>
      <c r="S285" s="2"/>
      <c r="T285" s="2"/>
      <c r="U285" s="2"/>
      <c r="V285" s="2" t="s">
        <v>2469</v>
      </c>
      <c r="W285" s="2"/>
      <c r="X285" s="2" t="s">
        <v>2466</v>
      </c>
      <c r="Y285" s="2"/>
      <c r="Z285" s="9">
        <f t="shared" ca="1" si="1046"/>
        <v>10</v>
      </c>
      <c r="AA285" s="9">
        <f t="shared" ref="AA285:AC285" ca="1" si="1149">Z285</f>
        <v>10</v>
      </c>
      <c r="AB285" s="9">
        <f t="shared" ca="1" si="1149"/>
        <v>10</v>
      </c>
      <c r="AC285" s="9">
        <f t="shared" ca="1" si="1149"/>
        <v>10</v>
      </c>
      <c r="AD285" s="2"/>
      <c r="AE285" s="2"/>
      <c r="AF285" s="2"/>
      <c r="AG285" s="2"/>
      <c r="AH285" s="2" t="s">
        <v>2469</v>
      </c>
      <c r="AI285" s="2"/>
      <c r="AJ285" s="2" t="s">
        <v>2467</v>
      </c>
      <c r="AK285" s="2"/>
      <c r="AL285" s="9">
        <f t="shared" ca="1" si="1048"/>
        <v>10</v>
      </c>
      <c r="AM285" s="9">
        <f t="shared" ref="AM285:AO285" ca="1" si="1150">AL285</f>
        <v>10</v>
      </c>
      <c r="AN285" s="9">
        <f t="shared" ca="1" si="1150"/>
        <v>10</v>
      </c>
      <c r="AO285" s="9">
        <f t="shared" ca="1" si="1150"/>
        <v>10</v>
      </c>
      <c r="AP285" s="2"/>
      <c r="AQ285" s="2"/>
      <c r="AR285" s="2"/>
      <c r="AS285" s="2"/>
      <c r="AT285" s="2" t="s">
        <v>2469</v>
      </c>
      <c r="AU285" s="2"/>
      <c r="AV285" s="2" t="s">
        <v>2468</v>
      </c>
      <c r="AW285" s="2"/>
      <c r="AX285" s="9">
        <f t="shared" ca="1" si="1050"/>
        <v>10</v>
      </c>
      <c r="AY285" s="9">
        <f t="shared" ref="AY285:BA285" ca="1" si="1151">AX285</f>
        <v>10</v>
      </c>
      <c r="AZ285" s="9">
        <f t="shared" ca="1" si="1151"/>
        <v>10</v>
      </c>
      <c r="BA285" s="9">
        <f t="shared" ca="1" si="1151"/>
        <v>10</v>
      </c>
      <c r="BB285" s="2"/>
      <c r="BC285" s="2"/>
      <c r="BD285" s="2"/>
      <c r="BE285" s="2"/>
      <c r="BF285" s="2" t="s">
        <v>2469</v>
      </c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 t="s">
        <v>31</v>
      </c>
      <c r="CX285" s="2" t="s">
        <v>2470</v>
      </c>
      <c r="CY285" s="2" t="s">
        <v>31</v>
      </c>
      <c r="CZ285" s="2" t="s">
        <v>2470</v>
      </c>
      <c r="DA285" s="2">
        <v>1</v>
      </c>
    </row>
    <row r="286" spans="1:105" x14ac:dyDescent="0.25">
      <c r="A286">
        <v>285</v>
      </c>
      <c r="B286">
        <v>1</v>
      </c>
      <c r="C286" t="s">
        <v>2334</v>
      </c>
      <c r="D286" t="s">
        <v>2335</v>
      </c>
      <c r="E286" s="2" t="s">
        <v>121</v>
      </c>
      <c r="F286">
        <v>1002</v>
      </c>
      <c r="G286" t="s">
        <v>89</v>
      </c>
      <c r="H286">
        <v>10</v>
      </c>
      <c r="I286" t="s">
        <v>1851</v>
      </c>
      <c r="J286" t="s">
        <v>2339</v>
      </c>
      <c r="K286">
        <v>2019</v>
      </c>
      <c r="L286" s="2" t="s">
        <v>2465</v>
      </c>
      <c r="M286" s="2"/>
      <c r="N286" s="9">
        <f t="shared" ca="1" si="1040"/>
        <v>9</v>
      </c>
      <c r="O286" s="9">
        <f t="shared" ref="O286:Q286" ca="1" si="1152">N286</f>
        <v>9</v>
      </c>
      <c r="P286" s="9">
        <f t="shared" ca="1" si="1152"/>
        <v>9</v>
      </c>
      <c r="Q286" s="9">
        <f t="shared" ca="1" si="1152"/>
        <v>9</v>
      </c>
      <c r="R286" s="2"/>
      <c r="S286" s="2"/>
      <c r="T286" s="2"/>
      <c r="U286" s="2"/>
      <c r="V286" s="2" t="s">
        <v>2469</v>
      </c>
      <c r="W286" s="2"/>
      <c r="X286" s="2" t="s">
        <v>2466</v>
      </c>
      <c r="Y286" s="2"/>
      <c r="Z286" s="9">
        <f t="shared" ca="1" si="1046"/>
        <v>10</v>
      </c>
      <c r="AA286" s="9">
        <f t="shared" ref="AA286:AC286" ca="1" si="1153">Z286</f>
        <v>10</v>
      </c>
      <c r="AB286" s="9">
        <f t="shared" ca="1" si="1153"/>
        <v>10</v>
      </c>
      <c r="AC286" s="9">
        <f t="shared" ca="1" si="1153"/>
        <v>10</v>
      </c>
      <c r="AD286" s="2"/>
      <c r="AE286" s="2"/>
      <c r="AF286" s="2"/>
      <c r="AG286" s="2"/>
      <c r="AH286" s="2" t="s">
        <v>2469</v>
      </c>
      <c r="AI286" s="2"/>
      <c r="AJ286" s="2" t="s">
        <v>2467</v>
      </c>
      <c r="AK286" s="2"/>
      <c r="AL286" s="9">
        <f t="shared" ca="1" si="1048"/>
        <v>6</v>
      </c>
      <c r="AM286" s="9">
        <f t="shared" ref="AM286:AO286" ca="1" si="1154">AL286</f>
        <v>6</v>
      </c>
      <c r="AN286" s="9">
        <f t="shared" ca="1" si="1154"/>
        <v>6</v>
      </c>
      <c r="AO286" s="9">
        <f t="shared" ca="1" si="1154"/>
        <v>6</v>
      </c>
      <c r="AP286" s="2"/>
      <c r="AQ286" s="2"/>
      <c r="AR286" s="2"/>
      <c r="AS286" s="2"/>
      <c r="AT286" s="2" t="s">
        <v>2469</v>
      </c>
      <c r="AU286" s="2"/>
      <c r="AV286" s="2" t="s">
        <v>2468</v>
      </c>
      <c r="AW286" s="2"/>
      <c r="AX286" s="9">
        <f t="shared" ca="1" si="1050"/>
        <v>8</v>
      </c>
      <c r="AY286" s="9">
        <f t="shared" ref="AY286:BA286" ca="1" si="1155">AX286</f>
        <v>8</v>
      </c>
      <c r="AZ286" s="9">
        <f t="shared" ca="1" si="1155"/>
        <v>8</v>
      </c>
      <c r="BA286" s="9">
        <f t="shared" ca="1" si="1155"/>
        <v>8</v>
      </c>
      <c r="BB286" s="2"/>
      <c r="BC286" s="2"/>
      <c r="BD286" s="2"/>
      <c r="BE286" s="2"/>
      <c r="BF286" s="2" t="s">
        <v>2469</v>
      </c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 t="s">
        <v>31</v>
      </c>
      <c r="CX286" s="2" t="s">
        <v>2470</v>
      </c>
      <c r="CY286" s="2" t="s">
        <v>31</v>
      </c>
      <c r="CZ286" s="2" t="s">
        <v>2470</v>
      </c>
      <c r="DA286" s="2">
        <v>1</v>
      </c>
    </row>
    <row r="287" spans="1:105" x14ac:dyDescent="0.25">
      <c r="A287">
        <v>286</v>
      </c>
      <c r="B287">
        <v>1</v>
      </c>
      <c r="C287" t="s">
        <v>2334</v>
      </c>
      <c r="D287" t="s">
        <v>2335</v>
      </c>
      <c r="E287" s="2" t="s">
        <v>121</v>
      </c>
      <c r="F287">
        <v>1002</v>
      </c>
      <c r="G287" t="s">
        <v>73</v>
      </c>
      <c r="H287">
        <v>10</v>
      </c>
      <c r="I287" t="s">
        <v>1851</v>
      </c>
      <c r="J287" t="s">
        <v>2340</v>
      </c>
      <c r="K287">
        <v>2019</v>
      </c>
      <c r="L287" s="2" t="s">
        <v>2465</v>
      </c>
      <c r="M287" s="2"/>
      <c r="N287" s="9">
        <f t="shared" ca="1" si="1040"/>
        <v>8</v>
      </c>
      <c r="O287" s="9">
        <f t="shared" ref="O287:Q287" ca="1" si="1156">N287</f>
        <v>8</v>
      </c>
      <c r="P287" s="9">
        <f t="shared" ca="1" si="1156"/>
        <v>8</v>
      </c>
      <c r="Q287" s="9">
        <f t="shared" ca="1" si="1156"/>
        <v>8</v>
      </c>
      <c r="R287" s="2"/>
      <c r="S287" s="2"/>
      <c r="T287" s="2"/>
      <c r="U287" s="2"/>
      <c r="V287" s="2" t="s">
        <v>2469</v>
      </c>
      <c r="W287" s="2"/>
      <c r="X287" s="2" t="s">
        <v>2466</v>
      </c>
      <c r="Y287" s="2"/>
      <c r="Z287" s="9">
        <f t="shared" ca="1" si="1046"/>
        <v>6</v>
      </c>
      <c r="AA287" s="9">
        <f t="shared" ref="AA287:AC287" ca="1" si="1157">Z287</f>
        <v>6</v>
      </c>
      <c r="AB287" s="9">
        <f t="shared" ca="1" si="1157"/>
        <v>6</v>
      </c>
      <c r="AC287" s="9">
        <f t="shared" ca="1" si="1157"/>
        <v>6</v>
      </c>
      <c r="AD287" s="2"/>
      <c r="AE287" s="2"/>
      <c r="AF287" s="2"/>
      <c r="AG287" s="2"/>
      <c r="AH287" s="2" t="s">
        <v>2469</v>
      </c>
      <c r="AI287" s="2"/>
      <c r="AJ287" s="2" t="s">
        <v>2467</v>
      </c>
      <c r="AK287" s="2"/>
      <c r="AL287" s="9">
        <f t="shared" ca="1" si="1048"/>
        <v>5</v>
      </c>
      <c r="AM287" s="9">
        <f t="shared" ref="AM287:AO287" ca="1" si="1158">AL287</f>
        <v>5</v>
      </c>
      <c r="AN287" s="9">
        <f t="shared" ca="1" si="1158"/>
        <v>5</v>
      </c>
      <c r="AO287" s="9">
        <f t="shared" ca="1" si="1158"/>
        <v>5</v>
      </c>
      <c r="AP287" s="2"/>
      <c r="AQ287" s="2"/>
      <c r="AR287" s="2"/>
      <c r="AS287" s="2"/>
      <c r="AT287" s="2" t="s">
        <v>2469</v>
      </c>
      <c r="AU287" s="2"/>
      <c r="AV287" s="2" t="s">
        <v>2468</v>
      </c>
      <c r="AW287" s="2"/>
      <c r="AX287" s="9">
        <f t="shared" ca="1" si="1050"/>
        <v>10</v>
      </c>
      <c r="AY287" s="9">
        <f t="shared" ref="AY287:BA287" ca="1" si="1159">AX287</f>
        <v>10</v>
      </c>
      <c r="AZ287" s="9">
        <f t="shared" ca="1" si="1159"/>
        <v>10</v>
      </c>
      <c r="BA287" s="9">
        <f t="shared" ca="1" si="1159"/>
        <v>10</v>
      </c>
      <c r="BB287" s="2"/>
      <c r="BC287" s="2"/>
      <c r="BD287" s="2"/>
      <c r="BE287" s="2"/>
      <c r="BF287" s="2" t="s">
        <v>2469</v>
      </c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 t="s">
        <v>31</v>
      </c>
      <c r="CX287" s="2" t="s">
        <v>2470</v>
      </c>
      <c r="CY287" s="2" t="s">
        <v>31</v>
      </c>
      <c r="CZ287" s="2" t="s">
        <v>2470</v>
      </c>
      <c r="DA287" s="2">
        <v>1</v>
      </c>
    </row>
    <row r="288" spans="1:105" x14ac:dyDescent="0.25">
      <c r="A288">
        <v>287</v>
      </c>
      <c r="B288">
        <v>1</v>
      </c>
      <c r="C288" t="s">
        <v>2334</v>
      </c>
      <c r="D288" t="s">
        <v>2335</v>
      </c>
      <c r="E288" s="2" t="s">
        <v>121</v>
      </c>
      <c r="F288">
        <v>1002</v>
      </c>
      <c r="G288" t="s">
        <v>87</v>
      </c>
      <c r="H288">
        <v>10</v>
      </c>
      <c r="I288" t="s">
        <v>1851</v>
      </c>
      <c r="J288" t="s">
        <v>2341</v>
      </c>
      <c r="K288">
        <v>2019</v>
      </c>
      <c r="L288" s="2" t="s">
        <v>2465</v>
      </c>
      <c r="M288" s="2"/>
      <c r="N288" s="9">
        <f t="shared" ca="1" si="1040"/>
        <v>8</v>
      </c>
      <c r="O288" s="9">
        <f t="shared" ref="O288:Q288" ca="1" si="1160">N288</f>
        <v>8</v>
      </c>
      <c r="P288" s="9">
        <f t="shared" ca="1" si="1160"/>
        <v>8</v>
      </c>
      <c r="Q288" s="9">
        <f t="shared" ca="1" si="1160"/>
        <v>8</v>
      </c>
      <c r="R288" s="2"/>
      <c r="S288" s="2"/>
      <c r="T288" s="2"/>
      <c r="U288" s="2"/>
      <c r="V288" s="2" t="s">
        <v>2469</v>
      </c>
      <c r="W288" s="2"/>
      <c r="X288" s="2" t="s">
        <v>2466</v>
      </c>
      <c r="Y288" s="2"/>
      <c r="Z288" s="9">
        <f t="shared" ca="1" si="1046"/>
        <v>6</v>
      </c>
      <c r="AA288" s="9">
        <f t="shared" ref="AA288:AC288" ca="1" si="1161">Z288</f>
        <v>6</v>
      </c>
      <c r="AB288" s="9">
        <f t="shared" ca="1" si="1161"/>
        <v>6</v>
      </c>
      <c r="AC288" s="9">
        <f t="shared" ca="1" si="1161"/>
        <v>6</v>
      </c>
      <c r="AD288" s="2"/>
      <c r="AE288" s="2"/>
      <c r="AF288" s="2"/>
      <c r="AG288" s="2"/>
      <c r="AH288" s="2" t="s">
        <v>2469</v>
      </c>
      <c r="AI288" s="2"/>
      <c r="AJ288" s="2" t="s">
        <v>2467</v>
      </c>
      <c r="AK288" s="2"/>
      <c r="AL288" s="9">
        <f t="shared" ca="1" si="1048"/>
        <v>9</v>
      </c>
      <c r="AM288" s="9">
        <f t="shared" ref="AM288:AO288" ca="1" si="1162">AL288</f>
        <v>9</v>
      </c>
      <c r="AN288" s="9">
        <f t="shared" ca="1" si="1162"/>
        <v>9</v>
      </c>
      <c r="AO288" s="9">
        <f t="shared" ca="1" si="1162"/>
        <v>9</v>
      </c>
      <c r="AP288" s="2"/>
      <c r="AQ288" s="2"/>
      <c r="AR288" s="2"/>
      <c r="AS288" s="2"/>
      <c r="AT288" s="2" t="s">
        <v>2469</v>
      </c>
      <c r="AU288" s="2"/>
      <c r="AV288" s="2" t="s">
        <v>2468</v>
      </c>
      <c r="AW288" s="2"/>
      <c r="AX288" s="9">
        <f t="shared" ca="1" si="1050"/>
        <v>8</v>
      </c>
      <c r="AY288" s="9">
        <f t="shared" ref="AY288:BA288" ca="1" si="1163">AX288</f>
        <v>8</v>
      </c>
      <c r="AZ288" s="9">
        <f t="shared" ca="1" si="1163"/>
        <v>8</v>
      </c>
      <c r="BA288" s="9">
        <f t="shared" ca="1" si="1163"/>
        <v>8</v>
      </c>
      <c r="BB288" s="2"/>
      <c r="BC288" s="2"/>
      <c r="BD288" s="2"/>
      <c r="BE288" s="2"/>
      <c r="BF288" s="2" t="s">
        <v>2469</v>
      </c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 t="s">
        <v>31</v>
      </c>
      <c r="CX288" s="2" t="s">
        <v>2470</v>
      </c>
      <c r="CY288" s="2" t="s">
        <v>31</v>
      </c>
      <c r="CZ288" s="2" t="s">
        <v>2470</v>
      </c>
      <c r="DA288" s="2">
        <v>1</v>
      </c>
    </row>
    <row r="289" spans="1:105" x14ac:dyDescent="0.25">
      <c r="A289">
        <v>288</v>
      </c>
      <c r="B289">
        <v>1</v>
      </c>
      <c r="C289" t="s">
        <v>2334</v>
      </c>
      <c r="D289" t="s">
        <v>2335</v>
      </c>
      <c r="E289" s="2" t="s">
        <v>121</v>
      </c>
      <c r="F289">
        <v>1002</v>
      </c>
      <c r="G289" t="s">
        <v>91</v>
      </c>
      <c r="H289">
        <v>10</v>
      </c>
      <c r="I289" t="s">
        <v>1851</v>
      </c>
      <c r="J289" t="s">
        <v>2342</v>
      </c>
      <c r="K289">
        <v>2019</v>
      </c>
      <c r="L289" s="2" t="s">
        <v>2465</v>
      </c>
      <c r="M289" s="2"/>
      <c r="N289" s="9">
        <f t="shared" ca="1" si="1040"/>
        <v>10</v>
      </c>
      <c r="O289" s="9">
        <f t="shared" ref="O289:Q289" ca="1" si="1164">N289</f>
        <v>10</v>
      </c>
      <c r="P289" s="9">
        <f t="shared" ca="1" si="1164"/>
        <v>10</v>
      </c>
      <c r="Q289" s="9">
        <f t="shared" ca="1" si="1164"/>
        <v>10</v>
      </c>
      <c r="R289" s="2"/>
      <c r="S289" s="2"/>
      <c r="T289" s="2"/>
      <c r="U289" s="2"/>
      <c r="V289" s="2" t="s">
        <v>2469</v>
      </c>
      <c r="W289" s="2"/>
      <c r="X289" s="2" t="s">
        <v>2466</v>
      </c>
      <c r="Y289" s="2"/>
      <c r="Z289" s="9">
        <f t="shared" ca="1" si="1046"/>
        <v>6</v>
      </c>
      <c r="AA289" s="9">
        <f t="shared" ref="AA289:AC289" ca="1" si="1165">Z289</f>
        <v>6</v>
      </c>
      <c r="AB289" s="9">
        <f t="shared" ca="1" si="1165"/>
        <v>6</v>
      </c>
      <c r="AC289" s="9">
        <f t="shared" ca="1" si="1165"/>
        <v>6</v>
      </c>
      <c r="AD289" s="2"/>
      <c r="AE289" s="2"/>
      <c r="AF289" s="2"/>
      <c r="AG289" s="2"/>
      <c r="AH289" s="2" t="s">
        <v>2469</v>
      </c>
      <c r="AI289" s="2"/>
      <c r="AJ289" s="2" t="s">
        <v>2467</v>
      </c>
      <c r="AK289" s="2"/>
      <c r="AL289" s="9">
        <f t="shared" ca="1" si="1048"/>
        <v>5</v>
      </c>
      <c r="AM289" s="9">
        <f t="shared" ref="AM289:AO289" ca="1" si="1166">AL289</f>
        <v>5</v>
      </c>
      <c r="AN289" s="9">
        <f t="shared" ca="1" si="1166"/>
        <v>5</v>
      </c>
      <c r="AO289" s="9">
        <f t="shared" ca="1" si="1166"/>
        <v>5</v>
      </c>
      <c r="AP289" s="2"/>
      <c r="AQ289" s="2"/>
      <c r="AR289" s="2"/>
      <c r="AS289" s="2"/>
      <c r="AT289" s="2" t="s">
        <v>2469</v>
      </c>
      <c r="AU289" s="2"/>
      <c r="AV289" s="2" t="s">
        <v>2468</v>
      </c>
      <c r="AW289" s="2"/>
      <c r="AX289" s="9">
        <f t="shared" ca="1" si="1050"/>
        <v>8</v>
      </c>
      <c r="AY289" s="9">
        <f t="shared" ref="AY289:BA289" ca="1" si="1167">AX289</f>
        <v>8</v>
      </c>
      <c r="AZ289" s="9">
        <f t="shared" ca="1" si="1167"/>
        <v>8</v>
      </c>
      <c r="BA289" s="9">
        <f t="shared" ca="1" si="1167"/>
        <v>8</v>
      </c>
      <c r="BB289" s="2"/>
      <c r="BC289" s="2"/>
      <c r="BD289" s="2"/>
      <c r="BE289" s="2"/>
      <c r="BF289" s="2" t="s">
        <v>2469</v>
      </c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 t="s">
        <v>31</v>
      </c>
      <c r="CX289" s="2" t="s">
        <v>2470</v>
      </c>
      <c r="CY289" s="2" t="s">
        <v>31</v>
      </c>
      <c r="CZ289" s="2" t="s">
        <v>2470</v>
      </c>
      <c r="DA289" s="2">
        <v>1</v>
      </c>
    </row>
    <row r="290" spans="1:105" x14ac:dyDescent="0.25">
      <c r="A290">
        <v>289</v>
      </c>
      <c r="B290">
        <v>1</v>
      </c>
      <c r="C290" t="s">
        <v>2334</v>
      </c>
      <c r="D290" t="s">
        <v>2335</v>
      </c>
      <c r="E290" s="2" t="s">
        <v>121</v>
      </c>
      <c r="F290">
        <v>1002</v>
      </c>
      <c r="G290" t="s">
        <v>77</v>
      </c>
      <c r="H290">
        <v>10</v>
      </c>
      <c r="I290" t="s">
        <v>1851</v>
      </c>
      <c r="J290" t="s">
        <v>2343</v>
      </c>
      <c r="K290">
        <v>2019</v>
      </c>
      <c r="L290" s="2" t="s">
        <v>2465</v>
      </c>
      <c r="M290" s="2"/>
      <c r="N290" s="9">
        <f t="shared" ca="1" si="1040"/>
        <v>6</v>
      </c>
      <c r="O290" s="9">
        <f t="shared" ref="O290:Q290" ca="1" si="1168">N290</f>
        <v>6</v>
      </c>
      <c r="P290" s="9">
        <f t="shared" ca="1" si="1168"/>
        <v>6</v>
      </c>
      <c r="Q290" s="9">
        <f t="shared" ca="1" si="1168"/>
        <v>6</v>
      </c>
      <c r="R290" s="2"/>
      <c r="S290" s="2"/>
      <c r="T290" s="2"/>
      <c r="U290" s="2"/>
      <c r="V290" s="2" t="s">
        <v>2469</v>
      </c>
      <c r="W290" s="2"/>
      <c r="X290" s="2" t="s">
        <v>2466</v>
      </c>
      <c r="Y290" s="2"/>
      <c r="Z290" s="9">
        <f t="shared" ca="1" si="1046"/>
        <v>5</v>
      </c>
      <c r="AA290" s="9">
        <f t="shared" ref="AA290:AC290" ca="1" si="1169">Z290</f>
        <v>5</v>
      </c>
      <c r="AB290" s="9">
        <f t="shared" ca="1" si="1169"/>
        <v>5</v>
      </c>
      <c r="AC290" s="9">
        <f t="shared" ca="1" si="1169"/>
        <v>5</v>
      </c>
      <c r="AD290" s="2"/>
      <c r="AE290" s="2"/>
      <c r="AF290" s="2"/>
      <c r="AG290" s="2"/>
      <c r="AH290" s="2" t="s">
        <v>2469</v>
      </c>
      <c r="AI290" s="2"/>
      <c r="AJ290" s="2" t="s">
        <v>2467</v>
      </c>
      <c r="AK290" s="2"/>
      <c r="AL290" s="9">
        <f t="shared" ca="1" si="1048"/>
        <v>7</v>
      </c>
      <c r="AM290" s="9">
        <f t="shared" ref="AM290:AO290" ca="1" si="1170">AL290</f>
        <v>7</v>
      </c>
      <c r="AN290" s="9">
        <f t="shared" ca="1" si="1170"/>
        <v>7</v>
      </c>
      <c r="AO290" s="9">
        <f t="shared" ca="1" si="1170"/>
        <v>7</v>
      </c>
      <c r="AP290" s="2"/>
      <c r="AQ290" s="2"/>
      <c r="AR290" s="2"/>
      <c r="AS290" s="2"/>
      <c r="AT290" s="2" t="s">
        <v>2469</v>
      </c>
      <c r="AU290" s="2"/>
      <c r="AV290" s="2" t="s">
        <v>2468</v>
      </c>
      <c r="AW290" s="2"/>
      <c r="AX290" s="9">
        <f t="shared" ca="1" si="1050"/>
        <v>5</v>
      </c>
      <c r="AY290" s="9">
        <f t="shared" ref="AY290:BA290" ca="1" si="1171">AX290</f>
        <v>5</v>
      </c>
      <c r="AZ290" s="9">
        <f t="shared" ca="1" si="1171"/>
        <v>5</v>
      </c>
      <c r="BA290" s="9">
        <f t="shared" ca="1" si="1171"/>
        <v>5</v>
      </c>
      <c r="BB290" s="2"/>
      <c r="BC290" s="2"/>
      <c r="BD290" s="2"/>
      <c r="BE290" s="2"/>
      <c r="BF290" s="2" t="s">
        <v>2469</v>
      </c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 t="s">
        <v>31</v>
      </c>
      <c r="CX290" s="2" t="s">
        <v>2470</v>
      </c>
      <c r="CY290" s="2" t="s">
        <v>31</v>
      </c>
      <c r="CZ290" s="2" t="s">
        <v>2470</v>
      </c>
      <c r="DA290" s="2">
        <v>1</v>
      </c>
    </row>
    <row r="291" spans="1:105" x14ac:dyDescent="0.25">
      <c r="A291">
        <v>290</v>
      </c>
      <c r="B291">
        <v>1</v>
      </c>
      <c r="C291" t="s">
        <v>2334</v>
      </c>
      <c r="D291" t="s">
        <v>2335</v>
      </c>
      <c r="E291" s="2" t="s">
        <v>121</v>
      </c>
      <c r="F291">
        <v>1002</v>
      </c>
      <c r="G291" t="s">
        <v>90</v>
      </c>
      <c r="H291">
        <v>10</v>
      </c>
      <c r="I291" t="s">
        <v>1851</v>
      </c>
      <c r="J291" t="s">
        <v>2344</v>
      </c>
      <c r="K291">
        <v>2019</v>
      </c>
      <c r="L291" s="2" t="s">
        <v>2465</v>
      </c>
      <c r="M291" s="2"/>
      <c r="N291" s="9">
        <f t="shared" ca="1" si="1040"/>
        <v>7</v>
      </c>
      <c r="O291" s="9">
        <f t="shared" ref="O291:Q291" ca="1" si="1172">N291</f>
        <v>7</v>
      </c>
      <c r="P291" s="9">
        <f t="shared" ca="1" si="1172"/>
        <v>7</v>
      </c>
      <c r="Q291" s="9">
        <f t="shared" ca="1" si="1172"/>
        <v>7</v>
      </c>
      <c r="R291" s="2"/>
      <c r="S291" s="2"/>
      <c r="T291" s="2"/>
      <c r="U291" s="2"/>
      <c r="V291" s="2" t="s">
        <v>2469</v>
      </c>
      <c r="W291" s="2"/>
      <c r="X291" s="2" t="s">
        <v>2466</v>
      </c>
      <c r="Y291" s="2"/>
      <c r="Z291" s="9">
        <f t="shared" ca="1" si="1046"/>
        <v>10</v>
      </c>
      <c r="AA291" s="9">
        <f t="shared" ref="AA291:AC291" ca="1" si="1173">Z291</f>
        <v>10</v>
      </c>
      <c r="AB291" s="9">
        <f t="shared" ca="1" si="1173"/>
        <v>10</v>
      </c>
      <c r="AC291" s="9">
        <f t="shared" ca="1" si="1173"/>
        <v>10</v>
      </c>
      <c r="AD291" s="2"/>
      <c r="AE291" s="2"/>
      <c r="AF291" s="2"/>
      <c r="AG291" s="2"/>
      <c r="AH291" s="2" t="s">
        <v>2469</v>
      </c>
      <c r="AI291" s="2"/>
      <c r="AJ291" s="2" t="s">
        <v>2467</v>
      </c>
      <c r="AK291" s="2"/>
      <c r="AL291" s="9">
        <f t="shared" ca="1" si="1048"/>
        <v>10</v>
      </c>
      <c r="AM291" s="9">
        <f t="shared" ref="AM291:AO291" ca="1" si="1174">AL291</f>
        <v>10</v>
      </c>
      <c r="AN291" s="9">
        <f t="shared" ca="1" si="1174"/>
        <v>10</v>
      </c>
      <c r="AO291" s="9">
        <f t="shared" ca="1" si="1174"/>
        <v>10</v>
      </c>
      <c r="AP291" s="2"/>
      <c r="AQ291" s="2"/>
      <c r="AR291" s="2"/>
      <c r="AS291" s="2"/>
      <c r="AT291" s="2" t="s">
        <v>2469</v>
      </c>
      <c r="AU291" s="2"/>
      <c r="AV291" s="2" t="s">
        <v>2468</v>
      </c>
      <c r="AW291" s="2"/>
      <c r="AX291" s="9">
        <f t="shared" ca="1" si="1050"/>
        <v>6</v>
      </c>
      <c r="AY291" s="9">
        <f t="shared" ref="AY291:BA291" ca="1" si="1175">AX291</f>
        <v>6</v>
      </c>
      <c r="AZ291" s="9">
        <f t="shared" ca="1" si="1175"/>
        <v>6</v>
      </c>
      <c r="BA291" s="9">
        <f t="shared" ca="1" si="1175"/>
        <v>6</v>
      </c>
      <c r="BB291" s="2"/>
      <c r="BC291" s="2"/>
      <c r="BD291" s="2"/>
      <c r="BE291" s="2"/>
      <c r="BF291" s="2" t="s">
        <v>2469</v>
      </c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 t="s">
        <v>31</v>
      </c>
      <c r="CX291" s="2" t="s">
        <v>2470</v>
      </c>
      <c r="CY291" s="2" t="s">
        <v>31</v>
      </c>
      <c r="CZ291" s="2" t="s">
        <v>2470</v>
      </c>
      <c r="DA291" s="2">
        <v>1</v>
      </c>
    </row>
    <row r="292" spans="1:105" x14ac:dyDescent="0.25">
      <c r="A292">
        <v>291</v>
      </c>
      <c r="B292">
        <v>1</v>
      </c>
      <c r="C292" t="s">
        <v>2334</v>
      </c>
      <c r="D292" t="s">
        <v>2335</v>
      </c>
      <c r="E292" s="2" t="s">
        <v>121</v>
      </c>
      <c r="F292">
        <v>1002</v>
      </c>
      <c r="G292" t="s">
        <v>93</v>
      </c>
      <c r="H292">
        <v>10</v>
      </c>
      <c r="I292" t="s">
        <v>1851</v>
      </c>
      <c r="J292" t="s">
        <v>2345</v>
      </c>
      <c r="K292">
        <v>2019</v>
      </c>
      <c r="L292" s="2" t="s">
        <v>2465</v>
      </c>
      <c r="M292" s="2"/>
      <c r="N292" s="9">
        <f t="shared" ca="1" si="1040"/>
        <v>7</v>
      </c>
      <c r="O292" s="9">
        <f t="shared" ref="O292:Q292" ca="1" si="1176">N292</f>
        <v>7</v>
      </c>
      <c r="P292" s="9">
        <f t="shared" ca="1" si="1176"/>
        <v>7</v>
      </c>
      <c r="Q292" s="9">
        <f t="shared" ca="1" si="1176"/>
        <v>7</v>
      </c>
      <c r="R292" s="2"/>
      <c r="S292" s="2"/>
      <c r="T292" s="2"/>
      <c r="U292" s="2"/>
      <c r="V292" s="2" t="s">
        <v>2469</v>
      </c>
      <c r="W292" s="2"/>
      <c r="X292" s="2" t="s">
        <v>2466</v>
      </c>
      <c r="Y292" s="2"/>
      <c r="Z292" s="9">
        <f t="shared" ca="1" si="1046"/>
        <v>8</v>
      </c>
      <c r="AA292" s="9">
        <f t="shared" ref="AA292:AC292" ca="1" si="1177">Z292</f>
        <v>8</v>
      </c>
      <c r="AB292" s="9">
        <f t="shared" ca="1" si="1177"/>
        <v>8</v>
      </c>
      <c r="AC292" s="9">
        <f t="shared" ca="1" si="1177"/>
        <v>8</v>
      </c>
      <c r="AD292" s="2"/>
      <c r="AE292" s="2"/>
      <c r="AF292" s="2"/>
      <c r="AG292" s="2"/>
      <c r="AH292" s="2" t="s">
        <v>2469</v>
      </c>
      <c r="AI292" s="2"/>
      <c r="AJ292" s="2" t="s">
        <v>2467</v>
      </c>
      <c r="AK292" s="2"/>
      <c r="AL292" s="9">
        <f t="shared" ca="1" si="1048"/>
        <v>9</v>
      </c>
      <c r="AM292" s="9">
        <f t="shared" ref="AM292:AO292" ca="1" si="1178">AL292</f>
        <v>9</v>
      </c>
      <c r="AN292" s="9">
        <f t="shared" ca="1" si="1178"/>
        <v>9</v>
      </c>
      <c r="AO292" s="9">
        <f t="shared" ca="1" si="1178"/>
        <v>9</v>
      </c>
      <c r="AP292" s="2"/>
      <c r="AQ292" s="2"/>
      <c r="AR292" s="2"/>
      <c r="AS292" s="2"/>
      <c r="AT292" s="2" t="s">
        <v>2469</v>
      </c>
      <c r="AU292" s="2"/>
      <c r="AV292" s="2" t="s">
        <v>2468</v>
      </c>
      <c r="AW292" s="2"/>
      <c r="AX292" s="9">
        <f t="shared" ca="1" si="1050"/>
        <v>7</v>
      </c>
      <c r="AY292" s="9">
        <f t="shared" ref="AY292:BA292" ca="1" si="1179">AX292</f>
        <v>7</v>
      </c>
      <c r="AZ292" s="9">
        <f t="shared" ca="1" si="1179"/>
        <v>7</v>
      </c>
      <c r="BA292" s="9">
        <f t="shared" ca="1" si="1179"/>
        <v>7</v>
      </c>
      <c r="BB292" s="2"/>
      <c r="BC292" s="2"/>
      <c r="BD292" s="2"/>
      <c r="BE292" s="2"/>
      <c r="BF292" s="2" t="s">
        <v>2469</v>
      </c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 t="s">
        <v>31</v>
      </c>
      <c r="CX292" s="2" t="s">
        <v>2470</v>
      </c>
      <c r="CY292" s="2" t="s">
        <v>31</v>
      </c>
      <c r="CZ292" s="2" t="s">
        <v>2470</v>
      </c>
      <c r="DA292" s="2">
        <v>1</v>
      </c>
    </row>
    <row r="293" spans="1:105" x14ac:dyDescent="0.25">
      <c r="A293">
        <v>292</v>
      </c>
      <c r="B293">
        <v>1</v>
      </c>
      <c r="C293" t="s">
        <v>2334</v>
      </c>
      <c r="D293" t="s">
        <v>2335</v>
      </c>
      <c r="E293" s="2" t="s">
        <v>121</v>
      </c>
      <c r="F293">
        <v>1002</v>
      </c>
      <c r="G293" t="s">
        <v>68</v>
      </c>
      <c r="H293">
        <v>10</v>
      </c>
      <c r="I293" t="s">
        <v>1851</v>
      </c>
      <c r="J293" t="s">
        <v>2346</v>
      </c>
      <c r="K293">
        <v>2019</v>
      </c>
      <c r="L293" s="2" t="s">
        <v>2465</v>
      </c>
      <c r="M293" s="2"/>
      <c r="N293" s="9">
        <f t="shared" ca="1" si="1040"/>
        <v>10</v>
      </c>
      <c r="O293" s="9">
        <f t="shared" ref="O293:Q293" ca="1" si="1180">N293</f>
        <v>10</v>
      </c>
      <c r="P293" s="9">
        <f t="shared" ca="1" si="1180"/>
        <v>10</v>
      </c>
      <c r="Q293" s="9">
        <f t="shared" ca="1" si="1180"/>
        <v>10</v>
      </c>
      <c r="R293" s="2"/>
      <c r="S293" s="2"/>
      <c r="T293" s="2"/>
      <c r="U293" s="2"/>
      <c r="V293" s="2" t="s">
        <v>2469</v>
      </c>
      <c r="W293" s="2"/>
      <c r="X293" s="2" t="s">
        <v>2466</v>
      </c>
      <c r="Y293" s="2"/>
      <c r="Z293" s="9">
        <f t="shared" ca="1" si="1046"/>
        <v>7</v>
      </c>
      <c r="AA293" s="9">
        <f t="shared" ref="AA293:AC293" ca="1" si="1181">Z293</f>
        <v>7</v>
      </c>
      <c r="AB293" s="9">
        <f t="shared" ca="1" si="1181"/>
        <v>7</v>
      </c>
      <c r="AC293" s="9">
        <f t="shared" ca="1" si="1181"/>
        <v>7</v>
      </c>
      <c r="AD293" s="2"/>
      <c r="AE293" s="2"/>
      <c r="AF293" s="2"/>
      <c r="AG293" s="2"/>
      <c r="AH293" s="2" t="s">
        <v>2469</v>
      </c>
      <c r="AI293" s="2"/>
      <c r="AJ293" s="2" t="s">
        <v>2467</v>
      </c>
      <c r="AK293" s="2"/>
      <c r="AL293" s="9">
        <f t="shared" ca="1" si="1048"/>
        <v>7</v>
      </c>
      <c r="AM293" s="9">
        <f t="shared" ref="AM293:AO293" ca="1" si="1182">AL293</f>
        <v>7</v>
      </c>
      <c r="AN293" s="9">
        <f t="shared" ca="1" si="1182"/>
        <v>7</v>
      </c>
      <c r="AO293" s="9">
        <f t="shared" ca="1" si="1182"/>
        <v>7</v>
      </c>
      <c r="AP293" s="2"/>
      <c r="AQ293" s="2"/>
      <c r="AR293" s="2"/>
      <c r="AS293" s="2"/>
      <c r="AT293" s="2" t="s">
        <v>2469</v>
      </c>
      <c r="AU293" s="2"/>
      <c r="AV293" s="2" t="s">
        <v>2468</v>
      </c>
      <c r="AW293" s="2"/>
      <c r="AX293" s="9">
        <f t="shared" ca="1" si="1050"/>
        <v>7</v>
      </c>
      <c r="AY293" s="9">
        <f t="shared" ref="AY293:BA293" ca="1" si="1183">AX293</f>
        <v>7</v>
      </c>
      <c r="AZ293" s="9">
        <f t="shared" ca="1" si="1183"/>
        <v>7</v>
      </c>
      <c r="BA293" s="9">
        <f t="shared" ca="1" si="1183"/>
        <v>7</v>
      </c>
      <c r="BB293" s="2"/>
      <c r="BC293" s="2"/>
      <c r="BD293" s="2"/>
      <c r="BE293" s="2"/>
      <c r="BF293" s="2" t="s">
        <v>2469</v>
      </c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 t="s">
        <v>31</v>
      </c>
      <c r="CX293" s="2" t="s">
        <v>2470</v>
      </c>
      <c r="CY293" s="2" t="s">
        <v>31</v>
      </c>
      <c r="CZ293" s="2" t="s">
        <v>2470</v>
      </c>
      <c r="DA293" s="2">
        <v>1</v>
      </c>
    </row>
    <row r="294" spans="1:105" x14ac:dyDescent="0.25">
      <c r="A294">
        <v>293</v>
      </c>
      <c r="B294">
        <v>1</v>
      </c>
      <c r="C294" t="s">
        <v>2334</v>
      </c>
      <c r="D294" t="s">
        <v>2335</v>
      </c>
      <c r="E294" s="2" t="s">
        <v>121</v>
      </c>
      <c r="F294">
        <v>1002</v>
      </c>
      <c r="G294" t="s">
        <v>2027</v>
      </c>
      <c r="H294">
        <v>10</v>
      </c>
      <c r="I294" t="s">
        <v>1851</v>
      </c>
      <c r="J294" t="s">
        <v>2347</v>
      </c>
      <c r="K294">
        <v>2019</v>
      </c>
      <c r="L294" s="2" t="s">
        <v>2465</v>
      </c>
      <c r="M294" s="2"/>
      <c r="N294" s="9">
        <f t="shared" ca="1" si="1040"/>
        <v>8</v>
      </c>
      <c r="O294" s="9">
        <f t="shared" ref="O294:Q294" ca="1" si="1184">N294</f>
        <v>8</v>
      </c>
      <c r="P294" s="9">
        <f t="shared" ca="1" si="1184"/>
        <v>8</v>
      </c>
      <c r="Q294" s="9">
        <f t="shared" ca="1" si="1184"/>
        <v>8</v>
      </c>
      <c r="R294" s="2"/>
      <c r="S294" s="2"/>
      <c r="T294" s="2"/>
      <c r="U294" s="2"/>
      <c r="V294" s="2" t="s">
        <v>2469</v>
      </c>
      <c r="W294" s="2"/>
      <c r="X294" s="2" t="s">
        <v>2466</v>
      </c>
      <c r="Y294" s="2"/>
      <c r="Z294" s="9">
        <f t="shared" ca="1" si="1046"/>
        <v>8</v>
      </c>
      <c r="AA294" s="9">
        <f t="shared" ref="AA294:AC294" ca="1" si="1185">Z294</f>
        <v>8</v>
      </c>
      <c r="AB294" s="9">
        <f t="shared" ca="1" si="1185"/>
        <v>8</v>
      </c>
      <c r="AC294" s="9">
        <f t="shared" ca="1" si="1185"/>
        <v>8</v>
      </c>
      <c r="AD294" s="2"/>
      <c r="AE294" s="2"/>
      <c r="AF294" s="2"/>
      <c r="AG294" s="2"/>
      <c r="AH294" s="2" t="s">
        <v>2469</v>
      </c>
      <c r="AI294" s="2"/>
      <c r="AJ294" s="2" t="s">
        <v>2467</v>
      </c>
      <c r="AK294" s="2"/>
      <c r="AL294" s="9">
        <f t="shared" ca="1" si="1048"/>
        <v>7</v>
      </c>
      <c r="AM294" s="9">
        <f t="shared" ref="AM294:AO294" ca="1" si="1186">AL294</f>
        <v>7</v>
      </c>
      <c r="AN294" s="9">
        <f t="shared" ca="1" si="1186"/>
        <v>7</v>
      </c>
      <c r="AO294" s="9">
        <f t="shared" ca="1" si="1186"/>
        <v>7</v>
      </c>
      <c r="AP294" s="2"/>
      <c r="AQ294" s="2"/>
      <c r="AR294" s="2"/>
      <c r="AS294" s="2"/>
      <c r="AT294" s="2" t="s">
        <v>2469</v>
      </c>
      <c r="AU294" s="2"/>
      <c r="AV294" s="2" t="s">
        <v>2468</v>
      </c>
      <c r="AW294" s="2"/>
      <c r="AX294" s="9">
        <f t="shared" ca="1" si="1050"/>
        <v>9</v>
      </c>
      <c r="AY294" s="9">
        <f t="shared" ref="AY294:BA294" ca="1" si="1187">AX294</f>
        <v>9</v>
      </c>
      <c r="AZ294" s="9">
        <f t="shared" ca="1" si="1187"/>
        <v>9</v>
      </c>
      <c r="BA294" s="9">
        <f t="shared" ca="1" si="1187"/>
        <v>9</v>
      </c>
      <c r="BB294" s="2"/>
      <c r="BC294" s="2"/>
      <c r="BD294" s="2"/>
      <c r="BE294" s="2"/>
      <c r="BF294" s="2" t="s">
        <v>2469</v>
      </c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 t="s">
        <v>31</v>
      </c>
      <c r="CX294" s="2" t="s">
        <v>2470</v>
      </c>
      <c r="CY294" s="2" t="s">
        <v>31</v>
      </c>
      <c r="CZ294" s="2" t="s">
        <v>2470</v>
      </c>
      <c r="DA294" s="2">
        <v>1</v>
      </c>
    </row>
    <row r="295" spans="1:105" x14ac:dyDescent="0.25">
      <c r="A295">
        <v>294</v>
      </c>
      <c r="B295">
        <v>1</v>
      </c>
      <c r="C295" t="s">
        <v>2334</v>
      </c>
      <c r="D295" t="s">
        <v>2335</v>
      </c>
      <c r="E295" s="2" t="s">
        <v>121</v>
      </c>
      <c r="F295">
        <v>1002</v>
      </c>
      <c r="G295" t="s">
        <v>88</v>
      </c>
      <c r="H295">
        <v>10</v>
      </c>
      <c r="I295" t="s">
        <v>1851</v>
      </c>
      <c r="J295" t="s">
        <v>2348</v>
      </c>
      <c r="K295">
        <v>2019</v>
      </c>
      <c r="L295" s="2" t="s">
        <v>2465</v>
      </c>
      <c r="M295" s="2"/>
      <c r="N295" s="9">
        <f t="shared" ca="1" si="1040"/>
        <v>7</v>
      </c>
      <c r="O295" s="9">
        <f t="shared" ref="O295:Q295" ca="1" si="1188">N295</f>
        <v>7</v>
      </c>
      <c r="P295" s="9">
        <f t="shared" ca="1" si="1188"/>
        <v>7</v>
      </c>
      <c r="Q295" s="9">
        <f t="shared" ca="1" si="1188"/>
        <v>7</v>
      </c>
      <c r="R295" s="2"/>
      <c r="S295" s="2"/>
      <c r="T295" s="2"/>
      <c r="U295" s="2"/>
      <c r="V295" s="2" t="s">
        <v>2469</v>
      </c>
      <c r="W295" s="2"/>
      <c r="X295" s="2" t="s">
        <v>2466</v>
      </c>
      <c r="Y295" s="2"/>
      <c r="Z295" s="9">
        <f t="shared" ca="1" si="1046"/>
        <v>6</v>
      </c>
      <c r="AA295" s="9">
        <f t="shared" ref="AA295:AC295" ca="1" si="1189">Z295</f>
        <v>6</v>
      </c>
      <c r="AB295" s="9">
        <f t="shared" ca="1" si="1189"/>
        <v>6</v>
      </c>
      <c r="AC295" s="9">
        <f t="shared" ca="1" si="1189"/>
        <v>6</v>
      </c>
      <c r="AD295" s="2"/>
      <c r="AE295" s="2"/>
      <c r="AF295" s="2"/>
      <c r="AG295" s="2"/>
      <c r="AH295" s="2" t="s">
        <v>2469</v>
      </c>
      <c r="AI295" s="2"/>
      <c r="AJ295" s="2" t="s">
        <v>2467</v>
      </c>
      <c r="AK295" s="2"/>
      <c r="AL295" s="9">
        <f t="shared" ca="1" si="1048"/>
        <v>5</v>
      </c>
      <c r="AM295" s="9">
        <f t="shared" ref="AM295:AO295" ca="1" si="1190">AL295</f>
        <v>5</v>
      </c>
      <c r="AN295" s="9">
        <f t="shared" ca="1" si="1190"/>
        <v>5</v>
      </c>
      <c r="AO295" s="9">
        <f t="shared" ca="1" si="1190"/>
        <v>5</v>
      </c>
      <c r="AP295" s="2"/>
      <c r="AQ295" s="2"/>
      <c r="AR295" s="2"/>
      <c r="AS295" s="2"/>
      <c r="AT295" s="2" t="s">
        <v>2469</v>
      </c>
      <c r="AU295" s="2"/>
      <c r="AV295" s="2" t="s">
        <v>2468</v>
      </c>
      <c r="AW295" s="2"/>
      <c r="AX295" s="9">
        <f t="shared" ca="1" si="1050"/>
        <v>7</v>
      </c>
      <c r="AY295" s="9">
        <f t="shared" ref="AY295:BA295" ca="1" si="1191">AX295</f>
        <v>7</v>
      </c>
      <c r="AZ295" s="9">
        <f t="shared" ca="1" si="1191"/>
        <v>7</v>
      </c>
      <c r="BA295" s="9">
        <f t="shared" ca="1" si="1191"/>
        <v>7</v>
      </c>
      <c r="BB295" s="2"/>
      <c r="BC295" s="2"/>
      <c r="BD295" s="2"/>
      <c r="BE295" s="2"/>
      <c r="BF295" s="2" t="s">
        <v>2469</v>
      </c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 t="s">
        <v>31</v>
      </c>
      <c r="CX295" s="2" t="s">
        <v>2470</v>
      </c>
      <c r="CY295" s="2" t="s">
        <v>31</v>
      </c>
      <c r="CZ295" s="2" t="s">
        <v>2470</v>
      </c>
      <c r="DA295" s="2">
        <v>1</v>
      </c>
    </row>
    <row r="296" spans="1:105" x14ac:dyDescent="0.25">
      <c r="A296">
        <v>295</v>
      </c>
      <c r="B296">
        <v>1</v>
      </c>
      <c r="C296" t="s">
        <v>2350</v>
      </c>
      <c r="D296" t="s">
        <v>2351</v>
      </c>
      <c r="E296" s="2" t="s">
        <v>121</v>
      </c>
      <c r="F296">
        <v>1002</v>
      </c>
      <c r="G296" t="s">
        <v>86</v>
      </c>
      <c r="H296">
        <v>10</v>
      </c>
      <c r="I296" t="s">
        <v>1851</v>
      </c>
      <c r="J296" t="s">
        <v>2349</v>
      </c>
      <c r="K296">
        <v>2019</v>
      </c>
      <c r="L296" s="2" t="s">
        <v>2465</v>
      </c>
      <c r="M296" s="2"/>
      <c r="N296" s="9">
        <f t="shared" ca="1" si="1040"/>
        <v>9</v>
      </c>
      <c r="O296" s="9">
        <f t="shared" ref="O296:Q296" ca="1" si="1192">N296</f>
        <v>9</v>
      </c>
      <c r="P296" s="9">
        <f t="shared" ca="1" si="1192"/>
        <v>9</v>
      </c>
      <c r="Q296" s="9">
        <f t="shared" ca="1" si="1192"/>
        <v>9</v>
      </c>
      <c r="R296" s="2"/>
      <c r="S296" s="2"/>
      <c r="T296" s="2"/>
      <c r="U296" s="2"/>
      <c r="V296" s="2" t="s">
        <v>2469</v>
      </c>
      <c r="W296" s="2"/>
      <c r="X296" s="2" t="s">
        <v>2466</v>
      </c>
      <c r="Y296" s="2"/>
      <c r="Z296" s="9">
        <f t="shared" ca="1" si="1046"/>
        <v>7</v>
      </c>
      <c r="AA296" s="9">
        <f t="shared" ref="AA296:AC296" ca="1" si="1193">Z296</f>
        <v>7</v>
      </c>
      <c r="AB296" s="9">
        <f t="shared" ca="1" si="1193"/>
        <v>7</v>
      </c>
      <c r="AC296" s="9">
        <f t="shared" ca="1" si="1193"/>
        <v>7</v>
      </c>
      <c r="AD296" s="2"/>
      <c r="AE296" s="2"/>
      <c r="AF296" s="2"/>
      <c r="AG296" s="2"/>
      <c r="AH296" s="2" t="s">
        <v>2469</v>
      </c>
      <c r="AI296" s="2"/>
      <c r="AJ296" s="2" t="s">
        <v>2467</v>
      </c>
      <c r="AK296" s="2"/>
      <c r="AL296" s="9">
        <f t="shared" ca="1" si="1048"/>
        <v>7</v>
      </c>
      <c r="AM296" s="9">
        <f t="shared" ref="AM296:AO296" ca="1" si="1194">AL296</f>
        <v>7</v>
      </c>
      <c r="AN296" s="9">
        <f t="shared" ca="1" si="1194"/>
        <v>7</v>
      </c>
      <c r="AO296" s="9">
        <f t="shared" ca="1" si="1194"/>
        <v>7</v>
      </c>
      <c r="AP296" s="2"/>
      <c r="AQ296" s="2"/>
      <c r="AR296" s="2"/>
      <c r="AS296" s="2"/>
      <c r="AT296" s="2" t="s">
        <v>2469</v>
      </c>
      <c r="AU296" s="2"/>
      <c r="AV296" s="2" t="s">
        <v>2468</v>
      </c>
      <c r="AW296" s="2"/>
      <c r="AX296" s="9">
        <f t="shared" ca="1" si="1050"/>
        <v>7</v>
      </c>
      <c r="AY296" s="9">
        <f t="shared" ref="AY296:BA296" ca="1" si="1195">AX296</f>
        <v>7</v>
      </c>
      <c r="AZ296" s="9">
        <f t="shared" ca="1" si="1195"/>
        <v>7</v>
      </c>
      <c r="BA296" s="9">
        <f t="shared" ca="1" si="1195"/>
        <v>7</v>
      </c>
      <c r="BB296" s="2"/>
      <c r="BC296" s="2"/>
      <c r="BD296" s="2"/>
      <c r="BE296" s="2"/>
      <c r="BF296" s="2" t="s">
        <v>2469</v>
      </c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 t="s">
        <v>31</v>
      </c>
      <c r="CX296" s="2" t="s">
        <v>2470</v>
      </c>
      <c r="CY296" s="2" t="s">
        <v>31</v>
      </c>
      <c r="CZ296" s="2" t="s">
        <v>2470</v>
      </c>
      <c r="DA296" s="2">
        <v>1</v>
      </c>
    </row>
    <row r="297" spans="1:105" x14ac:dyDescent="0.25">
      <c r="A297">
        <v>296</v>
      </c>
      <c r="B297">
        <v>1</v>
      </c>
      <c r="C297" t="s">
        <v>2350</v>
      </c>
      <c r="D297" t="s">
        <v>2351</v>
      </c>
      <c r="E297" s="2" t="s">
        <v>121</v>
      </c>
      <c r="F297">
        <v>1002</v>
      </c>
      <c r="G297" t="s">
        <v>66</v>
      </c>
      <c r="H297">
        <v>10</v>
      </c>
      <c r="I297" t="s">
        <v>1851</v>
      </c>
      <c r="J297" t="s">
        <v>2352</v>
      </c>
      <c r="K297">
        <v>2019</v>
      </c>
      <c r="L297" s="2" t="s">
        <v>2465</v>
      </c>
      <c r="M297" s="2"/>
      <c r="N297" s="9">
        <f t="shared" ca="1" si="1040"/>
        <v>6</v>
      </c>
      <c r="O297" s="9">
        <f t="shared" ref="O297:Q297" ca="1" si="1196">N297</f>
        <v>6</v>
      </c>
      <c r="P297" s="9">
        <f t="shared" ca="1" si="1196"/>
        <v>6</v>
      </c>
      <c r="Q297" s="9">
        <f t="shared" ca="1" si="1196"/>
        <v>6</v>
      </c>
      <c r="R297" s="2"/>
      <c r="S297" s="2"/>
      <c r="T297" s="2"/>
      <c r="U297" s="2"/>
      <c r="V297" s="2" t="s">
        <v>2469</v>
      </c>
      <c r="W297" s="2"/>
      <c r="X297" s="2" t="s">
        <v>2466</v>
      </c>
      <c r="Y297" s="2"/>
      <c r="Z297" s="9">
        <f t="shared" ca="1" si="1046"/>
        <v>7</v>
      </c>
      <c r="AA297" s="9">
        <f t="shared" ref="AA297:AC297" ca="1" si="1197">Z297</f>
        <v>7</v>
      </c>
      <c r="AB297" s="9">
        <f t="shared" ca="1" si="1197"/>
        <v>7</v>
      </c>
      <c r="AC297" s="9">
        <f t="shared" ca="1" si="1197"/>
        <v>7</v>
      </c>
      <c r="AD297" s="2"/>
      <c r="AE297" s="2"/>
      <c r="AF297" s="2"/>
      <c r="AG297" s="2"/>
      <c r="AH297" s="2" t="s">
        <v>2469</v>
      </c>
      <c r="AI297" s="2"/>
      <c r="AJ297" s="2" t="s">
        <v>2467</v>
      </c>
      <c r="AK297" s="2"/>
      <c r="AL297" s="9">
        <f t="shared" ca="1" si="1048"/>
        <v>6</v>
      </c>
      <c r="AM297" s="9">
        <f t="shared" ref="AM297:AO297" ca="1" si="1198">AL297</f>
        <v>6</v>
      </c>
      <c r="AN297" s="9">
        <f t="shared" ca="1" si="1198"/>
        <v>6</v>
      </c>
      <c r="AO297" s="9">
        <f t="shared" ca="1" si="1198"/>
        <v>6</v>
      </c>
      <c r="AP297" s="2"/>
      <c r="AQ297" s="2"/>
      <c r="AR297" s="2"/>
      <c r="AS297" s="2"/>
      <c r="AT297" s="2" t="s">
        <v>2469</v>
      </c>
      <c r="AU297" s="2"/>
      <c r="AV297" s="2" t="s">
        <v>2468</v>
      </c>
      <c r="AW297" s="2"/>
      <c r="AX297" s="9">
        <f t="shared" ca="1" si="1050"/>
        <v>10</v>
      </c>
      <c r="AY297" s="9">
        <f t="shared" ref="AY297:BA297" ca="1" si="1199">AX297</f>
        <v>10</v>
      </c>
      <c r="AZ297" s="9">
        <f t="shared" ca="1" si="1199"/>
        <v>10</v>
      </c>
      <c r="BA297" s="9">
        <f t="shared" ca="1" si="1199"/>
        <v>10</v>
      </c>
      <c r="BB297" s="2"/>
      <c r="BC297" s="2"/>
      <c r="BD297" s="2"/>
      <c r="BE297" s="2"/>
      <c r="BF297" s="2" t="s">
        <v>2469</v>
      </c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 t="s">
        <v>31</v>
      </c>
      <c r="CX297" s="2" t="s">
        <v>2470</v>
      </c>
      <c r="CY297" s="2" t="s">
        <v>31</v>
      </c>
      <c r="CZ297" s="2" t="s">
        <v>2470</v>
      </c>
      <c r="DA297" s="2">
        <v>1</v>
      </c>
    </row>
    <row r="298" spans="1:105" x14ac:dyDescent="0.25">
      <c r="A298">
        <v>297</v>
      </c>
      <c r="B298">
        <v>1</v>
      </c>
      <c r="C298" t="s">
        <v>2350</v>
      </c>
      <c r="D298" t="s">
        <v>2351</v>
      </c>
      <c r="E298" s="2" t="s">
        <v>121</v>
      </c>
      <c r="F298">
        <v>1002</v>
      </c>
      <c r="G298" t="s">
        <v>84</v>
      </c>
      <c r="H298">
        <v>10</v>
      </c>
      <c r="I298" t="s">
        <v>1851</v>
      </c>
      <c r="J298" t="s">
        <v>2353</v>
      </c>
      <c r="K298">
        <v>2019</v>
      </c>
      <c r="L298" s="2" t="s">
        <v>2465</v>
      </c>
      <c r="M298" s="2"/>
      <c r="N298" s="9">
        <f t="shared" ca="1" si="1040"/>
        <v>6</v>
      </c>
      <c r="O298" s="9">
        <f t="shared" ref="O298:Q298" ca="1" si="1200">N298</f>
        <v>6</v>
      </c>
      <c r="P298" s="9">
        <f t="shared" ca="1" si="1200"/>
        <v>6</v>
      </c>
      <c r="Q298" s="9">
        <f t="shared" ca="1" si="1200"/>
        <v>6</v>
      </c>
      <c r="R298" s="2"/>
      <c r="S298" s="2"/>
      <c r="T298" s="2"/>
      <c r="U298" s="2"/>
      <c r="V298" s="2" t="s">
        <v>2469</v>
      </c>
      <c r="W298" s="2"/>
      <c r="X298" s="2" t="s">
        <v>2466</v>
      </c>
      <c r="Y298" s="2"/>
      <c r="Z298" s="9">
        <f t="shared" ca="1" si="1046"/>
        <v>9</v>
      </c>
      <c r="AA298" s="9">
        <f t="shared" ref="AA298:AC298" ca="1" si="1201">Z298</f>
        <v>9</v>
      </c>
      <c r="AB298" s="9">
        <f t="shared" ca="1" si="1201"/>
        <v>9</v>
      </c>
      <c r="AC298" s="9">
        <f t="shared" ca="1" si="1201"/>
        <v>9</v>
      </c>
      <c r="AD298" s="2"/>
      <c r="AE298" s="2"/>
      <c r="AF298" s="2"/>
      <c r="AG298" s="2"/>
      <c r="AH298" s="2" t="s">
        <v>2469</v>
      </c>
      <c r="AI298" s="2"/>
      <c r="AJ298" s="2" t="s">
        <v>2467</v>
      </c>
      <c r="AK298" s="2"/>
      <c r="AL298" s="9">
        <f t="shared" ca="1" si="1048"/>
        <v>8</v>
      </c>
      <c r="AM298" s="9">
        <f t="shared" ref="AM298:AO298" ca="1" si="1202">AL298</f>
        <v>8</v>
      </c>
      <c r="AN298" s="9">
        <f t="shared" ca="1" si="1202"/>
        <v>8</v>
      </c>
      <c r="AO298" s="9">
        <f t="shared" ca="1" si="1202"/>
        <v>8</v>
      </c>
      <c r="AP298" s="2"/>
      <c r="AQ298" s="2"/>
      <c r="AR298" s="2"/>
      <c r="AS298" s="2"/>
      <c r="AT298" s="2" t="s">
        <v>2469</v>
      </c>
      <c r="AU298" s="2"/>
      <c r="AV298" s="2" t="s">
        <v>2468</v>
      </c>
      <c r="AW298" s="2"/>
      <c r="AX298" s="9">
        <f t="shared" ca="1" si="1050"/>
        <v>8</v>
      </c>
      <c r="AY298" s="9">
        <f t="shared" ref="AY298:BA298" ca="1" si="1203">AX298</f>
        <v>8</v>
      </c>
      <c r="AZ298" s="9">
        <f t="shared" ca="1" si="1203"/>
        <v>8</v>
      </c>
      <c r="BA298" s="9">
        <f t="shared" ca="1" si="1203"/>
        <v>8</v>
      </c>
      <c r="BB298" s="2"/>
      <c r="BC298" s="2"/>
      <c r="BD298" s="2"/>
      <c r="BE298" s="2"/>
      <c r="BF298" s="2" t="s">
        <v>2469</v>
      </c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 t="s">
        <v>31</v>
      </c>
      <c r="CX298" s="2" t="s">
        <v>2470</v>
      </c>
      <c r="CY298" s="2" t="s">
        <v>31</v>
      </c>
      <c r="CZ298" s="2" t="s">
        <v>2470</v>
      </c>
      <c r="DA298" s="2">
        <v>1</v>
      </c>
    </row>
    <row r="299" spans="1:105" x14ac:dyDescent="0.25">
      <c r="A299">
        <v>298</v>
      </c>
      <c r="B299">
        <v>1</v>
      </c>
      <c r="C299" t="s">
        <v>2350</v>
      </c>
      <c r="D299" t="s">
        <v>2351</v>
      </c>
      <c r="E299" s="2" t="s">
        <v>121</v>
      </c>
      <c r="F299">
        <v>1002</v>
      </c>
      <c r="G299" t="s">
        <v>92</v>
      </c>
      <c r="H299">
        <v>10</v>
      </c>
      <c r="I299" t="s">
        <v>1851</v>
      </c>
      <c r="J299" t="s">
        <v>2354</v>
      </c>
      <c r="K299">
        <v>2019</v>
      </c>
      <c r="L299" s="2" t="s">
        <v>2465</v>
      </c>
      <c r="M299" s="2"/>
      <c r="N299" s="9">
        <f t="shared" ca="1" si="1040"/>
        <v>6</v>
      </c>
      <c r="O299" s="9">
        <f t="shared" ref="O299:Q299" ca="1" si="1204">N299</f>
        <v>6</v>
      </c>
      <c r="P299" s="9">
        <f t="shared" ca="1" si="1204"/>
        <v>6</v>
      </c>
      <c r="Q299" s="9">
        <f t="shared" ca="1" si="1204"/>
        <v>6</v>
      </c>
      <c r="R299" s="2"/>
      <c r="S299" s="2"/>
      <c r="T299" s="2"/>
      <c r="U299" s="2"/>
      <c r="V299" s="2" t="s">
        <v>2469</v>
      </c>
      <c r="W299" s="2"/>
      <c r="X299" s="2" t="s">
        <v>2466</v>
      </c>
      <c r="Y299" s="2"/>
      <c r="Z299" s="9">
        <f t="shared" ca="1" si="1046"/>
        <v>8</v>
      </c>
      <c r="AA299" s="9">
        <f t="shared" ref="AA299:AC299" ca="1" si="1205">Z299</f>
        <v>8</v>
      </c>
      <c r="AB299" s="9">
        <f t="shared" ca="1" si="1205"/>
        <v>8</v>
      </c>
      <c r="AC299" s="9">
        <f t="shared" ca="1" si="1205"/>
        <v>8</v>
      </c>
      <c r="AD299" s="2"/>
      <c r="AE299" s="2"/>
      <c r="AF299" s="2"/>
      <c r="AG299" s="2"/>
      <c r="AH299" s="2" t="s">
        <v>2469</v>
      </c>
      <c r="AI299" s="2"/>
      <c r="AJ299" s="2" t="s">
        <v>2467</v>
      </c>
      <c r="AK299" s="2"/>
      <c r="AL299" s="9">
        <f t="shared" ca="1" si="1048"/>
        <v>9</v>
      </c>
      <c r="AM299" s="9">
        <f t="shared" ref="AM299:AO299" ca="1" si="1206">AL299</f>
        <v>9</v>
      </c>
      <c r="AN299" s="9">
        <f t="shared" ca="1" si="1206"/>
        <v>9</v>
      </c>
      <c r="AO299" s="9">
        <f t="shared" ca="1" si="1206"/>
        <v>9</v>
      </c>
      <c r="AP299" s="2"/>
      <c r="AQ299" s="2"/>
      <c r="AR299" s="2"/>
      <c r="AS299" s="2"/>
      <c r="AT299" s="2" t="s">
        <v>2469</v>
      </c>
      <c r="AU299" s="2"/>
      <c r="AV299" s="2" t="s">
        <v>2468</v>
      </c>
      <c r="AW299" s="2"/>
      <c r="AX299" s="9">
        <f t="shared" ca="1" si="1050"/>
        <v>9</v>
      </c>
      <c r="AY299" s="9">
        <f t="shared" ref="AY299:BA299" ca="1" si="1207">AX299</f>
        <v>9</v>
      </c>
      <c r="AZ299" s="9">
        <f t="shared" ca="1" si="1207"/>
        <v>9</v>
      </c>
      <c r="BA299" s="9">
        <f t="shared" ca="1" si="1207"/>
        <v>9</v>
      </c>
      <c r="BB299" s="2"/>
      <c r="BC299" s="2"/>
      <c r="BD299" s="2"/>
      <c r="BE299" s="2"/>
      <c r="BF299" s="2" t="s">
        <v>2469</v>
      </c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 t="s">
        <v>31</v>
      </c>
      <c r="CX299" s="2" t="s">
        <v>2470</v>
      </c>
      <c r="CY299" s="2" t="s">
        <v>31</v>
      </c>
      <c r="CZ299" s="2" t="s">
        <v>2470</v>
      </c>
      <c r="DA299" s="2">
        <v>1</v>
      </c>
    </row>
    <row r="300" spans="1:105" x14ac:dyDescent="0.25">
      <c r="A300">
        <v>299</v>
      </c>
      <c r="B300">
        <v>1</v>
      </c>
      <c r="C300" t="s">
        <v>2350</v>
      </c>
      <c r="D300" t="s">
        <v>2351</v>
      </c>
      <c r="E300" s="2" t="s">
        <v>121</v>
      </c>
      <c r="F300">
        <v>1002</v>
      </c>
      <c r="G300" t="s">
        <v>89</v>
      </c>
      <c r="H300">
        <v>10</v>
      </c>
      <c r="I300" t="s">
        <v>1851</v>
      </c>
      <c r="J300" t="s">
        <v>2355</v>
      </c>
      <c r="K300">
        <v>2019</v>
      </c>
      <c r="L300" s="2" t="s">
        <v>2465</v>
      </c>
      <c r="M300" s="2"/>
      <c r="N300" s="9">
        <f t="shared" ca="1" si="1040"/>
        <v>10</v>
      </c>
      <c r="O300" s="9">
        <f t="shared" ref="O300:Q300" ca="1" si="1208">N300</f>
        <v>10</v>
      </c>
      <c r="P300" s="9">
        <f t="shared" ca="1" si="1208"/>
        <v>10</v>
      </c>
      <c r="Q300" s="9">
        <f t="shared" ca="1" si="1208"/>
        <v>10</v>
      </c>
      <c r="R300" s="2"/>
      <c r="S300" s="2"/>
      <c r="T300" s="2"/>
      <c r="U300" s="2"/>
      <c r="V300" s="2" t="s">
        <v>2469</v>
      </c>
      <c r="W300" s="2"/>
      <c r="X300" s="2" t="s">
        <v>2466</v>
      </c>
      <c r="Y300" s="2"/>
      <c r="Z300" s="9">
        <f t="shared" ca="1" si="1046"/>
        <v>9</v>
      </c>
      <c r="AA300" s="9">
        <f t="shared" ref="AA300:AC300" ca="1" si="1209">Z300</f>
        <v>9</v>
      </c>
      <c r="AB300" s="9">
        <f t="shared" ca="1" si="1209"/>
        <v>9</v>
      </c>
      <c r="AC300" s="9">
        <f t="shared" ca="1" si="1209"/>
        <v>9</v>
      </c>
      <c r="AD300" s="2"/>
      <c r="AE300" s="2"/>
      <c r="AF300" s="2"/>
      <c r="AG300" s="2"/>
      <c r="AH300" s="2" t="s">
        <v>2469</v>
      </c>
      <c r="AI300" s="2"/>
      <c r="AJ300" s="2" t="s">
        <v>2467</v>
      </c>
      <c r="AK300" s="2"/>
      <c r="AL300" s="9">
        <f t="shared" ca="1" si="1048"/>
        <v>7</v>
      </c>
      <c r="AM300" s="9">
        <f t="shared" ref="AM300:AO300" ca="1" si="1210">AL300</f>
        <v>7</v>
      </c>
      <c r="AN300" s="9">
        <f t="shared" ca="1" si="1210"/>
        <v>7</v>
      </c>
      <c r="AO300" s="9">
        <f t="shared" ca="1" si="1210"/>
        <v>7</v>
      </c>
      <c r="AP300" s="2"/>
      <c r="AQ300" s="2"/>
      <c r="AR300" s="2"/>
      <c r="AS300" s="2"/>
      <c r="AT300" s="2" t="s">
        <v>2469</v>
      </c>
      <c r="AU300" s="2"/>
      <c r="AV300" s="2" t="s">
        <v>2468</v>
      </c>
      <c r="AW300" s="2"/>
      <c r="AX300" s="9">
        <f t="shared" ca="1" si="1050"/>
        <v>7</v>
      </c>
      <c r="AY300" s="9">
        <f t="shared" ref="AY300:BA300" ca="1" si="1211">AX300</f>
        <v>7</v>
      </c>
      <c r="AZ300" s="9">
        <f t="shared" ca="1" si="1211"/>
        <v>7</v>
      </c>
      <c r="BA300" s="9">
        <f t="shared" ca="1" si="1211"/>
        <v>7</v>
      </c>
      <c r="BB300" s="2"/>
      <c r="BC300" s="2"/>
      <c r="BD300" s="2"/>
      <c r="BE300" s="2"/>
      <c r="BF300" s="2" t="s">
        <v>2469</v>
      </c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 t="s">
        <v>31</v>
      </c>
      <c r="CX300" s="2" t="s">
        <v>2470</v>
      </c>
      <c r="CY300" s="2" t="s">
        <v>31</v>
      </c>
      <c r="CZ300" s="2" t="s">
        <v>2470</v>
      </c>
      <c r="DA300" s="2">
        <v>1</v>
      </c>
    </row>
    <row r="301" spans="1:105" x14ac:dyDescent="0.25">
      <c r="A301">
        <v>300</v>
      </c>
      <c r="B301">
        <v>1</v>
      </c>
      <c r="C301" t="s">
        <v>2350</v>
      </c>
      <c r="D301" t="s">
        <v>2351</v>
      </c>
      <c r="E301" s="2" t="s">
        <v>121</v>
      </c>
      <c r="F301">
        <v>1002</v>
      </c>
      <c r="G301" t="s">
        <v>73</v>
      </c>
      <c r="H301">
        <v>10</v>
      </c>
      <c r="I301" t="s">
        <v>1851</v>
      </c>
      <c r="J301" t="s">
        <v>2356</v>
      </c>
      <c r="K301">
        <v>2019</v>
      </c>
      <c r="L301" s="2" t="s">
        <v>2465</v>
      </c>
      <c r="M301" s="2"/>
      <c r="N301" s="9">
        <f t="shared" ca="1" si="1040"/>
        <v>9</v>
      </c>
      <c r="O301" s="9">
        <f t="shared" ref="O301:Q301" ca="1" si="1212">N301</f>
        <v>9</v>
      </c>
      <c r="P301" s="9">
        <f t="shared" ca="1" si="1212"/>
        <v>9</v>
      </c>
      <c r="Q301" s="9">
        <f t="shared" ca="1" si="1212"/>
        <v>9</v>
      </c>
      <c r="R301" s="2"/>
      <c r="S301" s="2"/>
      <c r="T301" s="2"/>
      <c r="U301" s="2"/>
      <c r="V301" s="2" t="s">
        <v>2469</v>
      </c>
      <c r="W301" s="2"/>
      <c r="X301" s="2" t="s">
        <v>2466</v>
      </c>
      <c r="Y301" s="2"/>
      <c r="Z301" s="9">
        <f t="shared" ca="1" si="1046"/>
        <v>5</v>
      </c>
      <c r="AA301" s="9">
        <f t="shared" ref="AA301:AC301" ca="1" si="1213">Z301</f>
        <v>5</v>
      </c>
      <c r="AB301" s="9">
        <f t="shared" ca="1" si="1213"/>
        <v>5</v>
      </c>
      <c r="AC301" s="9">
        <f t="shared" ca="1" si="1213"/>
        <v>5</v>
      </c>
      <c r="AD301" s="2"/>
      <c r="AE301" s="2"/>
      <c r="AF301" s="2"/>
      <c r="AG301" s="2"/>
      <c r="AH301" s="2" t="s">
        <v>2469</v>
      </c>
      <c r="AI301" s="2"/>
      <c r="AJ301" s="2" t="s">
        <v>2467</v>
      </c>
      <c r="AK301" s="2"/>
      <c r="AL301" s="9">
        <f t="shared" ca="1" si="1048"/>
        <v>8</v>
      </c>
      <c r="AM301" s="9">
        <f t="shared" ref="AM301:AO301" ca="1" si="1214">AL301</f>
        <v>8</v>
      </c>
      <c r="AN301" s="9">
        <f t="shared" ca="1" si="1214"/>
        <v>8</v>
      </c>
      <c r="AO301" s="9">
        <f t="shared" ca="1" si="1214"/>
        <v>8</v>
      </c>
      <c r="AP301" s="2"/>
      <c r="AQ301" s="2"/>
      <c r="AR301" s="2"/>
      <c r="AS301" s="2"/>
      <c r="AT301" s="2" t="s">
        <v>2469</v>
      </c>
      <c r="AU301" s="2"/>
      <c r="AV301" s="2" t="s">
        <v>2468</v>
      </c>
      <c r="AW301" s="2"/>
      <c r="AX301" s="9">
        <f t="shared" ca="1" si="1050"/>
        <v>7</v>
      </c>
      <c r="AY301" s="9">
        <f t="shared" ref="AY301:BA301" ca="1" si="1215">AX301</f>
        <v>7</v>
      </c>
      <c r="AZ301" s="9">
        <f t="shared" ca="1" si="1215"/>
        <v>7</v>
      </c>
      <c r="BA301" s="9">
        <f t="shared" ca="1" si="1215"/>
        <v>7</v>
      </c>
      <c r="BB301" s="2"/>
      <c r="BC301" s="2"/>
      <c r="BD301" s="2"/>
      <c r="BE301" s="2"/>
      <c r="BF301" s="2" t="s">
        <v>2469</v>
      </c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 t="s">
        <v>31</v>
      </c>
      <c r="CX301" s="2" t="s">
        <v>2470</v>
      </c>
      <c r="CY301" s="2" t="s">
        <v>31</v>
      </c>
      <c r="CZ301" s="2" t="s">
        <v>2470</v>
      </c>
      <c r="DA301" s="2">
        <v>1</v>
      </c>
    </row>
    <row r="302" spans="1:105" x14ac:dyDescent="0.25">
      <c r="A302">
        <v>301</v>
      </c>
      <c r="B302">
        <v>1</v>
      </c>
      <c r="C302" t="s">
        <v>2350</v>
      </c>
      <c r="D302" t="s">
        <v>2351</v>
      </c>
      <c r="E302" s="2" t="s">
        <v>121</v>
      </c>
      <c r="F302">
        <v>1002</v>
      </c>
      <c r="G302" t="s">
        <v>87</v>
      </c>
      <c r="H302">
        <v>10</v>
      </c>
      <c r="I302" t="s">
        <v>1851</v>
      </c>
      <c r="J302" t="s">
        <v>2357</v>
      </c>
      <c r="K302">
        <v>2019</v>
      </c>
      <c r="L302" s="2" t="s">
        <v>2465</v>
      </c>
      <c r="M302" s="2"/>
      <c r="N302" s="9">
        <f t="shared" ca="1" si="1040"/>
        <v>8</v>
      </c>
      <c r="O302" s="9">
        <f t="shared" ref="O302:Q302" ca="1" si="1216">N302</f>
        <v>8</v>
      </c>
      <c r="P302" s="9">
        <f t="shared" ca="1" si="1216"/>
        <v>8</v>
      </c>
      <c r="Q302" s="9">
        <f t="shared" ca="1" si="1216"/>
        <v>8</v>
      </c>
      <c r="R302" s="2"/>
      <c r="S302" s="2"/>
      <c r="T302" s="2"/>
      <c r="U302" s="2"/>
      <c r="V302" s="2" t="s">
        <v>2469</v>
      </c>
      <c r="W302" s="2"/>
      <c r="X302" s="2" t="s">
        <v>2466</v>
      </c>
      <c r="Y302" s="2"/>
      <c r="Z302" s="9">
        <f t="shared" ca="1" si="1046"/>
        <v>10</v>
      </c>
      <c r="AA302" s="9">
        <f t="shared" ref="AA302:AC302" ca="1" si="1217">Z302</f>
        <v>10</v>
      </c>
      <c r="AB302" s="9">
        <f t="shared" ca="1" si="1217"/>
        <v>10</v>
      </c>
      <c r="AC302" s="9">
        <f t="shared" ca="1" si="1217"/>
        <v>10</v>
      </c>
      <c r="AD302" s="2"/>
      <c r="AE302" s="2"/>
      <c r="AF302" s="2"/>
      <c r="AG302" s="2"/>
      <c r="AH302" s="2" t="s">
        <v>2469</v>
      </c>
      <c r="AI302" s="2"/>
      <c r="AJ302" s="2" t="s">
        <v>2467</v>
      </c>
      <c r="AK302" s="2"/>
      <c r="AL302" s="9">
        <f t="shared" ca="1" si="1048"/>
        <v>5</v>
      </c>
      <c r="AM302" s="9">
        <f t="shared" ref="AM302:AO302" ca="1" si="1218">AL302</f>
        <v>5</v>
      </c>
      <c r="AN302" s="9">
        <f t="shared" ca="1" si="1218"/>
        <v>5</v>
      </c>
      <c r="AO302" s="9">
        <f t="shared" ca="1" si="1218"/>
        <v>5</v>
      </c>
      <c r="AP302" s="2"/>
      <c r="AQ302" s="2"/>
      <c r="AR302" s="2"/>
      <c r="AS302" s="2"/>
      <c r="AT302" s="2" t="s">
        <v>2469</v>
      </c>
      <c r="AU302" s="2"/>
      <c r="AV302" s="2" t="s">
        <v>2468</v>
      </c>
      <c r="AW302" s="2"/>
      <c r="AX302" s="9">
        <f t="shared" ca="1" si="1050"/>
        <v>5</v>
      </c>
      <c r="AY302" s="9">
        <f t="shared" ref="AY302:BA302" ca="1" si="1219">AX302</f>
        <v>5</v>
      </c>
      <c r="AZ302" s="9">
        <f t="shared" ca="1" si="1219"/>
        <v>5</v>
      </c>
      <c r="BA302" s="9">
        <f t="shared" ca="1" si="1219"/>
        <v>5</v>
      </c>
      <c r="BB302" s="2"/>
      <c r="BC302" s="2"/>
      <c r="BD302" s="2"/>
      <c r="BE302" s="2"/>
      <c r="BF302" s="2" t="s">
        <v>2469</v>
      </c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 t="s">
        <v>31</v>
      </c>
      <c r="CX302" s="2" t="s">
        <v>2470</v>
      </c>
      <c r="CY302" s="2" t="s">
        <v>31</v>
      </c>
      <c r="CZ302" s="2" t="s">
        <v>2470</v>
      </c>
      <c r="DA302" s="2">
        <v>1</v>
      </c>
    </row>
    <row r="303" spans="1:105" x14ac:dyDescent="0.25">
      <c r="A303">
        <v>302</v>
      </c>
      <c r="B303">
        <v>1</v>
      </c>
      <c r="C303" t="s">
        <v>2350</v>
      </c>
      <c r="D303" t="s">
        <v>2351</v>
      </c>
      <c r="E303" s="2" t="s">
        <v>121</v>
      </c>
      <c r="F303">
        <v>1002</v>
      </c>
      <c r="G303" t="s">
        <v>91</v>
      </c>
      <c r="H303">
        <v>10</v>
      </c>
      <c r="I303" t="s">
        <v>1851</v>
      </c>
      <c r="J303" t="s">
        <v>2358</v>
      </c>
      <c r="K303">
        <v>2019</v>
      </c>
      <c r="L303" s="2" t="s">
        <v>2465</v>
      </c>
      <c r="M303" s="2"/>
      <c r="N303" s="9">
        <f t="shared" ca="1" si="1040"/>
        <v>8</v>
      </c>
      <c r="O303" s="9">
        <f t="shared" ref="O303:Q303" ca="1" si="1220">N303</f>
        <v>8</v>
      </c>
      <c r="P303" s="9">
        <f t="shared" ca="1" si="1220"/>
        <v>8</v>
      </c>
      <c r="Q303" s="9">
        <f t="shared" ca="1" si="1220"/>
        <v>8</v>
      </c>
      <c r="R303" s="2"/>
      <c r="S303" s="2"/>
      <c r="T303" s="2"/>
      <c r="U303" s="2"/>
      <c r="V303" s="2" t="s">
        <v>2469</v>
      </c>
      <c r="W303" s="2"/>
      <c r="X303" s="2" t="s">
        <v>2466</v>
      </c>
      <c r="Y303" s="2"/>
      <c r="Z303" s="9">
        <f t="shared" ca="1" si="1046"/>
        <v>8</v>
      </c>
      <c r="AA303" s="9">
        <f t="shared" ref="AA303:AC303" ca="1" si="1221">Z303</f>
        <v>8</v>
      </c>
      <c r="AB303" s="9">
        <f t="shared" ca="1" si="1221"/>
        <v>8</v>
      </c>
      <c r="AC303" s="9">
        <f t="shared" ca="1" si="1221"/>
        <v>8</v>
      </c>
      <c r="AD303" s="2"/>
      <c r="AE303" s="2"/>
      <c r="AF303" s="2"/>
      <c r="AG303" s="2"/>
      <c r="AH303" s="2" t="s">
        <v>2469</v>
      </c>
      <c r="AI303" s="2"/>
      <c r="AJ303" s="2" t="s">
        <v>2467</v>
      </c>
      <c r="AK303" s="2"/>
      <c r="AL303" s="9">
        <f t="shared" ca="1" si="1048"/>
        <v>6</v>
      </c>
      <c r="AM303" s="9">
        <f t="shared" ref="AM303:AO303" ca="1" si="1222">AL303</f>
        <v>6</v>
      </c>
      <c r="AN303" s="9">
        <f t="shared" ca="1" si="1222"/>
        <v>6</v>
      </c>
      <c r="AO303" s="9">
        <f t="shared" ca="1" si="1222"/>
        <v>6</v>
      </c>
      <c r="AP303" s="2"/>
      <c r="AQ303" s="2"/>
      <c r="AR303" s="2"/>
      <c r="AS303" s="2"/>
      <c r="AT303" s="2" t="s">
        <v>2469</v>
      </c>
      <c r="AU303" s="2"/>
      <c r="AV303" s="2" t="s">
        <v>2468</v>
      </c>
      <c r="AW303" s="2"/>
      <c r="AX303" s="9">
        <f t="shared" ca="1" si="1050"/>
        <v>9</v>
      </c>
      <c r="AY303" s="9">
        <f t="shared" ref="AY303:BA303" ca="1" si="1223">AX303</f>
        <v>9</v>
      </c>
      <c r="AZ303" s="9">
        <f t="shared" ca="1" si="1223"/>
        <v>9</v>
      </c>
      <c r="BA303" s="9">
        <f t="shared" ca="1" si="1223"/>
        <v>9</v>
      </c>
      <c r="BB303" s="2"/>
      <c r="BC303" s="2"/>
      <c r="BD303" s="2"/>
      <c r="BE303" s="2"/>
      <c r="BF303" s="2" t="s">
        <v>2469</v>
      </c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 t="s">
        <v>31</v>
      </c>
      <c r="CX303" s="2" t="s">
        <v>2470</v>
      </c>
      <c r="CY303" s="2" t="s">
        <v>31</v>
      </c>
      <c r="CZ303" s="2" t="s">
        <v>2470</v>
      </c>
      <c r="DA303" s="2">
        <v>1</v>
      </c>
    </row>
    <row r="304" spans="1:105" x14ac:dyDescent="0.25">
      <c r="A304">
        <v>303</v>
      </c>
      <c r="B304">
        <v>1</v>
      </c>
      <c r="C304" t="s">
        <v>2350</v>
      </c>
      <c r="D304" t="s">
        <v>2351</v>
      </c>
      <c r="E304" s="2" t="s">
        <v>121</v>
      </c>
      <c r="F304">
        <v>1002</v>
      </c>
      <c r="G304" t="s">
        <v>77</v>
      </c>
      <c r="H304">
        <v>10</v>
      </c>
      <c r="I304" t="s">
        <v>1851</v>
      </c>
      <c r="J304" t="s">
        <v>2359</v>
      </c>
      <c r="K304">
        <v>2019</v>
      </c>
      <c r="L304" s="2" t="s">
        <v>2465</v>
      </c>
      <c r="M304" s="2"/>
      <c r="N304" s="9">
        <f t="shared" ca="1" si="1040"/>
        <v>10</v>
      </c>
      <c r="O304" s="9">
        <f t="shared" ref="O304:Q304" ca="1" si="1224">N304</f>
        <v>10</v>
      </c>
      <c r="P304" s="9">
        <f t="shared" ca="1" si="1224"/>
        <v>10</v>
      </c>
      <c r="Q304" s="9">
        <f t="shared" ca="1" si="1224"/>
        <v>10</v>
      </c>
      <c r="R304" s="2"/>
      <c r="S304" s="2"/>
      <c r="T304" s="2"/>
      <c r="U304" s="2"/>
      <c r="V304" s="2" t="s">
        <v>2469</v>
      </c>
      <c r="W304" s="2"/>
      <c r="X304" s="2" t="s">
        <v>2466</v>
      </c>
      <c r="Y304" s="2"/>
      <c r="Z304" s="9">
        <f t="shared" ca="1" si="1046"/>
        <v>7</v>
      </c>
      <c r="AA304" s="9">
        <f t="shared" ref="AA304:AC304" ca="1" si="1225">Z304</f>
        <v>7</v>
      </c>
      <c r="AB304" s="9">
        <f t="shared" ca="1" si="1225"/>
        <v>7</v>
      </c>
      <c r="AC304" s="9">
        <f t="shared" ca="1" si="1225"/>
        <v>7</v>
      </c>
      <c r="AD304" s="2"/>
      <c r="AE304" s="2"/>
      <c r="AF304" s="2"/>
      <c r="AG304" s="2"/>
      <c r="AH304" s="2" t="s">
        <v>2469</v>
      </c>
      <c r="AI304" s="2"/>
      <c r="AJ304" s="2" t="s">
        <v>2467</v>
      </c>
      <c r="AK304" s="2"/>
      <c r="AL304" s="9">
        <f t="shared" ca="1" si="1048"/>
        <v>8</v>
      </c>
      <c r="AM304" s="9">
        <f t="shared" ref="AM304:AO304" ca="1" si="1226">AL304</f>
        <v>8</v>
      </c>
      <c r="AN304" s="9">
        <f t="shared" ca="1" si="1226"/>
        <v>8</v>
      </c>
      <c r="AO304" s="9">
        <f t="shared" ca="1" si="1226"/>
        <v>8</v>
      </c>
      <c r="AP304" s="2"/>
      <c r="AQ304" s="2"/>
      <c r="AR304" s="2"/>
      <c r="AS304" s="2"/>
      <c r="AT304" s="2" t="s">
        <v>2469</v>
      </c>
      <c r="AU304" s="2"/>
      <c r="AV304" s="2" t="s">
        <v>2468</v>
      </c>
      <c r="AW304" s="2"/>
      <c r="AX304" s="9">
        <f t="shared" ca="1" si="1050"/>
        <v>6</v>
      </c>
      <c r="AY304" s="9">
        <f t="shared" ref="AY304:BA304" ca="1" si="1227">AX304</f>
        <v>6</v>
      </c>
      <c r="AZ304" s="9">
        <f t="shared" ca="1" si="1227"/>
        <v>6</v>
      </c>
      <c r="BA304" s="9">
        <f t="shared" ca="1" si="1227"/>
        <v>6</v>
      </c>
      <c r="BB304" s="2"/>
      <c r="BC304" s="2"/>
      <c r="BD304" s="2"/>
      <c r="BE304" s="2"/>
      <c r="BF304" s="2" t="s">
        <v>2469</v>
      </c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 t="s">
        <v>31</v>
      </c>
      <c r="CX304" s="2" t="s">
        <v>2470</v>
      </c>
      <c r="CY304" s="2" t="s">
        <v>31</v>
      </c>
      <c r="CZ304" s="2" t="s">
        <v>2470</v>
      </c>
      <c r="DA304" s="2">
        <v>1</v>
      </c>
    </row>
    <row r="305" spans="1:105" x14ac:dyDescent="0.25">
      <c r="A305">
        <v>304</v>
      </c>
      <c r="B305">
        <v>1</v>
      </c>
      <c r="C305" t="s">
        <v>2350</v>
      </c>
      <c r="D305" t="s">
        <v>2351</v>
      </c>
      <c r="E305" s="2" t="s">
        <v>121</v>
      </c>
      <c r="F305">
        <v>1002</v>
      </c>
      <c r="G305" t="s">
        <v>90</v>
      </c>
      <c r="H305">
        <v>10</v>
      </c>
      <c r="I305" t="s">
        <v>1851</v>
      </c>
      <c r="J305" t="s">
        <v>2360</v>
      </c>
      <c r="K305">
        <v>2019</v>
      </c>
      <c r="L305" s="2" t="s">
        <v>2465</v>
      </c>
      <c r="M305" s="2"/>
      <c r="N305" s="9">
        <f t="shared" ca="1" si="1040"/>
        <v>7</v>
      </c>
      <c r="O305" s="9">
        <f t="shared" ref="O305:Q305" ca="1" si="1228">N305</f>
        <v>7</v>
      </c>
      <c r="P305" s="9">
        <f t="shared" ca="1" si="1228"/>
        <v>7</v>
      </c>
      <c r="Q305" s="9">
        <f t="shared" ca="1" si="1228"/>
        <v>7</v>
      </c>
      <c r="R305" s="2"/>
      <c r="S305" s="2"/>
      <c r="T305" s="2"/>
      <c r="U305" s="2"/>
      <c r="V305" s="2" t="s">
        <v>2469</v>
      </c>
      <c r="W305" s="2"/>
      <c r="X305" s="2" t="s">
        <v>2466</v>
      </c>
      <c r="Y305" s="2"/>
      <c r="Z305" s="9">
        <f t="shared" ca="1" si="1046"/>
        <v>9</v>
      </c>
      <c r="AA305" s="9">
        <f t="shared" ref="AA305:AC305" ca="1" si="1229">Z305</f>
        <v>9</v>
      </c>
      <c r="AB305" s="9">
        <f t="shared" ca="1" si="1229"/>
        <v>9</v>
      </c>
      <c r="AC305" s="9">
        <f t="shared" ca="1" si="1229"/>
        <v>9</v>
      </c>
      <c r="AD305" s="2"/>
      <c r="AE305" s="2"/>
      <c r="AF305" s="2"/>
      <c r="AG305" s="2"/>
      <c r="AH305" s="2" t="s">
        <v>2469</v>
      </c>
      <c r="AI305" s="2"/>
      <c r="AJ305" s="2" t="s">
        <v>2467</v>
      </c>
      <c r="AK305" s="2"/>
      <c r="AL305" s="9">
        <f t="shared" ca="1" si="1048"/>
        <v>5</v>
      </c>
      <c r="AM305" s="9">
        <f t="shared" ref="AM305:AO305" ca="1" si="1230">AL305</f>
        <v>5</v>
      </c>
      <c r="AN305" s="9">
        <f t="shared" ca="1" si="1230"/>
        <v>5</v>
      </c>
      <c r="AO305" s="9">
        <f t="shared" ca="1" si="1230"/>
        <v>5</v>
      </c>
      <c r="AP305" s="2"/>
      <c r="AQ305" s="2"/>
      <c r="AR305" s="2"/>
      <c r="AS305" s="2"/>
      <c r="AT305" s="2" t="s">
        <v>2469</v>
      </c>
      <c r="AU305" s="2"/>
      <c r="AV305" s="2" t="s">
        <v>2468</v>
      </c>
      <c r="AW305" s="2"/>
      <c r="AX305" s="9">
        <f t="shared" ca="1" si="1050"/>
        <v>9</v>
      </c>
      <c r="AY305" s="9">
        <f t="shared" ref="AY305:BA305" ca="1" si="1231">AX305</f>
        <v>9</v>
      </c>
      <c r="AZ305" s="9">
        <f t="shared" ca="1" si="1231"/>
        <v>9</v>
      </c>
      <c r="BA305" s="9">
        <f t="shared" ca="1" si="1231"/>
        <v>9</v>
      </c>
      <c r="BB305" s="2"/>
      <c r="BC305" s="2"/>
      <c r="BD305" s="2"/>
      <c r="BE305" s="2"/>
      <c r="BF305" s="2" t="s">
        <v>2469</v>
      </c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 t="s">
        <v>31</v>
      </c>
      <c r="CX305" s="2" t="s">
        <v>2470</v>
      </c>
      <c r="CY305" s="2" t="s">
        <v>31</v>
      </c>
      <c r="CZ305" s="2" t="s">
        <v>2470</v>
      </c>
      <c r="DA305" s="2">
        <v>1</v>
      </c>
    </row>
    <row r="306" spans="1:105" x14ac:dyDescent="0.25">
      <c r="A306">
        <v>305</v>
      </c>
      <c r="B306">
        <v>1</v>
      </c>
      <c r="C306" t="s">
        <v>2350</v>
      </c>
      <c r="D306" t="s">
        <v>2351</v>
      </c>
      <c r="E306" s="2" t="s">
        <v>121</v>
      </c>
      <c r="F306">
        <v>1002</v>
      </c>
      <c r="G306" t="s">
        <v>93</v>
      </c>
      <c r="H306">
        <v>10</v>
      </c>
      <c r="I306" t="s">
        <v>1851</v>
      </c>
      <c r="J306" t="s">
        <v>2361</v>
      </c>
      <c r="K306">
        <v>2019</v>
      </c>
      <c r="L306" s="2" t="s">
        <v>2465</v>
      </c>
      <c r="M306" s="2"/>
      <c r="N306" s="9">
        <f t="shared" ca="1" si="1040"/>
        <v>5</v>
      </c>
      <c r="O306" s="9">
        <f t="shared" ref="O306:Q306" ca="1" si="1232">N306</f>
        <v>5</v>
      </c>
      <c r="P306" s="9">
        <f t="shared" ca="1" si="1232"/>
        <v>5</v>
      </c>
      <c r="Q306" s="9">
        <f t="shared" ca="1" si="1232"/>
        <v>5</v>
      </c>
      <c r="R306" s="2"/>
      <c r="S306" s="2"/>
      <c r="T306" s="2"/>
      <c r="U306" s="2"/>
      <c r="V306" s="2" t="s">
        <v>2469</v>
      </c>
      <c r="W306" s="2"/>
      <c r="X306" s="2" t="s">
        <v>2466</v>
      </c>
      <c r="Y306" s="2"/>
      <c r="Z306" s="9">
        <f t="shared" ca="1" si="1046"/>
        <v>6</v>
      </c>
      <c r="AA306" s="9">
        <f t="shared" ref="AA306:AC306" ca="1" si="1233">Z306</f>
        <v>6</v>
      </c>
      <c r="AB306" s="9">
        <f t="shared" ca="1" si="1233"/>
        <v>6</v>
      </c>
      <c r="AC306" s="9">
        <f t="shared" ca="1" si="1233"/>
        <v>6</v>
      </c>
      <c r="AD306" s="2"/>
      <c r="AE306" s="2"/>
      <c r="AF306" s="2"/>
      <c r="AG306" s="2"/>
      <c r="AH306" s="2" t="s">
        <v>2469</v>
      </c>
      <c r="AI306" s="2"/>
      <c r="AJ306" s="2" t="s">
        <v>2467</v>
      </c>
      <c r="AK306" s="2"/>
      <c r="AL306" s="9">
        <f t="shared" ca="1" si="1048"/>
        <v>6</v>
      </c>
      <c r="AM306" s="9">
        <f t="shared" ref="AM306:AO306" ca="1" si="1234">AL306</f>
        <v>6</v>
      </c>
      <c r="AN306" s="9">
        <f t="shared" ca="1" si="1234"/>
        <v>6</v>
      </c>
      <c r="AO306" s="9">
        <f t="shared" ca="1" si="1234"/>
        <v>6</v>
      </c>
      <c r="AP306" s="2"/>
      <c r="AQ306" s="2"/>
      <c r="AR306" s="2"/>
      <c r="AS306" s="2"/>
      <c r="AT306" s="2" t="s">
        <v>2469</v>
      </c>
      <c r="AU306" s="2"/>
      <c r="AV306" s="2" t="s">
        <v>2468</v>
      </c>
      <c r="AW306" s="2"/>
      <c r="AX306" s="9">
        <f t="shared" ca="1" si="1050"/>
        <v>10</v>
      </c>
      <c r="AY306" s="9">
        <f t="shared" ref="AY306:BA306" ca="1" si="1235">AX306</f>
        <v>10</v>
      </c>
      <c r="AZ306" s="9">
        <f t="shared" ca="1" si="1235"/>
        <v>10</v>
      </c>
      <c r="BA306" s="9">
        <f t="shared" ca="1" si="1235"/>
        <v>10</v>
      </c>
      <c r="BB306" s="2"/>
      <c r="BC306" s="2"/>
      <c r="BD306" s="2"/>
      <c r="BE306" s="2"/>
      <c r="BF306" s="2" t="s">
        <v>2469</v>
      </c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 t="s">
        <v>31</v>
      </c>
      <c r="CX306" s="2" t="s">
        <v>2470</v>
      </c>
      <c r="CY306" s="2" t="s">
        <v>31</v>
      </c>
      <c r="CZ306" s="2" t="s">
        <v>2470</v>
      </c>
      <c r="DA306" s="2">
        <v>1</v>
      </c>
    </row>
    <row r="307" spans="1:105" x14ac:dyDescent="0.25">
      <c r="A307">
        <v>306</v>
      </c>
      <c r="B307">
        <v>1</v>
      </c>
      <c r="C307" t="s">
        <v>2350</v>
      </c>
      <c r="D307" t="s">
        <v>2351</v>
      </c>
      <c r="E307" s="2" t="s">
        <v>121</v>
      </c>
      <c r="F307">
        <v>1002</v>
      </c>
      <c r="G307" t="s">
        <v>68</v>
      </c>
      <c r="H307">
        <v>10</v>
      </c>
      <c r="I307" t="s">
        <v>1851</v>
      </c>
      <c r="J307" t="s">
        <v>2362</v>
      </c>
      <c r="K307">
        <v>2019</v>
      </c>
      <c r="L307" s="2" t="s">
        <v>2465</v>
      </c>
      <c r="M307" s="2"/>
      <c r="N307" s="9">
        <f t="shared" ca="1" si="1040"/>
        <v>10</v>
      </c>
      <c r="O307" s="9">
        <f t="shared" ref="O307:Q307" ca="1" si="1236">N307</f>
        <v>10</v>
      </c>
      <c r="P307" s="9">
        <f t="shared" ca="1" si="1236"/>
        <v>10</v>
      </c>
      <c r="Q307" s="9">
        <f t="shared" ca="1" si="1236"/>
        <v>10</v>
      </c>
      <c r="R307" s="2"/>
      <c r="S307" s="2"/>
      <c r="T307" s="2"/>
      <c r="U307" s="2"/>
      <c r="V307" s="2" t="s">
        <v>2469</v>
      </c>
      <c r="W307" s="2"/>
      <c r="X307" s="2" t="s">
        <v>2466</v>
      </c>
      <c r="Y307" s="2"/>
      <c r="Z307" s="9">
        <f t="shared" ca="1" si="1046"/>
        <v>10</v>
      </c>
      <c r="AA307" s="9">
        <f t="shared" ref="AA307:AC307" ca="1" si="1237">Z307</f>
        <v>10</v>
      </c>
      <c r="AB307" s="9">
        <f t="shared" ca="1" si="1237"/>
        <v>10</v>
      </c>
      <c r="AC307" s="9">
        <f t="shared" ca="1" si="1237"/>
        <v>10</v>
      </c>
      <c r="AD307" s="2"/>
      <c r="AE307" s="2"/>
      <c r="AF307" s="2"/>
      <c r="AG307" s="2"/>
      <c r="AH307" s="2" t="s">
        <v>2469</v>
      </c>
      <c r="AI307" s="2"/>
      <c r="AJ307" s="2" t="s">
        <v>2467</v>
      </c>
      <c r="AK307" s="2"/>
      <c r="AL307" s="9">
        <f t="shared" ca="1" si="1048"/>
        <v>8</v>
      </c>
      <c r="AM307" s="9">
        <f t="shared" ref="AM307:AO307" ca="1" si="1238">AL307</f>
        <v>8</v>
      </c>
      <c r="AN307" s="9">
        <f t="shared" ca="1" si="1238"/>
        <v>8</v>
      </c>
      <c r="AO307" s="9">
        <f t="shared" ca="1" si="1238"/>
        <v>8</v>
      </c>
      <c r="AP307" s="2"/>
      <c r="AQ307" s="2"/>
      <c r="AR307" s="2"/>
      <c r="AS307" s="2"/>
      <c r="AT307" s="2" t="s">
        <v>2469</v>
      </c>
      <c r="AU307" s="2"/>
      <c r="AV307" s="2" t="s">
        <v>2468</v>
      </c>
      <c r="AW307" s="2"/>
      <c r="AX307" s="9">
        <f t="shared" ca="1" si="1050"/>
        <v>8</v>
      </c>
      <c r="AY307" s="9">
        <f t="shared" ref="AY307:BA307" ca="1" si="1239">AX307</f>
        <v>8</v>
      </c>
      <c r="AZ307" s="9">
        <f t="shared" ca="1" si="1239"/>
        <v>8</v>
      </c>
      <c r="BA307" s="9">
        <f t="shared" ca="1" si="1239"/>
        <v>8</v>
      </c>
      <c r="BB307" s="2"/>
      <c r="BC307" s="2"/>
      <c r="BD307" s="2"/>
      <c r="BE307" s="2"/>
      <c r="BF307" s="2" t="s">
        <v>2469</v>
      </c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 t="s">
        <v>31</v>
      </c>
      <c r="CX307" s="2" t="s">
        <v>2470</v>
      </c>
      <c r="CY307" s="2" t="s">
        <v>31</v>
      </c>
      <c r="CZ307" s="2" t="s">
        <v>2470</v>
      </c>
      <c r="DA307" s="2">
        <v>1</v>
      </c>
    </row>
    <row r="308" spans="1:105" x14ac:dyDescent="0.25">
      <c r="A308">
        <v>307</v>
      </c>
      <c r="B308">
        <v>1</v>
      </c>
      <c r="C308" t="s">
        <v>2350</v>
      </c>
      <c r="D308" t="s">
        <v>2351</v>
      </c>
      <c r="E308" s="2" t="s">
        <v>121</v>
      </c>
      <c r="F308">
        <v>1002</v>
      </c>
      <c r="G308" t="s">
        <v>2027</v>
      </c>
      <c r="H308">
        <v>10</v>
      </c>
      <c r="I308" t="s">
        <v>1851</v>
      </c>
      <c r="J308" t="s">
        <v>2363</v>
      </c>
      <c r="K308">
        <v>2019</v>
      </c>
      <c r="L308" s="2" t="s">
        <v>2465</v>
      </c>
      <c r="M308" s="2"/>
      <c r="N308" s="9">
        <f t="shared" ca="1" si="1040"/>
        <v>8</v>
      </c>
      <c r="O308" s="9">
        <f t="shared" ref="O308:Q308" ca="1" si="1240">N308</f>
        <v>8</v>
      </c>
      <c r="P308" s="9">
        <f t="shared" ca="1" si="1240"/>
        <v>8</v>
      </c>
      <c r="Q308" s="9">
        <f t="shared" ca="1" si="1240"/>
        <v>8</v>
      </c>
      <c r="R308" s="2"/>
      <c r="S308" s="2"/>
      <c r="T308" s="2"/>
      <c r="U308" s="2"/>
      <c r="V308" s="2" t="s">
        <v>2469</v>
      </c>
      <c r="W308" s="2"/>
      <c r="X308" s="2" t="s">
        <v>2466</v>
      </c>
      <c r="Y308" s="2"/>
      <c r="Z308" s="9">
        <f t="shared" ca="1" si="1046"/>
        <v>8</v>
      </c>
      <c r="AA308" s="9">
        <f t="shared" ref="AA308:AC308" ca="1" si="1241">Z308</f>
        <v>8</v>
      </c>
      <c r="AB308" s="9">
        <f t="shared" ca="1" si="1241"/>
        <v>8</v>
      </c>
      <c r="AC308" s="9">
        <f t="shared" ca="1" si="1241"/>
        <v>8</v>
      </c>
      <c r="AD308" s="2"/>
      <c r="AE308" s="2"/>
      <c r="AF308" s="2"/>
      <c r="AG308" s="2"/>
      <c r="AH308" s="2" t="s">
        <v>2469</v>
      </c>
      <c r="AI308" s="2"/>
      <c r="AJ308" s="2" t="s">
        <v>2467</v>
      </c>
      <c r="AK308" s="2"/>
      <c r="AL308" s="9">
        <f t="shared" ca="1" si="1048"/>
        <v>8</v>
      </c>
      <c r="AM308" s="9">
        <f t="shared" ref="AM308:AO308" ca="1" si="1242">AL308</f>
        <v>8</v>
      </c>
      <c r="AN308" s="9">
        <f t="shared" ca="1" si="1242"/>
        <v>8</v>
      </c>
      <c r="AO308" s="9">
        <f t="shared" ca="1" si="1242"/>
        <v>8</v>
      </c>
      <c r="AP308" s="2"/>
      <c r="AQ308" s="2"/>
      <c r="AR308" s="2"/>
      <c r="AS308" s="2"/>
      <c r="AT308" s="2" t="s">
        <v>2469</v>
      </c>
      <c r="AU308" s="2"/>
      <c r="AV308" s="2" t="s">
        <v>2468</v>
      </c>
      <c r="AW308" s="2"/>
      <c r="AX308" s="9">
        <f t="shared" ca="1" si="1050"/>
        <v>7</v>
      </c>
      <c r="AY308" s="9">
        <f t="shared" ref="AY308:BA308" ca="1" si="1243">AX308</f>
        <v>7</v>
      </c>
      <c r="AZ308" s="9">
        <f t="shared" ca="1" si="1243"/>
        <v>7</v>
      </c>
      <c r="BA308" s="9">
        <f t="shared" ca="1" si="1243"/>
        <v>7</v>
      </c>
      <c r="BB308" s="2"/>
      <c r="BC308" s="2"/>
      <c r="BD308" s="2"/>
      <c r="BE308" s="2"/>
      <c r="BF308" s="2" t="s">
        <v>2469</v>
      </c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 t="s">
        <v>31</v>
      </c>
      <c r="CX308" s="2" t="s">
        <v>2470</v>
      </c>
      <c r="CY308" s="2" t="s">
        <v>31</v>
      </c>
      <c r="CZ308" s="2" t="s">
        <v>2470</v>
      </c>
      <c r="DA308" s="2">
        <v>1</v>
      </c>
    </row>
    <row r="309" spans="1:105" x14ac:dyDescent="0.25">
      <c r="A309">
        <v>308</v>
      </c>
      <c r="B309">
        <v>1</v>
      </c>
      <c r="C309" t="s">
        <v>2350</v>
      </c>
      <c r="D309" t="s">
        <v>2351</v>
      </c>
      <c r="E309" s="2" t="s">
        <v>121</v>
      </c>
      <c r="F309">
        <v>1002</v>
      </c>
      <c r="G309" t="s">
        <v>88</v>
      </c>
      <c r="H309">
        <v>10</v>
      </c>
      <c r="I309" t="s">
        <v>1851</v>
      </c>
      <c r="J309" t="s">
        <v>2364</v>
      </c>
      <c r="K309">
        <v>2019</v>
      </c>
      <c r="L309" s="2" t="s">
        <v>2465</v>
      </c>
      <c r="M309" s="2"/>
      <c r="N309" s="9">
        <f t="shared" ca="1" si="1040"/>
        <v>10</v>
      </c>
      <c r="O309" s="9">
        <f t="shared" ref="O309:Q309" ca="1" si="1244">N309</f>
        <v>10</v>
      </c>
      <c r="P309" s="9">
        <f t="shared" ca="1" si="1244"/>
        <v>10</v>
      </c>
      <c r="Q309" s="9">
        <f t="shared" ca="1" si="1244"/>
        <v>10</v>
      </c>
      <c r="R309" s="2"/>
      <c r="S309" s="2"/>
      <c r="T309" s="2"/>
      <c r="U309" s="2"/>
      <c r="V309" s="2" t="s">
        <v>2469</v>
      </c>
      <c r="W309" s="2"/>
      <c r="X309" s="2" t="s">
        <v>2466</v>
      </c>
      <c r="Y309" s="2"/>
      <c r="Z309" s="9">
        <f t="shared" ca="1" si="1046"/>
        <v>10</v>
      </c>
      <c r="AA309" s="9">
        <f t="shared" ref="AA309:AC309" ca="1" si="1245">Z309</f>
        <v>10</v>
      </c>
      <c r="AB309" s="9">
        <f t="shared" ca="1" si="1245"/>
        <v>10</v>
      </c>
      <c r="AC309" s="9">
        <f t="shared" ca="1" si="1245"/>
        <v>10</v>
      </c>
      <c r="AD309" s="2"/>
      <c r="AE309" s="2"/>
      <c r="AF309" s="2"/>
      <c r="AG309" s="2"/>
      <c r="AH309" s="2" t="s">
        <v>2469</v>
      </c>
      <c r="AI309" s="2"/>
      <c r="AJ309" s="2" t="s">
        <v>2467</v>
      </c>
      <c r="AK309" s="2"/>
      <c r="AL309" s="9">
        <f t="shared" ca="1" si="1048"/>
        <v>9</v>
      </c>
      <c r="AM309" s="9">
        <f t="shared" ref="AM309:AO309" ca="1" si="1246">AL309</f>
        <v>9</v>
      </c>
      <c r="AN309" s="9">
        <f t="shared" ca="1" si="1246"/>
        <v>9</v>
      </c>
      <c r="AO309" s="9">
        <f t="shared" ca="1" si="1246"/>
        <v>9</v>
      </c>
      <c r="AP309" s="2"/>
      <c r="AQ309" s="2"/>
      <c r="AR309" s="2"/>
      <c r="AS309" s="2"/>
      <c r="AT309" s="2" t="s">
        <v>2469</v>
      </c>
      <c r="AU309" s="2"/>
      <c r="AV309" s="2" t="s">
        <v>2468</v>
      </c>
      <c r="AW309" s="2"/>
      <c r="AX309" s="9">
        <f t="shared" ca="1" si="1050"/>
        <v>7</v>
      </c>
      <c r="AY309" s="9">
        <f t="shared" ref="AY309:BA309" ca="1" si="1247">AX309</f>
        <v>7</v>
      </c>
      <c r="AZ309" s="9">
        <f t="shared" ca="1" si="1247"/>
        <v>7</v>
      </c>
      <c r="BA309" s="9">
        <f t="shared" ca="1" si="1247"/>
        <v>7</v>
      </c>
      <c r="BB309" s="2"/>
      <c r="BC309" s="2"/>
      <c r="BD309" s="2"/>
      <c r="BE309" s="2"/>
      <c r="BF309" s="2" t="s">
        <v>2469</v>
      </c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 t="s">
        <v>31</v>
      </c>
      <c r="CX309" s="2" t="s">
        <v>2470</v>
      </c>
      <c r="CY309" s="2" t="s">
        <v>31</v>
      </c>
      <c r="CZ309" s="2" t="s">
        <v>2470</v>
      </c>
      <c r="DA309" s="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G14"/>
  <sheetViews>
    <sheetView workbookViewId="0">
      <selection activeCell="B6" sqref="B6"/>
    </sheetView>
  </sheetViews>
  <sheetFormatPr baseColWidth="10" defaultRowHeight="15" x14ac:dyDescent="0.25"/>
  <cols>
    <col min="2" max="2" width="26.140625" bestFit="1" customWidth="1"/>
    <col min="3" max="3" width="53.85546875" bestFit="1" customWidth="1"/>
  </cols>
  <sheetData>
    <row r="1" spans="1:7" x14ac:dyDescent="0.25">
      <c r="A1" t="s">
        <v>1981</v>
      </c>
      <c r="B1" t="s">
        <v>1982</v>
      </c>
      <c r="C1" t="s">
        <v>1983</v>
      </c>
      <c r="D1" t="s">
        <v>1873</v>
      </c>
      <c r="E1" t="s">
        <v>1921</v>
      </c>
      <c r="F1" t="s">
        <v>8</v>
      </c>
      <c r="G1" t="s">
        <v>7</v>
      </c>
    </row>
    <row r="2" spans="1:7" x14ac:dyDescent="0.25">
      <c r="A2">
        <v>1</v>
      </c>
      <c r="B2" t="s">
        <v>1984</v>
      </c>
      <c r="C2" t="s">
        <v>1995</v>
      </c>
      <c r="D2">
        <v>5000</v>
      </c>
      <c r="E2">
        <v>2019</v>
      </c>
      <c r="F2">
        <v>1</v>
      </c>
      <c r="G2">
        <v>1</v>
      </c>
    </row>
    <row r="3" spans="1:7" x14ac:dyDescent="0.25">
      <c r="A3">
        <v>2</v>
      </c>
      <c r="B3" t="s">
        <v>1985</v>
      </c>
      <c r="C3" t="s">
        <v>1996</v>
      </c>
      <c r="D3">
        <v>15000</v>
      </c>
      <c r="E3">
        <v>2019</v>
      </c>
      <c r="F3">
        <v>1</v>
      </c>
      <c r="G3">
        <v>1</v>
      </c>
    </row>
    <row r="4" spans="1:7" x14ac:dyDescent="0.25">
      <c r="A4">
        <v>3</v>
      </c>
      <c r="B4" t="s">
        <v>1997</v>
      </c>
      <c r="C4" t="s">
        <v>1999</v>
      </c>
      <c r="D4">
        <v>400000</v>
      </c>
      <c r="E4">
        <v>2019</v>
      </c>
      <c r="F4">
        <v>1</v>
      </c>
      <c r="G4">
        <v>1</v>
      </c>
    </row>
    <row r="5" spans="1:7" x14ac:dyDescent="0.25">
      <c r="A5">
        <v>4</v>
      </c>
      <c r="B5" t="s">
        <v>1998</v>
      </c>
      <c r="C5" t="s">
        <v>2009</v>
      </c>
      <c r="D5">
        <v>1500000</v>
      </c>
      <c r="E5">
        <v>2019</v>
      </c>
      <c r="F5">
        <v>1</v>
      </c>
      <c r="G5">
        <v>1</v>
      </c>
    </row>
    <row r="6" spans="1:7" x14ac:dyDescent="0.25">
      <c r="A6">
        <v>5</v>
      </c>
      <c r="B6" t="s">
        <v>1986</v>
      </c>
      <c r="C6" t="s">
        <v>2000</v>
      </c>
      <c r="D6">
        <v>4000</v>
      </c>
      <c r="E6">
        <v>2019</v>
      </c>
      <c r="F6">
        <v>1</v>
      </c>
      <c r="G6">
        <v>1</v>
      </c>
    </row>
    <row r="7" spans="1:7" x14ac:dyDescent="0.25">
      <c r="A7">
        <v>6</v>
      </c>
      <c r="B7" t="s">
        <v>1987</v>
      </c>
      <c r="C7" t="s">
        <v>2001</v>
      </c>
      <c r="D7">
        <v>4000</v>
      </c>
      <c r="E7">
        <v>2019</v>
      </c>
      <c r="F7">
        <v>1</v>
      </c>
      <c r="G7">
        <v>1</v>
      </c>
    </row>
    <row r="8" spans="1:7" x14ac:dyDescent="0.25">
      <c r="A8">
        <v>7</v>
      </c>
      <c r="B8" t="s">
        <v>1994</v>
      </c>
      <c r="C8" t="s">
        <v>2002</v>
      </c>
      <c r="D8">
        <v>4000</v>
      </c>
      <c r="E8">
        <v>2019</v>
      </c>
      <c r="F8">
        <v>1</v>
      </c>
      <c r="G8">
        <v>1</v>
      </c>
    </row>
    <row r="9" spans="1:7" x14ac:dyDescent="0.25">
      <c r="A9">
        <v>8</v>
      </c>
      <c r="B9" t="s">
        <v>1988</v>
      </c>
      <c r="C9" t="s">
        <v>2003</v>
      </c>
      <c r="D9">
        <v>45000</v>
      </c>
      <c r="E9">
        <v>2019</v>
      </c>
      <c r="F9">
        <v>1</v>
      </c>
      <c r="G9">
        <v>1</v>
      </c>
    </row>
    <row r="10" spans="1:7" x14ac:dyDescent="0.25">
      <c r="A10">
        <v>9</v>
      </c>
      <c r="B10" t="s">
        <v>1989</v>
      </c>
      <c r="C10" t="s">
        <v>2004</v>
      </c>
      <c r="D10">
        <v>105000</v>
      </c>
      <c r="E10">
        <v>2019</v>
      </c>
      <c r="F10">
        <v>1</v>
      </c>
      <c r="G10">
        <v>1</v>
      </c>
    </row>
    <row r="11" spans="1:7" x14ac:dyDescent="0.25">
      <c r="A11">
        <v>10</v>
      </c>
      <c r="B11" t="s">
        <v>1990</v>
      </c>
      <c r="C11" t="s">
        <v>2005</v>
      </c>
      <c r="D11">
        <v>105000</v>
      </c>
      <c r="E11">
        <v>2019</v>
      </c>
      <c r="F11">
        <v>1</v>
      </c>
      <c r="G11">
        <v>1</v>
      </c>
    </row>
    <row r="12" spans="1:7" x14ac:dyDescent="0.25">
      <c r="A12">
        <v>11</v>
      </c>
      <c r="B12" t="s">
        <v>1991</v>
      </c>
      <c r="C12" t="s">
        <v>2006</v>
      </c>
      <c r="D12">
        <v>30000</v>
      </c>
      <c r="E12">
        <v>2019</v>
      </c>
      <c r="F12">
        <v>1</v>
      </c>
      <c r="G12">
        <v>1</v>
      </c>
    </row>
    <row r="13" spans="1:7" x14ac:dyDescent="0.25">
      <c r="A13">
        <v>12</v>
      </c>
      <c r="B13" t="s">
        <v>1992</v>
      </c>
      <c r="C13" t="s">
        <v>2007</v>
      </c>
      <c r="D13">
        <v>30000</v>
      </c>
      <c r="E13">
        <v>2019</v>
      </c>
      <c r="F13">
        <v>1</v>
      </c>
      <c r="G13">
        <v>1</v>
      </c>
    </row>
    <row r="14" spans="1:7" x14ac:dyDescent="0.25">
      <c r="A14">
        <v>13</v>
      </c>
      <c r="B14" t="s">
        <v>1993</v>
      </c>
      <c r="C14" t="s">
        <v>2008</v>
      </c>
      <c r="D14">
        <v>30000</v>
      </c>
      <c r="E14">
        <v>2019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A2" sqref="A2"/>
    </sheetView>
  </sheetViews>
  <sheetFormatPr baseColWidth="10" defaultRowHeight="15" x14ac:dyDescent="0.25"/>
  <cols>
    <col min="2" max="2" width="50.28515625" bestFit="1" customWidth="1"/>
    <col min="5" max="5" width="16.85546875" bestFit="1" customWidth="1"/>
    <col min="6" max="6" width="11.7109375" bestFit="1" customWidth="1"/>
    <col min="9" max="9" width="13.7109375" bestFit="1" customWidth="1"/>
    <col min="11" max="11" width="22.85546875" bestFit="1" customWidth="1"/>
    <col min="14" max="14" width="12.85546875" bestFit="1" customWidth="1"/>
    <col min="16" max="16" width="12.7109375" bestFit="1" customWidth="1"/>
    <col min="17" max="17" width="12.42578125" bestFit="1" customWidth="1"/>
    <col min="18" max="18" width="25.28515625" bestFit="1" customWidth="1"/>
    <col min="19" max="19" width="13" bestFit="1" customWidth="1"/>
    <col min="21" max="21" width="13.28515625" bestFit="1" customWidth="1"/>
  </cols>
  <sheetData>
    <row r="1" spans="1:39" x14ac:dyDescent="0.25">
      <c r="A1" t="s">
        <v>8</v>
      </c>
      <c r="B1" t="s">
        <v>1879</v>
      </c>
      <c r="C1" t="s">
        <v>137</v>
      </c>
      <c r="D1" t="s">
        <v>1880</v>
      </c>
      <c r="E1" t="s">
        <v>1881</v>
      </c>
      <c r="F1" t="s">
        <v>1882</v>
      </c>
      <c r="G1" t="s">
        <v>1883</v>
      </c>
      <c r="H1" t="s">
        <v>144</v>
      </c>
      <c r="I1" t="s">
        <v>145</v>
      </c>
      <c r="J1" t="s">
        <v>1884</v>
      </c>
      <c r="K1" t="s">
        <v>1885</v>
      </c>
      <c r="L1" t="s">
        <v>1886</v>
      </c>
      <c r="M1" t="s">
        <v>1887</v>
      </c>
      <c r="N1" t="s">
        <v>1888</v>
      </c>
      <c r="O1" t="s">
        <v>1889</v>
      </c>
      <c r="P1" t="s">
        <v>1890</v>
      </c>
      <c r="Q1" t="s">
        <v>1891</v>
      </c>
      <c r="R1" t="s">
        <v>1892</v>
      </c>
      <c r="S1" t="s">
        <v>1893</v>
      </c>
      <c r="T1" t="s">
        <v>1894</v>
      </c>
      <c r="U1" t="s">
        <v>1895</v>
      </c>
      <c r="V1" t="s">
        <v>1896</v>
      </c>
      <c r="W1" t="s">
        <v>1897</v>
      </c>
      <c r="X1" t="s">
        <v>1898</v>
      </c>
      <c r="Y1" t="s">
        <v>1899</v>
      </c>
      <c r="Z1" t="s">
        <v>1900</v>
      </c>
      <c r="AA1" t="s">
        <v>1901</v>
      </c>
      <c r="AB1" t="s">
        <v>1902</v>
      </c>
      <c r="AC1" t="s">
        <v>1903</v>
      </c>
      <c r="AD1" t="s">
        <v>1904</v>
      </c>
      <c r="AE1" t="s">
        <v>1905</v>
      </c>
      <c r="AF1" t="s">
        <v>1906</v>
      </c>
      <c r="AG1" t="s">
        <v>1907</v>
      </c>
      <c r="AH1" t="s">
        <v>1908</v>
      </c>
      <c r="AI1" t="s">
        <v>1909</v>
      </c>
      <c r="AJ1" t="s">
        <v>1910</v>
      </c>
      <c r="AK1" t="s">
        <v>1911</v>
      </c>
      <c r="AL1" t="s">
        <v>1912</v>
      </c>
      <c r="AM1" t="s">
        <v>7</v>
      </c>
    </row>
    <row r="2" spans="1:39" ht="16.5" x14ac:dyDescent="0.25">
      <c r="A2">
        <v>1</v>
      </c>
      <c r="B2" t="s">
        <v>1913</v>
      </c>
      <c r="E2" s="8">
        <v>247541000360</v>
      </c>
      <c r="F2" s="2" t="s">
        <v>1914</v>
      </c>
      <c r="H2" t="s">
        <v>156</v>
      </c>
      <c r="I2" t="s">
        <v>1753</v>
      </c>
      <c r="J2" t="s">
        <v>1754</v>
      </c>
      <c r="K2" t="s">
        <v>1915</v>
      </c>
      <c r="N2">
        <v>1</v>
      </c>
      <c r="O2">
        <v>4</v>
      </c>
      <c r="P2">
        <v>40</v>
      </c>
      <c r="Q2">
        <v>30</v>
      </c>
      <c r="R2" t="s">
        <v>1916</v>
      </c>
      <c r="S2" t="s">
        <v>482</v>
      </c>
      <c r="T2">
        <v>26801247</v>
      </c>
      <c r="U2" t="s">
        <v>1920</v>
      </c>
      <c r="V2">
        <v>10</v>
      </c>
      <c r="W2">
        <v>1</v>
      </c>
      <c r="X2">
        <v>6</v>
      </c>
      <c r="Y2">
        <v>10</v>
      </c>
      <c r="Z2">
        <v>9</v>
      </c>
      <c r="AA2" t="s">
        <v>1917</v>
      </c>
      <c r="AB2">
        <v>8</v>
      </c>
      <c r="AC2" t="s">
        <v>1918</v>
      </c>
      <c r="AD2">
        <v>6</v>
      </c>
      <c r="AE2" t="s">
        <v>1919</v>
      </c>
      <c r="AF2">
        <v>1</v>
      </c>
      <c r="AG2">
        <v>10</v>
      </c>
      <c r="AH2">
        <v>20</v>
      </c>
      <c r="AI2">
        <v>30</v>
      </c>
      <c r="AJ2">
        <v>40</v>
      </c>
      <c r="AK2">
        <v>0</v>
      </c>
      <c r="AL2">
        <v>0</v>
      </c>
      <c r="AM2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baseColWidth="10" defaultRowHeight="15" x14ac:dyDescent="0.25"/>
  <sheetData>
    <row r="1" spans="1:7" x14ac:dyDescent="0.25">
      <c r="A1" t="s">
        <v>1810</v>
      </c>
      <c r="B1" t="s">
        <v>8</v>
      </c>
      <c r="C1" t="s">
        <v>1921</v>
      </c>
      <c r="D1" t="s">
        <v>1922</v>
      </c>
      <c r="E1" t="s">
        <v>1923</v>
      </c>
      <c r="F1" t="s">
        <v>1924</v>
      </c>
      <c r="G1" t="s">
        <v>7</v>
      </c>
    </row>
    <row r="2" spans="1:7" x14ac:dyDescent="0.25">
      <c r="A2">
        <v>2010</v>
      </c>
      <c r="B2">
        <v>1</v>
      </c>
      <c r="C2">
        <v>2010</v>
      </c>
      <c r="D2" s="2" t="s">
        <v>1926</v>
      </c>
      <c r="E2" s="2" t="s">
        <v>1936</v>
      </c>
      <c r="F2">
        <v>0</v>
      </c>
      <c r="G2">
        <v>1</v>
      </c>
    </row>
    <row r="3" spans="1:7" x14ac:dyDescent="0.25">
      <c r="A3">
        <v>2011</v>
      </c>
      <c r="B3">
        <v>1</v>
      </c>
      <c r="C3">
        <v>2011</v>
      </c>
      <c r="D3" s="2" t="s">
        <v>1927</v>
      </c>
      <c r="E3" s="2" t="s">
        <v>1937</v>
      </c>
      <c r="F3">
        <v>0</v>
      </c>
      <c r="G3">
        <v>1</v>
      </c>
    </row>
    <row r="4" spans="1:7" x14ac:dyDescent="0.25">
      <c r="A4">
        <v>2012</v>
      </c>
      <c r="B4">
        <v>1</v>
      </c>
      <c r="C4">
        <v>2012</v>
      </c>
      <c r="D4" s="2" t="s">
        <v>1928</v>
      </c>
      <c r="E4" s="2" t="s">
        <v>1938</v>
      </c>
      <c r="F4">
        <v>0</v>
      </c>
      <c r="G4">
        <v>1</v>
      </c>
    </row>
    <row r="5" spans="1:7" x14ac:dyDescent="0.25">
      <c r="A5">
        <v>2013</v>
      </c>
      <c r="B5">
        <v>1</v>
      </c>
      <c r="C5">
        <v>2013</v>
      </c>
      <c r="D5" s="2" t="s">
        <v>1929</v>
      </c>
      <c r="E5" s="2" t="s">
        <v>1939</v>
      </c>
      <c r="F5">
        <v>0</v>
      </c>
      <c r="G5">
        <v>1</v>
      </c>
    </row>
    <row r="6" spans="1:7" x14ac:dyDescent="0.25">
      <c r="A6">
        <v>2014</v>
      </c>
      <c r="B6">
        <v>1</v>
      </c>
      <c r="C6">
        <v>2014</v>
      </c>
      <c r="D6" s="2" t="s">
        <v>1930</v>
      </c>
      <c r="E6" s="2" t="s">
        <v>1940</v>
      </c>
      <c r="F6">
        <v>0</v>
      </c>
      <c r="G6">
        <v>1</v>
      </c>
    </row>
    <row r="7" spans="1:7" x14ac:dyDescent="0.25">
      <c r="A7">
        <v>2015</v>
      </c>
      <c r="B7">
        <v>1</v>
      </c>
      <c r="C7">
        <v>2015</v>
      </c>
      <c r="D7" s="2" t="s">
        <v>1931</v>
      </c>
      <c r="E7" s="2" t="s">
        <v>1941</v>
      </c>
      <c r="F7">
        <v>0</v>
      </c>
      <c r="G7">
        <v>1</v>
      </c>
    </row>
    <row r="8" spans="1:7" x14ac:dyDescent="0.25">
      <c r="A8">
        <v>2016</v>
      </c>
      <c r="B8">
        <v>1</v>
      </c>
      <c r="C8">
        <v>2016</v>
      </c>
      <c r="D8" s="2" t="s">
        <v>1932</v>
      </c>
      <c r="E8" s="2" t="s">
        <v>1942</v>
      </c>
      <c r="F8">
        <v>0</v>
      </c>
      <c r="G8">
        <v>1</v>
      </c>
    </row>
    <row r="9" spans="1:7" x14ac:dyDescent="0.25">
      <c r="A9">
        <v>2017</v>
      </c>
      <c r="B9">
        <v>1</v>
      </c>
      <c r="C9">
        <v>2017</v>
      </c>
      <c r="D9" s="2" t="s">
        <v>1933</v>
      </c>
      <c r="E9" s="2" t="s">
        <v>1943</v>
      </c>
      <c r="F9">
        <v>0</v>
      </c>
      <c r="G9">
        <v>1</v>
      </c>
    </row>
    <row r="10" spans="1:7" x14ac:dyDescent="0.25">
      <c r="A10">
        <v>2018</v>
      </c>
      <c r="B10">
        <v>1</v>
      </c>
      <c r="C10">
        <v>2018</v>
      </c>
      <c r="D10" s="2" t="s">
        <v>1934</v>
      </c>
      <c r="E10" s="2" t="s">
        <v>1944</v>
      </c>
      <c r="F10">
        <v>0</v>
      </c>
      <c r="G10">
        <v>1</v>
      </c>
    </row>
    <row r="11" spans="1:7" x14ac:dyDescent="0.25">
      <c r="A11">
        <v>2019</v>
      </c>
      <c r="B11">
        <v>1</v>
      </c>
      <c r="C11">
        <v>2019</v>
      </c>
      <c r="D11" s="2" t="s">
        <v>1799</v>
      </c>
      <c r="E11" s="2" t="s">
        <v>1925</v>
      </c>
      <c r="F11">
        <v>0</v>
      </c>
      <c r="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"/>
    </sheetView>
  </sheetViews>
  <sheetFormatPr baseColWidth="10" defaultRowHeight="15" x14ac:dyDescent="0.25"/>
  <sheetData>
    <row r="1" spans="1:10" x14ac:dyDescent="0.25">
      <c r="A1" t="s">
        <v>1945</v>
      </c>
      <c r="B1" t="s">
        <v>8</v>
      </c>
      <c r="C1" t="s">
        <v>1810</v>
      </c>
      <c r="D1" t="s">
        <v>1946</v>
      </c>
      <c r="E1" t="s">
        <v>1947</v>
      </c>
      <c r="F1" t="s">
        <v>1948</v>
      </c>
      <c r="G1" t="s">
        <v>1922</v>
      </c>
      <c r="H1" t="s">
        <v>1923</v>
      </c>
      <c r="I1" t="s">
        <v>1874</v>
      </c>
      <c r="J1" t="s">
        <v>7</v>
      </c>
    </row>
    <row r="2" spans="1:10" x14ac:dyDescent="0.25">
      <c r="A2">
        <v>120191</v>
      </c>
      <c r="B2">
        <v>1</v>
      </c>
      <c r="C2">
        <v>2019</v>
      </c>
      <c r="D2">
        <v>1</v>
      </c>
      <c r="E2">
        <v>0</v>
      </c>
      <c r="F2">
        <v>0</v>
      </c>
      <c r="G2" s="2" t="s">
        <v>1950</v>
      </c>
      <c r="H2" s="2" t="s">
        <v>1949</v>
      </c>
      <c r="I2" t="s">
        <v>278</v>
      </c>
      <c r="J2">
        <v>1</v>
      </c>
    </row>
    <row r="3" spans="1:10" x14ac:dyDescent="0.25">
      <c r="A3">
        <v>120192</v>
      </c>
      <c r="B3">
        <v>1</v>
      </c>
      <c r="C3">
        <v>2019</v>
      </c>
      <c r="D3">
        <v>2</v>
      </c>
      <c r="E3">
        <v>0</v>
      </c>
      <c r="F3">
        <v>0</v>
      </c>
      <c r="G3" s="2" t="s">
        <v>1951</v>
      </c>
      <c r="H3" s="2" t="s">
        <v>1952</v>
      </c>
      <c r="I3" t="s">
        <v>278</v>
      </c>
      <c r="J3">
        <v>1</v>
      </c>
    </row>
    <row r="4" spans="1:10" x14ac:dyDescent="0.25">
      <c r="A4">
        <v>120193</v>
      </c>
      <c r="B4">
        <v>1</v>
      </c>
      <c r="C4">
        <v>2019</v>
      </c>
      <c r="D4">
        <v>3</v>
      </c>
      <c r="E4">
        <v>0</v>
      </c>
      <c r="F4">
        <v>0</v>
      </c>
      <c r="G4" s="2" t="s">
        <v>1953</v>
      </c>
      <c r="H4" s="2" t="s">
        <v>1954</v>
      </c>
      <c r="I4" t="s">
        <v>278</v>
      </c>
      <c r="J4">
        <v>1</v>
      </c>
    </row>
    <row r="5" spans="1:10" x14ac:dyDescent="0.25">
      <c r="A5">
        <v>120194</v>
      </c>
      <c r="B5">
        <v>1</v>
      </c>
      <c r="C5">
        <v>2019</v>
      </c>
      <c r="D5">
        <v>4</v>
      </c>
      <c r="E5">
        <v>0</v>
      </c>
      <c r="F5">
        <v>0</v>
      </c>
      <c r="G5" s="2" t="s">
        <v>1955</v>
      </c>
      <c r="H5" s="2" t="s">
        <v>1935</v>
      </c>
      <c r="I5" t="s">
        <v>278</v>
      </c>
      <c r="J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5"/>
  <sheetViews>
    <sheetView workbookViewId="0">
      <selection activeCell="C6" sqref="C6"/>
    </sheetView>
  </sheetViews>
  <sheetFormatPr baseColWidth="10" defaultRowHeight="15" x14ac:dyDescent="0.25"/>
  <cols>
    <col min="3" max="3" width="23.140625" customWidth="1"/>
    <col min="6" max="6" width="22.5703125" customWidth="1"/>
  </cols>
  <sheetData>
    <row r="1" spans="1:8" x14ac:dyDescent="0.25">
      <c r="A1" t="s">
        <v>12</v>
      </c>
      <c r="B1" t="s">
        <v>8</v>
      </c>
      <c r="C1" t="s">
        <v>1</v>
      </c>
      <c r="D1" t="s">
        <v>9</v>
      </c>
      <c r="E1" t="s">
        <v>10</v>
      </c>
      <c r="F1" t="s">
        <v>11</v>
      </c>
      <c r="G1" t="s">
        <v>13</v>
      </c>
      <c r="H1" t="s">
        <v>7</v>
      </c>
    </row>
    <row r="2" spans="1:8" x14ac:dyDescent="0.25">
      <c r="A2" s="2" t="s">
        <v>16</v>
      </c>
      <c r="B2">
        <v>1</v>
      </c>
      <c r="C2" t="s">
        <v>1863</v>
      </c>
      <c r="D2" t="s">
        <v>14</v>
      </c>
      <c r="E2">
        <v>0</v>
      </c>
      <c r="F2" s="1" t="s">
        <v>32</v>
      </c>
      <c r="G2" t="s">
        <v>17</v>
      </c>
      <c r="H2">
        <v>1</v>
      </c>
    </row>
    <row r="3" spans="1:8" x14ac:dyDescent="0.25">
      <c r="A3" s="2" t="s">
        <v>255</v>
      </c>
      <c r="B3">
        <v>1</v>
      </c>
      <c r="C3" t="s">
        <v>1864</v>
      </c>
      <c r="D3" t="s">
        <v>14</v>
      </c>
      <c r="E3">
        <v>0</v>
      </c>
      <c r="F3" s="1" t="s">
        <v>32</v>
      </c>
      <c r="G3" t="s">
        <v>17</v>
      </c>
      <c r="H3">
        <v>1</v>
      </c>
    </row>
    <row r="4" spans="1:8" x14ac:dyDescent="0.25">
      <c r="A4" s="2" t="s">
        <v>256</v>
      </c>
      <c r="B4">
        <v>1</v>
      </c>
      <c r="C4" t="s">
        <v>1865</v>
      </c>
      <c r="D4" t="s">
        <v>14</v>
      </c>
      <c r="E4">
        <v>0</v>
      </c>
      <c r="F4" s="1" t="s">
        <v>32</v>
      </c>
      <c r="G4" t="s">
        <v>17</v>
      </c>
      <c r="H4">
        <v>1</v>
      </c>
    </row>
    <row r="5" spans="1:8" x14ac:dyDescent="0.25">
      <c r="A5" s="2" t="s">
        <v>1866</v>
      </c>
      <c r="B5">
        <v>1</v>
      </c>
      <c r="C5" t="s">
        <v>1867</v>
      </c>
      <c r="D5" t="s">
        <v>14</v>
      </c>
      <c r="E5">
        <v>0</v>
      </c>
      <c r="F5" s="1" t="s">
        <v>32</v>
      </c>
      <c r="G5" t="s">
        <v>17</v>
      </c>
      <c r="H5">
        <v>1</v>
      </c>
    </row>
  </sheetData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  <col min="4" max="4" width="34.28515625" customWidth="1"/>
    <col min="5" max="5" width="11.85546875" bestFit="1" customWidth="1"/>
    <col min="6" max="6" width="12" bestFit="1" customWidth="1"/>
  </cols>
  <sheetData>
    <row r="1" spans="1:7" x14ac:dyDescent="0.25">
      <c r="A1" t="s">
        <v>426</v>
      </c>
      <c r="B1" t="s">
        <v>8</v>
      </c>
      <c r="C1" t="s">
        <v>12</v>
      </c>
      <c r="D1" t="s">
        <v>1</v>
      </c>
      <c r="E1" t="s">
        <v>427</v>
      </c>
      <c r="F1" t="s">
        <v>428</v>
      </c>
      <c r="G1" t="s">
        <v>7</v>
      </c>
    </row>
    <row r="2" spans="1:7" x14ac:dyDescent="0.25">
      <c r="A2" t="s">
        <v>429</v>
      </c>
      <c r="B2">
        <v>1</v>
      </c>
      <c r="C2" s="2" t="s">
        <v>16</v>
      </c>
      <c r="D2" t="s">
        <v>430</v>
      </c>
      <c r="E2" s="6">
        <v>0.29166666666666669</v>
      </c>
      <c r="F2" s="6">
        <v>0.54166666666666663</v>
      </c>
      <c r="G2">
        <v>1</v>
      </c>
    </row>
    <row r="3" spans="1:7" x14ac:dyDescent="0.25">
      <c r="A3" t="s">
        <v>431</v>
      </c>
      <c r="B3">
        <v>1</v>
      </c>
      <c r="C3" s="2" t="s">
        <v>255</v>
      </c>
      <c r="D3" t="s">
        <v>430</v>
      </c>
      <c r="E3" s="6">
        <v>0.29166666666666669</v>
      </c>
      <c r="F3" s="6">
        <v>0.54166666666666663</v>
      </c>
      <c r="G3">
        <v>1</v>
      </c>
    </row>
    <row r="4" spans="1:7" x14ac:dyDescent="0.25">
      <c r="A4" t="s">
        <v>432</v>
      </c>
      <c r="B4">
        <v>1</v>
      </c>
      <c r="C4" s="2" t="s">
        <v>256</v>
      </c>
      <c r="D4" t="s">
        <v>430</v>
      </c>
      <c r="E4" s="6">
        <v>0.29166666666666669</v>
      </c>
      <c r="F4" s="6">
        <v>0.54166666666666663</v>
      </c>
      <c r="G4">
        <v>1</v>
      </c>
    </row>
    <row r="5" spans="1:7" x14ac:dyDescent="0.25">
      <c r="A5" t="s">
        <v>1878</v>
      </c>
      <c r="B5">
        <v>1</v>
      </c>
      <c r="C5" s="2" t="s">
        <v>1866</v>
      </c>
      <c r="D5" t="s">
        <v>430</v>
      </c>
      <c r="E5" s="6">
        <v>0.29166666666666669</v>
      </c>
      <c r="F5" s="6">
        <v>0.54166666666666663</v>
      </c>
      <c r="G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15"/>
  <sheetViews>
    <sheetView workbookViewId="0">
      <selection activeCell="A14" sqref="A14"/>
    </sheetView>
  </sheetViews>
  <sheetFormatPr baseColWidth="10" defaultRowHeight="15" x14ac:dyDescent="0.25"/>
  <cols>
    <col min="3" max="3" width="34.85546875" customWidth="1"/>
    <col min="4" max="4" width="34.140625" customWidth="1"/>
  </cols>
  <sheetData>
    <row r="1" spans="1:5" x14ac:dyDescent="0.25">
      <c r="A1" t="s">
        <v>33</v>
      </c>
      <c r="B1" t="s">
        <v>8</v>
      </c>
      <c r="C1" t="s">
        <v>1</v>
      </c>
      <c r="D1" t="s">
        <v>34</v>
      </c>
      <c r="E1" t="s">
        <v>7</v>
      </c>
    </row>
    <row r="2" spans="1:5" x14ac:dyDescent="0.25">
      <c r="A2" t="s">
        <v>35</v>
      </c>
      <c r="B2">
        <v>1</v>
      </c>
      <c r="C2" t="s">
        <v>36</v>
      </c>
      <c r="D2" t="s">
        <v>36</v>
      </c>
      <c r="E2">
        <v>1</v>
      </c>
    </row>
    <row r="3" spans="1:5" x14ac:dyDescent="0.25">
      <c r="A3" t="s">
        <v>37</v>
      </c>
      <c r="B3">
        <v>1</v>
      </c>
      <c r="C3" t="s">
        <v>38</v>
      </c>
      <c r="D3" t="s">
        <v>38</v>
      </c>
      <c r="E3">
        <v>1</v>
      </c>
    </row>
    <row r="4" spans="1:5" x14ac:dyDescent="0.25">
      <c r="A4" t="s">
        <v>52</v>
      </c>
      <c r="B4">
        <v>1</v>
      </c>
      <c r="C4" t="s">
        <v>53</v>
      </c>
      <c r="D4" t="s">
        <v>53</v>
      </c>
      <c r="E4">
        <v>1</v>
      </c>
    </row>
    <row r="5" spans="1:5" x14ac:dyDescent="0.25">
      <c r="A5" t="s">
        <v>50</v>
      </c>
      <c r="B5">
        <v>1</v>
      </c>
      <c r="C5" t="s">
        <v>39</v>
      </c>
      <c r="D5" t="s">
        <v>39</v>
      </c>
      <c r="E5">
        <v>1</v>
      </c>
    </row>
    <row r="6" spans="1:5" x14ac:dyDescent="0.25">
      <c r="A6" t="s">
        <v>51</v>
      </c>
      <c r="B6">
        <v>1</v>
      </c>
      <c r="C6" t="s">
        <v>40</v>
      </c>
      <c r="D6" t="s">
        <v>40</v>
      </c>
      <c r="E6">
        <v>1</v>
      </c>
    </row>
    <row r="7" spans="1:5" x14ac:dyDescent="0.25">
      <c r="A7" t="s">
        <v>41</v>
      </c>
      <c r="B7">
        <v>1</v>
      </c>
      <c r="C7" t="s">
        <v>42</v>
      </c>
      <c r="D7" t="s">
        <v>42</v>
      </c>
      <c r="E7">
        <v>1</v>
      </c>
    </row>
    <row r="8" spans="1:5" x14ac:dyDescent="0.25">
      <c r="A8" t="s">
        <v>54</v>
      </c>
      <c r="B8">
        <v>1</v>
      </c>
      <c r="C8" t="s">
        <v>43</v>
      </c>
      <c r="D8" t="s">
        <v>43</v>
      </c>
      <c r="E8">
        <v>1</v>
      </c>
    </row>
    <row r="9" spans="1:5" x14ac:dyDescent="0.25">
      <c r="A9" t="s">
        <v>55</v>
      </c>
      <c r="B9">
        <v>1</v>
      </c>
      <c r="C9" t="s">
        <v>56</v>
      </c>
      <c r="D9" t="s">
        <v>56</v>
      </c>
      <c r="E9">
        <v>1</v>
      </c>
    </row>
    <row r="10" spans="1:5" x14ac:dyDescent="0.25">
      <c r="A10" t="s">
        <v>57</v>
      </c>
      <c r="B10">
        <v>1</v>
      </c>
      <c r="C10" t="s">
        <v>58</v>
      </c>
      <c r="D10" t="s">
        <v>58</v>
      </c>
      <c r="E10">
        <v>1</v>
      </c>
    </row>
    <row r="11" spans="1:5" x14ac:dyDescent="0.25">
      <c r="A11" t="s">
        <v>59</v>
      </c>
      <c r="B11">
        <v>1</v>
      </c>
      <c r="C11" t="s">
        <v>44</v>
      </c>
      <c r="D11" t="s">
        <v>44</v>
      </c>
      <c r="E11">
        <v>1</v>
      </c>
    </row>
    <row r="12" spans="1:5" x14ac:dyDescent="0.25">
      <c r="A12" t="s">
        <v>45</v>
      </c>
      <c r="B12">
        <v>1</v>
      </c>
      <c r="C12" t="s">
        <v>46</v>
      </c>
      <c r="D12" t="s">
        <v>46</v>
      </c>
      <c r="E12">
        <v>1</v>
      </c>
    </row>
    <row r="13" spans="1:5" x14ac:dyDescent="0.25">
      <c r="A13" t="s">
        <v>47</v>
      </c>
      <c r="B13">
        <v>1</v>
      </c>
      <c r="C13" t="s">
        <v>48</v>
      </c>
      <c r="D13" t="s">
        <v>48</v>
      </c>
      <c r="E13">
        <v>1</v>
      </c>
    </row>
    <row r="14" spans="1:5" x14ac:dyDescent="0.25">
      <c r="A14" t="s">
        <v>94</v>
      </c>
      <c r="B14">
        <v>1</v>
      </c>
      <c r="C14" t="s">
        <v>95</v>
      </c>
      <c r="D14" t="s">
        <v>95</v>
      </c>
      <c r="E14">
        <v>1</v>
      </c>
    </row>
    <row r="15" spans="1:5" x14ac:dyDescent="0.25">
      <c r="A15" t="s">
        <v>60</v>
      </c>
      <c r="B15">
        <v>1</v>
      </c>
      <c r="C15" t="s">
        <v>61</v>
      </c>
      <c r="D15" t="s">
        <v>61</v>
      </c>
      <c r="E1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27"/>
  <sheetViews>
    <sheetView workbookViewId="0">
      <selection activeCell="C1" sqref="C1"/>
    </sheetView>
  </sheetViews>
  <sheetFormatPr baseColWidth="10" defaultRowHeight="15" x14ac:dyDescent="0.25"/>
  <cols>
    <col min="4" max="4" width="34.28515625" customWidth="1"/>
    <col min="5" max="5" width="34.140625" customWidth="1"/>
  </cols>
  <sheetData>
    <row r="1" spans="1:9" x14ac:dyDescent="0.25">
      <c r="A1" t="s">
        <v>62</v>
      </c>
      <c r="B1" t="s">
        <v>8</v>
      </c>
      <c r="C1" t="s">
        <v>33</v>
      </c>
      <c r="D1" t="s">
        <v>1</v>
      </c>
      <c r="E1" t="s">
        <v>34</v>
      </c>
      <c r="F1" t="s">
        <v>63</v>
      </c>
      <c r="G1" t="s">
        <v>64</v>
      </c>
      <c r="H1" t="s">
        <v>65</v>
      </c>
      <c r="I1" t="s">
        <v>7</v>
      </c>
    </row>
    <row r="2" spans="1:9" x14ac:dyDescent="0.25">
      <c r="A2" t="s">
        <v>66</v>
      </c>
      <c r="B2">
        <v>1</v>
      </c>
      <c r="C2" t="s">
        <v>35</v>
      </c>
      <c r="D2" t="s">
        <v>67</v>
      </c>
      <c r="E2" t="s">
        <v>67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68</v>
      </c>
      <c r="B3">
        <v>1</v>
      </c>
      <c r="C3" t="s">
        <v>37</v>
      </c>
      <c r="D3" t="s">
        <v>38</v>
      </c>
      <c r="E3" t="s">
        <v>38</v>
      </c>
      <c r="F3">
        <v>4</v>
      </c>
      <c r="G3">
        <v>0</v>
      </c>
      <c r="H3">
        <v>4</v>
      </c>
      <c r="I3">
        <v>1</v>
      </c>
    </row>
    <row r="4" spans="1:9" x14ac:dyDescent="0.25">
      <c r="A4" t="s">
        <v>69</v>
      </c>
      <c r="B4">
        <v>1</v>
      </c>
      <c r="C4" t="s">
        <v>37</v>
      </c>
      <c r="D4" t="s">
        <v>70</v>
      </c>
      <c r="E4" t="s">
        <v>70</v>
      </c>
      <c r="F4">
        <v>1</v>
      </c>
      <c r="G4">
        <v>0</v>
      </c>
      <c r="H4">
        <v>1</v>
      </c>
      <c r="I4">
        <v>1</v>
      </c>
    </row>
    <row r="5" spans="1:9" x14ac:dyDescent="0.25">
      <c r="A5" t="s">
        <v>71</v>
      </c>
      <c r="B5">
        <v>1</v>
      </c>
      <c r="C5" t="s">
        <v>37</v>
      </c>
      <c r="D5" t="s">
        <v>72</v>
      </c>
      <c r="E5" t="s">
        <v>72</v>
      </c>
      <c r="F5">
        <v>1</v>
      </c>
      <c r="G5">
        <v>0</v>
      </c>
      <c r="H5">
        <v>1</v>
      </c>
      <c r="I5">
        <v>1</v>
      </c>
    </row>
    <row r="6" spans="1:9" x14ac:dyDescent="0.25">
      <c r="A6" t="s">
        <v>73</v>
      </c>
      <c r="B6">
        <v>1</v>
      </c>
      <c r="C6" t="s">
        <v>52</v>
      </c>
      <c r="D6" t="s">
        <v>49</v>
      </c>
      <c r="E6" t="s">
        <v>49</v>
      </c>
      <c r="F6">
        <v>4</v>
      </c>
      <c r="G6">
        <v>0</v>
      </c>
      <c r="H6">
        <v>4</v>
      </c>
      <c r="I6">
        <v>1</v>
      </c>
    </row>
    <row r="7" spans="1:9" x14ac:dyDescent="0.25">
      <c r="A7" t="s">
        <v>74</v>
      </c>
      <c r="B7">
        <v>1</v>
      </c>
      <c r="C7" t="s">
        <v>50</v>
      </c>
      <c r="D7" t="s">
        <v>39</v>
      </c>
      <c r="E7" t="s">
        <v>39</v>
      </c>
      <c r="F7">
        <v>4</v>
      </c>
      <c r="G7">
        <v>0</v>
      </c>
      <c r="H7">
        <v>4</v>
      </c>
      <c r="I7">
        <v>1</v>
      </c>
    </row>
    <row r="8" spans="1:9" x14ac:dyDescent="0.25">
      <c r="A8" t="s">
        <v>75</v>
      </c>
      <c r="B8">
        <v>1</v>
      </c>
      <c r="C8" t="s">
        <v>50</v>
      </c>
      <c r="D8" t="s">
        <v>76</v>
      </c>
      <c r="E8" t="s">
        <v>76</v>
      </c>
      <c r="F8">
        <v>2</v>
      </c>
      <c r="G8">
        <v>0</v>
      </c>
      <c r="H8">
        <v>2</v>
      </c>
      <c r="I8">
        <v>1</v>
      </c>
    </row>
    <row r="9" spans="1:9" x14ac:dyDescent="0.25">
      <c r="A9" t="s">
        <v>77</v>
      </c>
      <c r="B9">
        <v>1</v>
      </c>
      <c r="C9" t="s">
        <v>50</v>
      </c>
      <c r="D9" t="s">
        <v>78</v>
      </c>
      <c r="E9" t="s">
        <v>78</v>
      </c>
      <c r="F9">
        <v>2</v>
      </c>
      <c r="G9">
        <v>0</v>
      </c>
      <c r="H9">
        <v>2</v>
      </c>
      <c r="I9">
        <v>1</v>
      </c>
    </row>
    <row r="10" spans="1:9" x14ac:dyDescent="0.25">
      <c r="A10" t="s">
        <v>79</v>
      </c>
      <c r="B10">
        <v>1</v>
      </c>
      <c r="C10" t="s">
        <v>51</v>
      </c>
      <c r="D10" t="s">
        <v>40</v>
      </c>
      <c r="E10" t="s">
        <v>40</v>
      </c>
      <c r="F10">
        <v>4</v>
      </c>
      <c r="G10">
        <v>0</v>
      </c>
      <c r="H10">
        <v>4</v>
      </c>
      <c r="I10">
        <v>1</v>
      </c>
    </row>
    <row r="11" spans="1:9" x14ac:dyDescent="0.25">
      <c r="A11" t="s">
        <v>80</v>
      </c>
      <c r="B11">
        <v>1</v>
      </c>
      <c r="C11" t="s">
        <v>51</v>
      </c>
      <c r="D11" t="s">
        <v>81</v>
      </c>
      <c r="E11" t="s">
        <v>81</v>
      </c>
      <c r="F11">
        <v>1</v>
      </c>
      <c r="G11">
        <v>0</v>
      </c>
      <c r="H11">
        <v>1</v>
      </c>
      <c r="I11">
        <v>1</v>
      </c>
    </row>
    <row r="12" spans="1:9" x14ac:dyDescent="0.25">
      <c r="A12" t="s">
        <v>82</v>
      </c>
      <c r="B12">
        <v>1</v>
      </c>
      <c r="C12" t="s">
        <v>51</v>
      </c>
      <c r="D12" t="s">
        <v>83</v>
      </c>
      <c r="E12" t="s">
        <v>83</v>
      </c>
      <c r="F12">
        <v>1</v>
      </c>
      <c r="G12">
        <v>0</v>
      </c>
      <c r="H12">
        <v>1</v>
      </c>
      <c r="I12">
        <v>1</v>
      </c>
    </row>
    <row r="13" spans="1:9" x14ac:dyDescent="0.25">
      <c r="A13" t="s">
        <v>84</v>
      </c>
      <c r="B13">
        <v>1</v>
      </c>
      <c r="C13" t="s">
        <v>51</v>
      </c>
      <c r="D13" t="s">
        <v>85</v>
      </c>
      <c r="E13" t="s">
        <v>85</v>
      </c>
      <c r="F13">
        <v>1</v>
      </c>
      <c r="G13">
        <v>0</v>
      </c>
      <c r="H13">
        <v>1</v>
      </c>
      <c r="I13">
        <v>1</v>
      </c>
    </row>
    <row r="14" spans="1:9" x14ac:dyDescent="0.25">
      <c r="A14" t="s">
        <v>86</v>
      </c>
      <c r="B14">
        <v>1</v>
      </c>
      <c r="C14" t="s">
        <v>55</v>
      </c>
      <c r="D14" t="s">
        <v>56</v>
      </c>
      <c r="E14" t="s">
        <v>56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87</v>
      </c>
      <c r="B15">
        <v>1</v>
      </c>
      <c r="C15" t="s">
        <v>54</v>
      </c>
      <c r="D15" t="s">
        <v>43</v>
      </c>
      <c r="E15" t="s">
        <v>43</v>
      </c>
      <c r="F15">
        <v>2</v>
      </c>
      <c r="G15">
        <v>0</v>
      </c>
      <c r="H15">
        <v>1</v>
      </c>
      <c r="I15">
        <v>1</v>
      </c>
    </row>
    <row r="16" spans="1:9" x14ac:dyDescent="0.25">
      <c r="A16" t="s">
        <v>88</v>
      </c>
      <c r="B16">
        <v>1</v>
      </c>
      <c r="C16" t="s">
        <v>41</v>
      </c>
      <c r="D16" t="s">
        <v>42</v>
      </c>
      <c r="E16" t="s">
        <v>42</v>
      </c>
      <c r="F16">
        <v>2</v>
      </c>
      <c r="G16">
        <v>0</v>
      </c>
      <c r="H16">
        <v>1</v>
      </c>
      <c r="I16">
        <v>1</v>
      </c>
    </row>
    <row r="17" spans="1:9" x14ac:dyDescent="0.25">
      <c r="A17" t="s">
        <v>89</v>
      </c>
      <c r="B17">
        <v>1</v>
      </c>
      <c r="C17" t="s">
        <v>57</v>
      </c>
      <c r="D17" t="s">
        <v>58</v>
      </c>
      <c r="E17" t="s">
        <v>58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90</v>
      </c>
      <c r="B18">
        <v>1</v>
      </c>
      <c r="C18" t="s">
        <v>59</v>
      </c>
      <c r="D18" t="s">
        <v>44</v>
      </c>
      <c r="E18" t="s">
        <v>44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91</v>
      </c>
      <c r="B19">
        <v>1</v>
      </c>
      <c r="C19" t="s">
        <v>45</v>
      </c>
      <c r="D19" t="s">
        <v>46</v>
      </c>
      <c r="E19" t="s">
        <v>46</v>
      </c>
      <c r="F19">
        <v>2</v>
      </c>
      <c r="G19">
        <v>0</v>
      </c>
      <c r="H19">
        <v>1</v>
      </c>
      <c r="I19">
        <v>1</v>
      </c>
    </row>
    <row r="20" spans="1:9" x14ac:dyDescent="0.25">
      <c r="A20" t="s">
        <v>92</v>
      </c>
      <c r="B20">
        <v>1</v>
      </c>
      <c r="C20" t="s">
        <v>47</v>
      </c>
      <c r="D20" t="s">
        <v>48</v>
      </c>
      <c r="E20" t="s">
        <v>48</v>
      </c>
      <c r="F20">
        <v>2</v>
      </c>
      <c r="G20">
        <v>0</v>
      </c>
      <c r="H20">
        <v>1</v>
      </c>
      <c r="I20">
        <v>1</v>
      </c>
    </row>
    <row r="21" spans="1:9" x14ac:dyDescent="0.25">
      <c r="A21" t="s">
        <v>93</v>
      </c>
      <c r="B21">
        <v>1</v>
      </c>
      <c r="C21" t="s">
        <v>94</v>
      </c>
      <c r="D21" t="s">
        <v>95</v>
      </c>
      <c r="E21" t="s">
        <v>95</v>
      </c>
      <c r="F21">
        <v>2</v>
      </c>
      <c r="G21">
        <v>0</v>
      </c>
      <c r="H21">
        <v>2</v>
      </c>
      <c r="I21">
        <v>1</v>
      </c>
    </row>
    <row r="22" spans="1:9" x14ac:dyDescent="0.25">
      <c r="A22" t="s">
        <v>96</v>
      </c>
      <c r="B22">
        <v>1</v>
      </c>
      <c r="C22" t="s">
        <v>60</v>
      </c>
      <c r="D22" t="s">
        <v>97</v>
      </c>
      <c r="E22" t="s">
        <v>97</v>
      </c>
      <c r="F22">
        <v>4</v>
      </c>
      <c r="G22">
        <v>0</v>
      </c>
      <c r="H22">
        <v>4</v>
      </c>
      <c r="I22">
        <v>1</v>
      </c>
    </row>
    <row r="23" spans="1:9" x14ac:dyDescent="0.25">
      <c r="A23" t="s">
        <v>98</v>
      </c>
      <c r="B23">
        <v>1</v>
      </c>
      <c r="C23" t="s">
        <v>60</v>
      </c>
      <c r="D23" t="s">
        <v>99</v>
      </c>
      <c r="E23" t="s">
        <v>99</v>
      </c>
      <c r="F23">
        <v>4</v>
      </c>
      <c r="G23">
        <v>0</v>
      </c>
      <c r="H23">
        <v>4</v>
      </c>
      <c r="I23">
        <v>1</v>
      </c>
    </row>
    <row r="24" spans="1:9" x14ac:dyDescent="0.25">
      <c r="A24" t="s">
        <v>104</v>
      </c>
      <c r="B24">
        <v>1</v>
      </c>
      <c r="C24" t="s">
        <v>60</v>
      </c>
      <c r="D24" t="s">
        <v>100</v>
      </c>
      <c r="E24" t="s">
        <v>100</v>
      </c>
      <c r="F24">
        <v>4</v>
      </c>
      <c r="G24">
        <v>0</v>
      </c>
      <c r="H24">
        <v>4</v>
      </c>
      <c r="I24">
        <v>1</v>
      </c>
    </row>
    <row r="25" spans="1:9" x14ac:dyDescent="0.25">
      <c r="A25" t="s">
        <v>105</v>
      </c>
      <c r="B25">
        <v>1</v>
      </c>
      <c r="C25" t="s">
        <v>60</v>
      </c>
      <c r="D25" t="s">
        <v>101</v>
      </c>
      <c r="E25" t="s">
        <v>101</v>
      </c>
      <c r="F25">
        <v>4</v>
      </c>
      <c r="G25">
        <v>0</v>
      </c>
      <c r="H25">
        <v>4</v>
      </c>
      <c r="I25">
        <v>1</v>
      </c>
    </row>
    <row r="26" spans="1:9" x14ac:dyDescent="0.25">
      <c r="A26" t="s">
        <v>107</v>
      </c>
      <c r="B26">
        <v>1</v>
      </c>
      <c r="C26" t="s">
        <v>60</v>
      </c>
      <c r="D26" t="s">
        <v>102</v>
      </c>
      <c r="E26" t="s">
        <v>102</v>
      </c>
      <c r="F26">
        <v>4</v>
      </c>
      <c r="G26">
        <v>0</v>
      </c>
      <c r="H26">
        <v>4</v>
      </c>
      <c r="I26">
        <v>1</v>
      </c>
    </row>
    <row r="27" spans="1:9" x14ac:dyDescent="0.25">
      <c r="A27" t="s">
        <v>106</v>
      </c>
      <c r="B27">
        <v>1</v>
      </c>
      <c r="C27" t="s">
        <v>60</v>
      </c>
      <c r="D27" t="s">
        <v>103</v>
      </c>
      <c r="E27" t="s">
        <v>103</v>
      </c>
      <c r="F27">
        <v>4</v>
      </c>
      <c r="G27">
        <v>0</v>
      </c>
      <c r="H27">
        <v>4</v>
      </c>
      <c r="I27">
        <v>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TiposUsuarios</vt:lpstr>
      <vt:lpstr>Escuelas</vt:lpstr>
      <vt:lpstr>Configuracion</vt:lpstr>
      <vt:lpstr>Periodos</vt:lpstr>
      <vt:lpstr>Cortes</vt:lpstr>
      <vt:lpstr>Sedes</vt:lpstr>
      <vt:lpstr>Jornadas</vt:lpstr>
      <vt:lpstr>Areas</vt:lpstr>
      <vt:lpstr>Asignaturas</vt:lpstr>
      <vt:lpstr>Programas</vt:lpstr>
      <vt:lpstr>PlanesEstudios</vt:lpstr>
      <vt:lpstr>DetallesPlanEstudio</vt:lpstr>
      <vt:lpstr>Grupos</vt:lpstr>
      <vt:lpstr>Personas</vt:lpstr>
      <vt:lpstr>Docentes</vt:lpstr>
      <vt:lpstr>DirectoresGrupos</vt:lpstr>
      <vt:lpstr>CargaAcademica</vt:lpstr>
      <vt:lpstr>Usuarios</vt:lpstr>
      <vt:lpstr>Estudiantes</vt:lpstr>
      <vt:lpstr>Matriculas</vt:lpstr>
      <vt:lpstr>MatriculasAsginaturas</vt:lpstr>
      <vt:lpstr>Calificaciones</vt:lpstr>
      <vt:lpstr>ValoresPecuniarios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2019-10-06T02:20:33Z</dcterms:created>
  <dcterms:modified xsi:type="dcterms:W3CDTF">2020-02-14T23:52:05Z</dcterms:modified>
</cp:coreProperties>
</file>