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ullienflynn/Documents/AndyLab/Heterochromatin/PacBio_scripts/Revised_scripts/D_virilis_satellites/Simulations/Mock_genome/"/>
    </mc:Choice>
  </mc:AlternateContent>
  <bookViews>
    <workbookView xWindow="1260" yWindow="560" windowWidth="24960" windowHeight="13740" tabRatio="500" activeTab="1"/>
  </bookViews>
  <sheets>
    <sheet name="NCRF_simulated25_amounts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<sst xmlns="http://schemas.openxmlformats.org/spreadsheetml/2006/main" count="43" uniqueCount="10">
  <si>
    <t>Satellite</t>
  </si>
  <si>
    <t>Category</t>
  </si>
  <si>
    <t>Amount</t>
  </si>
  <si>
    <t>AAACTAC</t>
  </si>
  <si>
    <t>actual</t>
  </si>
  <si>
    <t>found_NCRF</t>
  </si>
  <si>
    <t>found_KP</t>
  </si>
  <si>
    <t>AAACTAT</t>
  </si>
  <si>
    <t>AAATTAC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</si>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</sst>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s="1">
        <v>5540000</v>
      </c>
    </row>
    <row r="3" spans="1:3" x14ac:dyDescent="0.2">
      <c r="A3" t="s">
        <v>3</v>
      </c>
      <c r="B3" t="s">
        <v>5</v>
      </c>
      <c r="C3">
        <v>81961002.5</v>
      </c>
    </row>
    <row r="4" spans="1:3" x14ac:dyDescent="0.2">
      <c r="A4" t="s">
        <v>3</v>
      </c>
      <c r="B4" t="s">
        <v>6</v>
      </c>
      <c r="C4">
        <v>21499997.5</v>
      </c>
    </row>
    <row r="5" spans="1:3" x14ac:dyDescent="0.2">
      <c r="A5" t="s">
        <v>7</v>
      </c>
      <c r="B5" t="s">
        <v>4</v>
      </c>
      <c r="C5" s="1">
        <v>177000</v>
      </c>
    </row>
    <row r="6" spans="1:3" x14ac:dyDescent="0.2">
      <c r="A6" t="s">
        <v>7</v>
      </c>
      <c r="B6" t="s">
        <v>5</v>
      </c>
      <c r="C6">
        <v>10962837.199999999</v>
      </c>
    </row>
    <row r="7" spans="1:3" x14ac:dyDescent="0.2">
      <c r="A7" t="s">
        <v>7</v>
      </c>
      <c r="B7" t="s">
        <v>6</v>
      </c>
      <c r="C7">
        <v>2860562.8</v>
      </c>
    </row>
    <row r="8" spans="1:3" x14ac:dyDescent="0.2">
      <c r="A8" t="s">
        <v>8</v>
      </c>
      <c r="B8" t="s">
        <v>4</v>
      </c>
      <c r="C8" s="1">
        <v>708000</v>
      </c>
    </row>
    <row r="9" spans="1:3" x14ac:dyDescent="0.2">
      <c r="A9" t="s">
        <v>8</v>
      </c>
      <c r="B9" t="s">
        <v>5</v>
      </c>
      <c r="C9">
        <v>12214723.199999999</v>
      </c>
    </row>
    <row r="10" spans="1:3" x14ac:dyDescent="0.2">
      <c r="A10" t="s">
        <v>8</v>
      </c>
      <c r="B10" t="s">
        <v>6</v>
      </c>
      <c r="C10">
        <v>4077676.8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16" sqref="E16"/>
    </sheetView>
  </sheetViews>
  <sheetFormatPr baseColWidth="10" defaultRowHeight="16" x14ac:dyDescent="0.2"/>
  <cols>
    <col min="2" max="2" width="12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9</v>
      </c>
    </row>
    <row r="2" spans="1:4" x14ac:dyDescent="0.2">
      <c r="A2" t="s">
        <v>3</v>
      </c>
      <c r="B2" t="s">
        <v>4</v>
      </c>
      <c r="C2" s="1">
        <v>5540000</v>
      </c>
      <c r="D2" s="1">
        <f>SUM(C2:C4)</f>
        <v>109001000</v>
      </c>
    </row>
    <row r="3" spans="1:4" x14ac:dyDescent="0.2">
      <c r="A3" t="s">
        <v>3</v>
      </c>
      <c r="B3" t="s">
        <v>5</v>
      </c>
      <c r="C3">
        <v>81961002.5</v>
      </c>
      <c r="D3">
        <f>SUM(C3:C4)</f>
        <v>103461000</v>
      </c>
    </row>
    <row r="4" spans="1:4" x14ac:dyDescent="0.2">
      <c r="A4" t="s">
        <v>3</v>
      </c>
      <c r="B4" t="s">
        <v>6</v>
      </c>
      <c r="C4">
        <v>21499997.5</v>
      </c>
      <c r="D4">
        <f>C4</f>
        <v>21499997.5</v>
      </c>
    </row>
    <row r="5" spans="1:4" x14ac:dyDescent="0.2">
      <c r="A5" t="s">
        <v>7</v>
      </c>
      <c r="B5" t="s">
        <v>4</v>
      </c>
      <c r="C5" s="1">
        <v>177000</v>
      </c>
      <c r="D5" s="1">
        <f>SUM(C5:C7)</f>
        <v>14000400</v>
      </c>
    </row>
    <row r="6" spans="1:4" x14ac:dyDescent="0.2">
      <c r="A6" t="s">
        <v>7</v>
      </c>
      <c r="B6" t="s">
        <v>5</v>
      </c>
      <c r="C6">
        <v>10962837.199999999</v>
      </c>
      <c r="D6">
        <f>SUM(C6:C7)</f>
        <v>13823400</v>
      </c>
    </row>
    <row r="7" spans="1:4" x14ac:dyDescent="0.2">
      <c r="A7" t="s">
        <v>7</v>
      </c>
      <c r="B7" t="s">
        <v>6</v>
      </c>
      <c r="C7">
        <v>2860562.8</v>
      </c>
      <c r="D7">
        <f>C7</f>
        <v>2860562.8</v>
      </c>
    </row>
    <row r="8" spans="1:4" x14ac:dyDescent="0.2">
      <c r="A8" t="s">
        <v>8</v>
      </c>
      <c r="B8" t="s">
        <v>4</v>
      </c>
      <c r="C8" s="1">
        <v>708000</v>
      </c>
      <c r="D8" s="1">
        <f>SUM(C8:C10)</f>
        <v>17000400</v>
      </c>
    </row>
    <row r="9" spans="1:4" x14ac:dyDescent="0.2">
      <c r="A9" t="s">
        <v>8</v>
      </c>
      <c r="B9" t="s">
        <v>5</v>
      </c>
      <c r="C9">
        <v>12214723.199999999</v>
      </c>
      <c r="D9">
        <f>SUM(C9:C10)</f>
        <v>16292400</v>
      </c>
    </row>
    <row r="10" spans="1:4" x14ac:dyDescent="0.2">
      <c r="A10" t="s">
        <v>8</v>
      </c>
      <c r="B10" t="s">
        <v>6</v>
      </c>
      <c r="C10">
        <v>4077676.8</v>
      </c>
      <c r="D10">
        <f>C10</f>
        <v>4077676.8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NCRF_simulated25_amounts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2019-10-03T16:33:27Z</dcterms:created>
  <dcterms:modified xsi:type="dcterms:W3CDTF">2019-10-03T16:33:27Z</dcterms:modified>
</cp:coreProperties>
</file>