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75020f601973c/u-aveiro/livros e apostila/2º Ano-MIECT/IIº Semestre/Algoritmos e Complexidade/Práticas/Guião 07/"/>
    </mc:Choice>
  </mc:AlternateContent>
  <xr:revisionPtr revIDLastSave="128" documentId="8_{ADA620FF-FB20-4293-AD85-8F4457973612}" xr6:coauthVersionLast="46" xr6:coauthVersionMax="46" xr10:uidLastSave="{F97DBFBF-C03D-430C-818A-D1C5100DB43D}"/>
  <bookViews>
    <workbookView xWindow="-108" yWindow="-108" windowWidth="23256" windowHeight="12576" xr2:uid="{1B15897B-8563-4F94-A1CB-4A1667208A7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21" i="1"/>
  <c r="F22" i="1"/>
  <c r="F23" i="1"/>
  <c r="F24" i="1"/>
  <c r="F25" i="1"/>
  <c r="F26" i="1"/>
  <c r="F27" i="1"/>
  <c r="F20" i="1"/>
  <c r="H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</calcChain>
</file>

<file path=xl/sharedStrings.xml><?xml version="1.0" encoding="utf-8"?>
<sst xmlns="http://schemas.openxmlformats.org/spreadsheetml/2006/main" count="8" uniqueCount="7">
  <si>
    <t>n</t>
  </si>
  <si>
    <t>F(n) – Versão Recursiva</t>
  </si>
  <si>
    <t>Nº de Multiplicações</t>
  </si>
  <si>
    <t>F(n) – Versão de Programação Dinâmica</t>
  </si>
  <si>
    <t>0(n)</t>
  </si>
  <si>
    <t>F(2n)/F(n) 
Nº Mdinam</t>
  </si>
  <si>
    <t>F(n)/F(n-1) 
Nº MRec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</si>
</sst>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0"/>
      <color theme="1"/>
      <name val="Garamond"/>
      <family val="1"/>
    </font>
    <font>
      <b/>
      <sz val="12"/>
      <color rgb="FF00B050"/>
      <name val="Garamond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144780</xdr:colOff>
      <xdr:row>27</xdr:row>
      <xdr:rowOff>49530</xdr:rowOff>
    </xdr:from>
    <xdr:ext cx="5223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F7262FD-6149-4A03-A818-48314C04E381}"/>
                </a:ext>
              </a:extLst>
            </xdr:cNvPr>
            <xdr:cNvSpPr txBox="1"/>
          </xdr:nvSpPr>
          <xdr:spPr>
            <a:xfrm>
              <a:off x="6591300" y="5734050"/>
              <a:ext cx="522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𝟐</m:t>
                    </m:r>
                    <m:r>
                      <a:rPr lang="pt-PT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pt-PT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𝟐𝟎𝟓</m:t>
                    </m:r>
                  </m:oMath>
                </m:oMathPara>
              </a14:m>
              <a:endParaRPr lang="pt-PT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F7262FD-6149-4A03-A818-48314C04E381}"/>
                </a:ext>
              </a:extLst>
            </xdr:cNvPr>
            <xdr:cNvSpPr txBox="1"/>
          </xdr:nvSpPr>
          <xdr:spPr>
            <a:xfrm>
              <a:off x="6591300" y="5734050"/>
              <a:ext cx="522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~𝟐,𝟐𝟎𝟓</a:t>
              </a:r>
              <a:endParaRPr lang="pt-P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548640</xdr:colOff>
      <xdr:row>27</xdr:row>
      <xdr:rowOff>72390</xdr:rowOff>
    </xdr:from>
    <xdr:ext cx="6113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484A257-166C-48BC-924F-4D7A7B774A31}"/>
                </a:ext>
              </a:extLst>
            </xdr:cNvPr>
            <xdr:cNvSpPr txBox="1"/>
          </xdr:nvSpPr>
          <xdr:spPr>
            <a:xfrm>
              <a:off x="2880360" y="5756910"/>
              <a:ext cx="611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  <m:r>
                              <a:rPr lang="pt-PT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pt-PT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𝟐𝟎𝟓</m:t>
                            </m:r>
                          </m:e>
                        </m:d>
                      </m:e>
                      <m:sup>
                        <m:r>
                          <a:rPr lang="pt-PT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sup>
                    </m:sSup>
                  </m:oMath>
                </m:oMathPara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484A257-166C-48BC-924F-4D7A7B774A31}"/>
                </a:ext>
              </a:extLst>
            </xdr:cNvPr>
            <xdr:cNvSpPr txBox="1"/>
          </xdr:nvSpPr>
          <xdr:spPr>
            <a:xfrm>
              <a:off x="2880360" y="5756910"/>
              <a:ext cx="611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(𝟐,𝟐𝟎𝟓)^𝒏</a:t>
              </a:r>
              <a:endParaRPr lang="pt-PT" sz="1100" b="1"/>
            </a:p>
          </xdr:txBody>
        </xdr:sp>
      </mc:Fallback>
    </mc:AlternateContent>
    <xdr:clientData/>
  </xdr:oneCellAnchor>
  <xdr:oneCellAnchor>
    <xdr:from>
      <xdr:col>7</xdr:col>
      <xdr:colOff>388620</xdr:colOff>
      <xdr:row>27</xdr:row>
      <xdr:rowOff>57150</xdr:rowOff>
    </xdr:from>
    <xdr:ext cx="2167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49CF24E-F55C-490F-BE55-9ED04A2E9077}"/>
                </a:ext>
              </a:extLst>
            </xdr:cNvPr>
            <xdr:cNvSpPr txBox="1"/>
          </xdr:nvSpPr>
          <xdr:spPr>
            <a:xfrm>
              <a:off x="7642860" y="5741670"/>
              <a:ext cx="2167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pt-PT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49CF24E-F55C-490F-BE55-9ED04A2E9077}"/>
                </a:ext>
              </a:extLst>
            </xdr:cNvPr>
            <xdr:cNvSpPr txBox="1"/>
          </xdr:nvSpPr>
          <xdr:spPr>
            <a:xfrm>
              <a:off x="7642860" y="5741670"/>
              <a:ext cx="2167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~𝟒</a:t>
              </a:r>
              <a:endParaRPr lang="pt-P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480060</xdr:colOff>
      <xdr:row>27</xdr:row>
      <xdr:rowOff>41910</xdr:rowOff>
    </xdr:from>
    <xdr:ext cx="19056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A8DAB65-D23F-4B34-8ADE-E9A61B2A4D7B}"/>
                </a:ext>
              </a:extLst>
            </xdr:cNvPr>
            <xdr:cNvSpPr txBox="1"/>
          </xdr:nvSpPr>
          <xdr:spPr>
            <a:xfrm>
              <a:off x="5730240" y="5726430"/>
              <a:ext cx="19056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pt-PT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A8DAB65-D23F-4B34-8ADE-E9A61B2A4D7B}"/>
                </a:ext>
              </a:extLst>
            </xdr:cNvPr>
            <xdr:cNvSpPr txBox="1"/>
          </xdr:nvSpPr>
          <xdr:spPr>
            <a:xfrm>
              <a:off x="5730240" y="5726430"/>
              <a:ext cx="19056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𝒏^𝟐</a:t>
              </a:r>
              <a:endParaRPr lang="pt-PT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126A-AC31-4EE2-99C2-85B6961A6FEB}">
  <dimension ref="A1:H29"/>
  <sheetViews>
    <sheetView tabSelected="1" topLeftCell="A16" workbookViewId="0">
      <selection activeCell="J10" sqref="J10"/>
    </sheetView>
  </sheetViews>
  <sheetFormatPr defaultRowHeight="14.4" x14ac:dyDescent="0.3"/>
  <cols>
    <col min="3" max="3" width="25.109375" customWidth="1"/>
    <col min="4" max="4" width="18.88671875" customWidth="1"/>
    <col min="5" max="5" width="23.6640625" customWidth="1"/>
    <col min="6" max="6" width="17.44140625" customWidth="1"/>
    <col min="7" max="7" width="11.77734375" customWidth="1"/>
    <col min="8" max="8" width="13.88671875" customWidth="1"/>
  </cols>
  <sheetData>
    <row r="1" spans="1:8" ht="27.6" thickTop="1" thickBot="1" x14ac:dyDescent="0.35">
      <c r="A1" s="8" t="s">
        <v>0</v>
      </c>
      <c r="B1" s="9"/>
      <c r="C1" s="6" t="s">
        <v>1</v>
      </c>
      <c r="D1" s="6" t="s">
        <v>2</v>
      </c>
      <c r="E1" s="6" t="s">
        <v>3</v>
      </c>
      <c r="F1" s="6" t="s">
        <v>2</v>
      </c>
      <c r="G1" s="7" t="s">
        <v>6</v>
      </c>
      <c r="H1" s="7" t="s">
        <v>5</v>
      </c>
    </row>
    <row r="2" spans="1:8" ht="16.8" thickTop="1" thickBot="1" x14ac:dyDescent="0.35">
      <c r="A2" s="2">
        <v>0</v>
      </c>
      <c r="B2" s="3">
        <v>0</v>
      </c>
      <c r="C2" s="4">
        <v>1</v>
      </c>
      <c r="D2" s="4">
        <v>0</v>
      </c>
      <c r="E2" s="4">
        <v>1</v>
      </c>
      <c r="F2" s="4">
        <v>0</v>
      </c>
      <c r="G2" s="1"/>
      <c r="H2" s="2"/>
    </row>
    <row r="3" spans="1:8" ht="16.8" thickTop="1" thickBot="1" x14ac:dyDescent="0.35">
      <c r="A3" s="2">
        <v>1</v>
      </c>
      <c r="B3" s="3">
        <v>1</v>
      </c>
      <c r="C3" s="4">
        <v>1</v>
      </c>
      <c r="D3" s="4">
        <v>0</v>
      </c>
      <c r="E3" s="4">
        <v>1</v>
      </c>
      <c r="F3" s="4">
        <v>0</v>
      </c>
      <c r="G3" s="1"/>
      <c r="H3" s="2"/>
    </row>
    <row r="4" spans="1:8" ht="16.8" thickTop="1" thickBot="1" x14ac:dyDescent="0.35">
      <c r="A4" s="2">
        <v>2</v>
      </c>
      <c r="B4" s="3">
        <v>2</v>
      </c>
      <c r="C4" s="4">
        <v>1</v>
      </c>
      <c r="D4" s="4">
        <v>0</v>
      </c>
      <c r="E4" s="4">
        <v>1</v>
      </c>
      <c r="F4" s="4">
        <v>0</v>
      </c>
      <c r="G4" s="1"/>
      <c r="H4" s="2"/>
    </row>
    <row r="5" spans="1:8" ht="16.8" thickTop="1" thickBot="1" x14ac:dyDescent="0.35">
      <c r="A5" s="2">
        <f>2^B4</f>
        <v>4</v>
      </c>
      <c r="B5" s="3">
        <v>3</v>
      </c>
      <c r="C5" s="4">
        <v>3</v>
      </c>
      <c r="D5" s="4">
        <v>1</v>
      </c>
      <c r="E5" s="4">
        <v>3</v>
      </c>
      <c r="F5" s="4">
        <v>3</v>
      </c>
      <c r="G5" s="1"/>
      <c r="H5" s="2"/>
    </row>
    <row r="6" spans="1:8" ht="16.8" thickTop="1" thickBot="1" x14ac:dyDescent="0.35">
      <c r="A6" s="2">
        <f t="shared" ref="A6:A27" si="0">2^B5</f>
        <v>8</v>
      </c>
      <c r="B6" s="3">
        <v>4</v>
      </c>
      <c r="C6" s="4">
        <v>6</v>
      </c>
      <c r="D6" s="4">
        <v>3</v>
      </c>
      <c r="E6" s="4">
        <v>6</v>
      </c>
      <c r="F6" s="4">
        <v>21</v>
      </c>
      <c r="G6" s="1">
        <f>D6/D5</f>
        <v>3</v>
      </c>
      <c r="H6" s="2"/>
    </row>
    <row r="7" spans="1:8" ht="16.8" thickTop="1" thickBot="1" x14ac:dyDescent="0.35">
      <c r="A7" s="2">
        <f t="shared" si="0"/>
        <v>16</v>
      </c>
      <c r="B7" s="3">
        <v>5</v>
      </c>
      <c r="C7" s="4">
        <v>12</v>
      </c>
      <c r="D7" s="4">
        <v>7</v>
      </c>
      <c r="E7" s="4">
        <v>12</v>
      </c>
      <c r="F7" s="4">
        <v>105</v>
      </c>
      <c r="G7" s="1">
        <f t="shared" ref="G7:G27" si="1">D7/D6</f>
        <v>2.3333333333333335</v>
      </c>
      <c r="H7" s="2"/>
    </row>
    <row r="8" spans="1:8" ht="16.8" thickTop="1" thickBot="1" x14ac:dyDescent="0.35">
      <c r="A8" s="2">
        <f t="shared" si="0"/>
        <v>32</v>
      </c>
      <c r="B8" s="3">
        <v>6</v>
      </c>
      <c r="C8" s="4">
        <v>26</v>
      </c>
      <c r="D8" s="4">
        <v>16</v>
      </c>
      <c r="E8" s="4">
        <v>26</v>
      </c>
      <c r="F8" s="4">
        <v>465</v>
      </c>
      <c r="G8" s="1">
        <f t="shared" si="1"/>
        <v>2.2857142857142856</v>
      </c>
      <c r="H8" s="2">
        <f>F8/F7</f>
        <v>4.4285714285714288</v>
      </c>
    </row>
    <row r="9" spans="1:8" ht="16.8" thickTop="1" thickBot="1" x14ac:dyDescent="0.35">
      <c r="A9" s="2">
        <f t="shared" si="0"/>
        <v>64</v>
      </c>
      <c r="B9" s="3">
        <v>7</v>
      </c>
      <c r="C9" s="4">
        <v>57</v>
      </c>
      <c r="D9" s="4">
        <v>36</v>
      </c>
      <c r="E9" s="4">
        <v>57</v>
      </c>
      <c r="F9" s="4">
        <v>1953</v>
      </c>
      <c r="G9" s="1">
        <f t="shared" si="1"/>
        <v>2.25</v>
      </c>
      <c r="H9" s="2">
        <f t="shared" ref="H9:H27" si="2">F9/F8</f>
        <v>4.2</v>
      </c>
    </row>
    <row r="10" spans="1:8" ht="16.8" thickTop="1" thickBot="1" x14ac:dyDescent="0.35">
      <c r="A10" s="2">
        <f t="shared" si="0"/>
        <v>128</v>
      </c>
      <c r="B10" s="3">
        <v>8</v>
      </c>
      <c r="C10" s="4">
        <v>125</v>
      </c>
      <c r="D10" s="4">
        <v>80</v>
      </c>
      <c r="E10" s="4">
        <v>125</v>
      </c>
      <c r="F10" s="4">
        <v>8001</v>
      </c>
      <c r="G10" s="1">
        <f t="shared" si="1"/>
        <v>2.2222222222222223</v>
      </c>
      <c r="H10" s="2">
        <f t="shared" si="2"/>
        <v>4.096774193548387</v>
      </c>
    </row>
    <row r="11" spans="1:8" ht="16.8" thickTop="1" thickBot="1" x14ac:dyDescent="0.35">
      <c r="A11" s="2">
        <f t="shared" si="0"/>
        <v>256</v>
      </c>
      <c r="B11" s="3">
        <v>9</v>
      </c>
      <c r="C11" s="4">
        <v>279</v>
      </c>
      <c r="D11" s="4">
        <v>177</v>
      </c>
      <c r="E11" s="4">
        <v>279</v>
      </c>
      <c r="F11" s="4">
        <v>32385</v>
      </c>
      <c r="G11" s="1">
        <f t="shared" si="1"/>
        <v>2.2124999999999999</v>
      </c>
      <c r="H11" s="2">
        <f t="shared" si="2"/>
        <v>4.0476190476190474</v>
      </c>
    </row>
    <row r="12" spans="1:8" ht="16.8" thickTop="1" thickBot="1" x14ac:dyDescent="0.35">
      <c r="A12" s="2">
        <f t="shared" si="0"/>
        <v>512</v>
      </c>
      <c r="B12" s="3">
        <v>10</v>
      </c>
      <c r="C12" s="4">
        <v>630</v>
      </c>
      <c r="D12" s="4">
        <v>391</v>
      </c>
      <c r="E12" s="4">
        <v>630</v>
      </c>
      <c r="F12" s="4">
        <v>130305</v>
      </c>
      <c r="G12" s="1">
        <f t="shared" si="1"/>
        <v>2.2090395480225991</v>
      </c>
      <c r="H12" s="2">
        <f t="shared" si="2"/>
        <v>4.0236220472440944</v>
      </c>
    </row>
    <row r="13" spans="1:8" ht="16.8" thickTop="1" thickBot="1" x14ac:dyDescent="0.35">
      <c r="A13" s="2">
        <f t="shared" si="0"/>
        <v>1024</v>
      </c>
      <c r="B13" s="3">
        <v>11</v>
      </c>
      <c r="C13" s="4">
        <v>1433</v>
      </c>
      <c r="D13" s="4">
        <v>863</v>
      </c>
      <c r="E13" s="4">
        <v>1433</v>
      </c>
      <c r="F13" s="4">
        <v>522753</v>
      </c>
      <c r="G13" s="1">
        <f t="shared" si="1"/>
        <v>2.207161125319693</v>
      </c>
      <c r="H13" s="2">
        <f t="shared" si="2"/>
        <v>4.0117647058823529</v>
      </c>
    </row>
    <row r="14" spans="1:8" ht="16.8" thickTop="1" thickBot="1" x14ac:dyDescent="0.35">
      <c r="A14" s="2">
        <f t="shared" si="0"/>
        <v>2048</v>
      </c>
      <c r="B14" s="3">
        <v>12</v>
      </c>
      <c r="C14" s="4">
        <v>3285</v>
      </c>
      <c r="D14" s="4">
        <v>1904</v>
      </c>
      <c r="E14" s="4">
        <v>3285</v>
      </c>
      <c r="F14" s="4">
        <v>2094081</v>
      </c>
      <c r="G14" s="1">
        <f t="shared" si="1"/>
        <v>2.2062572421784474</v>
      </c>
      <c r="H14" s="2">
        <f t="shared" si="2"/>
        <v>4.0058708414872797</v>
      </c>
    </row>
    <row r="15" spans="1:8" ht="16.8" thickTop="1" thickBot="1" x14ac:dyDescent="0.35">
      <c r="A15" s="2">
        <f t="shared" si="0"/>
        <v>4096</v>
      </c>
      <c r="B15" s="3">
        <v>13</v>
      </c>
      <c r="C15" s="4">
        <v>7585</v>
      </c>
      <c r="D15" s="4">
        <v>4200</v>
      </c>
      <c r="E15" s="4">
        <v>7585</v>
      </c>
      <c r="F15" s="4">
        <v>8382465</v>
      </c>
      <c r="G15" s="1">
        <f t="shared" si="1"/>
        <v>2.2058823529411766</v>
      </c>
      <c r="H15" s="2">
        <f t="shared" si="2"/>
        <v>4.0029325513196481</v>
      </c>
    </row>
    <row r="16" spans="1:8" ht="16.8" thickTop="1" thickBot="1" x14ac:dyDescent="0.35">
      <c r="A16" s="2">
        <f t="shared" si="0"/>
        <v>8192</v>
      </c>
      <c r="B16" s="3">
        <v>14</v>
      </c>
      <c r="C16" s="4">
        <v>17611</v>
      </c>
      <c r="D16" s="4">
        <v>9264</v>
      </c>
      <c r="E16" s="4">
        <v>17611</v>
      </c>
      <c r="F16" s="4">
        <v>33542145</v>
      </c>
      <c r="G16" s="1">
        <f t="shared" si="1"/>
        <v>2.2057142857142855</v>
      </c>
      <c r="H16" s="2">
        <f t="shared" si="2"/>
        <v>4.0014655593551538</v>
      </c>
    </row>
    <row r="17" spans="1:8" ht="16.8" thickTop="1" thickBot="1" x14ac:dyDescent="0.35">
      <c r="A17" s="2">
        <f t="shared" si="0"/>
        <v>16384</v>
      </c>
      <c r="B17" s="3">
        <v>15</v>
      </c>
      <c r="C17" s="4">
        <v>41109</v>
      </c>
      <c r="D17" s="4">
        <v>20433</v>
      </c>
      <c r="E17" s="4">
        <v>41109</v>
      </c>
      <c r="F17" s="4">
        <v>134193153</v>
      </c>
      <c r="G17" s="1">
        <f t="shared" si="1"/>
        <v>2.2056347150259068</v>
      </c>
      <c r="H17" s="2">
        <f t="shared" si="2"/>
        <v>4.0007326007326007</v>
      </c>
    </row>
    <row r="18" spans="1:8" ht="16.8" thickTop="1" thickBot="1" x14ac:dyDescent="0.35">
      <c r="A18" s="2">
        <f t="shared" si="0"/>
        <v>32768</v>
      </c>
      <c r="B18" s="3">
        <v>16</v>
      </c>
      <c r="C18" s="4">
        <v>96416</v>
      </c>
      <c r="D18" s="4">
        <v>45067</v>
      </c>
      <c r="E18" s="4">
        <v>96416</v>
      </c>
      <c r="F18" s="4">
        <v>536821761</v>
      </c>
      <c r="G18" s="1">
        <f t="shared" si="1"/>
        <v>2.2055987862771009</v>
      </c>
      <c r="H18" s="2">
        <f t="shared" si="2"/>
        <v>4.0003662556464414</v>
      </c>
    </row>
    <row r="19" spans="1:8" ht="16.8" thickTop="1" thickBot="1" x14ac:dyDescent="0.35">
      <c r="A19" s="2">
        <f t="shared" si="0"/>
        <v>65536</v>
      </c>
      <c r="B19" s="3">
        <v>17</v>
      </c>
      <c r="C19" s="4">
        <v>227088</v>
      </c>
      <c r="D19" s="4">
        <v>99399</v>
      </c>
      <c r="E19" s="4">
        <v>227088</v>
      </c>
      <c r="F19" s="4">
        <v>2147385345</v>
      </c>
      <c r="G19" s="1">
        <f t="shared" si="1"/>
        <v>2.2055827989437948</v>
      </c>
      <c r="H19" s="2">
        <f t="shared" si="2"/>
        <v>4.000183116645303</v>
      </c>
    </row>
    <row r="20" spans="1:8" ht="16.8" thickTop="1" thickBot="1" x14ac:dyDescent="0.35">
      <c r="A20" s="2">
        <f t="shared" si="0"/>
        <v>131072</v>
      </c>
      <c r="B20" s="3">
        <v>18</v>
      </c>
      <c r="C20" s="4">
        <v>536896</v>
      </c>
      <c r="D20" s="4">
        <v>219232</v>
      </c>
      <c r="E20" s="4">
        <v>536896</v>
      </c>
      <c r="F20" s="4">
        <f>(A20^2-3*A20)/2+1</f>
        <v>8589737985</v>
      </c>
      <c r="G20" s="1">
        <f t="shared" si="1"/>
        <v>2.2055755088079358</v>
      </c>
      <c r="H20" s="2">
        <f t="shared" si="2"/>
        <v>4.000091555528428</v>
      </c>
    </row>
    <row r="21" spans="1:8" ht="16.8" thickTop="1" thickBot="1" x14ac:dyDescent="0.35">
      <c r="A21" s="2">
        <f t="shared" si="0"/>
        <v>262144</v>
      </c>
      <c r="B21" s="3">
        <v>19</v>
      </c>
      <c r="C21" s="4">
        <v>1273763</v>
      </c>
      <c r="D21" s="4">
        <v>483532</v>
      </c>
      <c r="E21" s="4">
        <v>1273763</v>
      </c>
      <c r="F21" s="4">
        <f t="shared" ref="F21:F27" si="3">(A21^2-3*A21)/2+1</f>
        <v>34359345153</v>
      </c>
      <c r="G21" s="1">
        <f t="shared" si="1"/>
        <v>2.205572179243906</v>
      </c>
      <c r="H21" s="2">
        <f t="shared" si="2"/>
        <v>4.0000457770656901</v>
      </c>
    </row>
    <row r="22" spans="1:8" ht="16.8" thickTop="1" thickBot="1" x14ac:dyDescent="0.35">
      <c r="A22" s="2">
        <f t="shared" si="0"/>
        <v>524288</v>
      </c>
      <c r="B22" s="3">
        <v>20</v>
      </c>
      <c r="C22" s="4">
        <v>3031485</v>
      </c>
      <c r="D22" s="4">
        <v>1066464</v>
      </c>
      <c r="E22" s="4">
        <v>3031485</v>
      </c>
      <c r="F22" s="4">
        <f t="shared" si="3"/>
        <v>137438167041</v>
      </c>
      <c r="G22" s="1">
        <f t="shared" si="1"/>
        <v>2.2055706757774045</v>
      </c>
      <c r="H22" s="2">
        <f t="shared" si="2"/>
        <v>4.0000228883582185</v>
      </c>
    </row>
    <row r="23" spans="1:8" ht="16.8" thickTop="1" thickBot="1" x14ac:dyDescent="0.35">
      <c r="A23" s="2">
        <f t="shared" si="0"/>
        <v>1048576</v>
      </c>
      <c r="B23" s="3">
        <v>21</v>
      </c>
      <c r="C23" s="4">
        <v>7235573</v>
      </c>
      <c r="D23" s="4">
        <v>2351261</v>
      </c>
      <c r="E23" s="4">
        <v>7235573</v>
      </c>
      <c r="F23" s="4">
        <f t="shared" si="3"/>
        <v>549754241025</v>
      </c>
      <c r="G23" s="1">
        <f t="shared" si="1"/>
        <v>2.2047260854562367</v>
      </c>
      <c r="H23" s="2">
        <f t="shared" si="2"/>
        <v>4.0000114441354526</v>
      </c>
    </row>
    <row r="24" spans="1:8" ht="16.8" thickTop="1" thickBot="1" x14ac:dyDescent="0.35">
      <c r="A24" s="2">
        <f t="shared" si="0"/>
        <v>2097152</v>
      </c>
      <c r="B24" s="3">
        <v>22</v>
      </c>
      <c r="C24" s="4">
        <v>17315668</v>
      </c>
      <c r="D24" s="4">
        <v>5187855</v>
      </c>
      <c r="E24" s="4">
        <v>17315668</v>
      </c>
      <c r="F24" s="4">
        <f t="shared" si="3"/>
        <v>2199020109825</v>
      </c>
      <c r="G24" s="1">
        <f t="shared" si="1"/>
        <v>2.2064139200199384</v>
      </c>
      <c r="H24" s="2">
        <f t="shared" si="2"/>
        <v>4.0000057220568124</v>
      </c>
    </row>
    <row r="25" spans="1:8" ht="16.8" thickTop="1" thickBot="1" x14ac:dyDescent="0.35">
      <c r="A25" s="2">
        <f t="shared" si="0"/>
        <v>4194304</v>
      </c>
      <c r="B25" s="3">
        <v>23</v>
      </c>
      <c r="C25" s="4">
        <v>41539777</v>
      </c>
      <c r="D25" s="4">
        <v>11442175</v>
      </c>
      <c r="E25" s="4">
        <v>41539777</v>
      </c>
      <c r="F25" s="4">
        <f t="shared" si="3"/>
        <v>8796086730753</v>
      </c>
      <c r="G25" s="1">
        <f t="shared" si="1"/>
        <v>2.2055695465659699</v>
      </c>
      <c r="H25" s="2">
        <f>F25/F24</f>
        <v>4.0000028610256777</v>
      </c>
    </row>
    <row r="26" spans="1:8" ht="16.8" thickTop="1" thickBot="1" x14ac:dyDescent="0.35">
      <c r="A26" s="2">
        <f t="shared" si="0"/>
        <v>8388608</v>
      </c>
      <c r="B26" s="3">
        <v>24</v>
      </c>
      <c r="C26" s="4">
        <v>99877435</v>
      </c>
      <c r="D26" s="4">
        <v>25236512</v>
      </c>
      <c r="E26" s="4">
        <v>99877435</v>
      </c>
      <c r="F26" s="4">
        <f t="shared" si="3"/>
        <v>35184359505921</v>
      </c>
      <c r="G26" s="1">
        <f t="shared" si="1"/>
        <v>2.2055694830746777</v>
      </c>
      <c r="H26" s="2">
        <f t="shared" si="2"/>
        <v>4.0000014305121567</v>
      </c>
    </row>
    <row r="27" spans="1:8" ht="16.8" thickTop="1" thickBot="1" x14ac:dyDescent="0.35">
      <c r="A27" s="2">
        <f t="shared" si="0"/>
        <v>16777216</v>
      </c>
      <c r="B27" s="3">
        <v>25</v>
      </c>
      <c r="C27" s="4">
        <v>240645375</v>
      </c>
      <c r="D27" s="4">
        <v>55660880</v>
      </c>
      <c r="E27" s="4">
        <v>240645375</v>
      </c>
      <c r="F27" s="4">
        <f t="shared" si="3"/>
        <v>140737463189505</v>
      </c>
      <c r="G27" s="1">
        <f t="shared" si="1"/>
        <v>2.2055694542890873</v>
      </c>
      <c r="H27" s="2">
        <f t="shared" si="2"/>
        <v>4.0000007152559078</v>
      </c>
    </row>
    <row r="28" spans="1:8" ht="22.2" customHeight="1" thickTop="1" thickBot="1" x14ac:dyDescent="0.35">
      <c r="A28" s="2"/>
      <c r="B28" s="5" t="s">
        <v>4</v>
      </c>
      <c r="C28" s="1"/>
      <c r="D28" s="1"/>
      <c r="E28" s="1"/>
      <c r="F28" s="1"/>
      <c r="G28" s="1"/>
      <c r="H28" s="1"/>
    </row>
    <row r="29" spans="1:8" ht="15" thickTop="1" x14ac:dyDescent="0.3"/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jmuachifi</dc:creator>
  <cp:lastModifiedBy>Jodionisio Muachifi</cp:lastModifiedBy>
  <dcterms:created xsi:type="dcterms:W3CDTF">2021-05-03T21:16:00Z</dcterms:created>
  <dcterms:modified xsi:type="dcterms:W3CDTF">2021-05-05T17:35:26Z</dcterms:modified>
</cp:coreProperties>
</file>