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om\SynologyDrive\Biblioteca\Plantillas Office\"/>
    </mc:Choice>
  </mc:AlternateContent>
  <xr:revisionPtr revIDLastSave="0" documentId="13_ncr:1_{37720ED4-BA2C-438B-8FA7-C9EA7CCCBB52}" xr6:coauthVersionLast="47" xr6:coauthVersionMax="47" xr10:uidLastSave="{00000000-0000-0000-0000-000000000000}"/>
  <bookViews>
    <workbookView xWindow="-120" yWindow="-120" windowWidth="29040" windowHeight="15720" activeTab="11" xr2:uid="{AE1F2862-B694-43D6-BA85-9FD17B513AA0}"/>
  </bookViews>
  <sheets>
    <sheet name="DICIEMBRE" sheetId="31" r:id="rId1"/>
    <sheet name="NOVIEMBRE" sheetId="30" r:id="rId2"/>
    <sheet name="OCTUBRE" sheetId="29" r:id="rId3"/>
    <sheet name="SEPTIEMBRE" sheetId="28" r:id="rId4"/>
    <sheet name="AGOSTO" sheetId="27" r:id="rId5"/>
    <sheet name="JULIO" sheetId="26" r:id="rId6"/>
    <sheet name="JUNIO" sheetId="25" r:id="rId7"/>
    <sheet name="MAYO" sheetId="24" r:id="rId8"/>
    <sheet name="ABRIL" sheetId="23" r:id="rId9"/>
    <sheet name="MARZO" sheetId="22" r:id="rId10"/>
    <sheet name="FEBRERO" sheetId="21" r:id="rId11"/>
    <sheet name="ENERO" sheetId="20" r:id="rId12"/>
    <sheet name="Modelo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0" l="1"/>
  <c r="F7" i="20" s="1"/>
  <c r="G36" i="31"/>
  <c r="F30" i="31"/>
  <c r="E18" i="31"/>
  <c r="F14" i="31" s="1"/>
  <c r="F5" i="31" s="1"/>
  <c r="E16" i="31"/>
  <c r="E11" i="31"/>
  <c r="E9" i="31"/>
  <c r="F7" i="31" s="1"/>
  <c r="O1" i="31"/>
  <c r="G36" i="30"/>
  <c r="F30" i="30"/>
  <c r="E18" i="30"/>
  <c r="F14" i="30" s="1"/>
  <c r="F5" i="30" s="1"/>
  <c r="E16" i="30"/>
  <c r="E11" i="30"/>
  <c r="E9" i="30"/>
  <c r="F7" i="30" s="1"/>
  <c r="O1" i="30"/>
  <c r="G36" i="29"/>
  <c r="F30" i="29"/>
  <c r="E18" i="29"/>
  <c r="F14" i="29" s="1"/>
  <c r="F5" i="29" s="1"/>
  <c r="E16" i="29"/>
  <c r="E11" i="29"/>
  <c r="E9" i="29"/>
  <c r="F7" i="29" s="1"/>
  <c r="O1" i="29"/>
  <c r="G36" i="28"/>
  <c r="F30" i="28"/>
  <c r="E18" i="28"/>
  <c r="F14" i="28" s="1"/>
  <c r="F5" i="28" s="1"/>
  <c r="E16" i="28"/>
  <c r="E11" i="28"/>
  <c r="E9" i="28"/>
  <c r="F7" i="28" s="1"/>
  <c r="O1" i="28"/>
  <c r="G36" i="27"/>
  <c r="F30" i="27"/>
  <c r="E18" i="27"/>
  <c r="F14" i="27" s="1"/>
  <c r="F5" i="27" s="1"/>
  <c r="E16" i="27"/>
  <c r="E11" i="27"/>
  <c r="E9" i="27"/>
  <c r="F7" i="27" s="1"/>
  <c r="O1" i="27"/>
  <c r="G36" i="26"/>
  <c r="F30" i="26"/>
  <c r="E18" i="26"/>
  <c r="F14" i="26" s="1"/>
  <c r="F5" i="26" s="1"/>
  <c r="E16" i="26"/>
  <c r="E11" i="26"/>
  <c r="E9" i="26"/>
  <c r="F7" i="26" s="1"/>
  <c r="O1" i="26"/>
  <c r="G36" i="25"/>
  <c r="F30" i="25"/>
  <c r="E18" i="25"/>
  <c r="F14" i="25" s="1"/>
  <c r="F5" i="25" s="1"/>
  <c r="E16" i="25"/>
  <c r="E11" i="25"/>
  <c r="E9" i="25"/>
  <c r="F7" i="25" s="1"/>
  <c r="O1" i="25"/>
  <c r="G36" i="24"/>
  <c r="F30" i="24"/>
  <c r="E18" i="24"/>
  <c r="F14" i="24" s="1"/>
  <c r="E16" i="24"/>
  <c r="E11" i="24"/>
  <c r="E9" i="24"/>
  <c r="F7" i="24" s="1"/>
  <c r="O1" i="24"/>
  <c r="G36" i="23"/>
  <c r="F30" i="23"/>
  <c r="E18" i="23"/>
  <c r="F14" i="23" s="1"/>
  <c r="F5" i="23" s="1"/>
  <c r="E16" i="23"/>
  <c r="E11" i="23"/>
  <c r="E9" i="23"/>
  <c r="F7" i="23" s="1"/>
  <c r="O1" i="23"/>
  <c r="G36" i="22"/>
  <c r="F30" i="22"/>
  <c r="E18" i="22"/>
  <c r="F14" i="22" s="1"/>
  <c r="E16" i="22"/>
  <c r="E11" i="22"/>
  <c r="E9" i="22"/>
  <c r="F7" i="22" s="1"/>
  <c r="O1" i="22"/>
  <c r="G36" i="21"/>
  <c r="F30" i="21"/>
  <c r="E18" i="21"/>
  <c r="F14" i="21" s="1"/>
  <c r="F5" i="21" s="1"/>
  <c r="E16" i="21"/>
  <c r="E11" i="21"/>
  <c r="E9" i="21"/>
  <c r="F7" i="21" s="1"/>
  <c r="O1" i="21"/>
  <c r="G36" i="20"/>
  <c r="F30" i="20"/>
  <c r="E18" i="20"/>
  <c r="F14" i="20" s="1"/>
  <c r="E16" i="20"/>
  <c r="E11" i="20"/>
  <c r="O1" i="20"/>
  <c r="G36" i="19"/>
  <c r="F30" i="19"/>
  <c r="E18" i="19"/>
  <c r="E16" i="19"/>
  <c r="E11" i="19"/>
  <c r="E9" i="19"/>
  <c r="O1" i="19"/>
  <c r="F5" i="20" l="1"/>
  <c r="F23" i="20" s="1"/>
  <c r="F38" i="20" s="1"/>
  <c r="F3" i="21" s="1"/>
  <c r="F23" i="21" s="1"/>
  <c r="F5" i="24"/>
  <c r="F5" i="22"/>
  <c r="F7" i="19"/>
  <c r="F14" i="19"/>
  <c r="F5" i="19" s="1"/>
  <c r="F23" i="19" s="1"/>
  <c r="G32" i="20" l="1"/>
  <c r="F38" i="21"/>
  <c r="F3" i="22" s="1"/>
  <c r="G32" i="21"/>
  <c r="F23" i="22"/>
  <c r="F38" i="19"/>
  <c r="G32" i="19"/>
  <c r="F38" i="22" l="1"/>
  <c r="F3" i="23" s="1"/>
  <c r="F23" i="23" s="1"/>
  <c r="G32" i="22"/>
  <c r="G32" i="23" l="1"/>
  <c r="F38" i="23"/>
  <c r="F3" i="24" s="1"/>
  <c r="F23" i="24" s="1"/>
  <c r="F38" i="24" l="1"/>
  <c r="F3" i="25" s="1"/>
  <c r="F23" i="25" s="1"/>
  <c r="G32" i="24"/>
  <c r="F38" i="25" l="1"/>
  <c r="F3" i="26" s="1"/>
  <c r="F23" i="26" s="1"/>
  <c r="G32" i="25"/>
  <c r="F38" i="26" l="1"/>
  <c r="F3" i="27" s="1"/>
  <c r="F23" i="27" s="1"/>
  <c r="G32" i="26"/>
  <c r="F38" i="27" l="1"/>
  <c r="F3" i="28" s="1"/>
  <c r="F23" i="28" s="1"/>
  <c r="G32" i="27"/>
  <c r="F38" i="28" l="1"/>
  <c r="F3" i="29" s="1"/>
  <c r="F23" i="29" s="1"/>
  <c r="G32" i="28"/>
  <c r="F38" i="29" l="1"/>
  <c r="F3" i="30" s="1"/>
  <c r="F23" i="30" s="1"/>
  <c r="G32" i="29"/>
  <c r="F38" i="30" l="1"/>
  <c r="F3" i="31" s="1"/>
  <c r="F23" i="31" s="1"/>
  <c r="G32" i="30"/>
  <c r="F38" i="31" l="1"/>
  <c r="G32" i="31"/>
</calcChain>
</file>

<file path=xl/sharedStrings.xml><?xml version="1.0" encoding="utf-8"?>
<sst xmlns="http://schemas.openxmlformats.org/spreadsheetml/2006/main" count="417" uniqueCount="55">
  <si>
    <t>SALIDA</t>
  </si>
  <si>
    <t>SALDO FINAL BANCO</t>
  </si>
  <si>
    <t>SALDO FINAL REAL</t>
  </si>
  <si>
    <t>ENTRADA</t>
  </si>
  <si>
    <t xml:space="preserve">GASTOS E INGRESOS </t>
  </si>
  <si>
    <t>A</t>
  </si>
  <si>
    <t>B</t>
  </si>
  <si>
    <t>C</t>
  </si>
  <si>
    <t>(A-B)</t>
  </si>
  <si>
    <t>B1</t>
  </si>
  <si>
    <t>B2</t>
  </si>
  <si>
    <t>B3</t>
  </si>
  <si>
    <t>B4</t>
  </si>
  <si>
    <t>MOVIMIENTOS SALDO (B1+B2)</t>
  </si>
  <si>
    <t>Total</t>
  </si>
  <si>
    <t>SALDO INICIAL BANCO</t>
  </si>
  <si>
    <t>Concepto</t>
  </si>
  <si>
    <t>Fecha</t>
  </si>
  <si>
    <t>Siglas Mov*</t>
  </si>
  <si>
    <t>Gastos e Ingresos ENERO</t>
  </si>
  <si>
    <t>Balance ENERO</t>
  </si>
  <si>
    <t>Balance FEBRERO</t>
  </si>
  <si>
    <t>Gastos e Ingresos FEBRERO</t>
  </si>
  <si>
    <t>Balance MARZO</t>
  </si>
  <si>
    <t>Gastos e Ingresos MARZO</t>
  </si>
  <si>
    <t>Balance ABRIL</t>
  </si>
  <si>
    <t>Gastos e Ingresos ABRIL</t>
  </si>
  <si>
    <t>Balance MAYO</t>
  </si>
  <si>
    <t>Gastos e Ingresos MAYO</t>
  </si>
  <si>
    <t>Balance JUNIO</t>
  </si>
  <si>
    <t>Gastos e Ingresos JUNIO</t>
  </si>
  <si>
    <t>Balance JULIO</t>
  </si>
  <si>
    <t>Gastos e Ingresos JULIO</t>
  </si>
  <si>
    <t>Balance AGOSTO</t>
  </si>
  <si>
    <t>Gastos e Ingresos AGOSTO</t>
  </si>
  <si>
    <t>Balance SEPTIEMBRE</t>
  </si>
  <si>
    <t>Gastos e Ingresos SEPTIEMBRE</t>
  </si>
  <si>
    <t>Balance NOVIEMBRE</t>
  </si>
  <si>
    <t>Gastos e Ingresos NOVIEMBRE</t>
  </si>
  <si>
    <t>Balance DICIEMBRE</t>
  </si>
  <si>
    <t>Gastos e Ingresos DICIEMBRE</t>
  </si>
  <si>
    <t>Intereses</t>
  </si>
  <si>
    <t>E</t>
  </si>
  <si>
    <r>
      <t xml:space="preserve">RESULTADO OP. FINANCIERAS </t>
    </r>
    <r>
      <rPr>
        <sz val="11"/>
        <color theme="1"/>
        <rFont val="Calibri"/>
        <family val="2"/>
        <scheme val="minor"/>
      </rPr>
      <t>(B3+B4)</t>
    </r>
  </si>
  <si>
    <t>OP ABIERTAS</t>
  </si>
  <si>
    <t>OP. CERRADAS</t>
  </si>
  <si>
    <t>Total Saldo Cuentas</t>
  </si>
  <si>
    <t>Descuadre entre el Saldo Cuentas y Saldo Banco (Contable)</t>
  </si>
  <si>
    <t>Balance ___</t>
  </si>
  <si>
    <t>Gastos e Ingresos ___</t>
  </si>
  <si>
    <t>DIC</t>
  </si>
  <si>
    <t>Balance OCTUBRE</t>
  </si>
  <si>
    <t>Gastos e Ingresos OCTUBRE</t>
  </si>
  <si>
    <t>Saldo Cuenta____</t>
  </si>
  <si>
    <t>Saldo Cuenta 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</si>
</sst>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Blue]#,##0.00\ &quot;€&quot;\ ;[Red]\-#,##0.00\ &quot;€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49" fontId="3" fillId="0" borderId="0" xfId="0" applyNumberFormat="1" applyFont="1" applyAlignment="1">
      <alignment horizontal="center"/>
    </xf>
    <xf numFmtId="0" fontId="0" fillId="0" borderId="5" xfId="0" applyBorder="1"/>
    <xf numFmtId="0" fontId="0" fillId="0" borderId="8" xfId="0" applyBorder="1"/>
    <xf numFmtId="44" fontId="0" fillId="0" borderId="0" xfId="0" applyNumberFormat="1"/>
    <xf numFmtId="44" fontId="0" fillId="0" borderId="0" xfId="1" applyFont="1"/>
    <xf numFmtId="14" fontId="0" fillId="0" borderId="0" xfId="0" applyNumberFormat="1" applyAlignment="1">
      <alignment horizontal="left"/>
    </xf>
    <xf numFmtId="44" fontId="0" fillId="0" borderId="0" xfId="1" applyFont="1" applyFill="1" applyBorder="1"/>
    <xf numFmtId="49" fontId="3" fillId="0" borderId="0" xfId="0" applyNumberFormat="1" applyFont="1"/>
    <xf numFmtId="44" fontId="0" fillId="0" borderId="0" xfId="1" applyFont="1" applyBorder="1"/>
    <xf numFmtId="0" fontId="4" fillId="0" borderId="11" xfId="0" applyFont="1" applyBorder="1" applyAlignment="1">
      <alignment vertical="center"/>
    </xf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4" xfId="0" applyBorder="1"/>
    <xf numFmtId="0" fontId="7" fillId="0" borderId="5" xfId="0" applyFont="1" applyBorder="1"/>
    <xf numFmtId="0" fontId="7" fillId="0" borderId="0" xfId="0" applyFont="1"/>
    <xf numFmtId="0" fontId="7" fillId="0" borderId="8" xfId="0" applyFont="1" applyBorder="1"/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11" xfId="0" applyFont="1" applyBorder="1"/>
    <xf numFmtId="0" fontId="0" fillId="0" borderId="0" xfId="0" applyAlignment="1">
      <alignment horizontal="center"/>
    </xf>
    <xf numFmtId="0" fontId="2" fillId="0" borderId="10" xfId="0" applyFont="1" applyBorder="1"/>
    <xf numFmtId="0" fontId="0" fillId="0" borderId="6" xfId="0" applyBorder="1"/>
    <xf numFmtId="0" fontId="0" fillId="0" borderId="14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44" fontId="0" fillId="0" borderId="8" xfId="0" applyNumberFormat="1" applyBorder="1"/>
    <xf numFmtId="44" fontId="0" fillId="0" borderId="9" xfId="0" applyNumberFormat="1" applyBorder="1"/>
    <xf numFmtId="0" fontId="5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horizontal="left"/>
    </xf>
    <xf numFmtId="44" fontId="0" fillId="0" borderId="8" xfId="1" applyFont="1" applyBorder="1"/>
    <xf numFmtId="0" fontId="0" fillId="0" borderId="0" xfId="0" applyAlignment="1">
      <alignment vertical="center"/>
    </xf>
    <xf numFmtId="0" fontId="5" fillId="0" borderId="13" xfId="0" applyFont="1" applyBorder="1" applyAlignment="1">
      <alignment horizontal="left" vertical="center"/>
    </xf>
    <xf numFmtId="44" fontId="11" fillId="0" borderId="0" xfId="1" applyFont="1" applyBorder="1" applyAlignment="1">
      <alignment horizontal="center" vertical="center"/>
    </xf>
    <xf numFmtId="44" fontId="11" fillId="0" borderId="14" xfId="1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19" xfId="0" applyBorder="1"/>
    <xf numFmtId="44" fontId="0" fillId="0" borderId="19" xfId="1" applyFont="1" applyBorder="1"/>
    <xf numFmtId="44" fontId="8" fillId="0" borderId="0" xfId="1" applyFont="1" applyBorder="1" applyAlignment="1">
      <alignment horizontal="center" vertical="center"/>
    </xf>
    <xf numFmtId="44" fontId="2" fillId="0" borderId="0" xfId="0" applyNumberFormat="1" applyFont="1"/>
    <xf numFmtId="44" fontId="2" fillId="0" borderId="22" xfId="0" applyNumberFormat="1" applyFont="1" applyBorder="1"/>
    <xf numFmtId="49" fontId="3" fillId="0" borderId="23" xfId="0" applyNumberFormat="1" applyFont="1" applyBorder="1" applyAlignment="1">
      <alignment horizontal="center"/>
    </xf>
    <xf numFmtId="44" fontId="6" fillId="0" borderId="0" xfId="1" applyFont="1" applyBorder="1" applyAlignment="1">
      <alignment horizontal="center" vertical="center"/>
    </xf>
    <xf numFmtId="164" fontId="2" fillId="0" borderId="12" xfId="0" applyNumberFormat="1" applyFont="1" applyBorder="1"/>
    <xf numFmtId="164" fontId="0" fillId="0" borderId="20" xfId="1" applyNumberFormat="1" applyFont="1" applyBorder="1"/>
    <xf numFmtId="164" fontId="0" fillId="0" borderId="14" xfId="1" applyNumberFormat="1" applyFont="1" applyBorder="1"/>
    <xf numFmtId="164" fontId="0" fillId="0" borderId="14" xfId="0" applyNumberFormat="1" applyBorder="1"/>
    <xf numFmtId="164" fontId="0" fillId="0" borderId="21" xfId="0" applyNumberFormat="1" applyBorder="1"/>
    <xf numFmtId="164" fontId="0" fillId="0" borderId="0" xfId="0" applyNumberFormat="1"/>
    <xf numFmtId="164" fontId="0" fillId="0" borderId="0" xfId="1" applyNumberFormat="1" applyFont="1" applyFill="1" applyBorder="1"/>
    <xf numFmtId="0" fontId="10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1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2" fillId="0" borderId="13" xfId="0" applyFont="1" applyBorder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0" fillId="0" borderId="5" xfId="0" applyNumberFormat="1" applyBorder="1" applyAlignment="1">
      <alignment horizontal="left"/>
    </xf>
    <xf numFmtId="164" fontId="0" fillId="0" borderId="5" xfId="0" applyNumberFormat="1" applyBorder="1"/>
    <xf numFmtId="164" fontId="0" fillId="0" borderId="0" xfId="1" applyNumberFormat="1" applyFont="1" applyFill="1"/>
    <xf numFmtId="164" fontId="11" fillId="0" borderId="0" xfId="1" applyNumberFormat="1" applyFont="1" applyBorder="1" applyAlignment="1">
      <alignment horizontal="center" vertical="center"/>
    </xf>
    <xf numFmtId="164" fontId="11" fillId="0" borderId="1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164" fontId="8" fillId="0" borderId="6" xfId="1" applyNumberFormat="1" applyFont="1" applyBorder="1" applyAlignment="1">
      <alignment horizontal="center" vertical="center"/>
    </xf>
    <xf numFmtId="164" fontId="8" fillId="0" borderId="8" xfId="1" applyNumberFormat="1" applyFont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6" fillId="0" borderId="11" xfId="1" applyNumberFormat="1" applyFont="1" applyBorder="1" applyAlignment="1">
      <alignment horizontal="center" vertical="center"/>
    </xf>
    <xf numFmtId="164" fontId="6" fillId="0" borderId="12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6" fillId="0" borderId="5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14" xfId="1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B8B0E16-C0CF-4EEC-ABC9-B60A72B94D3D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3EC17F8-D32C-40B3-A06C-3E175C272328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DF58CD8-85ED-4CB9-8139-5B5970C48974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88E91FE-E900-4A4F-98C5-DFEA0075677E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DE79069-6507-43B0-B603-3EEFF077BB93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7069DCD-8B0F-4492-B332-B2ECD5FA4E05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7FC3245-32E1-43B9-AB4B-911EA720BA8E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23EEF3E-52EA-4B48-828B-6BFAC2B0A91B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0C73138-1DEE-4FA9-97E5-BA99EFEA1AEB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D1968C-DC1A-40C3-BBBC-8607832C546F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C6C491-79C8-41FC-AA9B-39233E1E7690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F7418C1-8666-447A-8DE8-6F41D2059532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134470</xdr:colOff>
      <xdr:row>0</xdr:row>
      <xdr:rowOff>44824</xdr:rowOff>
    </xdr:from>
    <xdr:to>
      <xdr:col>20</xdr:col>
      <xdr:colOff>1120589</xdr:colOff>
      <xdr:row>4</xdr:row>
      <xdr:rowOff>156882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E47183C-ABC4-4B09-A3CA-6C6977FB7FEA}"/>
            </a:ext>
          </a:extLst>
        </xdr:cNvPr>
        <xdr:cNvSpPr txBox="1"/>
      </xdr:nvSpPr>
      <xdr:spPr>
        <a:xfrm>
          <a:off x="12164545" y="44824"/>
          <a:ext cx="6796369" cy="10931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Siglas Movimientos*	E = Entrada	S =</a:t>
          </a:r>
          <a:r>
            <a:rPr lang="es-ES" sz="1100" baseline="0"/>
            <a:t> Salida</a:t>
          </a:r>
        </a:p>
        <a:p>
          <a:r>
            <a:rPr lang="es-ES" sz="1100" baseline="0"/>
            <a:t>		C = Compra	V = Venta</a:t>
          </a:r>
        </a:p>
        <a:p>
          <a:r>
            <a:rPr lang="es-ES" sz="1100" baseline="0"/>
            <a:t>		COM = Comisiones</a:t>
          </a:r>
        </a:p>
        <a:p>
          <a:r>
            <a:rPr lang="es-ES" sz="1100" baseline="0"/>
            <a:t>		OA = Operación Abierta  OC = Operación Cerrada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CC3B-46A4-46BE-8292-E7F646773B0D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D29" sqref="D29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39</v>
      </c>
      <c r="B1" s="89"/>
      <c r="C1" s="89"/>
      <c r="D1" s="89"/>
      <c r="E1" s="89"/>
      <c r="F1" s="89"/>
      <c r="G1" s="90"/>
      <c r="H1" s="50"/>
      <c r="I1" s="88" t="s">
        <v>40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NOVIEMBRE!F38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 t="s">
        <v>50</v>
      </c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D71-202B-4B75-AE04-BAC85A2A40F3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23</v>
      </c>
      <c r="B1" s="89"/>
      <c r="C1" s="89"/>
      <c r="D1" s="89"/>
      <c r="E1" s="89"/>
      <c r="F1" s="89"/>
      <c r="G1" s="90"/>
      <c r="H1" s="50"/>
      <c r="I1" s="88" t="s">
        <v>24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FEBRERO!F38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9866-5143-4FAF-ABAC-E0BA91D3C361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21</v>
      </c>
      <c r="B1" s="89"/>
      <c r="C1" s="89"/>
      <c r="D1" s="89"/>
      <c r="E1" s="89"/>
      <c r="F1" s="89"/>
      <c r="G1" s="90"/>
      <c r="H1" s="50"/>
      <c r="I1" s="88" t="s">
        <v>22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ENERO!F38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4173-71E4-45A0-A929-8A1780E0F5FD}">
  <dimension ref="A1:X364"/>
  <sheetViews>
    <sheetView tabSelected="1" zoomScale="85" zoomScaleNormal="85" zoomScalePageLayoutView="70" workbookViewId="0">
      <pane ySplit="5" topLeftCell="A6" activePane="bottomLeft" state="frozen"/>
      <selection activeCell="Q20" sqref="Q20"/>
      <selection pane="bottomLeft" activeCell="E10" sqref="E10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20</v>
      </c>
      <c r="B1" s="89"/>
      <c r="C1" s="89"/>
      <c r="D1" s="89"/>
      <c r="E1" s="89"/>
      <c r="F1" s="89"/>
      <c r="G1" s="90"/>
      <c r="H1" s="50"/>
      <c r="I1" s="88" t="s">
        <v>19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89F7-D94E-490E-88C3-03809DA0695C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48</v>
      </c>
      <c r="B1" s="89"/>
      <c r="C1" s="89"/>
      <c r="D1" s="89"/>
      <c r="E1" s="89"/>
      <c r="F1" s="89"/>
      <c r="G1" s="90"/>
      <c r="H1" s="50"/>
      <c r="I1" s="88" t="s">
        <v>49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/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C6CD-CF00-4A27-AC67-388C334B28A3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37</v>
      </c>
      <c r="B1" s="89"/>
      <c r="C1" s="89"/>
      <c r="D1" s="89"/>
      <c r="E1" s="89"/>
      <c r="F1" s="89"/>
      <c r="G1" s="90"/>
      <c r="H1" s="50"/>
      <c r="I1" s="88" t="s">
        <v>38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OCTUBRE!F38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D8E6-D044-48EA-85C5-3A36B59E1B7A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51</v>
      </c>
      <c r="B1" s="89"/>
      <c r="C1" s="89"/>
      <c r="D1" s="89"/>
      <c r="E1" s="89"/>
      <c r="F1" s="89"/>
      <c r="G1" s="90"/>
      <c r="H1" s="50"/>
      <c r="I1" s="88" t="s">
        <v>52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SEPTIEMBRE!F38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B265-A4ED-4D2F-A128-E7FC956F9AAF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35</v>
      </c>
      <c r="B1" s="89"/>
      <c r="C1" s="89"/>
      <c r="D1" s="89"/>
      <c r="E1" s="89"/>
      <c r="F1" s="89"/>
      <c r="G1" s="90"/>
      <c r="H1" s="50"/>
      <c r="I1" s="88" t="s">
        <v>36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AGOSTO!F38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E42F-95B4-4F5B-9D63-479B34805222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33</v>
      </c>
      <c r="B1" s="89"/>
      <c r="C1" s="89"/>
      <c r="D1" s="89"/>
      <c r="E1" s="89"/>
      <c r="F1" s="89"/>
      <c r="G1" s="90"/>
      <c r="H1" s="50"/>
      <c r="I1" s="88" t="s">
        <v>34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JULIO!F38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2A84-5E47-48CE-A761-33225F34C495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31</v>
      </c>
      <c r="B1" s="89"/>
      <c r="C1" s="89"/>
      <c r="D1" s="89"/>
      <c r="E1" s="89"/>
      <c r="F1" s="89"/>
      <c r="G1" s="90"/>
      <c r="H1" s="50"/>
      <c r="I1" s="88" t="s">
        <v>32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JUNIO!F38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EC0D-32BA-4DAB-8AE0-5FBC6564B90B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29</v>
      </c>
      <c r="B1" s="89"/>
      <c r="C1" s="89"/>
      <c r="D1" s="89"/>
      <c r="E1" s="89"/>
      <c r="F1" s="89"/>
      <c r="G1" s="90"/>
      <c r="H1" s="50"/>
      <c r="I1" s="88" t="s">
        <v>30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MAYO!F38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3296-7B8F-481E-8F3D-E2A216E64931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27</v>
      </c>
      <c r="B1" s="89"/>
      <c r="C1" s="89"/>
      <c r="D1" s="89"/>
      <c r="E1" s="89"/>
      <c r="F1" s="89"/>
      <c r="G1" s="90"/>
      <c r="H1" s="50"/>
      <c r="I1" s="88" t="s">
        <v>28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ABRIL!F38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C275-CB14-4069-91DB-9C4ABEDCA2B0}">
  <dimension ref="A1:X364"/>
  <sheetViews>
    <sheetView zoomScale="85" zoomScaleNormal="85" zoomScalePageLayoutView="70" workbookViewId="0">
      <pane ySplit="5" topLeftCell="A6" activePane="bottomLeft" state="frozen"/>
      <selection activeCell="Q20" sqref="Q20"/>
      <selection pane="bottomLeft" activeCell="A25" sqref="A25:A28"/>
    </sheetView>
  </sheetViews>
  <sheetFormatPr baseColWidth="10" defaultRowHeight="15" x14ac:dyDescent="0.25"/>
  <cols>
    <col min="2" max="2" width="13.42578125" customWidth="1"/>
    <col min="3" max="3" width="10" customWidth="1"/>
    <col min="4" max="4" width="8.85546875" customWidth="1"/>
    <col min="5" max="5" width="12.85546875" customWidth="1"/>
    <col min="6" max="6" width="14.85546875" customWidth="1"/>
    <col min="7" max="7" width="16" customWidth="1"/>
    <col min="8" max="8" width="7.85546875" customWidth="1"/>
    <col min="9" max="9" width="11.42578125" customWidth="1"/>
    <col min="12" max="12" width="8.5703125" customWidth="1"/>
    <col min="13" max="13" width="12" customWidth="1"/>
    <col min="14" max="14" width="12.85546875" customWidth="1"/>
    <col min="15" max="21" width="17.42578125" customWidth="1"/>
    <col min="22" max="23" width="5.5703125" customWidth="1"/>
    <col min="24" max="24" width="14.140625" customWidth="1"/>
  </cols>
  <sheetData>
    <row r="1" spans="1:24" ht="19.5" thickBot="1" x14ac:dyDescent="0.35">
      <c r="A1" s="88" t="s">
        <v>25</v>
      </c>
      <c r="B1" s="89"/>
      <c r="C1" s="89"/>
      <c r="D1" s="89"/>
      <c r="E1" s="89"/>
      <c r="F1" s="89"/>
      <c r="G1" s="90"/>
      <c r="H1" s="50"/>
      <c r="I1" s="88" t="s">
        <v>26</v>
      </c>
      <c r="J1" s="89"/>
      <c r="K1" s="89"/>
      <c r="L1" s="89"/>
      <c r="M1" s="90"/>
      <c r="N1" s="8"/>
      <c r="O1" s="49">
        <f>SUM(O6:O55)</f>
        <v>0</v>
      </c>
      <c r="P1" s="48"/>
      <c r="Q1" s="48"/>
      <c r="R1" s="48"/>
      <c r="S1" s="48"/>
      <c r="T1" s="48"/>
      <c r="U1" s="48"/>
      <c r="V1" s="48"/>
      <c r="W1" s="48"/>
      <c r="X1" s="48"/>
    </row>
    <row r="2" spans="1:24" ht="18.75" x14ac:dyDescent="0.3">
      <c r="A2" s="1"/>
      <c r="B2" s="1"/>
      <c r="C2" s="1"/>
      <c r="D2" s="1"/>
      <c r="E2" s="1"/>
      <c r="F2" s="1"/>
      <c r="G2" s="1"/>
      <c r="H2" s="1"/>
    </row>
    <row r="3" spans="1:24" ht="20.25" customHeight="1" x14ac:dyDescent="0.25">
      <c r="A3" s="19" t="s">
        <v>15</v>
      </c>
      <c r="B3" s="10"/>
      <c r="C3" s="30" t="s">
        <v>5</v>
      </c>
      <c r="D3" s="11"/>
      <c r="E3" s="20"/>
      <c r="F3" s="91">
        <f>MARZO!F38</f>
        <v>0</v>
      </c>
      <c r="G3" s="92"/>
      <c r="H3" s="51"/>
    </row>
    <row r="4" spans="1:24" ht="18.75" customHeight="1" x14ac:dyDescent="0.25">
      <c r="A4" s="18"/>
      <c r="B4" s="18"/>
      <c r="C4" s="67"/>
      <c r="E4" s="16"/>
      <c r="F4" s="51"/>
      <c r="G4" s="51"/>
      <c r="H4" s="51"/>
    </row>
    <row r="5" spans="1:24" ht="15.75" x14ac:dyDescent="0.25">
      <c r="A5" s="19" t="s">
        <v>4</v>
      </c>
      <c r="B5" s="10"/>
      <c r="C5" s="31" t="s">
        <v>6</v>
      </c>
      <c r="D5" s="11"/>
      <c r="E5" s="20"/>
      <c r="F5" s="91">
        <f>(F14+F7)</f>
        <v>0</v>
      </c>
      <c r="G5" s="92"/>
      <c r="H5" s="51"/>
      <c r="I5" t="s">
        <v>17</v>
      </c>
      <c r="J5" t="s">
        <v>16</v>
      </c>
      <c r="N5" t="s">
        <v>18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x14ac:dyDescent="0.25">
      <c r="A6" s="18"/>
      <c r="B6" s="18"/>
      <c r="C6" s="59"/>
      <c r="E6" s="16"/>
      <c r="F6" s="51"/>
      <c r="G6" s="51"/>
      <c r="H6" s="51"/>
      <c r="I6" s="73">
        <v>44531</v>
      </c>
      <c r="J6" s="2" t="s">
        <v>41</v>
      </c>
      <c r="K6" s="2"/>
      <c r="L6" s="2"/>
      <c r="M6" s="2"/>
      <c r="N6" s="2" t="s">
        <v>42</v>
      </c>
      <c r="O6" s="74">
        <v>0</v>
      </c>
      <c r="P6" s="4"/>
      <c r="Q6" s="4"/>
      <c r="R6" s="4"/>
      <c r="S6" s="4"/>
      <c r="T6" s="4"/>
      <c r="U6" s="4"/>
      <c r="V6" s="4"/>
      <c r="W6" s="4"/>
      <c r="X6" s="4"/>
    </row>
    <row r="7" spans="1:24" ht="15" customHeight="1" x14ac:dyDescent="0.25">
      <c r="A7" s="18"/>
      <c r="B7" s="22" t="s">
        <v>13</v>
      </c>
      <c r="C7" s="11"/>
      <c r="D7" s="11"/>
      <c r="E7" s="20"/>
      <c r="F7" s="52">
        <f>(E9+E11)</f>
        <v>0</v>
      </c>
      <c r="G7" s="51"/>
      <c r="H7" s="51"/>
      <c r="I7" s="6"/>
      <c r="O7" s="57"/>
      <c r="P7" s="4"/>
      <c r="Q7" s="4"/>
      <c r="R7" s="4"/>
      <c r="S7" s="4"/>
      <c r="T7" s="4"/>
      <c r="U7" s="4"/>
      <c r="V7" s="4"/>
      <c r="W7" s="4"/>
      <c r="X7" s="4"/>
    </row>
    <row r="8" spans="1:24" ht="15" customHeight="1" x14ac:dyDescent="0.25">
      <c r="A8" s="18"/>
      <c r="B8" s="14"/>
      <c r="C8" s="2"/>
      <c r="D8" s="2"/>
      <c r="E8" s="2"/>
      <c r="F8" s="23"/>
      <c r="G8" s="51"/>
      <c r="H8" s="51"/>
      <c r="I8" s="6"/>
      <c r="O8" s="58"/>
      <c r="P8" s="9"/>
      <c r="Q8" s="9"/>
      <c r="R8" s="9"/>
      <c r="S8" s="9"/>
      <c r="T8" s="9"/>
      <c r="U8" s="9"/>
      <c r="V8" s="9"/>
      <c r="W8" s="9"/>
      <c r="X8" s="9"/>
    </row>
    <row r="9" spans="1:24" ht="15" customHeight="1" x14ac:dyDescent="0.25">
      <c r="A9" s="18"/>
      <c r="B9" s="12" t="s">
        <v>3</v>
      </c>
      <c r="C9" s="21" t="s">
        <v>9</v>
      </c>
      <c r="E9" s="4">
        <f>SUMIF($N$6:$N$364,"E",$O$6:$O$364)</f>
        <v>0</v>
      </c>
      <c r="F9" s="24"/>
      <c r="G9" s="51"/>
      <c r="H9" s="51"/>
      <c r="I9" s="6"/>
      <c r="O9" s="75"/>
      <c r="P9" s="5"/>
      <c r="Q9" s="5"/>
      <c r="R9" s="5"/>
      <c r="S9" s="5"/>
      <c r="T9" s="5"/>
      <c r="U9" s="5"/>
      <c r="V9" s="5"/>
      <c r="W9" s="5"/>
      <c r="X9" s="5"/>
    </row>
    <row r="10" spans="1:24" ht="15" customHeight="1" x14ac:dyDescent="0.25">
      <c r="A10" s="18"/>
      <c r="B10" s="12"/>
      <c r="C10" s="21"/>
      <c r="F10" s="24"/>
      <c r="G10" s="51"/>
      <c r="H10" s="51"/>
      <c r="I10" s="6"/>
      <c r="O10" s="75"/>
      <c r="P10" s="5"/>
      <c r="Q10" s="5"/>
      <c r="R10" s="5"/>
      <c r="S10" s="5"/>
      <c r="T10" s="5"/>
      <c r="U10" s="5"/>
      <c r="V10" s="5"/>
      <c r="W10" s="5"/>
      <c r="X10" s="5"/>
    </row>
    <row r="11" spans="1:24" ht="15" customHeight="1" x14ac:dyDescent="0.25">
      <c r="A11" s="18"/>
      <c r="B11" s="12" t="s">
        <v>0</v>
      </c>
      <c r="C11" s="21" t="s">
        <v>10</v>
      </c>
      <c r="E11" s="4">
        <f>SUMIF($N$6:$N$364,"S",$O$6:$O$364)</f>
        <v>0</v>
      </c>
      <c r="F11" s="24"/>
      <c r="G11" s="51"/>
      <c r="H11" s="51"/>
      <c r="I11" s="6"/>
      <c r="O11" s="75"/>
      <c r="P11" s="5"/>
      <c r="Q11" s="5"/>
      <c r="R11" s="5"/>
      <c r="S11" s="5"/>
      <c r="T11" s="5"/>
      <c r="U11" s="5"/>
      <c r="V11" s="5"/>
      <c r="W11" s="5"/>
      <c r="X11" s="5"/>
    </row>
    <row r="12" spans="1:24" ht="15" customHeight="1" x14ac:dyDescent="0.25">
      <c r="A12" s="18"/>
      <c r="B12" s="25"/>
      <c r="C12" s="26"/>
      <c r="D12" s="3"/>
      <c r="E12" s="27"/>
      <c r="F12" s="28"/>
      <c r="G12" s="51"/>
      <c r="H12" s="51"/>
      <c r="I12" s="6"/>
      <c r="O12" s="75"/>
      <c r="P12" s="5"/>
      <c r="Q12" s="7"/>
      <c r="R12" s="7"/>
      <c r="S12" s="7"/>
      <c r="T12" s="7"/>
      <c r="U12" s="7"/>
      <c r="V12" s="7"/>
      <c r="W12" s="7"/>
      <c r="X12" s="7"/>
    </row>
    <row r="13" spans="1:24" ht="15" customHeight="1" x14ac:dyDescent="0.25">
      <c r="A13" s="18"/>
      <c r="B13" s="18"/>
      <c r="C13" s="59"/>
      <c r="E13" s="16"/>
      <c r="F13" s="51"/>
      <c r="G13" s="51"/>
      <c r="H13" s="51"/>
      <c r="I13" s="6"/>
      <c r="O13" s="75"/>
      <c r="P13" s="5"/>
      <c r="Q13" s="7"/>
      <c r="R13" s="7"/>
      <c r="S13" s="7"/>
      <c r="T13" s="7"/>
      <c r="U13" s="7"/>
      <c r="V13" s="7"/>
      <c r="W13" s="7"/>
      <c r="X13" s="7"/>
    </row>
    <row r="14" spans="1:24" ht="15" customHeight="1" x14ac:dyDescent="0.25">
      <c r="A14" s="18"/>
      <c r="B14" s="22" t="s">
        <v>43</v>
      </c>
      <c r="C14" s="11"/>
      <c r="D14" s="11"/>
      <c r="E14" s="20"/>
      <c r="F14" s="52">
        <f>(E18+E16)</f>
        <v>0</v>
      </c>
      <c r="G14" s="51"/>
      <c r="H14" s="51"/>
      <c r="I14" s="6"/>
      <c r="O14" s="58"/>
      <c r="P14" s="7"/>
      <c r="Q14" s="7"/>
      <c r="R14" s="7"/>
      <c r="S14" s="7"/>
      <c r="T14" s="7"/>
      <c r="U14" s="7"/>
      <c r="V14" s="7"/>
      <c r="W14" s="7"/>
      <c r="X14" s="7"/>
    </row>
    <row r="15" spans="1:24" ht="15" customHeight="1" x14ac:dyDescent="0.25">
      <c r="A15" s="18"/>
      <c r="B15" s="14"/>
      <c r="C15" s="2"/>
      <c r="D15" s="2"/>
      <c r="E15" s="2"/>
      <c r="F15" s="23"/>
      <c r="G15" s="51"/>
      <c r="H15" s="51"/>
      <c r="I15" s="6"/>
      <c r="K15" s="57"/>
      <c r="O15" s="58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x14ac:dyDescent="0.25">
      <c r="A16" s="18"/>
      <c r="B16" s="12" t="s">
        <v>44</v>
      </c>
      <c r="C16" s="21" t="s">
        <v>11</v>
      </c>
      <c r="D16" s="21"/>
      <c r="E16" s="4">
        <f>SUMIF($N$6:$N$364,"OA",$O$6:$O$364)</f>
        <v>0</v>
      </c>
      <c r="F16" s="24"/>
      <c r="G16" s="51"/>
      <c r="H16" s="51"/>
      <c r="I16" s="6"/>
      <c r="O16" s="58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x14ac:dyDescent="0.25">
      <c r="A17" s="18"/>
      <c r="B17" s="12"/>
      <c r="C17" s="21"/>
      <c r="D17" s="21"/>
      <c r="F17" s="24"/>
      <c r="G17" s="51"/>
      <c r="H17" s="51"/>
      <c r="I17" s="6"/>
      <c r="O17" s="58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x14ac:dyDescent="0.25">
      <c r="A18" s="18"/>
      <c r="B18" s="12" t="s">
        <v>45</v>
      </c>
      <c r="C18" s="21" t="s">
        <v>12</v>
      </c>
      <c r="D18" s="21"/>
      <c r="E18" s="4">
        <f>SUMIF($N$6:$N$364,"OC",$O$6:$O$364)</f>
        <v>0</v>
      </c>
      <c r="F18" s="24"/>
      <c r="G18" s="51"/>
      <c r="H18" s="51"/>
      <c r="I18" s="6"/>
      <c r="O18" s="58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x14ac:dyDescent="0.25">
      <c r="A19" s="18"/>
      <c r="B19" s="32"/>
      <c r="C19" s="33"/>
      <c r="D19" s="26"/>
      <c r="E19" s="34"/>
      <c r="F19" s="13"/>
      <c r="G19" s="51"/>
      <c r="H19" s="51"/>
      <c r="I19" s="6"/>
      <c r="O19" s="58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x14ac:dyDescent="0.25">
      <c r="A20" s="18"/>
      <c r="G20" s="51"/>
      <c r="H20" s="51"/>
      <c r="I20" s="6"/>
      <c r="O20" s="58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x14ac:dyDescent="0.25">
      <c r="A21" s="18"/>
      <c r="B21" s="66"/>
      <c r="E21" s="16"/>
      <c r="F21" s="57"/>
      <c r="G21" s="51"/>
      <c r="H21" s="51"/>
      <c r="I21" s="6"/>
      <c r="O21" s="58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x14ac:dyDescent="0.25">
      <c r="A22" s="18"/>
      <c r="B22" s="35"/>
      <c r="C22" s="29"/>
      <c r="D22" s="21"/>
      <c r="E22" s="9"/>
      <c r="G22" s="51"/>
      <c r="H22" s="51"/>
      <c r="I22" s="6"/>
      <c r="M22" s="4"/>
      <c r="O22" s="58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x14ac:dyDescent="0.25">
      <c r="A23" s="78" t="s">
        <v>1</v>
      </c>
      <c r="B23" s="79"/>
      <c r="C23" s="82" t="s">
        <v>7</v>
      </c>
      <c r="D23" s="82" t="s">
        <v>8</v>
      </c>
      <c r="E23" s="15"/>
      <c r="F23" s="96">
        <f>(F3+F5)</f>
        <v>0</v>
      </c>
      <c r="G23" s="97"/>
      <c r="H23" s="51"/>
      <c r="I23" s="6"/>
      <c r="M23" s="4"/>
      <c r="O23" s="58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25">
      <c r="A24" s="93"/>
      <c r="B24" s="94"/>
      <c r="C24" s="95"/>
      <c r="D24" s="95"/>
      <c r="E24" s="16"/>
      <c r="F24" s="98"/>
      <c r="G24" s="99"/>
      <c r="H24" s="51"/>
      <c r="I24" s="6"/>
      <c r="M24" s="4"/>
      <c r="O24" s="58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25">
      <c r="A25" s="68" t="s">
        <v>53</v>
      </c>
      <c r="B25" s="60"/>
      <c r="C25" s="69"/>
      <c r="D25" s="61"/>
      <c r="E25" s="62"/>
      <c r="F25" s="37"/>
      <c r="G25" s="38">
        <v>0</v>
      </c>
      <c r="H25" s="51"/>
      <c r="I25" s="6"/>
      <c r="M25" s="4"/>
      <c r="O25" s="58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x14ac:dyDescent="0.25">
      <c r="A26" s="68" t="s">
        <v>53</v>
      </c>
      <c r="B26" s="60"/>
      <c r="C26" s="70"/>
      <c r="D26" s="61"/>
      <c r="E26" s="62"/>
      <c r="F26" s="37"/>
      <c r="G26" s="38">
        <v>0</v>
      </c>
      <c r="H26" s="51"/>
      <c r="I26" s="6"/>
      <c r="O26" s="58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x14ac:dyDescent="0.25">
      <c r="A27" s="68" t="s">
        <v>54</v>
      </c>
      <c r="B27" s="60"/>
      <c r="C27" s="71"/>
      <c r="D27" s="61"/>
      <c r="E27" s="62"/>
      <c r="F27" s="37"/>
      <c r="G27" s="38">
        <v>0</v>
      </c>
      <c r="H27" s="51"/>
      <c r="I27" s="6"/>
      <c r="M27" s="4"/>
      <c r="O27" s="58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x14ac:dyDescent="0.25">
      <c r="A28" s="68" t="s">
        <v>54</v>
      </c>
      <c r="B28" s="60"/>
      <c r="C28" s="72"/>
      <c r="D28" s="61"/>
      <c r="E28" s="62"/>
      <c r="F28" s="37"/>
      <c r="G28" s="38">
        <v>0</v>
      </c>
      <c r="H28" s="51"/>
      <c r="I28" s="6"/>
      <c r="O28" s="58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x14ac:dyDescent="0.25">
      <c r="A29" s="65"/>
      <c r="B29" s="60"/>
      <c r="C29" s="61"/>
      <c r="D29" s="61"/>
      <c r="E29" s="62"/>
      <c r="F29" s="37"/>
      <c r="G29" s="38"/>
      <c r="H29" s="51"/>
      <c r="I29" s="6"/>
      <c r="O29" s="58"/>
      <c r="P29" s="7"/>
      <c r="Q29" s="7"/>
      <c r="R29" s="7"/>
      <c r="S29" s="7"/>
      <c r="T29" s="7"/>
      <c r="U29" s="7"/>
      <c r="V29" s="7"/>
      <c r="W29" s="7"/>
      <c r="X29" s="7"/>
    </row>
    <row r="30" spans="1:24" ht="15.75" x14ac:dyDescent="0.25">
      <c r="A30" s="68" t="s">
        <v>46</v>
      </c>
      <c r="B30" s="60"/>
      <c r="C30" s="61"/>
      <c r="D30" s="61"/>
      <c r="E30" s="62"/>
      <c r="F30" s="76">
        <f>SUM(G25:G28)</f>
        <v>0</v>
      </c>
      <c r="G30" s="77"/>
      <c r="H30" s="51"/>
      <c r="I30" s="6"/>
      <c r="O30" s="58"/>
      <c r="P30" s="7"/>
      <c r="Q30" s="7"/>
      <c r="R30" s="7"/>
      <c r="S30" s="7"/>
      <c r="T30" s="7"/>
      <c r="U30" s="7"/>
      <c r="V30" s="7"/>
      <c r="W30" s="7"/>
      <c r="X30" s="7"/>
    </row>
    <row r="31" spans="1:24" ht="15.75" x14ac:dyDescent="0.25">
      <c r="A31" s="68"/>
      <c r="B31" s="60"/>
      <c r="C31" s="61"/>
      <c r="D31" s="61"/>
      <c r="E31" s="62"/>
      <c r="F31" s="37"/>
      <c r="G31" s="38"/>
      <c r="H31" s="51"/>
      <c r="I31" s="6"/>
      <c r="O31" s="58"/>
      <c r="P31" s="7"/>
      <c r="Q31" s="7"/>
      <c r="R31" s="7"/>
      <c r="S31" s="7"/>
      <c r="T31" s="7"/>
      <c r="U31" s="7"/>
      <c r="V31" s="7"/>
      <c r="W31" s="7"/>
      <c r="X31" s="7"/>
    </row>
    <row r="32" spans="1:24" ht="15.75" x14ac:dyDescent="0.25">
      <c r="A32" s="36" t="s">
        <v>47</v>
      </c>
      <c r="B32" s="60"/>
      <c r="C32" s="61"/>
      <c r="D32" s="61"/>
      <c r="E32" s="62"/>
      <c r="F32" s="37"/>
      <c r="G32" s="38">
        <f>(F30-F23)</f>
        <v>0</v>
      </c>
      <c r="H32" s="51"/>
      <c r="I32" s="6"/>
      <c r="O32" s="58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customHeight="1" x14ac:dyDescent="0.25">
      <c r="A33" s="12"/>
      <c r="B33" s="39"/>
      <c r="C33" s="40"/>
      <c r="D33" s="40"/>
      <c r="E33" s="40"/>
      <c r="F33" s="40"/>
      <c r="G33" s="53"/>
      <c r="H33" s="51"/>
      <c r="I33" s="6"/>
      <c r="O33" s="58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25">
      <c r="A34" s="12"/>
      <c r="B34" s="41"/>
      <c r="G34" s="54"/>
      <c r="H34" s="37"/>
      <c r="I34" s="6"/>
      <c r="O34" s="58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25">
      <c r="A35" s="12"/>
      <c r="B35" s="42"/>
      <c r="C35" s="63"/>
      <c r="G35" s="55"/>
      <c r="H35" s="37"/>
      <c r="I35" s="6"/>
      <c r="M35" s="4"/>
      <c r="O35" s="58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25">
      <c r="A36" s="12"/>
      <c r="B36" s="43" t="s">
        <v>14</v>
      </c>
      <c r="C36" s="44"/>
      <c r="D36" s="45"/>
      <c r="E36" s="46"/>
      <c r="F36" s="45"/>
      <c r="G36" s="56">
        <f>SUM(G33:G35)</f>
        <v>0</v>
      </c>
      <c r="H36" s="37"/>
      <c r="I36" s="6"/>
      <c r="O36" s="58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2"/>
      <c r="B37" s="64"/>
      <c r="C37" s="63"/>
      <c r="D37" s="4"/>
      <c r="E37" s="9"/>
      <c r="G37" s="24"/>
      <c r="I37" s="6"/>
      <c r="M37" s="4"/>
      <c r="O37" s="58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25">
      <c r="A38" s="78" t="s">
        <v>2</v>
      </c>
      <c r="B38" s="79"/>
      <c r="C38" s="82"/>
      <c r="D38" s="82"/>
      <c r="E38" s="15"/>
      <c r="F38" s="84">
        <f>(F23+G36)</f>
        <v>0</v>
      </c>
      <c r="G38" s="85"/>
      <c r="H38" s="9"/>
      <c r="I38" s="6"/>
      <c r="O38" s="58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25">
      <c r="A39" s="80"/>
      <c r="B39" s="81"/>
      <c r="C39" s="83"/>
      <c r="D39" s="83"/>
      <c r="E39" s="17"/>
      <c r="F39" s="86"/>
      <c r="G39" s="87"/>
      <c r="H39" s="9"/>
      <c r="I39" s="6"/>
      <c r="M39" s="4"/>
      <c r="O39" s="58"/>
      <c r="P39" s="7"/>
      <c r="Q39" s="7"/>
      <c r="R39" s="7"/>
      <c r="S39" s="7"/>
      <c r="T39" s="7"/>
      <c r="U39" s="7"/>
      <c r="V39" s="7"/>
      <c r="W39" s="7"/>
      <c r="X39" s="7"/>
    </row>
    <row r="40" spans="1:24" ht="18" x14ac:dyDescent="0.25">
      <c r="B40" s="35"/>
      <c r="C40" s="29"/>
      <c r="D40" s="21"/>
      <c r="E40" s="9"/>
      <c r="H40" s="47"/>
      <c r="I40" s="6"/>
      <c r="O40" s="58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C41" s="21"/>
      <c r="I41" s="6"/>
      <c r="M41" s="4"/>
      <c r="O41" s="58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I42" s="6"/>
      <c r="O42" s="58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I43" s="6"/>
      <c r="O43" s="58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I44" s="6"/>
      <c r="O44" s="58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I45" s="6"/>
      <c r="O45" s="58"/>
      <c r="P45" s="7"/>
    </row>
    <row r="46" spans="1:24" x14ac:dyDescent="0.25">
      <c r="I46" s="6"/>
      <c r="O46" s="58"/>
      <c r="P46" s="7"/>
    </row>
    <row r="47" spans="1:24" x14ac:dyDescent="0.25">
      <c r="O47" s="57"/>
    </row>
    <row r="48" spans="1:24" x14ac:dyDescent="0.25">
      <c r="O48" s="57"/>
    </row>
    <row r="49" spans="15:15" x14ac:dyDescent="0.25">
      <c r="O49" s="57"/>
    </row>
    <row r="50" spans="15:15" x14ac:dyDescent="0.25">
      <c r="O50" s="57"/>
    </row>
    <row r="51" spans="15:15" x14ac:dyDescent="0.25">
      <c r="O51" s="57"/>
    </row>
    <row r="52" spans="15:15" x14ac:dyDescent="0.25">
      <c r="O52" s="57"/>
    </row>
    <row r="53" spans="15:15" x14ac:dyDescent="0.25">
      <c r="O53" s="57"/>
    </row>
    <row r="54" spans="15:15" x14ac:dyDescent="0.25">
      <c r="O54" s="57"/>
    </row>
    <row r="55" spans="15:15" x14ac:dyDescent="0.25">
      <c r="O55" s="57"/>
    </row>
    <row r="56" spans="15:15" x14ac:dyDescent="0.25">
      <c r="O56" s="57"/>
    </row>
    <row r="57" spans="15:15" x14ac:dyDescent="0.25">
      <c r="O57" s="57"/>
    </row>
    <row r="58" spans="15:15" x14ac:dyDescent="0.25">
      <c r="O58" s="57"/>
    </row>
    <row r="59" spans="15:15" x14ac:dyDescent="0.25">
      <c r="O59" s="57"/>
    </row>
    <row r="60" spans="15:15" x14ac:dyDescent="0.25">
      <c r="O60" s="57"/>
    </row>
    <row r="61" spans="15:15" x14ac:dyDescent="0.25">
      <c r="O61" s="57"/>
    </row>
    <row r="62" spans="15:15" x14ac:dyDescent="0.25">
      <c r="O62" s="57"/>
    </row>
    <row r="63" spans="15:15" x14ac:dyDescent="0.25">
      <c r="O63" s="57"/>
    </row>
    <row r="64" spans="15:15" x14ac:dyDescent="0.25">
      <c r="O64" s="57"/>
    </row>
    <row r="65" spans="15:15" x14ac:dyDescent="0.25">
      <c r="O65" s="57"/>
    </row>
    <row r="66" spans="15:15" x14ac:dyDescent="0.25">
      <c r="O66" s="57"/>
    </row>
    <row r="67" spans="15:15" x14ac:dyDescent="0.25">
      <c r="O67" s="57"/>
    </row>
    <row r="68" spans="15:15" x14ac:dyDescent="0.25">
      <c r="O68" s="57"/>
    </row>
    <row r="69" spans="15:15" x14ac:dyDescent="0.25">
      <c r="O69" s="57"/>
    </row>
    <row r="70" spans="15:15" x14ac:dyDescent="0.25">
      <c r="O70" s="57"/>
    </row>
    <row r="71" spans="15:15" x14ac:dyDescent="0.25">
      <c r="O71" s="57"/>
    </row>
    <row r="72" spans="15:15" x14ac:dyDescent="0.25">
      <c r="O72" s="57"/>
    </row>
    <row r="73" spans="15:15" x14ac:dyDescent="0.25">
      <c r="O73" s="57"/>
    </row>
    <row r="74" spans="15:15" x14ac:dyDescent="0.25">
      <c r="O74" s="57"/>
    </row>
    <row r="75" spans="15:15" x14ac:dyDescent="0.25">
      <c r="O75" s="57"/>
    </row>
    <row r="76" spans="15:15" x14ac:dyDescent="0.25">
      <c r="O76" s="57"/>
    </row>
    <row r="77" spans="15:15" x14ac:dyDescent="0.25">
      <c r="O77" s="57"/>
    </row>
    <row r="78" spans="15:15" x14ac:dyDescent="0.25">
      <c r="O78" s="57"/>
    </row>
    <row r="79" spans="15:15" x14ac:dyDescent="0.25">
      <c r="O79" s="57"/>
    </row>
    <row r="80" spans="15:15" x14ac:dyDescent="0.25">
      <c r="O80" s="57"/>
    </row>
    <row r="81" spans="15:15" x14ac:dyDescent="0.25">
      <c r="O81" s="57"/>
    </row>
    <row r="82" spans="15:15" x14ac:dyDescent="0.25">
      <c r="O82" s="57"/>
    </row>
    <row r="83" spans="15:15" x14ac:dyDescent="0.25">
      <c r="O83" s="57"/>
    </row>
    <row r="84" spans="15:15" x14ac:dyDescent="0.25">
      <c r="O84" s="57"/>
    </row>
    <row r="85" spans="15:15" x14ac:dyDescent="0.25">
      <c r="O85" s="57"/>
    </row>
    <row r="86" spans="15:15" x14ac:dyDescent="0.25">
      <c r="O86" s="57"/>
    </row>
    <row r="87" spans="15:15" x14ac:dyDescent="0.25">
      <c r="O87" s="57"/>
    </row>
    <row r="88" spans="15:15" x14ac:dyDescent="0.25">
      <c r="O88" s="57"/>
    </row>
    <row r="89" spans="15:15" x14ac:dyDescent="0.25">
      <c r="O89" s="57"/>
    </row>
    <row r="90" spans="15:15" x14ac:dyDescent="0.25">
      <c r="O90" s="57"/>
    </row>
    <row r="91" spans="15:15" x14ac:dyDescent="0.25">
      <c r="O91" s="57"/>
    </row>
    <row r="92" spans="15:15" x14ac:dyDescent="0.25">
      <c r="O92" s="57"/>
    </row>
    <row r="93" spans="15:15" x14ac:dyDescent="0.25">
      <c r="O93" s="57"/>
    </row>
    <row r="94" spans="15:15" x14ac:dyDescent="0.25">
      <c r="O94" s="57"/>
    </row>
    <row r="95" spans="15:15" x14ac:dyDescent="0.25">
      <c r="O95" s="57"/>
    </row>
    <row r="96" spans="15:15" x14ac:dyDescent="0.25">
      <c r="O96" s="57"/>
    </row>
    <row r="97" spans="15:15" x14ac:dyDescent="0.25">
      <c r="O97" s="57"/>
    </row>
    <row r="98" spans="15:15" x14ac:dyDescent="0.25">
      <c r="O98" s="57"/>
    </row>
    <row r="99" spans="15:15" x14ac:dyDescent="0.25">
      <c r="O99" s="57"/>
    </row>
    <row r="100" spans="15:15" x14ac:dyDescent="0.25">
      <c r="O100" s="57"/>
    </row>
    <row r="101" spans="15:15" x14ac:dyDescent="0.25">
      <c r="O101" s="57"/>
    </row>
    <row r="102" spans="15:15" x14ac:dyDescent="0.25">
      <c r="O102" s="57"/>
    </row>
    <row r="103" spans="15:15" x14ac:dyDescent="0.25">
      <c r="O103" s="57"/>
    </row>
    <row r="104" spans="15:15" x14ac:dyDescent="0.25">
      <c r="O104" s="57"/>
    </row>
    <row r="105" spans="15:15" x14ac:dyDescent="0.25">
      <c r="O105" s="57"/>
    </row>
    <row r="106" spans="15:15" x14ac:dyDescent="0.25">
      <c r="O106" s="57"/>
    </row>
    <row r="107" spans="15:15" x14ac:dyDescent="0.25">
      <c r="O107" s="57"/>
    </row>
    <row r="108" spans="15:15" x14ac:dyDescent="0.25">
      <c r="O108" s="57"/>
    </row>
    <row r="109" spans="15:15" x14ac:dyDescent="0.25">
      <c r="O109" s="57"/>
    </row>
    <row r="110" spans="15:15" x14ac:dyDescent="0.25">
      <c r="O110" s="57"/>
    </row>
    <row r="111" spans="15:15" x14ac:dyDescent="0.25">
      <c r="O111" s="57"/>
    </row>
    <row r="112" spans="15:15" x14ac:dyDescent="0.25">
      <c r="O112" s="57"/>
    </row>
    <row r="113" spans="15:15" x14ac:dyDescent="0.25">
      <c r="O113" s="57"/>
    </row>
    <row r="114" spans="15:15" x14ac:dyDescent="0.25">
      <c r="O114" s="57"/>
    </row>
    <row r="115" spans="15:15" x14ac:dyDescent="0.25">
      <c r="O115" s="57"/>
    </row>
    <row r="116" spans="15:15" x14ac:dyDescent="0.25">
      <c r="O116" s="57"/>
    </row>
    <row r="117" spans="15:15" x14ac:dyDescent="0.25">
      <c r="O117" s="57"/>
    </row>
    <row r="118" spans="15:15" x14ac:dyDescent="0.25">
      <c r="O118" s="57"/>
    </row>
    <row r="119" spans="15:15" x14ac:dyDescent="0.25">
      <c r="O119" s="57"/>
    </row>
    <row r="120" spans="15:15" x14ac:dyDescent="0.25">
      <c r="O120" s="57"/>
    </row>
    <row r="121" spans="15:15" x14ac:dyDescent="0.25">
      <c r="O121" s="57"/>
    </row>
    <row r="122" spans="15:15" x14ac:dyDescent="0.25">
      <c r="O122" s="57"/>
    </row>
    <row r="123" spans="15:15" x14ac:dyDescent="0.25">
      <c r="O123" s="57"/>
    </row>
    <row r="124" spans="15:15" x14ac:dyDescent="0.25">
      <c r="O124" s="57"/>
    </row>
    <row r="125" spans="15:15" x14ac:dyDescent="0.25">
      <c r="O125" s="57"/>
    </row>
    <row r="126" spans="15:15" x14ac:dyDescent="0.25">
      <c r="O126" s="57"/>
    </row>
    <row r="127" spans="15:15" x14ac:dyDescent="0.25">
      <c r="O127" s="57"/>
    </row>
    <row r="128" spans="15:15" x14ac:dyDescent="0.25">
      <c r="O128" s="57"/>
    </row>
    <row r="129" spans="15:15" x14ac:dyDescent="0.25">
      <c r="O129" s="57"/>
    </row>
    <row r="130" spans="15:15" x14ac:dyDescent="0.25">
      <c r="O130" s="57"/>
    </row>
    <row r="131" spans="15:15" x14ac:dyDescent="0.25">
      <c r="O131" s="57"/>
    </row>
    <row r="132" spans="15:15" x14ac:dyDescent="0.25">
      <c r="O132" s="57"/>
    </row>
    <row r="133" spans="15:15" x14ac:dyDescent="0.25">
      <c r="O133" s="57"/>
    </row>
    <row r="134" spans="15:15" x14ac:dyDescent="0.25">
      <c r="O134" s="57"/>
    </row>
    <row r="135" spans="15:15" x14ac:dyDescent="0.25">
      <c r="O135" s="57"/>
    </row>
    <row r="136" spans="15:15" x14ac:dyDescent="0.25">
      <c r="O136" s="57"/>
    </row>
    <row r="137" spans="15:15" x14ac:dyDescent="0.25">
      <c r="O137" s="57"/>
    </row>
    <row r="138" spans="15:15" x14ac:dyDescent="0.25">
      <c r="O138" s="57"/>
    </row>
    <row r="139" spans="15:15" x14ac:dyDescent="0.25">
      <c r="O139" s="57"/>
    </row>
    <row r="140" spans="15:15" x14ac:dyDescent="0.25">
      <c r="O140" s="57"/>
    </row>
    <row r="141" spans="15:15" x14ac:dyDescent="0.25">
      <c r="O141" s="57"/>
    </row>
    <row r="142" spans="15:15" x14ac:dyDescent="0.25">
      <c r="O142" s="57"/>
    </row>
    <row r="143" spans="15:15" x14ac:dyDescent="0.25">
      <c r="O143" s="57"/>
    </row>
    <row r="144" spans="15:15" x14ac:dyDescent="0.25">
      <c r="O144" s="57"/>
    </row>
    <row r="145" spans="15:15" x14ac:dyDescent="0.25">
      <c r="O145" s="57"/>
    </row>
    <row r="146" spans="15:15" x14ac:dyDescent="0.25">
      <c r="O146" s="57"/>
    </row>
    <row r="147" spans="15:15" x14ac:dyDescent="0.25">
      <c r="O147" s="57"/>
    </row>
    <row r="148" spans="15:15" x14ac:dyDescent="0.25">
      <c r="O148" s="57"/>
    </row>
    <row r="149" spans="15:15" x14ac:dyDescent="0.25">
      <c r="O149" s="57"/>
    </row>
    <row r="150" spans="15:15" x14ac:dyDescent="0.25">
      <c r="O150" s="57"/>
    </row>
    <row r="151" spans="15:15" x14ac:dyDescent="0.25">
      <c r="O151" s="57"/>
    </row>
    <row r="152" spans="15:15" x14ac:dyDescent="0.25">
      <c r="O152" s="57"/>
    </row>
    <row r="153" spans="15:15" x14ac:dyDescent="0.25">
      <c r="O153" s="57"/>
    </row>
    <row r="154" spans="15:15" x14ac:dyDescent="0.25">
      <c r="O154" s="57"/>
    </row>
    <row r="155" spans="15:15" x14ac:dyDescent="0.25">
      <c r="O155" s="57"/>
    </row>
    <row r="156" spans="15:15" x14ac:dyDescent="0.25">
      <c r="O156" s="57"/>
    </row>
    <row r="157" spans="15:15" x14ac:dyDescent="0.25">
      <c r="O157" s="57"/>
    </row>
    <row r="158" spans="15:15" x14ac:dyDescent="0.25">
      <c r="O158" s="57"/>
    </row>
    <row r="159" spans="15:15" x14ac:dyDescent="0.25">
      <c r="O159" s="57"/>
    </row>
    <row r="160" spans="15:15" x14ac:dyDescent="0.25">
      <c r="O160" s="57"/>
    </row>
    <row r="161" spans="15:15" x14ac:dyDescent="0.25">
      <c r="O161" s="57"/>
    </row>
    <row r="162" spans="15:15" x14ac:dyDescent="0.25">
      <c r="O162" s="57"/>
    </row>
    <row r="163" spans="15:15" x14ac:dyDescent="0.25">
      <c r="O163" s="57"/>
    </row>
    <row r="164" spans="15:15" x14ac:dyDescent="0.25">
      <c r="O164" s="57"/>
    </row>
    <row r="165" spans="15:15" x14ac:dyDescent="0.25">
      <c r="O165" s="57"/>
    </row>
    <row r="166" spans="15:15" x14ac:dyDescent="0.25">
      <c r="O166" s="57"/>
    </row>
    <row r="167" spans="15:15" x14ac:dyDescent="0.25">
      <c r="O167" s="57"/>
    </row>
    <row r="168" spans="15:15" x14ac:dyDescent="0.25">
      <c r="O168" s="57"/>
    </row>
    <row r="169" spans="15:15" x14ac:dyDescent="0.25">
      <c r="O169" s="57"/>
    </row>
    <row r="170" spans="15:15" x14ac:dyDescent="0.25">
      <c r="O170" s="57"/>
    </row>
    <row r="171" spans="15:15" x14ac:dyDescent="0.25">
      <c r="O171" s="57"/>
    </row>
    <row r="172" spans="15:15" x14ac:dyDescent="0.25">
      <c r="O172" s="57"/>
    </row>
    <row r="173" spans="15:15" x14ac:dyDescent="0.25">
      <c r="O173" s="57"/>
    </row>
    <row r="174" spans="15:15" x14ac:dyDescent="0.25">
      <c r="O174" s="57"/>
    </row>
    <row r="175" spans="15:15" x14ac:dyDescent="0.25">
      <c r="O175" s="57"/>
    </row>
    <row r="176" spans="15:15" x14ac:dyDescent="0.25">
      <c r="O176" s="57"/>
    </row>
    <row r="177" spans="15:15" x14ac:dyDescent="0.25">
      <c r="O177" s="57"/>
    </row>
    <row r="178" spans="15:15" x14ac:dyDescent="0.25">
      <c r="O178" s="57"/>
    </row>
    <row r="179" spans="15:15" x14ac:dyDescent="0.25">
      <c r="O179" s="57"/>
    </row>
    <row r="180" spans="15:15" x14ac:dyDescent="0.25">
      <c r="O180" s="57"/>
    </row>
    <row r="181" spans="15:15" x14ac:dyDescent="0.25">
      <c r="O181" s="57"/>
    </row>
    <row r="182" spans="15:15" x14ac:dyDescent="0.25">
      <c r="O182" s="57"/>
    </row>
    <row r="183" spans="15:15" x14ac:dyDescent="0.25">
      <c r="O183" s="57"/>
    </row>
    <row r="184" spans="15:15" x14ac:dyDescent="0.25">
      <c r="O184" s="57"/>
    </row>
    <row r="185" spans="15:15" x14ac:dyDescent="0.25">
      <c r="O185" s="57"/>
    </row>
    <row r="186" spans="15:15" x14ac:dyDescent="0.25">
      <c r="O186" s="57"/>
    </row>
    <row r="187" spans="15:15" x14ac:dyDescent="0.25">
      <c r="O187" s="57"/>
    </row>
    <row r="188" spans="15:15" x14ac:dyDescent="0.25">
      <c r="O188" s="57"/>
    </row>
    <row r="189" spans="15:15" x14ac:dyDescent="0.25">
      <c r="O189" s="57"/>
    </row>
    <row r="190" spans="15:15" x14ac:dyDescent="0.25">
      <c r="O190" s="57"/>
    </row>
    <row r="191" spans="15:15" x14ac:dyDescent="0.25">
      <c r="O191" s="57"/>
    </row>
    <row r="192" spans="15:15" x14ac:dyDescent="0.25">
      <c r="O192" s="57"/>
    </row>
    <row r="193" spans="15:15" x14ac:dyDescent="0.25">
      <c r="O193" s="57"/>
    </row>
    <row r="194" spans="15:15" x14ac:dyDescent="0.25">
      <c r="O194" s="57"/>
    </row>
    <row r="195" spans="15:15" x14ac:dyDescent="0.25">
      <c r="O195" s="57"/>
    </row>
    <row r="196" spans="15:15" x14ac:dyDescent="0.25">
      <c r="O196" s="57"/>
    </row>
    <row r="197" spans="15:15" x14ac:dyDescent="0.25">
      <c r="O197" s="57"/>
    </row>
    <row r="198" spans="15:15" x14ac:dyDescent="0.25">
      <c r="O198" s="57"/>
    </row>
    <row r="199" spans="15:15" x14ac:dyDescent="0.25">
      <c r="O199" s="57"/>
    </row>
    <row r="200" spans="15:15" x14ac:dyDescent="0.25">
      <c r="O200" s="57"/>
    </row>
    <row r="201" spans="15:15" x14ac:dyDescent="0.25">
      <c r="O201" s="57"/>
    </row>
    <row r="202" spans="15:15" x14ac:dyDescent="0.25">
      <c r="O202" s="57"/>
    </row>
    <row r="203" spans="15:15" x14ac:dyDescent="0.25">
      <c r="O203" s="57"/>
    </row>
    <row r="204" spans="15:15" x14ac:dyDescent="0.25">
      <c r="O204" s="57"/>
    </row>
    <row r="205" spans="15:15" x14ac:dyDescent="0.25">
      <c r="O205" s="57"/>
    </row>
    <row r="206" spans="15:15" x14ac:dyDescent="0.25">
      <c r="O206" s="57"/>
    </row>
    <row r="207" spans="15:15" x14ac:dyDescent="0.25">
      <c r="O207" s="57"/>
    </row>
    <row r="208" spans="15:15" x14ac:dyDescent="0.25">
      <c r="O208" s="57"/>
    </row>
    <row r="209" spans="15:15" x14ac:dyDescent="0.25">
      <c r="O209" s="57"/>
    </row>
    <row r="210" spans="15:15" x14ac:dyDescent="0.25">
      <c r="O210" s="57"/>
    </row>
    <row r="211" spans="15:15" x14ac:dyDescent="0.25">
      <c r="O211" s="57"/>
    </row>
    <row r="212" spans="15:15" x14ac:dyDescent="0.25">
      <c r="O212" s="57"/>
    </row>
    <row r="213" spans="15:15" x14ac:dyDescent="0.25">
      <c r="O213" s="57"/>
    </row>
    <row r="214" spans="15:15" x14ac:dyDescent="0.25">
      <c r="O214" s="57"/>
    </row>
    <row r="215" spans="15:15" x14ac:dyDescent="0.25">
      <c r="O215" s="57"/>
    </row>
    <row r="216" spans="15:15" x14ac:dyDescent="0.25">
      <c r="O216" s="57"/>
    </row>
    <row r="217" spans="15:15" x14ac:dyDescent="0.25">
      <c r="O217" s="57"/>
    </row>
    <row r="218" spans="15:15" x14ac:dyDescent="0.25">
      <c r="O218" s="57"/>
    </row>
    <row r="219" spans="15:15" x14ac:dyDescent="0.25">
      <c r="O219" s="57"/>
    </row>
    <row r="220" spans="15:15" x14ac:dyDescent="0.25">
      <c r="O220" s="57"/>
    </row>
    <row r="221" spans="15:15" x14ac:dyDescent="0.25">
      <c r="O221" s="57"/>
    </row>
    <row r="222" spans="15:15" x14ac:dyDescent="0.25">
      <c r="O222" s="57"/>
    </row>
    <row r="223" spans="15:15" x14ac:dyDescent="0.25">
      <c r="O223" s="57"/>
    </row>
    <row r="224" spans="15:15" x14ac:dyDescent="0.25">
      <c r="O224" s="57"/>
    </row>
    <row r="225" spans="15:15" x14ac:dyDescent="0.25">
      <c r="O225" s="57"/>
    </row>
    <row r="226" spans="15:15" x14ac:dyDescent="0.25">
      <c r="O226" s="57"/>
    </row>
    <row r="227" spans="15:15" x14ac:dyDescent="0.25">
      <c r="O227" s="57"/>
    </row>
    <row r="228" spans="15:15" x14ac:dyDescent="0.25">
      <c r="O228" s="57"/>
    </row>
    <row r="229" spans="15:15" x14ac:dyDescent="0.25">
      <c r="O229" s="57"/>
    </row>
    <row r="230" spans="15:15" x14ac:dyDescent="0.25">
      <c r="O230" s="57"/>
    </row>
    <row r="231" spans="15:15" x14ac:dyDescent="0.25">
      <c r="O231" s="57"/>
    </row>
    <row r="232" spans="15:15" x14ac:dyDescent="0.25">
      <c r="O232" s="57"/>
    </row>
    <row r="233" spans="15:15" x14ac:dyDescent="0.25">
      <c r="O233" s="57"/>
    </row>
    <row r="234" spans="15:15" x14ac:dyDescent="0.25">
      <c r="O234" s="57"/>
    </row>
    <row r="235" spans="15:15" x14ac:dyDescent="0.25">
      <c r="O235" s="57"/>
    </row>
    <row r="236" spans="15:15" x14ac:dyDescent="0.25">
      <c r="O236" s="57"/>
    </row>
    <row r="237" spans="15:15" x14ac:dyDescent="0.25">
      <c r="O237" s="57"/>
    </row>
    <row r="238" spans="15:15" x14ac:dyDescent="0.25">
      <c r="O238" s="57"/>
    </row>
    <row r="239" spans="15:15" x14ac:dyDescent="0.25">
      <c r="O239" s="57"/>
    </row>
    <row r="240" spans="15:15" x14ac:dyDescent="0.25">
      <c r="O240" s="57"/>
    </row>
    <row r="241" spans="15:15" x14ac:dyDescent="0.25">
      <c r="O241" s="57"/>
    </row>
    <row r="242" spans="15:15" x14ac:dyDescent="0.25">
      <c r="O242" s="57"/>
    </row>
    <row r="243" spans="15:15" x14ac:dyDescent="0.25">
      <c r="O243" s="57"/>
    </row>
    <row r="244" spans="15:15" x14ac:dyDescent="0.25">
      <c r="O244" s="57"/>
    </row>
    <row r="245" spans="15:15" x14ac:dyDescent="0.25">
      <c r="O245" s="57"/>
    </row>
    <row r="246" spans="15:15" x14ac:dyDescent="0.25">
      <c r="O246" s="57"/>
    </row>
    <row r="247" spans="15:15" x14ac:dyDescent="0.25">
      <c r="O247" s="57"/>
    </row>
    <row r="248" spans="15:15" x14ac:dyDescent="0.25">
      <c r="O248" s="57"/>
    </row>
    <row r="249" spans="15:15" x14ac:dyDescent="0.25">
      <c r="O249" s="57"/>
    </row>
    <row r="250" spans="15:15" x14ac:dyDescent="0.25">
      <c r="O250" s="57"/>
    </row>
    <row r="251" spans="15:15" x14ac:dyDescent="0.25">
      <c r="O251" s="57"/>
    </row>
    <row r="252" spans="15:15" x14ac:dyDescent="0.25">
      <c r="O252" s="57"/>
    </row>
    <row r="253" spans="15:15" x14ac:dyDescent="0.25">
      <c r="O253" s="57"/>
    </row>
    <row r="254" spans="15:15" x14ac:dyDescent="0.25">
      <c r="O254" s="57"/>
    </row>
    <row r="255" spans="15:15" x14ac:dyDescent="0.25">
      <c r="O255" s="57"/>
    </row>
    <row r="256" spans="15:15" x14ac:dyDescent="0.25">
      <c r="O256" s="57"/>
    </row>
    <row r="257" spans="15:15" x14ac:dyDescent="0.25">
      <c r="O257" s="57"/>
    </row>
    <row r="258" spans="15:15" x14ac:dyDescent="0.25">
      <c r="O258" s="57"/>
    </row>
    <row r="259" spans="15:15" x14ac:dyDescent="0.25">
      <c r="O259" s="57"/>
    </row>
    <row r="260" spans="15:15" x14ac:dyDescent="0.25">
      <c r="O260" s="57"/>
    </row>
    <row r="261" spans="15:15" x14ac:dyDescent="0.25">
      <c r="O261" s="57"/>
    </row>
    <row r="262" spans="15:15" x14ac:dyDescent="0.25">
      <c r="O262" s="57"/>
    </row>
    <row r="263" spans="15:15" x14ac:dyDescent="0.25">
      <c r="O263" s="57"/>
    </row>
    <row r="264" spans="15:15" x14ac:dyDescent="0.25">
      <c r="O264" s="57"/>
    </row>
    <row r="265" spans="15:15" x14ac:dyDescent="0.25">
      <c r="O265" s="57"/>
    </row>
    <row r="266" spans="15:15" x14ac:dyDescent="0.25">
      <c r="O266" s="57"/>
    </row>
    <row r="267" spans="15:15" x14ac:dyDescent="0.25">
      <c r="O267" s="57"/>
    </row>
    <row r="268" spans="15:15" x14ac:dyDescent="0.25">
      <c r="O268" s="57"/>
    </row>
    <row r="269" spans="15:15" x14ac:dyDescent="0.25">
      <c r="O269" s="57"/>
    </row>
    <row r="270" spans="15:15" x14ac:dyDescent="0.25">
      <c r="O270" s="57"/>
    </row>
    <row r="271" spans="15:15" x14ac:dyDescent="0.25">
      <c r="O271" s="57"/>
    </row>
    <row r="272" spans="15:15" x14ac:dyDescent="0.25">
      <c r="O272" s="57"/>
    </row>
    <row r="273" spans="15:15" x14ac:dyDescent="0.25">
      <c r="O273" s="57"/>
    </row>
    <row r="274" spans="15:15" x14ac:dyDescent="0.25">
      <c r="O274" s="57"/>
    </row>
    <row r="275" spans="15:15" x14ac:dyDescent="0.25">
      <c r="O275" s="57"/>
    </row>
    <row r="276" spans="15:15" x14ac:dyDescent="0.25">
      <c r="O276" s="57"/>
    </row>
    <row r="277" spans="15:15" x14ac:dyDescent="0.25">
      <c r="O277" s="57"/>
    </row>
    <row r="278" spans="15:15" x14ac:dyDescent="0.25">
      <c r="O278" s="57"/>
    </row>
    <row r="279" spans="15:15" x14ac:dyDescent="0.25">
      <c r="O279" s="57"/>
    </row>
    <row r="280" spans="15:15" x14ac:dyDescent="0.25">
      <c r="O280" s="57"/>
    </row>
    <row r="281" spans="15:15" x14ac:dyDescent="0.25">
      <c r="O281" s="57"/>
    </row>
    <row r="282" spans="15:15" x14ac:dyDescent="0.25">
      <c r="O282" s="57"/>
    </row>
    <row r="283" spans="15:15" x14ac:dyDescent="0.25">
      <c r="O283" s="57"/>
    </row>
    <row r="284" spans="15:15" x14ac:dyDescent="0.25">
      <c r="O284" s="57"/>
    </row>
    <row r="285" spans="15:15" x14ac:dyDescent="0.25">
      <c r="O285" s="57"/>
    </row>
    <row r="286" spans="15:15" x14ac:dyDescent="0.25">
      <c r="O286" s="57"/>
    </row>
    <row r="287" spans="15:15" x14ac:dyDescent="0.25">
      <c r="O287" s="57"/>
    </row>
    <row r="288" spans="15:15" x14ac:dyDescent="0.25">
      <c r="O288" s="57"/>
    </row>
    <row r="289" spans="15:15" x14ac:dyDescent="0.25">
      <c r="O289" s="57"/>
    </row>
    <row r="290" spans="15:15" x14ac:dyDescent="0.25">
      <c r="O290" s="57"/>
    </row>
    <row r="291" spans="15:15" x14ac:dyDescent="0.25">
      <c r="O291" s="57"/>
    </row>
    <row r="292" spans="15:15" x14ac:dyDescent="0.25">
      <c r="O292" s="57"/>
    </row>
    <row r="293" spans="15:15" x14ac:dyDescent="0.25">
      <c r="O293" s="57"/>
    </row>
    <row r="294" spans="15:15" x14ac:dyDescent="0.25">
      <c r="O294" s="57"/>
    </row>
    <row r="295" spans="15:15" x14ac:dyDescent="0.25">
      <c r="O295" s="57"/>
    </row>
    <row r="296" spans="15:15" x14ac:dyDescent="0.25">
      <c r="O296" s="57"/>
    </row>
    <row r="297" spans="15:15" x14ac:dyDescent="0.25">
      <c r="O297" s="57"/>
    </row>
    <row r="298" spans="15:15" x14ac:dyDescent="0.25">
      <c r="O298" s="57"/>
    </row>
    <row r="299" spans="15:15" x14ac:dyDescent="0.25">
      <c r="O299" s="57"/>
    </row>
    <row r="300" spans="15:15" x14ac:dyDescent="0.25">
      <c r="O300" s="57"/>
    </row>
    <row r="301" spans="15:15" x14ac:dyDescent="0.25">
      <c r="O301" s="57"/>
    </row>
    <row r="302" spans="15:15" x14ac:dyDescent="0.25">
      <c r="O302" s="57"/>
    </row>
    <row r="303" spans="15:15" x14ac:dyDescent="0.25">
      <c r="O303" s="57"/>
    </row>
    <row r="304" spans="15:15" x14ac:dyDescent="0.25">
      <c r="O304" s="57"/>
    </row>
    <row r="305" spans="15:15" x14ac:dyDescent="0.25">
      <c r="O305" s="57"/>
    </row>
    <row r="306" spans="15:15" x14ac:dyDescent="0.25">
      <c r="O306" s="57"/>
    </row>
    <row r="307" spans="15:15" x14ac:dyDescent="0.25">
      <c r="O307" s="57"/>
    </row>
    <row r="308" spans="15:15" x14ac:dyDescent="0.25">
      <c r="O308" s="57"/>
    </row>
    <row r="309" spans="15:15" x14ac:dyDescent="0.25">
      <c r="O309" s="57"/>
    </row>
    <row r="310" spans="15:15" x14ac:dyDescent="0.25">
      <c r="O310" s="57"/>
    </row>
    <row r="311" spans="15:15" x14ac:dyDescent="0.25">
      <c r="O311" s="57"/>
    </row>
    <row r="312" spans="15:15" x14ac:dyDescent="0.25">
      <c r="O312" s="57"/>
    </row>
    <row r="313" spans="15:15" x14ac:dyDescent="0.25">
      <c r="O313" s="57"/>
    </row>
    <row r="314" spans="15:15" x14ac:dyDescent="0.25">
      <c r="O314" s="57"/>
    </row>
    <row r="315" spans="15:15" x14ac:dyDescent="0.25">
      <c r="O315" s="57"/>
    </row>
    <row r="316" spans="15:15" x14ac:dyDescent="0.25">
      <c r="O316" s="57"/>
    </row>
    <row r="317" spans="15:15" x14ac:dyDescent="0.25">
      <c r="O317" s="57"/>
    </row>
    <row r="318" spans="15:15" x14ac:dyDescent="0.25">
      <c r="O318" s="57"/>
    </row>
    <row r="319" spans="15:15" x14ac:dyDescent="0.25">
      <c r="O319" s="57"/>
    </row>
    <row r="320" spans="15:15" x14ac:dyDescent="0.25">
      <c r="O320" s="57"/>
    </row>
    <row r="321" spans="15:15" x14ac:dyDescent="0.25">
      <c r="O321" s="57"/>
    </row>
    <row r="322" spans="15:15" x14ac:dyDescent="0.25">
      <c r="O322" s="57"/>
    </row>
    <row r="323" spans="15:15" x14ac:dyDescent="0.25">
      <c r="O323" s="57"/>
    </row>
    <row r="324" spans="15:15" x14ac:dyDescent="0.25">
      <c r="O324" s="57"/>
    </row>
    <row r="325" spans="15:15" x14ac:dyDescent="0.25">
      <c r="O325" s="57"/>
    </row>
    <row r="326" spans="15:15" x14ac:dyDescent="0.25">
      <c r="O326" s="57"/>
    </row>
    <row r="327" spans="15:15" x14ac:dyDescent="0.25">
      <c r="O327" s="57"/>
    </row>
    <row r="328" spans="15:15" x14ac:dyDescent="0.25">
      <c r="O328" s="57"/>
    </row>
    <row r="329" spans="15:15" x14ac:dyDescent="0.25">
      <c r="O329" s="57"/>
    </row>
    <row r="330" spans="15:15" x14ac:dyDescent="0.25">
      <c r="O330" s="57"/>
    </row>
    <row r="331" spans="15:15" x14ac:dyDescent="0.25">
      <c r="O331" s="57"/>
    </row>
    <row r="332" spans="15:15" x14ac:dyDescent="0.25">
      <c r="O332" s="57"/>
    </row>
    <row r="333" spans="15:15" x14ac:dyDescent="0.25">
      <c r="O333" s="57"/>
    </row>
    <row r="334" spans="15:15" x14ac:dyDescent="0.25">
      <c r="O334" s="57"/>
    </row>
    <row r="335" spans="15:15" x14ac:dyDescent="0.25">
      <c r="O335" s="57"/>
    </row>
    <row r="336" spans="15:15" x14ac:dyDescent="0.25">
      <c r="O336" s="57"/>
    </row>
    <row r="337" spans="15:15" x14ac:dyDescent="0.25">
      <c r="O337" s="57"/>
    </row>
    <row r="338" spans="15:15" x14ac:dyDescent="0.25">
      <c r="O338" s="57"/>
    </row>
    <row r="339" spans="15:15" x14ac:dyDescent="0.25">
      <c r="O339" s="57"/>
    </row>
    <row r="340" spans="15:15" x14ac:dyDescent="0.25">
      <c r="O340" s="57"/>
    </row>
    <row r="341" spans="15:15" x14ac:dyDescent="0.25">
      <c r="O341" s="57"/>
    </row>
    <row r="342" spans="15:15" x14ac:dyDescent="0.25">
      <c r="O342" s="57"/>
    </row>
    <row r="343" spans="15:15" x14ac:dyDescent="0.25">
      <c r="O343" s="57"/>
    </row>
    <row r="344" spans="15:15" x14ac:dyDescent="0.25">
      <c r="O344" s="57"/>
    </row>
    <row r="345" spans="15:15" x14ac:dyDescent="0.25">
      <c r="O345" s="57"/>
    </row>
    <row r="346" spans="15:15" x14ac:dyDescent="0.25">
      <c r="O346" s="57"/>
    </row>
    <row r="347" spans="15:15" x14ac:dyDescent="0.25">
      <c r="O347" s="57"/>
    </row>
    <row r="348" spans="15:15" x14ac:dyDescent="0.25">
      <c r="O348" s="57"/>
    </row>
    <row r="349" spans="15:15" x14ac:dyDescent="0.25">
      <c r="O349" s="57"/>
    </row>
    <row r="350" spans="15:15" x14ac:dyDescent="0.25">
      <c r="O350" s="57"/>
    </row>
    <row r="351" spans="15:15" x14ac:dyDescent="0.25">
      <c r="O351" s="57"/>
    </row>
    <row r="352" spans="15:15" x14ac:dyDescent="0.25">
      <c r="O352" s="57"/>
    </row>
    <row r="353" spans="15:15" x14ac:dyDescent="0.25">
      <c r="O353" s="57"/>
    </row>
    <row r="354" spans="15:15" x14ac:dyDescent="0.25">
      <c r="O354" s="57"/>
    </row>
    <row r="355" spans="15:15" x14ac:dyDescent="0.25">
      <c r="O355" s="57"/>
    </row>
    <row r="356" spans="15:15" x14ac:dyDescent="0.25">
      <c r="O356" s="57"/>
    </row>
    <row r="357" spans="15:15" x14ac:dyDescent="0.25">
      <c r="O357" s="57"/>
    </row>
    <row r="358" spans="15:15" x14ac:dyDescent="0.25">
      <c r="O358" s="57"/>
    </row>
    <row r="359" spans="15:15" x14ac:dyDescent="0.25">
      <c r="O359" s="57"/>
    </row>
    <row r="360" spans="15:15" x14ac:dyDescent="0.25">
      <c r="O360" s="57"/>
    </row>
    <row r="361" spans="15:15" x14ac:dyDescent="0.25">
      <c r="O361" s="57"/>
    </row>
    <row r="362" spans="15:15" x14ac:dyDescent="0.25">
      <c r="O362" s="57"/>
    </row>
    <row r="363" spans="15:15" x14ac:dyDescent="0.25">
      <c r="O363" s="57"/>
    </row>
    <row r="364" spans="15:15" x14ac:dyDescent="0.25">
      <c r="O364" s="57"/>
    </row>
  </sheetData>
  <mergeCells count="13">
    <mergeCell ref="A1:G1"/>
    <mergeCell ref="I1:M1"/>
    <mergeCell ref="F3:G3"/>
    <mergeCell ref="F5:G5"/>
    <mergeCell ref="A23:B24"/>
    <mergeCell ref="C23:C24"/>
    <mergeCell ref="D23:D24"/>
    <mergeCell ref="F23:G24"/>
    <mergeCell ref="F30:G30"/>
    <mergeCell ref="A38:B39"/>
    <mergeCell ref="C38:C39"/>
    <mergeCell ref="D38:D39"/>
    <mergeCell ref="F38:G39"/>
  </mergeCells>
  <pageMargins left="0.7" right="0.7" top="0.75" bottom="0.75" header="0.3" footer="0.3"/>
  <pageSetup paperSize="9" scale="91" orientation="portrait" r:id="rId1"/>
  <colBreaks count="1" manualBreakCount="1">
    <brk id="7" max="4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DICIEMBRE</vt:lpstr>
      <vt:lpstr>NOVIEMBRE</vt:lpstr>
      <vt:lpstr>OCTUBRE</vt:lpstr>
      <vt:lpstr>SEPTIEMBRE</vt:lpstr>
      <vt:lpstr>AGOSTO</vt:lpstr>
      <vt:lpstr>JULIO</vt:lpstr>
      <vt:lpstr>JUNIO</vt:lpstr>
      <vt:lpstr>MAYO</vt:lpstr>
      <vt:lpstr>ABRIL</vt:lpstr>
      <vt:lpstr>MARZO</vt:lpstr>
      <vt:lpstr>FEBRERO</vt:lpstr>
      <vt:lpstr>ENERO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MGL</dc:creator>
  <cp:lastModifiedBy>Jose MGL</cp:lastModifiedBy>
  <dcterms:created xsi:type="dcterms:W3CDTF">2020-10-03T13:21:41Z</dcterms:created>
  <dcterms:modified xsi:type="dcterms:W3CDTF">2023-02-08T18:39:03Z</dcterms:modified>
</cp:coreProperties>
</file>