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Python\fqas-charaterization-experiments\encryption\resultados-nuevos\"/>
    </mc:Choice>
  </mc:AlternateContent>
  <bookViews>
    <workbookView xWindow="0" yWindow="0" windowWidth="19200" windowHeight="11955"/>
  </bookViews>
  <sheets>
    <sheet name="slf4j-comparison" sheetId="1" r:id="rId1"/>
  </sheets>
  <calcPr calcId="171027"/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<sst xmlns="http://schemas.openxmlformats.org/spreadsheetml/2006/main" count="190" uniqueCount="31">
  <si>
    <t>Variable</t>
  </si>
  <si>
    <t>Computational Time (s)</t>
  </si>
  <si>
    <t>Usage CPU (%)</t>
  </si>
  <si>
    <t>Consumed energy (J)</t>
  </si>
  <si>
    <t>Power (W)</t>
  </si>
  <si>
    <t>Framework</t>
  </si>
  <si>
    <t>Message size (MB)</t>
  </si>
  <si>
    <t>1 B</t>
  </si>
  <si>
    <t>10 B</t>
  </si>
  <si>
    <t>100 B</t>
  </si>
  <si>
    <t>1 KB</t>
  </si>
  <si>
    <t>10 KB</t>
  </si>
  <si>
    <t>100 KB</t>
  </si>
  <si>
    <t>1 MB</t>
  </si>
  <si>
    <t>10 MB</t>
  </si>
  <si>
    <t>100 MB</t>
  </si>
  <si>
    <t>1 GB</t>
  </si>
  <si>
    <t>Output size (MB)</t>
  </si>
  <si>
    <t>Algorithm</t>
  </si>
  <si>
    <t>AES</t>
  </si>
  <si>
    <t>javax.crypto</t>
  </si>
  <si>
    <t>DESede</t>
  </si>
  <si>
    <t>Blowfish</t>
  </si>
  <si>
    <t>Bouncy Castle</t>
  </si>
  <si>
    <t>% variación de tamaño</t>
  </si>
  <si>
    <t>javax.crypto AES</t>
  </si>
  <si>
    <t>javax.crypto DESede</t>
  </si>
  <si>
    <t>javax.crypto Blowfish</t>
  </si>
  <si>
    <t>Bouncy Castle AES</t>
  </si>
  <si>
    <t>Bouncy Castle DESede</t>
  </si>
  <si>
    <t>Bouncy Castle Blowfish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</si>
</sst>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javax.crypto 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'slf4j-comparison'!$C$2:$C$11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'slf4j-comparison'!$F$2:$F$11</c:f>
              <c:numCache>
                <c:formatCode>General</c:formatCode>
                <c:ptCount val="10"/>
                <c:pt idx="0">
                  <c:v>3.8970179049100002</c:v>
                </c:pt>
                <c:pt idx="1">
                  <c:v>3.7441291041000002</c:v>
                </c:pt>
                <c:pt idx="2">
                  <c:v>3.9709603840899899</c:v>
                </c:pt>
                <c:pt idx="3">
                  <c:v>3.8527455018799999</c:v>
                </c:pt>
                <c:pt idx="4">
                  <c:v>4.1094666929699999</c:v>
                </c:pt>
                <c:pt idx="5">
                  <c:v>4.7785691401300001</c:v>
                </c:pt>
                <c:pt idx="6">
                  <c:v>6.3773100677699999</c:v>
                </c:pt>
                <c:pt idx="7">
                  <c:v>13.982570374530001</c:v>
                </c:pt>
                <c:pt idx="8">
                  <c:v>87.244819134889994</c:v>
                </c:pt>
                <c:pt idx="9">
                  <c:v>1105.7709835460901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1-4B23-A609-2AE6243F8E48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javax.crypto DESede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'slf4j-comparison'!$F$12:$F$21</c:f>
              <c:numCache>
                <c:formatCode>General</c:formatCode>
                <c:ptCount val="10"/>
                <c:pt idx="0">
                  <c:v>4.2292833929100002</c:v>
                </c:pt>
                <c:pt idx="1">
                  <c:v>4.3062017254199896</c:v>
                </c:pt>
                <c:pt idx="2">
                  <c:v>4.3129793249199997</c:v>
                </c:pt>
                <c:pt idx="3">
                  <c:v>4.2783441500499997</c:v>
                </c:pt>
                <c:pt idx="4">
                  <c:v>4.2553189720499898</c:v>
                </c:pt>
                <c:pt idx="5">
                  <c:v>5.05658573952</c:v>
                </c:pt>
                <c:pt idx="6">
                  <c:v>6.6837704126199897</c:v>
                </c:pt>
                <c:pt idx="7">
                  <c:v>14.5842199745199</c:v>
                </c:pt>
                <c:pt idx="8">
                  <c:v>94.122196848279998</c:v>
                </c:pt>
                <c:pt idx="9">
                  <c:v>1097.9954247524799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1-4B23-A609-2AE6243F8E48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javax.crypto Blowfish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'slf4j-comparison'!$F$22:$F$31</c:f>
              <c:numCache>
                <c:formatCode>General</c:formatCode>
                <c:ptCount val="10"/>
                <c:pt idx="0">
                  <c:v>4.1924438587999902</c:v>
                </c:pt>
                <c:pt idx="1">
                  <c:v>4.24946257634</c:v>
                </c:pt>
                <c:pt idx="2">
                  <c:v>4.1973267662399998</c:v>
                </c:pt>
                <c:pt idx="3">
                  <c:v>4.2839075809600002</c:v>
                </c:pt>
                <c:pt idx="4">
                  <c:v>4.5019263293099998</c:v>
                </c:pt>
                <c:pt idx="5">
                  <c:v>5.1505816854399997</c:v>
                </c:pt>
                <c:pt idx="6">
                  <c:v>7.08258833934</c:v>
                </c:pt>
                <c:pt idx="7">
                  <c:v>15.812049383630001</c:v>
                </c:pt>
                <c:pt idx="8">
                  <c:v>103.724164680599</c:v>
                </c:pt>
                <c:pt idx="9">
                  <c:v>1078.3200192710001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E1-4B23-A609-2AE6243F8E48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Bouncy Castle AES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'slf4j-comparison'!$F$32:$F$41</c:f>
              <c:numCache>
                <c:formatCode>General</c:formatCode>
                <c:ptCount val="10"/>
                <c:pt idx="0">
                  <c:v>4.2775403497899998</c:v>
                </c:pt>
                <c:pt idx="1">
                  <c:v>4.2139846273900003</c:v>
                </c:pt>
                <c:pt idx="2">
                  <c:v>4.1873201088299998</c:v>
                </c:pt>
                <c:pt idx="3">
                  <c:v>4.26025583829</c:v>
                </c:pt>
                <c:pt idx="4">
                  <c:v>4.5270618271199998</c:v>
                </c:pt>
                <c:pt idx="5">
                  <c:v>5.2019807765500001</c:v>
                </c:pt>
                <c:pt idx="6">
                  <c:v>7.0285731072799997</c:v>
                </c:pt>
                <c:pt idx="7">
                  <c:v>16.091958055359999</c:v>
                </c:pt>
                <c:pt idx="8">
                  <c:v>104.32168614421001</c:v>
                </c:pt>
                <c:pt idx="9">
                  <c:v>1102.4282044095501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E1-4B23-A609-2AE6243F8E48}"/>
            </c:ext>
          </c:extLst>
        </c:ser>
        <c:ser>
          <c:idx val="1"/>
          <c:order val="4"/>
          <c:tx>
            <c:strRef>
              <c:f>'slf4j-comparison'!$A$42</c:f>
              <c:strCache>
                <c:ptCount val="1"/>
                <c:pt idx="0">
                  <c:v>Bouncy Castle DESede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'slf4j-comparison'!$F$42:$F$51</c:f>
              <c:numCache>
                <c:formatCode>General</c:formatCode>
                <c:ptCount val="10"/>
                <c:pt idx="0">
                  <c:v>4.3727998817299998</c:v>
                </c:pt>
                <c:pt idx="1">
                  <c:v>4.3048818257399999</c:v>
                </c:pt>
                <c:pt idx="2">
                  <c:v>4.2322114219399998</c:v>
                </c:pt>
                <c:pt idx="3">
                  <c:v>4.2953605282999998</c:v>
                </c:pt>
                <c:pt idx="4">
                  <c:v>4.6138960770899997</c:v>
                </c:pt>
                <c:pt idx="5">
                  <c:v>5.2487035933599904</c:v>
                </c:pt>
                <c:pt idx="6">
                  <c:v>7.2818932439899999</c:v>
                </c:pt>
                <c:pt idx="7">
                  <c:v>15.96642471158</c:v>
                </c:pt>
                <c:pt idx="8">
                  <c:v>106.12209574839</c:v>
                </c:pt>
                <c:pt idx="9">
                  <c:v>1071.3260485158301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E-4EF8-8800-AB2F7F907E66}"/>
            </c:ext>
          </c:extLst>
        </c:ser>
        <c:ser>
          <c:idx val="5"/>
          <c:order val="5"/>
          <c:tx>
            <c:strRef>
              <c:f>'slf4j-comparison'!$A$52</c:f>
              <c:strCache>
                <c:ptCount val="1"/>
                <c:pt idx="0">
                  <c:v>Bouncy Castle Blowfish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'slf4j-comparison'!$F$52:$F$61</c:f>
              <c:numCache>
                <c:formatCode>General</c:formatCode>
                <c:ptCount val="10"/>
                <c:pt idx="0">
                  <c:v>4.2541575203599997</c:v>
                </c:pt>
                <c:pt idx="1">
                  <c:v>4.2825793697099996</c:v>
                </c:pt>
                <c:pt idx="2">
                  <c:v>4.1327559977300004</c:v>
                </c:pt>
                <c:pt idx="3">
                  <c:v>4.2765169323799999</c:v>
                </c:pt>
                <c:pt idx="4">
                  <c:v>4.5045070746500002</c:v>
                </c:pt>
                <c:pt idx="5">
                  <c:v>5.2409288077399996</c:v>
                </c:pt>
                <c:pt idx="6">
                  <c:v>7.0782721557599997</c:v>
                </c:pt>
                <c:pt idx="7">
                  <c:v>15.89303362892</c:v>
                </c:pt>
                <c:pt idx="8">
                  <c:v>103.79570885098001</c:v>
                </c:pt>
                <c:pt idx="9">
                  <c:v>1108.6947420302899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E-4EF8-8800-AB2F7F90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javax.crypto AES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'slf4j-comparison'!$J$8:$J$11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  <c:pt idx="3">
                  <c:v>1 GB</c:v>
                </c:pt>
              </c:strCache>
            </c:strRef>
          </c:cat>
          <c:val>
            <c:numRef>
              <c:f>'slf4j-comparison'!$F$8:$F$11</c:f>
              <c:numCache>
                <c:formatCode>General</c:formatCode>
                <c:ptCount val="4"/>
                <c:pt idx="0">
                  <c:v>6.3773100677699999</c:v>
                </c:pt>
                <c:pt idx="1">
                  <c:v>13.982570374530001</c:v>
                </c:pt>
                <c:pt idx="2">
                  <c:v>87.244819134889994</c:v>
                </c:pt>
                <c:pt idx="3">
                  <c:v>1105.7709835460901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F-4D3D-B0B0-FFB99BB5DF24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javax.crypto DESede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'slf4j-comparison'!$J$8:$J$11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  <c:pt idx="3">
                  <c:v>1 GB</c:v>
                </c:pt>
              </c:strCache>
            </c:strRef>
          </c:cat>
          <c:val>
            <c:numRef>
              <c:f>'slf4j-comparison'!$F$18:$F$21</c:f>
              <c:numCache>
                <c:formatCode>General</c:formatCode>
                <c:ptCount val="4"/>
                <c:pt idx="0">
                  <c:v>6.6837704126199897</c:v>
                </c:pt>
                <c:pt idx="1">
                  <c:v>14.5842199745199</c:v>
                </c:pt>
                <c:pt idx="2">
                  <c:v>94.122196848279998</c:v>
                </c:pt>
                <c:pt idx="3">
                  <c:v>1097.9954247524799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F-4D3D-B0B0-FFB99BB5DF24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javax.crypto Blowfish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'slf4j-comparison'!$J$8:$J$11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  <c:pt idx="3">
                  <c:v>1 GB</c:v>
                </c:pt>
              </c:strCache>
            </c:strRef>
          </c:cat>
          <c:val>
            <c:numRef>
              <c:f>'slf4j-comparison'!$F$28:$F$31</c:f>
              <c:numCache>
                <c:formatCode>General</c:formatCode>
                <c:ptCount val="4"/>
                <c:pt idx="0">
                  <c:v>7.08258833934</c:v>
                </c:pt>
                <c:pt idx="1">
                  <c:v>15.812049383630001</c:v>
                </c:pt>
                <c:pt idx="2">
                  <c:v>103.724164680599</c:v>
                </c:pt>
                <c:pt idx="3">
                  <c:v>1078.3200192710001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F-4D3D-B0B0-FFB99BB5DF24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Bouncy Castle AES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'slf4j-comparison'!$J$8:$J$11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  <c:pt idx="3">
                  <c:v>1 GB</c:v>
                </c:pt>
              </c:strCache>
            </c:strRef>
          </c:cat>
          <c:val>
            <c:numRef>
              <c:f>'slf4j-comparison'!$F$38:$F$41</c:f>
              <c:numCache>
                <c:formatCode>General</c:formatCode>
                <c:ptCount val="4"/>
                <c:pt idx="0">
                  <c:v>7.0285731072799997</c:v>
                </c:pt>
                <c:pt idx="1">
                  <c:v>16.091958055359999</c:v>
                </c:pt>
                <c:pt idx="2">
                  <c:v>104.32168614421001</c:v>
                </c:pt>
                <c:pt idx="3">
                  <c:v>1102.4282044095501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F-4D3D-B0B0-FFB99BB5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  <c:majorUnit val="200"/>
        <c:min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javax.crypto AES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'slf4j-comparison'!$C$2:$C$11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'slf4j-comparison'!$F$2:$F$11</c:f>
              <c:numCache>
                <c:formatCode>General</c:formatCode>
                <c:ptCount val="10"/>
                <c:pt idx="0">
                  <c:v>3.8970179049100002</c:v>
                </c:pt>
                <c:pt idx="1">
                  <c:v>3.7441291041000002</c:v>
                </c:pt>
                <c:pt idx="2">
                  <c:v>3.9709603840899899</c:v>
                </c:pt>
                <c:pt idx="3">
                  <c:v>3.8527455018799999</c:v>
                </c:pt>
                <c:pt idx="4">
                  <c:v>4.1094666929699999</c:v>
                </c:pt>
                <c:pt idx="5">
                  <c:v>4.7785691401300001</c:v>
                </c:pt>
                <c:pt idx="6">
                  <c:v>6.3773100677699999</c:v>
                </c:pt>
                <c:pt idx="7">
                  <c:v>13.982570374530001</c:v>
                </c:pt>
                <c:pt idx="8">
                  <c:v>87.244819134889994</c:v>
                </c:pt>
                <c:pt idx="9">
                  <c:v>1105.7709835460901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0-4654-819B-49633FF8FA9D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javax.crypto DESede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'slf4j-comparison'!$F$12:$F$21</c:f>
              <c:numCache>
                <c:formatCode>General</c:formatCode>
                <c:ptCount val="10"/>
                <c:pt idx="0">
                  <c:v>4.2292833929100002</c:v>
                </c:pt>
                <c:pt idx="1">
                  <c:v>4.3062017254199896</c:v>
                </c:pt>
                <c:pt idx="2">
                  <c:v>4.3129793249199997</c:v>
                </c:pt>
                <c:pt idx="3">
                  <c:v>4.2783441500499997</c:v>
                </c:pt>
                <c:pt idx="4">
                  <c:v>4.2553189720499898</c:v>
                </c:pt>
                <c:pt idx="5">
                  <c:v>5.05658573952</c:v>
                </c:pt>
                <c:pt idx="6">
                  <c:v>6.6837704126199897</c:v>
                </c:pt>
                <c:pt idx="7">
                  <c:v>14.5842199745199</c:v>
                </c:pt>
                <c:pt idx="8">
                  <c:v>94.122196848279998</c:v>
                </c:pt>
                <c:pt idx="9">
                  <c:v>1097.9954247524799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0-4654-819B-49633FF8FA9D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javax.crypto Blowfish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'slf4j-comparison'!$F$22:$F$31</c:f>
              <c:numCache>
                <c:formatCode>General</c:formatCode>
                <c:ptCount val="10"/>
                <c:pt idx="0">
                  <c:v>4.1924438587999902</c:v>
                </c:pt>
                <c:pt idx="1">
                  <c:v>4.24946257634</c:v>
                </c:pt>
                <c:pt idx="2">
                  <c:v>4.1973267662399998</c:v>
                </c:pt>
                <c:pt idx="3">
                  <c:v>4.2839075809600002</c:v>
                </c:pt>
                <c:pt idx="4">
                  <c:v>4.5019263293099998</c:v>
                </c:pt>
                <c:pt idx="5">
                  <c:v>5.1505816854399997</c:v>
                </c:pt>
                <c:pt idx="6">
                  <c:v>7.08258833934</c:v>
                </c:pt>
                <c:pt idx="7">
                  <c:v>15.812049383630001</c:v>
                </c:pt>
                <c:pt idx="8">
                  <c:v>103.724164680599</c:v>
                </c:pt>
                <c:pt idx="9">
                  <c:v>1078.3200192710001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0-4654-819B-49633FF8FA9D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Bouncy Castle AES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'slf4j-comparison'!$F$32:$F$41</c:f>
              <c:numCache>
                <c:formatCode>General</c:formatCode>
                <c:ptCount val="10"/>
                <c:pt idx="0">
                  <c:v>4.2775403497899998</c:v>
                </c:pt>
                <c:pt idx="1">
                  <c:v>4.2139846273900003</c:v>
                </c:pt>
                <c:pt idx="2">
                  <c:v>4.1873201088299998</c:v>
                </c:pt>
                <c:pt idx="3">
                  <c:v>4.26025583829</c:v>
                </c:pt>
                <c:pt idx="4">
                  <c:v>4.5270618271199998</c:v>
                </c:pt>
                <c:pt idx="5">
                  <c:v>5.2019807765500001</c:v>
                </c:pt>
                <c:pt idx="6">
                  <c:v>7.0285731072799997</c:v>
                </c:pt>
                <c:pt idx="7">
                  <c:v>16.091958055359999</c:v>
                </c:pt>
                <c:pt idx="8">
                  <c:v>104.32168614421001</c:v>
                </c:pt>
                <c:pt idx="9">
                  <c:v>1102.4282044095501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A0-4654-819B-49633FF8FA9D}"/>
            </c:ext>
          </c:extLst>
        </c:ser>
        <c:ser>
          <c:idx val="1"/>
          <c:order val="4"/>
          <c:tx>
            <c:strRef>
              <c:f>'slf4j-comparison'!$A$42</c:f>
              <c:strCache>
                <c:ptCount val="1"/>
                <c:pt idx="0">
                  <c:v>Bouncy Castle DESede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'slf4j-comparison'!$F$42:$F$51</c:f>
              <c:numCache>
                <c:formatCode>General</c:formatCode>
                <c:ptCount val="10"/>
                <c:pt idx="0">
                  <c:v>4.3727998817299998</c:v>
                </c:pt>
                <c:pt idx="1">
                  <c:v>4.3048818257399999</c:v>
                </c:pt>
                <c:pt idx="2">
                  <c:v>4.2322114219399998</c:v>
                </c:pt>
                <c:pt idx="3">
                  <c:v>4.2953605282999998</c:v>
                </c:pt>
                <c:pt idx="4">
                  <c:v>4.6138960770899997</c:v>
                </c:pt>
                <c:pt idx="5">
                  <c:v>5.2487035933599904</c:v>
                </c:pt>
                <c:pt idx="6">
                  <c:v>7.2818932439899999</c:v>
                </c:pt>
                <c:pt idx="7">
                  <c:v>15.96642471158</c:v>
                </c:pt>
                <c:pt idx="8">
                  <c:v>106.12209574839</c:v>
                </c:pt>
                <c:pt idx="9">
                  <c:v>1071.3260485158301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A0-4654-819B-49633FF8FA9D}"/>
            </c:ext>
          </c:extLst>
        </c:ser>
        <c:ser>
          <c:idx val="5"/>
          <c:order val="5"/>
          <c:tx>
            <c:strRef>
              <c:f>'slf4j-comparison'!$A$52</c:f>
              <c:strCache>
                <c:ptCount val="1"/>
                <c:pt idx="0">
                  <c:v>Bouncy Castle Blowfish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'slf4j-comparison'!$F$52:$F$61</c:f>
              <c:numCache>
                <c:formatCode>General</c:formatCode>
                <c:ptCount val="10"/>
                <c:pt idx="0">
                  <c:v>4.2541575203599997</c:v>
                </c:pt>
                <c:pt idx="1">
                  <c:v>4.2825793697099996</c:v>
                </c:pt>
                <c:pt idx="2">
                  <c:v>4.1327559977300004</c:v>
                </c:pt>
                <c:pt idx="3">
                  <c:v>4.2765169323799999</c:v>
                </c:pt>
                <c:pt idx="4">
                  <c:v>4.5045070746500002</c:v>
                </c:pt>
                <c:pt idx="5">
                  <c:v>5.2409288077399996</c:v>
                </c:pt>
                <c:pt idx="6">
                  <c:v>7.0782721557599997</c:v>
                </c:pt>
                <c:pt idx="7">
                  <c:v>15.89303362892</c:v>
                </c:pt>
                <c:pt idx="8">
                  <c:v>103.79570885098001</c:v>
                </c:pt>
                <c:pt idx="9">
                  <c:v>1108.6947420302899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A0-4654-819B-49633FF8F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javax.crypto 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'slf4j-comparison'!$J$2:$J$10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100 B</c:v>
                </c:pt>
                <c:pt idx="3">
                  <c:v>1 KB</c:v>
                </c:pt>
                <c:pt idx="4">
                  <c:v>10 KB</c:v>
                </c:pt>
                <c:pt idx="5">
                  <c:v>100 KB</c:v>
                </c:pt>
                <c:pt idx="6">
                  <c:v>1 MB</c:v>
                </c:pt>
                <c:pt idx="7">
                  <c:v>10 MB</c:v>
                </c:pt>
                <c:pt idx="8">
                  <c:v>100 MB</c:v>
                </c:pt>
              </c:strCache>
            </c:strRef>
          </c:cat>
          <c:val>
            <c:numRef>
              <c:f>'slf4j-comparison'!$F$2:$F$10</c:f>
              <c:numCache>
                <c:formatCode>General</c:formatCode>
                <c:ptCount val="9"/>
                <c:pt idx="0">
                  <c:v>3.8970179049100002</c:v>
                </c:pt>
                <c:pt idx="1">
                  <c:v>3.7441291041000002</c:v>
                </c:pt>
                <c:pt idx="2">
                  <c:v>3.9709603840899899</c:v>
                </c:pt>
                <c:pt idx="3">
                  <c:v>3.8527455018799999</c:v>
                </c:pt>
                <c:pt idx="4">
                  <c:v>4.1094666929699999</c:v>
                </c:pt>
                <c:pt idx="5">
                  <c:v>4.7785691401300001</c:v>
                </c:pt>
                <c:pt idx="6">
                  <c:v>6.3773100677699999</c:v>
                </c:pt>
                <c:pt idx="7">
                  <c:v>13.982570374530001</c:v>
                </c:pt>
                <c:pt idx="8">
                  <c:v>87.244819134889994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1-41B1-AAF9-68E1A4537EAA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javax.crypto DESede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'slf4j-comparison'!$J$2:$J$10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100 B</c:v>
                </c:pt>
                <c:pt idx="3">
                  <c:v>1 KB</c:v>
                </c:pt>
                <c:pt idx="4">
                  <c:v>10 KB</c:v>
                </c:pt>
                <c:pt idx="5">
                  <c:v>100 KB</c:v>
                </c:pt>
                <c:pt idx="6">
                  <c:v>1 MB</c:v>
                </c:pt>
                <c:pt idx="7">
                  <c:v>10 MB</c:v>
                </c:pt>
                <c:pt idx="8">
                  <c:v>100 MB</c:v>
                </c:pt>
              </c:strCache>
            </c:strRef>
          </c:cat>
          <c:val>
            <c:numRef>
              <c:f>'slf4j-comparison'!$F$12:$F$20</c:f>
              <c:numCache>
                <c:formatCode>General</c:formatCode>
                <c:ptCount val="9"/>
                <c:pt idx="0">
                  <c:v>4.2292833929100002</c:v>
                </c:pt>
                <c:pt idx="1">
                  <c:v>4.3062017254199896</c:v>
                </c:pt>
                <c:pt idx="2">
                  <c:v>4.3129793249199997</c:v>
                </c:pt>
                <c:pt idx="3">
                  <c:v>4.2783441500499997</c:v>
                </c:pt>
                <c:pt idx="4">
                  <c:v>4.2553189720499898</c:v>
                </c:pt>
                <c:pt idx="5">
                  <c:v>5.05658573952</c:v>
                </c:pt>
                <c:pt idx="6">
                  <c:v>6.6837704126199897</c:v>
                </c:pt>
                <c:pt idx="7">
                  <c:v>14.5842199745199</c:v>
                </c:pt>
                <c:pt idx="8">
                  <c:v>94.122196848279998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1-41B1-AAF9-68E1A4537EAA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javax.crypto Blowfish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'slf4j-comparison'!$J$2:$J$10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100 B</c:v>
                </c:pt>
                <c:pt idx="3">
                  <c:v>1 KB</c:v>
                </c:pt>
                <c:pt idx="4">
                  <c:v>10 KB</c:v>
                </c:pt>
                <c:pt idx="5">
                  <c:v>100 KB</c:v>
                </c:pt>
                <c:pt idx="6">
                  <c:v>1 MB</c:v>
                </c:pt>
                <c:pt idx="7">
                  <c:v>10 MB</c:v>
                </c:pt>
                <c:pt idx="8">
                  <c:v>100 MB</c:v>
                </c:pt>
              </c:strCache>
            </c:strRef>
          </c:cat>
          <c:val>
            <c:numRef>
              <c:f>'slf4j-comparison'!$F$22:$F$30</c:f>
              <c:numCache>
                <c:formatCode>General</c:formatCode>
                <c:ptCount val="9"/>
                <c:pt idx="0">
                  <c:v>4.1924438587999902</c:v>
                </c:pt>
                <c:pt idx="1">
                  <c:v>4.24946257634</c:v>
                </c:pt>
                <c:pt idx="2">
                  <c:v>4.1973267662399998</c:v>
                </c:pt>
                <c:pt idx="3">
                  <c:v>4.2839075809600002</c:v>
                </c:pt>
                <c:pt idx="4">
                  <c:v>4.5019263293099998</c:v>
                </c:pt>
                <c:pt idx="5">
                  <c:v>5.1505816854399997</c:v>
                </c:pt>
                <c:pt idx="6">
                  <c:v>7.08258833934</c:v>
                </c:pt>
                <c:pt idx="7">
                  <c:v>15.812049383630001</c:v>
                </c:pt>
                <c:pt idx="8">
                  <c:v>103.724164680599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1-41B1-AAF9-68E1A4537EAA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Bouncy Castle AES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'slf4j-comparison'!$J$2:$J$10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100 B</c:v>
                </c:pt>
                <c:pt idx="3">
                  <c:v>1 KB</c:v>
                </c:pt>
                <c:pt idx="4">
                  <c:v>10 KB</c:v>
                </c:pt>
                <c:pt idx="5">
                  <c:v>100 KB</c:v>
                </c:pt>
                <c:pt idx="6">
                  <c:v>1 MB</c:v>
                </c:pt>
                <c:pt idx="7">
                  <c:v>10 MB</c:v>
                </c:pt>
                <c:pt idx="8">
                  <c:v>100 MB</c:v>
                </c:pt>
              </c:strCache>
            </c:strRef>
          </c:cat>
          <c:val>
            <c:numRef>
              <c:f>'slf4j-comparison'!$F$32:$F$40</c:f>
              <c:numCache>
                <c:formatCode>General</c:formatCode>
                <c:ptCount val="9"/>
                <c:pt idx="0">
                  <c:v>4.2775403497899998</c:v>
                </c:pt>
                <c:pt idx="1">
                  <c:v>4.2139846273900003</c:v>
                </c:pt>
                <c:pt idx="2">
                  <c:v>4.1873201088299998</c:v>
                </c:pt>
                <c:pt idx="3">
                  <c:v>4.26025583829</c:v>
                </c:pt>
                <c:pt idx="4">
                  <c:v>4.5270618271199998</c:v>
                </c:pt>
                <c:pt idx="5">
                  <c:v>5.2019807765500001</c:v>
                </c:pt>
                <c:pt idx="6">
                  <c:v>7.0285731072799997</c:v>
                </c:pt>
                <c:pt idx="7">
                  <c:v>16.091958055359999</c:v>
                </c:pt>
                <c:pt idx="8">
                  <c:v>104.32168614421001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1-41B1-AAF9-68E1A4537EAA}"/>
            </c:ext>
          </c:extLst>
        </c:ser>
        <c:ser>
          <c:idx val="1"/>
          <c:order val="4"/>
          <c:tx>
            <c:strRef>
              <c:f>'slf4j-comparison'!$A$42</c:f>
              <c:strCache>
                <c:ptCount val="1"/>
                <c:pt idx="0">
                  <c:v>Bouncy Castle DESede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'slf4j-comparison'!$J$2:$J$10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100 B</c:v>
                </c:pt>
                <c:pt idx="3">
                  <c:v>1 KB</c:v>
                </c:pt>
                <c:pt idx="4">
                  <c:v>10 KB</c:v>
                </c:pt>
                <c:pt idx="5">
                  <c:v>100 KB</c:v>
                </c:pt>
                <c:pt idx="6">
                  <c:v>1 MB</c:v>
                </c:pt>
                <c:pt idx="7">
                  <c:v>10 MB</c:v>
                </c:pt>
                <c:pt idx="8">
                  <c:v>100 MB</c:v>
                </c:pt>
              </c:strCache>
            </c:strRef>
          </c:cat>
          <c:val>
            <c:numRef>
              <c:f>'slf4j-comparison'!$F$42:$F$50</c:f>
              <c:numCache>
                <c:formatCode>General</c:formatCode>
                <c:ptCount val="9"/>
                <c:pt idx="0">
                  <c:v>4.3727998817299998</c:v>
                </c:pt>
                <c:pt idx="1">
                  <c:v>4.3048818257399999</c:v>
                </c:pt>
                <c:pt idx="2">
                  <c:v>4.2322114219399998</c:v>
                </c:pt>
                <c:pt idx="3">
                  <c:v>4.2953605282999998</c:v>
                </c:pt>
                <c:pt idx="4">
                  <c:v>4.6138960770899997</c:v>
                </c:pt>
                <c:pt idx="5">
                  <c:v>5.2487035933599904</c:v>
                </c:pt>
                <c:pt idx="6">
                  <c:v>7.2818932439899999</c:v>
                </c:pt>
                <c:pt idx="7">
                  <c:v>15.96642471158</c:v>
                </c:pt>
                <c:pt idx="8">
                  <c:v>106.12209574839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B1-41B1-AAF9-68E1A4537EAA}"/>
            </c:ext>
          </c:extLst>
        </c:ser>
        <c:ser>
          <c:idx val="5"/>
          <c:order val="5"/>
          <c:tx>
            <c:strRef>
              <c:f>'slf4j-comparison'!$A$52</c:f>
              <c:strCache>
                <c:ptCount val="1"/>
                <c:pt idx="0">
                  <c:v>Bouncy Castle Blowfish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'slf4j-comparison'!$J$2:$J$10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100 B</c:v>
                </c:pt>
                <c:pt idx="3">
                  <c:v>1 KB</c:v>
                </c:pt>
                <c:pt idx="4">
                  <c:v>10 KB</c:v>
                </c:pt>
                <c:pt idx="5">
                  <c:v>100 KB</c:v>
                </c:pt>
                <c:pt idx="6">
                  <c:v>1 MB</c:v>
                </c:pt>
                <c:pt idx="7">
                  <c:v>10 MB</c:v>
                </c:pt>
                <c:pt idx="8">
                  <c:v>100 MB</c:v>
                </c:pt>
              </c:strCache>
            </c:strRef>
          </c:cat>
          <c:val>
            <c:numRef>
              <c:f>'slf4j-comparison'!$F$52:$F$60</c:f>
              <c:numCache>
                <c:formatCode>General</c:formatCode>
                <c:ptCount val="9"/>
                <c:pt idx="0">
                  <c:v>4.2541575203599997</c:v>
                </c:pt>
                <c:pt idx="1">
                  <c:v>4.2825793697099996</c:v>
                </c:pt>
                <c:pt idx="2">
                  <c:v>4.1327559977300004</c:v>
                </c:pt>
                <c:pt idx="3">
                  <c:v>4.2765169323799999</c:v>
                </c:pt>
                <c:pt idx="4">
                  <c:v>4.5045070746500002</c:v>
                </c:pt>
                <c:pt idx="5">
                  <c:v>5.2409288077399996</c:v>
                </c:pt>
                <c:pt idx="6">
                  <c:v>7.0782721557599997</c:v>
                </c:pt>
                <c:pt idx="7">
                  <c:v>15.89303362892</c:v>
                </c:pt>
                <c:pt idx="8">
                  <c:v>103.79570885098001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B1-41B1-AAF9-68E1A4537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javax.crypto AES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'slf4j-comparison'!$J$2:$J$10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100 B</c:v>
                </c:pt>
                <c:pt idx="3">
                  <c:v>1 KB</c:v>
                </c:pt>
                <c:pt idx="4">
                  <c:v>10 KB</c:v>
                </c:pt>
                <c:pt idx="5">
                  <c:v>100 KB</c:v>
                </c:pt>
                <c:pt idx="6">
                  <c:v>1 MB</c:v>
                </c:pt>
                <c:pt idx="7">
                  <c:v>10 MB</c:v>
                </c:pt>
                <c:pt idx="8">
                  <c:v>100 MB</c:v>
                </c:pt>
              </c:strCache>
            </c:strRef>
          </c:cat>
          <c:val>
            <c:numRef>
              <c:f>'slf4j-comparison'!$F$2:$F$10</c:f>
              <c:numCache>
                <c:formatCode>General</c:formatCode>
                <c:ptCount val="9"/>
                <c:pt idx="0">
                  <c:v>3.8970179049100002</c:v>
                </c:pt>
                <c:pt idx="1">
                  <c:v>3.7441291041000002</c:v>
                </c:pt>
                <c:pt idx="2">
                  <c:v>3.9709603840899899</c:v>
                </c:pt>
                <c:pt idx="3">
                  <c:v>3.8527455018799999</c:v>
                </c:pt>
                <c:pt idx="4">
                  <c:v>4.1094666929699999</c:v>
                </c:pt>
                <c:pt idx="5">
                  <c:v>4.7785691401300001</c:v>
                </c:pt>
                <c:pt idx="6">
                  <c:v>6.3773100677699999</c:v>
                </c:pt>
                <c:pt idx="7">
                  <c:v>13.982570374530001</c:v>
                </c:pt>
                <c:pt idx="8">
                  <c:v>87.244819134889994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2-4031-B490-A8BC441D9D9E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javax.crypto DESede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'slf4j-comparison'!$J$2:$J$10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100 B</c:v>
                </c:pt>
                <c:pt idx="3">
                  <c:v>1 KB</c:v>
                </c:pt>
                <c:pt idx="4">
                  <c:v>10 KB</c:v>
                </c:pt>
                <c:pt idx="5">
                  <c:v>100 KB</c:v>
                </c:pt>
                <c:pt idx="6">
                  <c:v>1 MB</c:v>
                </c:pt>
                <c:pt idx="7">
                  <c:v>10 MB</c:v>
                </c:pt>
                <c:pt idx="8">
                  <c:v>100 MB</c:v>
                </c:pt>
              </c:strCache>
            </c:strRef>
          </c:cat>
          <c:val>
            <c:numRef>
              <c:f>'slf4j-comparison'!$F$12:$F$20</c:f>
              <c:numCache>
                <c:formatCode>General</c:formatCode>
                <c:ptCount val="9"/>
                <c:pt idx="0">
                  <c:v>4.2292833929100002</c:v>
                </c:pt>
                <c:pt idx="1">
                  <c:v>4.3062017254199896</c:v>
                </c:pt>
                <c:pt idx="2">
                  <c:v>4.3129793249199997</c:v>
                </c:pt>
                <c:pt idx="3">
                  <c:v>4.2783441500499997</c:v>
                </c:pt>
                <c:pt idx="4">
                  <c:v>4.2553189720499898</c:v>
                </c:pt>
                <c:pt idx="5">
                  <c:v>5.05658573952</c:v>
                </c:pt>
                <c:pt idx="6">
                  <c:v>6.6837704126199897</c:v>
                </c:pt>
                <c:pt idx="7">
                  <c:v>14.5842199745199</c:v>
                </c:pt>
                <c:pt idx="8">
                  <c:v>94.122196848279998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2-4031-B490-A8BC441D9D9E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javax.crypto Blowfish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'slf4j-comparison'!$J$2:$J$10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100 B</c:v>
                </c:pt>
                <c:pt idx="3">
                  <c:v>1 KB</c:v>
                </c:pt>
                <c:pt idx="4">
                  <c:v>10 KB</c:v>
                </c:pt>
                <c:pt idx="5">
                  <c:v>100 KB</c:v>
                </c:pt>
                <c:pt idx="6">
                  <c:v>1 MB</c:v>
                </c:pt>
                <c:pt idx="7">
                  <c:v>10 MB</c:v>
                </c:pt>
                <c:pt idx="8">
                  <c:v>100 MB</c:v>
                </c:pt>
              </c:strCache>
            </c:strRef>
          </c:cat>
          <c:val>
            <c:numRef>
              <c:f>'slf4j-comparison'!$F$22:$F$30</c:f>
              <c:numCache>
                <c:formatCode>General</c:formatCode>
                <c:ptCount val="9"/>
                <c:pt idx="0">
                  <c:v>4.1924438587999902</c:v>
                </c:pt>
                <c:pt idx="1">
                  <c:v>4.24946257634</c:v>
                </c:pt>
                <c:pt idx="2">
                  <c:v>4.1973267662399998</c:v>
                </c:pt>
                <c:pt idx="3">
                  <c:v>4.2839075809600002</c:v>
                </c:pt>
                <c:pt idx="4">
                  <c:v>4.5019263293099998</c:v>
                </c:pt>
                <c:pt idx="5">
                  <c:v>5.1505816854399997</c:v>
                </c:pt>
                <c:pt idx="6">
                  <c:v>7.08258833934</c:v>
                </c:pt>
                <c:pt idx="7">
                  <c:v>15.812049383630001</c:v>
                </c:pt>
                <c:pt idx="8">
                  <c:v>103.724164680599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2-4031-B490-A8BC441D9D9E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Bouncy Castle AES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'slf4j-comparison'!$J$2:$J$10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100 B</c:v>
                </c:pt>
                <c:pt idx="3">
                  <c:v>1 KB</c:v>
                </c:pt>
                <c:pt idx="4">
                  <c:v>10 KB</c:v>
                </c:pt>
                <c:pt idx="5">
                  <c:v>100 KB</c:v>
                </c:pt>
                <c:pt idx="6">
                  <c:v>1 MB</c:v>
                </c:pt>
                <c:pt idx="7">
                  <c:v>10 MB</c:v>
                </c:pt>
                <c:pt idx="8">
                  <c:v>100 MB</c:v>
                </c:pt>
              </c:strCache>
            </c:strRef>
          </c:cat>
          <c:val>
            <c:numRef>
              <c:f>'slf4j-comparison'!$F$32:$F$40</c:f>
              <c:numCache>
                <c:formatCode>General</c:formatCode>
                <c:ptCount val="9"/>
                <c:pt idx="0">
                  <c:v>4.2775403497899998</c:v>
                </c:pt>
                <c:pt idx="1">
                  <c:v>4.2139846273900003</c:v>
                </c:pt>
                <c:pt idx="2">
                  <c:v>4.1873201088299998</c:v>
                </c:pt>
                <c:pt idx="3">
                  <c:v>4.26025583829</c:v>
                </c:pt>
                <c:pt idx="4">
                  <c:v>4.5270618271199998</c:v>
                </c:pt>
                <c:pt idx="5">
                  <c:v>5.2019807765500001</c:v>
                </c:pt>
                <c:pt idx="6">
                  <c:v>7.0285731072799997</c:v>
                </c:pt>
                <c:pt idx="7">
                  <c:v>16.091958055359999</c:v>
                </c:pt>
                <c:pt idx="8">
                  <c:v>104.32168614421001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2-4031-B490-A8BC441D9D9E}"/>
            </c:ext>
          </c:extLst>
        </c:ser>
        <c:ser>
          <c:idx val="1"/>
          <c:order val="4"/>
          <c:tx>
            <c:strRef>
              <c:f>'slf4j-comparison'!$A$42</c:f>
              <c:strCache>
                <c:ptCount val="1"/>
                <c:pt idx="0">
                  <c:v>Bouncy Castle DESede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'slf4j-comparison'!$J$2:$J$10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100 B</c:v>
                </c:pt>
                <c:pt idx="3">
                  <c:v>1 KB</c:v>
                </c:pt>
                <c:pt idx="4">
                  <c:v>10 KB</c:v>
                </c:pt>
                <c:pt idx="5">
                  <c:v>100 KB</c:v>
                </c:pt>
                <c:pt idx="6">
                  <c:v>1 MB</c:v>
                </c:pt>
                <c:pt idx="7">
                  <c:v>10 MB</c:v>
                </c:pt>
                <c:pt idx="8">
                  <c:v>100 MB</c:v>
                </c:pt>
              </c:strCache>
            </c:strRef>
          </c:cat>
          <c:val>
            <c:numRef>
              <c:f>'slf4j-comparison'!$F$42:$F$50</c:f>
              <c:numCache>
                <c:formatCode>General</c:formatCode>
                <c:ptCount val="9"/>
                <c:pt idx="0">
                  <c:v>4.3727998817299998</c:v>
                </c:pt>
                <c:pt idx="1">
                  <c:v>4.3048818257399999</c:v>
                </c:pt>
                <c:pt idx="2">
                  <c:v>4.2322114219399998</c:v>
                </c:pt>
                <c:pt idx="3">
                  <c:v>4.2953605282999998</c:v>
                </c:pt>
                <c:pt idx="4">
                  <c:v>4.6138960770899997</c:v>
                </c:pt>
                <c:pt idx="5">
                  <c:v>5.2487035933599904</c:v>
                </c:pt>
                <c:pt idx="6">
                  <c:v>7.2818932439899999</c:v>
                </c:pt>
                <c:pt idx="7">
                  <c:v>15.96642471158</c:v>
                </c:pt>
                <c:pt idx="8">
                  <c:v>106.12209574839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12-4031-B490-A8BC441D9D9E}"/>
            </c:ext>
          </c:extLst>
        </c:ser>
        <c:ser>
          <c:idx val="5"/>
          <c:order val="5"/>
          <c:tx>
            <c:strRef>
              <c:f>'slf4j-comparison'!$A$52</c:f>
              <c:strCache>
                <c:ptCount val="1"/>
                <c:pt idx="0">
                  <c:v>Bouncy Castle Blowfish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'slf4j-comparison'!$J$2:$J$10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100 B</c:v>
                </c:pt>
                <c:pt idx="3">
                  <c:v>1 KB</c:v>
                </c:pt>
                <c:pt idx="4">
                  <c:v>10 KB</c:v>
                </c:pt>
                <c:pt idx="5">
                  <c:v>100 KB</c:v>
                </c:pt>
                <c:pt idx="6">
                  <c:v>1 MB</c:v>
                </c:pt>
                <c:pt idx="7">
                  <c:v>10 MB</c:v>
                </c:pt>
                <c:pt idx="8">
                  <c:v>100 MB</c:v>
                </c:pt>
              </c:strCache>
            </c:strRef>
          </c:cat>
          <c:val>
            <c:numRef>
              <c:f>'slf4j-comparison'!$F$52:$F$60</c:f>
              <c:numCache>
                <c:formatCode>General</c:formatCode>
                <c:ptCount val="9"/>
                <c:pt idx="0">
                  <c:v>4.2541575203599997</c:v>
                </c:pt>
                <c:pt idx="1">
                  <c:v>4.2825793697099996</c:v>
                </c:pt>
                <c:pt idx="2">
                  <c:v>4.1327559977300004</c:v>
                </c:pt>
                <c:pt idx="3">
                  <c:v>4.2765169323799999</c:v>
                </c:pt>
                <c:pt idx="4">
                  <c:v>4.5045070746500002</c:v>
                </c:pt>
                <c:pt idx="5">
                  <c:v>5.2409288077399996</c:v>
                </c:pt>
                <c:pt idx="6">
                  <c:v>7.0782721557599997</c:v>
                </c:pt>
                <c:pt idx="7">
                  <c:v>15.89303362892</c:v>
                </c:pt>
                <c:pt idx="8">
                  <c:v>103.79570885098001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12-4031-B490-A8BC441D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125591</xdr:colOff>
      <xdr:row>2</xdr:row>
      <xdr:rowOff>53440</xdr:rowOff>
    </xdr:from>
    <xdr:to>
      <xdr:col>18</xdr:col>
      <xdr:colOff>175286</xdr:colOff>
      <xdr:row>18</xdr:row>
      <xdr:rowOff>109556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821F5A-CD2E-4551-90B2-F7C374590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726343</xdr:colOff>
      <xdr:row>7</xdr:row>
      <xdr:rowOff>23431</xdr:rowOff>
    </xdr:from>
    <xdr:to>
      <xdr:col>40</xdr:col>
      <xdr:colOff>14038</xdr:colOff>
      <xdr:row>23</xdr:row>
      <xdr:rowOff>34635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4B234D8-DDB6-49AC-A179-28539582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313765</xdr:colOff>
      <xdr:row>2</xdr:row>
      <xdr:rowOff>67235</xdr:rowOff>
    </xdr:from>
    <xdr:to>
      <xdr:col>25</xdr:col>
      <xdr:colOff>363460</xdr:colOff>
      <xdr:row>18</xdr:row>
      <xdr:rowOff>123351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DDEA2D8-364A-45F5-AC33-FAE41DB41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156882</xdr:colOff>
      <xdr:row>20</xdr:row>
      <xdr:rowOff>22411</xdr:rowOff>
    </xdr:from>
    <xdr:to>
      <xdr:col>18</xdr:col>
      <xdr:colOff>206577</xdr:colOff>
      <xdr:row>36</xdr:row>
      <xdr:rowOff>78527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062DCBC-EF90-4BF9-BE04-34B8FF610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358589</xdr:colOff>
      <xdr:row>19</xdr:row>
      <xdr:rowOff>179294</xdr:rowOff>
    </xdr:from>
    <xdr:to>
      <xdr:col>25</xdr:col>
      <xdr:colOff>408284</xdr:colOff>
      <xdr:row>36</xdr:row>
      <xdr:rowOff>44910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650E4FC-0638-4253-8EED-1930D1084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E1" zoomScale="85" zoomScaleNormal="85" workbookViewId="0">
      <selection activeCell="Q40" sqref="Q40"/>
    </sheetView>
  </sheetViews>
  <sheetFormatPr baseColWidth="10" defaultRowHeight="15" x14ac:dyDescent="0.25"/>
  <cols>
    <col min="1" max="1" width="22.28515625" bestFit="1" customWidth="1"/>
    <col min="2" max="2" width="22.28515625" customWidth="1"/>
    <col min="3" max="3" width="11" bestFit="1" customWidth="1"/>
    <col min="4" max="4" width="22" bestFit="1" customWidth="1"/>
    <col min="5" max="5" width="13.7109375" bestFit="1" customWidth="1"/>
    <col min="6" max="6" width="19.7109375" bestFit="1" customWidth="1"/>
    <col min="7" max="7" width="12" bestFit="1" customWidth="1"/>
    <col min="8" max="8" width="16.42578125" bestFit="1" customWidth="1"/>
    <col min="9" max="9" width="16.42578125" customWidth="1"/>
    <col min="10" max="10" width="18.42578125" bestFit="1" customWidth="1"/>
  </cols>
  <sheetData>
    <row r="1" spans="1:10" x14ac:dyDescent="0.25">
      <c r="A1" t="s">
        <v>5</v>
      </c>
      <c r="B1" t="s">
        <v>18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17</v>
      </c>
      <c r="I1" t="s">
        <v>24</v>
      </c>
      <c r="J1" t="s">
        <v>6</v>
      </c>
    </row>
    <row r="2" spans="1:10" x14ac:dyDescent="0.25">
      <c r="A2" t="s">
        <v>25</v>
      </c>
      <c r="B2" t="s">
        <v>19</v>
      </c>
      <c r="C2">
        <v>1</v>
      </c>
      <c r="D2">
        <v>0.166712</v>
      </c>
      <c r="E2">
        <v>23.297268181818101</v>
      </c>
      <c r="F2">
        <v>3.8970179049100002</v>
      </c>
      <c r="G2">
        <v>23.458205849234901</v>
      </c>
      <c r="H2">
        <v>24</v>
      </c>
      <c r="I2">
        <f>((H2-C2)/C2)*100</f>
        <v>2300</v>
      </c>
      <c r="J2" t="s">
        <v>7</v>
      </c>
    </row>
    <row r="3" spans="1:10" x14ac:dyDescent="0.25">
      <c r="A3" t="s">
        <v>20</v>
      </c>
      <c r="B3" t="s">
        <v>19</v>
      </c>
      <c r="C3">
        <v>10</v>
      </c>
      <c r="D3">
        <v>0.166024</v>
      </c>
      <c r="E3">
        <v>24.3006345454545</v>
      </c>
      <c r="F3">
        <v>3.7441291041000002</v>
      </c>
      <c r="G3">
        <v>24.257768896651701</v>
      </c>
      <c r="H3">
        <v>24</v>
      </c>
      <c r="I3">
        <f t="shared" ref="I3:I61" si="0">((H3-C3)/C3)*100</f>
        <v>140</v>
      </c>
      <c r="J3" t="s">
        <v>8</v>
      </c>
    </row>
    <row r="4" spans="1:10" x14ac:dyDescent="0.25">
      <c r="A4" t="s">
        <v>20</v>
      </c>
      <c r="B4" t="s">
        <v>19</v>
      </c>
      <c r="C4">
        <v>100</v>
      </c>
      <c r="D4">
        <v>0.1666</v>
      </c>
      <c r="E4">
        <v>23.995269090909002</v>
      </c>
      <c r="F4">
        <v>3.9709603840899899</v>
      </c>
      <c r="G4">
        <v>24.393414426417198</v>
      </c>
      <c r="H4">
        <v>152</v>
      </c>
      <c r="I4">
        <f t="shared" si="0"/>
        <v>52</v>
      </c>
      <c r="J4" t="s">
        <v>9</v>
      </c>
    </row>
    <row r="5" spans="1:10" x14ac:dyDescent="0.25">
      <c r="A5" t="s">
        <v>20</v>
      </c>
      <c r="B5" t="s">
        <v>19</v>
      </c>
      <c r="C5">
        <v>1000</v>
      </c>
      <c r="D5">
        <v>0.15284800000000001</v>
      </c>
      <c r="E5">
        <v>23.871210909090902</v>
      </c>
      <c r="F5">
        <v>3.8527455018799999</v>
      </c>
      <c r="G5">
        <v>24.112405974169899</v>
      </c>
      <c r="H5">
        <v>1344</v>
      </c>
      <c r="I5">
        <f t="shared" si="0"/>
        <v>34.4</v>
      </c>
      <c r="J5" t="s">
        <v>10</v>
      </c>
    </row>
    <row r="6" spans="1:10" x14ac:dyDescent="0.25">
      <c r="A6" t="s">
        <v>20</v>
      </c>
      <c r="B6" t="s">
        <v>19</v>
      </c>
      <c r="C6">
        <v>10000</v>
      </c>
      <c r="D6">
        <v>0.16487199999999999</v>
      </c>
      <c r="E6">
        <v>24.772049090909</v>
      </c>
      <c r="F6">
        <v>4.1094666929699999</v>
      </c>
      <c r="G6">
        <v>24.977460799564799</v>
      </c>
      <c r="H6">
        <v>13356</v>
      </c>
      <c r="I6">
        <f t="shared" si="0"/>
        <v>33.56</v>
      </c>
      <c r="J6" t="s">
        <v>11</v>
      </c>
    </row>
    <row r="7" spans="1:10" x14ac:dyDescent="0.25">
      <c r="A7" t="s">
        <v>20</v>
      </c>
      <c r="B7" t="s">
        <v>19</v>
      </c>
      <c r="C7">
        <v>100000</v>
      </c>
      <c r="D7">
        <v>0.1956</v>
      </c>
      <c r="E7">
        <v>23.231523846153799</v>
      </c>
      <c r="F7">
        <v>4.7785691401300001</v>
      </c>
      <c r="G7">
        <v>24.450437937821999</v>
      </c>
      <c r="H7">
        <v>133356</v>
      </c>
      <c r="I7">
        <f t="shared" si="0"/>
        <v>33.356000000000002</v>
      </c>
      <c r="J7" t="s">
        <v>12</v>
      </c>
    </row>
    <row r="8" spans="1:10" x14ac:dyDescent="0.25">
      <c r="A8" t="s">
        <v>20</v>
      </c>
      <c r="B8" t="s">
        <v>19</v>
      </c>
      <c r="C8">
        <v>1000000</v>
      </c>
      <c r="D8">
        <v>0.27447300000000002</v>
      </c>
      <c r="E8">
        <v>22.195379444444399</v>
      </c>
      <c r="F8">
        <v>6.3773100677699999</v>
      </c>
      <c r="G8">
        <v>23.344397069620602</v>
      </c>
      <c r="H8">
        <v>1333356</v>
      </c>
      <c r="I8">
        <f t="shared" si="0"/>
        <v>33.335599999999999</v>
      </c>
      <c r="J8" t="s">
        <v>13</v>
      </c>
    </row>
    <row r="9" spans="1:10" x14ac:dyDescent="0.25">
      <c r="A9" t="s">
        <v>20</v>
      </c>
      <c r="B9" t="s">
        <v>19</v>
      </c>
      <c r="C9">
        <v>10000000</v>
      </c>
      <c r="D9">
        <v>0.68225800000000003</v>
      </c>
      <c r="E9">
        <v>18.369364999999998</v>
      </c>
      <c r="F9">
        <v>13.982570374530001</v>
      </c>
      <c r="G9">
        <v>20.444386831629402</v>
      </c>
      <c r="H9">
        <v>13333356</v>
      </c>
      <c r="I9">
        <f t="shared" si="0"/>
        <v>33.333559999999999</v>
      </c>
      <c r="J9" t="s">
        <v>14</v>
      </c>
    </row>
    <row r="10" spans="1:10" x14ac:dyDescent="0.25">
      <c r="A10" t="s">
        <v>20</v>
      </c>
      <c r="B10" t="s">
        <v>19</v>
      </c>
      <c r="C10">
        <v>100000000</v>
      </c>
      <c r="D10">
        <v>4.7777689999999904</v>
      </c>
      <c r="E10">
        <v>15.7990454426229</v>
      </c>
      <c r="F10">
        <v>87.244819134889994</v>
      </c>
      <c r="G10">
        <v>18.193656583094</v>
      </c>
      <c r="H10">
        <v>133333356</v>
      </c>
      <c r="I10">
        <f t="shared" si="0"/>
        <v>33.333355999999995</v>
      </c>
      <c r="J10" t="s">
        <v>15</v>
      </c>
    </row>
    <row r="11" spans="1:10" x14ac:dyDescent="0.25">
      <c r="A11" t="s">
        <v>20</v>
      </c>
      <c r="B11" t="s">
        <v>19</v>
      </c>
      <c r="C11">
        <v>1000000000</v>
      </c>
      <c r="D11">
        <v>44.371539999999897</v>
      </c>
      <c r="E11">
        <v>19.1947389884809</v>
      </c>
      <c r="F11">
        <v>1105.7709835460901</v>
      </c>
      <c r="G11">
        <v>25.223094169303799</v>
      </c>
      <c r="H11">
        <v>1333333356</v>
      </c>
      <c r="I11">
        <f t="shared" si="0"/>
        <v>33.333335600000005</v>
      </c>
      <c r="J11" t="s">
        <v>16</v>
      </c>
    </row>
    <row r="12" spans="1:10" x14ac:dyDescent="0.25">
      <c r="A12" t="s">
        <v>26</v>
      </c>
      <c r="B12" t="s">
        <v>21</v>
      </c>
      <c r="C12">
        <v>1</v>
      </c>
      <c r="D12">
        <v>0.14985299999999999</v>
      </c>
      <c r="E12">
        <v>22.487085</v>
      </c>
      <c r="F12">
        <v>4.2292833929100002</v>
      </c>
      <c r="G12">
        <v>28.2228810428219</v>
      </c>
      <c r="H12">
        <v>12</v>
      </c>
      <c r="I12">
        <f t="shared" si="0"/>
        <v>1100</v>
      </c>
      <c r="J12" t="s">
        <v>7</v>
      </c>
    </row>
    <row r="13" spans="1:10" x14ac:dyDescent="0.25">
      <c r="A13" t="s">
        <v>20</v>
      </c>
      <c r="B13" t="s">
        <v>21</v>
      </c>
      <c r="C13">
        <v>10</v>
      </c>
      <c r="D13">
        <v>0.14955099999999999</v>
      </c>
      <c r="E13">
        <v>23.552914999999999</v>
      </c>
      <c r="F13">
        <v>4.3062017254199896</v>
      </c>
      <c r="G13">
        <v>28.8020983574342</v>
      </c>
      <c r="H13">
        <v>24</v>
      </c>
      <c r="I13">
        <f t="shared" si="0"/>
        <v>140</v>
      </c>
      <c r="J13" t="s">
        <v>8</v>
      </c>
    </row>
    <row r="14" spans="1:10" x14ac:dyDescent="0.25">
      <c r="A14" t="s">
        <v>20</v>
      </c>
      <c r="B14" t="s">
        <v>21</v>
      </c>
      <c r="C14">
        <v>100</v>
      </c>
      <c r="D14">
        <v>0.14899699999999999</v>
      </c>
      <c r="E14">
        <v>23.733636999999899</v>
      </c>
      <c r="F14">
        <v>4.3129793249199997</v>
      </c>
      <c r="G14">
        <v>28.944421645135499</v>
      </c>
      <c r="H14">
        <v>140</v>
      </c>
      <c r="I14">
        <f t="shared" si="0"/>
        <v>40</v>
      </c>
      <c r="J14" t="s">
        <v>9</v>
      </c>
    </row>
    <row r="15" spans="1:10" x14ac:dyDescent="0.25">
      <c r="A15" t="s">
        <v>20</v>
      </c>
      <c r="B15" t="s">
        <v>21</v>
      </c>
      <c r="C15">
        <v>1000</v>
      </c>
      <c r="D15">
        <v>0.14918699999999999</v>
      </c>
      <c r="E15">
        <v>23.923547777777699</v>
      </c>
      <c r="F15">
        <v>4.2783441500499997</v>
      </c>
      <c r="G15">
        <v>28.741882314549802</v>
      </c>
      <c r="H15">
        <v>1344</v>
      </c>
      <c r="I15">
        <f t="shared" si="0"/>
        <v>34.4</v>
      </c>
      <c r="J15" t="s">
        <v>10</v>
      </c>
    </row>
    <row r="16" spans="1:10" x14ac:dyDescent="0.25">
      <c r="A16" t="s">
        <v>20</v>
      </c>
      <c r="B16" t="s">
        <v>21</v>
      </c>
      <c r="C16">
        <v>10000</v>
      </c>
      <c r="D16">
        <v>0.16442699999999999</v>
      </c>
      <c r="E16">
        <v>25.148770909090899</v>
      </c>
      <c r="F16">
        <v>4.2553189720499898</v>
      </c>
      <c r="G16">
        <v>25.879685039865699</v>
      </c>
      <c r="H16">
        <v>13344</v>
      </c>
      <c r="I16">
        <f t="shared" si="0"/>
        <v>33.44</v>
      </c>
      <c r="J16" t="s">
        <v>11</v>
      </c>
    </row>
    <row r="17" spans="1:10" x14ac:dyDescent="0.25">
      <c r="A17" t="s">
        <v>20</v>
      </c>
      <c r="B17" t="s">
        <v>21</v>
      </c>
      <c r="C17">
        <v>100000</v>
      </c>
      <c r="D17">
        <v>0.19722000000000001</v>
      </c>
      <c r="E17">
        <v>23.057295384615301</v>
      </c>
      <c r="F17">
        <v>5.05658573952</v>
      </c>
      <c r="G17">
        <v>25.6774629152934</v>
      </c>
      <c r="H17">
        <v>133344</v>
      </c>
      <c r="I17">
        <f t="shared" si="0"/>
        <v>33.344000000000001</v>
      </c>
      <c r="J17" t="s">
        <v>12</v>
      </c>
    </row>
    <row r="18" spans="1:10" x14ac:dyDescent="0.25">
      <c r="A18" t="s">
        <v>20</v>
      </c>
      <c r="B18" t="s">
        <v>21</v>
      </c>
      <c r="C18">
        <v>1000000</v>
      </c>
      <c r="D18">
        <v>0.26076099999999902</v>
      </c>
      <c r="E18">
        <v>21.912625882352899</v>
      </c>
      <c r="F18">
        <v>6.6837704126199897</v>
      </c>
      <c r="G18">
        <v>24.619206662586201</v>
      </c>
      <c r="H18">
        <v>1333344</v>
      </c>
      <c r="I18">
        <f t="shared" si="0"/>
        <v>33.334399999999995</v>
      </c>
      <c r="J18" t="s">
        <v>13</v>
      </c>
    </row>
    <row r="19" spans="1:10" x14ac:dyDescent="0.25">
      <c r="A19" t="s">
        <v>20</v>
      </c>
      <c r="B19" t="s">
        <v>21</v>
      </c>
      <c r="C19">
        <v>10000000</v>
      </c>
      <c r="D19">
        <v>0.68104600000000004</v>
      </c>
      <c r="E19">
        <v>18.466282093023199</v>
      </c>
      <c r="F19">
        <v>14.5842199745199</v>
      </c>
      <c r="G19">
        <v>21.9089523918915</v>
      </c>
      <c r="H19">
        <v>13333344</v>
      </c>
      <c r="I19">
        <f t="shared" si="0"/>
        <v>33.333439999999996</v>
      </c>
      <c r="J19" t="s">
        <v>14</v>
      </c>
    </row>
    <row r="20" spans="1:10" x14ac:dyDescent="0.25">
      <c r="A20" t="s">
        <v>20</v>
      </c>
      <c r="B20" t="s">
        <v>21</v>
      </c>
      <c r="C20">
        <v>100000000</v>
      </c>
      <c r="D20">
        <v>4.7142480000000004</v>
      </c>
      <c r="E20">
        <v>16.072447499999999</v>
      </c>
      <c r="F20">
        <v>94.122196848279998</v>
      </c>
      <c r="G20">
        <v>19.642779211097402</v>
      </c>
      <c r="H20">
        <v>133333344</v>
      </c>
      <c r="I20">
        <f t="shared" si="0"/>
        <v>33.333343999999997</v>
      </c>
      <c r="J20" t="s">
        <v>15</v>
      </c>
    </row>
    <row r="21" spans="1:10" x14ac:dyDescent="0.25">
      <c r="A21" t="s">
        <v>20</v>
      </c>
      <c r="B21" t="s">
        <v>21</v>
      </c>
      <c r="C21">
        <v>1000000000</v>
      </c>
      <c r="D21">
        <v>44.714730000000003</v>
      </c>
      <c r="E21">
        <v>18.744181124097601</v>
      </c>
      <c r="F21">
        <v>1097.9954247524799</v>
      </c>
      <c r="G21">
        <v>24.694434889173699</v>
      </c>
      <c r="H21">
        <v>1333333344</v>
      </c>
      <c r="I21">
        <f t="shared" si="0"/>
        <v>33.333334399999998</v>
      </c>
      <c r="J21" t="s">
        <v>16</v>
      </c>
    </row>
    <row r="22" spans="1:10" x14ac:dyDescent="0.25">
      <c r="A22" t="s">
        <v>27</v>
      </c>
      <c r="B22" t="s">
        <v>22</v>
      </c>
      <c r="C22">
        <v>1</v>
      </c>
      <c r="D22">
        <v>0.14879600000000001</v>
      </c>
      <c r="E22">
        <v>23.299074999999998</v>
      </c>
      <c r="F22">
        <v>4.1924438587999902</v>
      </c>
      <c r="G22">
        <v>27.9461015743702</v>
      </c>
      <c r="H22">
        <v>12</v>
      </c>
      <c r="I22">
        <f t="shared" si="0"/>
        <v>1100</v>
      </c>
      <c r="J22" t="s">
        <v>7</v>
      </c>
    </row>
    <row r="23" spans="1:10" x14ac:dyDescent="0.25">
      <c r="A23" t="s">
        <v>20</v>
      </c>
      <c r="B23" t="s">
        <v>22</v>
      </c>
      <c r="C23">
        <v>10</v>
      </c>
      <c r="D23">
        <v>0.15003900000000001</v>
      </c>
      <c r="E23">
        <v>22.868001999999901</v>
      </c>
      <c r="F23">
        <v>4.24946257634</v>
      </c>
      <c r="G23">
        <v>26.777868832903899</v>
      </c>
      <c r="H23">
        <v>24</v>
      </c>
      <c r="I23">
        <f t="shared" si="0"/>
        <v>140</v>
      </c>
      <c r="J23" t="s">
        <v>8</v>
      </c>
    </row>
    <row r="24" spans="1:10" x14ac:dyDescent="0.25">
      <c r="A24" t="s">
        <v>20</v>
      </c>
      <c r="B24" t="s">
        <v>22</v>
      </c>
      <c r="C24">
        <v>100</v>
      </c>
      <c r="D24">
        <v>0.14873999999999901</v>
      </c>
      <c r="E24">
        <v>24.312151999999902</v>
      </c>
      <c r="F24">
        <v>4.1973267662399998</v>
      </c>
      <c r="G24">
        <v>28.625127993142399</v>
      </c>
      <c r="H24">
        <v>140</v>
      </c>
      <c r="I24">
        <f t="shared" si="0"/>
        <v>40</v>
      </c>
      <c r="J24" t="s">
        <v>9</v>
      </c>
    </row>
    <row r="25" spans="1:10" x14ac:dyDescent="0.25">
      <c r="A25" t="s">
        <v>20</v>
      </c>
      <c r="B25" t="s">
        <v>22</v>
      </c>
      <c r="C25">
        <v>1000</v>
      </c>
      <c r="D25">
        <v>0.14972099999999999</v>
      </c>
      <c r="E25">
        <v>23.835709999999999</v>
      </c>
      <c r="F25">
        <v>4.2839075809600002</v>
      </c>
      <c r="G25">
        <v>28.612603315232999</v>
      </c>
      <c r="H25">
        <v>1344</v>
      </c>
      <c r="I25">
        <f t="shared" si="0"/>
        <v>34.4</v>
      </c>
      <c r="J25" t="s">
        <v>10</v>
      </c>
    </row>
    <row r="26" spans="1:10" x14ac:dyDescent="0.25">
      <c r="A26" t="s">
        <v>20</v>
      </c>
      <c r="B26" t="s">
        <v>22</v>
      </c>
      <c r="C26">
        <v>10000</v>
      </c>
      <c r="D26">
        <v>0.149559</v>
      </c>
      <c r="E26">
        <v>24.666754999999998</v>
      </c>
      <c r="F26">
        <v>4.5019263293099998</v>
      </c>
      <c r="G26">
        <v>29.887710573210601</v>
      </c>
      <c r="H26">
        <v>13344</v>
      </c>
      <c r="I26">
        <f t="shared" si="0"/>
        <v>33.44</v>
      </c>
      <c r="J26" t="s">
        <v>11</v>
      </c>
    </row>
    <row r="27" spans="1:10" x14ac:dyDescent="0.25">
      <c r="A27" t="s">
        <v>20</v>
      </c>
      <c r="B27" t="s">
        <v>22</v>
      </c>
      <c r="C27">
        <v>100000</v>
      </c>
      <c r="D27">
        <v>0.180427</v>
      </c>
      <c r="E27">
        <v>23.448670833333299</v>
      </c>
      <c r="F27">
        <v>5.1505816854399997</v>
      </c>
      <c r="G27">
        <v>28.435714160998199</v>
      </c>
      <c r="H27">
        <v>133344</v>
      </c>
      <c r="I27">
        <f t="shared" si="0"/>
        <v>33.344000000000001</v>
      </c>
      <c r="J27" t="s">
        <v>12</v>
      </c>
    </row>
    <row r="28" spans="1:10" x14ac:dyDescent="0.25">
      <c r="A28" t="s">
        <v>20</v>
      </c>
      <c r="B28" t="s">
        <v>22</v>
      </c>
      <c r="C28">
        <v>1000000</v>
      </c>
      <c r="D28">
        <v>0.24233099999999999</v>
      </c>
      <c r="E28">
        <v>22.659523749999899</v>
      </c>
      <c r="F28">
        <v>7.08258833934</v>
      </c>
      <c r="G28">
        <v>29.2276419657072</v>
      </c>
      <c r="H28">
        <v>1333344</v>
      </c>
      <c r="I28">
        <f t="shared" si="0"/>
        <v>33.334399999999995</v>
      </c>
      <c r="J28" t="s">
        <v>13</v>
      </c>
    </row>
    <row r="29" spans="1:10" x14ac:dyDescent="0.25">
      <c r="A29" t="s">
        <v>20</v>
      </c>
      <c r="B29" t="s">
        <v>22</v>
      </c>
      <c r="C29">
        <v>10000000</v>
      </c>
      <c r="D29">
        <v>0.63199399999999994</v>
      </c>
      <c r="E29">
        <v>18.262817804878001</v>
      </c>
      <c r="F29">
        <v>15.812049383630001</v>
      </c>
      <c r="G29">
        <v>25.394211880231701</v>
      </c>
      <c r="H29">
        <v>13333344</v>
      </c>
      <c r="I29">
        <f t="shared" si="0"/>
        <v>33.333439999999996</v>
      </c>
      <c r="J29" t="s">
        <v>14</v>
      </c>
    </row>
    <row r="30" spans="1:10" x14ac:dyDescent="0.25">
      <c r="A30" t="s">
        <v>20</v>
      </c>
      <c r="B30" t="s">
        <v>22</v>
      </c>
      <c r="C30">
        <v>100000000</v>
      </c>
      <c r="D30">
        <v>4.415438</v>
      </c>
      <c r="E30">
        <v>16.427928156028301</v>
      </c>
      <c r="F30">
        <v>103.724164680599</v>
      </c>
      <c r="G30">
        <v>23.491251531693901</v>
      </c>
      <c r="H30">
        <v>133333344</v>
      </c>
      <c r="I30">
        <f t="shared" si="0"/>
        <v>33.333343999999997</v>
      </c>
      <c r="J30" t="s">
        <v>15</v>
      </c>
    </row>
    <row r="31" spans="1:10" x14ac:dyDescent="0.25">
      <c r="A31" t="s">
        <v>20</v>
      </c>
      <c r="B31" t="s">
        <v>22</v>
      </c>
      <c r="C31">
        <v>1000000000</v>
      </c>
      <c r="D31">
        <v>44.977770999999798</v>
      </c>
      <c r="E31">
        <v>19.6431050627614</v>
      </c>
      <c r="F31">
        <v>1078.3200192710001</v>
      </c>
      <c r="G31">
        <v>24.712879636979601</v>
      </c>
      <c r="H31">
        <v>1333333344</v>
      </c>
      <c r="I31">
        <f t="shared" si="0"/>
        <v>33.333334399999998</v>
      </c>
      <c r="J31" t="s">
        <v>16</v>
      </c>
    </row>
    <row r="32" spans="1:10" x14ac:dyDescent="0.25">
      <c r="A32" t="s">
        <v>28</v>
      </c>
      <c r="B32" t="s">
        <v>19</v>
      </c>
      <c r="C32">
        <v>1</v>
      </c>
      <c r="D32">
        <v>0.14926300000000001</v>
      </c>
      <c r="E32">
        <v>23.565726999999999</v>
      </c>
      <c r="F32">
        <v>4.2775403497899998</v>
      </c>
      <c r="G32">
        <v>28.657740697895601</v>
      </c>
      <c r="H32">
        <v>16</v>
      </c>
      <c r="I32">
        <f t="shared" si="0"/>
        <v>1500</v>
      </c>
      <c r="J32" t="s">
        <v>7</v>
      </c>
    </row>
    <row r="33" spans="1:10" x14ac:dyDescent="0.25">
      <c r="A33" t="s">
        <v>23</v>
      </c>
      <c r="B33" t="s">
        <v>19</v>
      </c>
      <c r="C33">
        <v>10</v>
      </c>
      <c r="D33">
        <v>0.14960300000000001</v>
      </c>
      <c r="E33">
        <v>23.627061999999999</v>
      </c>
      <c r="F33">
        <v>4.2139846273900003</v>
      </c>
      <c r="G33">
        <v>28.1677815778426</v>
      </c>
      <c r="H33">
        <v>16</v>
      </c>
      <c r="I33">
        <f t="shared" si="0"/>
        <v>60</v>
      </c>
      <c r="J33" t="s">
        <v>8</v>
      </c>
    </row>
    <row r="34" spans="1:10" x14ac:dyDescent="0.25">
      <c r="A34" t="s">
        <v>23</v>
      </c>
      <c r="B34" t="s">
        <v>19</v>
      </c>
      <c r="C34">
        <v>100</v>
      </c>
      <c r="D34">
        <v>0.15012499999999901</v>
      </c>
      <c r="E34">
        <v>23.476212999999898</v>
      </c>
      <c r="F34">
        <v>4.1873201088299998</v>
      </c>
      <c r="G34">
        <v>28.644910084239299</v>
      </c>
      <c r="H34">
        <v>112</v>
      </c>
      <c r="I34">
        <f t="shared" si="0"/>
        <v>12</v>
      </c>
      <c r="J34" t="s">
        <v>9</v>
      </c>
    </row>
    <row r="35" spans="1:10" x14ac:dyDescent="0.25">
      <c r="A35" t="s">
        <v>23</v>
      </c>
      <c r="B35" t="s">
        <v>19</v>
      </c>
      <c r="C35">
        <v>1000</v>
      </c>
      <c r="D35">
        <v>0.14885599999999999</v>
      </c>
      <c r="E35">
        <v>23.777913999999999</v>
      </c>
      <c r="F35">
        <v>4.26025583829</v>
      </c>
      <c r="G35">
        <v>28.333516259468801</v>
      </c>
      <c r="H35">
        <v>1008</v>
      </c>
      <c r="I35">
        <f t="shared" si="0"/>
        <v>0.8</v>
      </c>
      <c r="J35" t="s">
        <v>10</v>
      </c>
    </row>
    <row r="36" spans="1:10" x14ac:dyDescent="0.25">
      <c r="A36" t="s">
        <v>23</v>
      </c>
      <c r="B36" t="s">
        <v>19</v>
      </c>
      <c r="C36">
        <v>10000</v>
      </c>
      <c r="D36">
        <v>0.14927099999999999</v>
      </c>
      <c r="E36">
        <v>24.97045</v>
      </c>
      <c r="F36">
        <v>4.5270618271199998</v>
      </c>
      <c r="G36">
        <v>30.382965282684498</v>
      </c>
      <c r="H36">
        <v>10016</v>
      </c>
      <c r="I36">
        <f t="shared" si="0"/>
        <v>0.16</v>
      </c>
      <c r="J36" t="s">
        <v>11</v>
      </c>
    </row>
    <row r="37" spans="1:10" x14ac:dyDescent="0.25">
      <c r="A37" t="s">
        <v>23</v>
      </c>
      <c r="B37" t="s">
        <v>19</v>
      </c>
      <c r="C37">
        <v>100000</v>
      </c>
      <c r="D37">
        <v>0.179454</v>
      </c>
      <c r="E37">
        <v>23.854903333333301</v>
      </c>
      <c r="F37">
        <v>5.2019807765500001</v>
      </c>
      <c r="G37">
        <v>28.640004691396602</v>
      </c>
      <c r="H37">
        <v>100016</v>
      </c>
      <c r="I37">
        <f t="shared" si="0"/>
        <v>1.6E-2</v>
      </c>
      <c r="J37" t="s">
        <v>12</v>
      </c>
    </row>
    <row r="38" spans="1:10" x14ac:dyDescent="0.25">
      <c r="A38" t="s">
        <v>23</v>
      </c>
      <c r="B38" t="s">
        <v>19</v>
      </c>
      <c r="C38">
        <v>1000000</v>
      </c>
      <c r="D38">
        <v>0.25800299999999998</v>
      </c>
      <c r="E38">
        <v>21.9756099999999</v>
      </c>
      <c r="F38">
        <v>7.0285731072799997</v>
      </c>
      <c r="G38">
        <v>27.962817845146301</v>
      </c>
      <c r="H38">
        <v>1000016</v>
      </c>
      <c r="I38">
        <f t="shared" si="0"/>
        <v>1.5999999999999999E-3</v>
      </c>
      <c r="J38" t="s">
        <v>13</v>
      </c>
    </row>
    <row r="39" spans="1:10" x14ac:dyDescent="0.25">
      <c r="A39" t="s">
        <v>23</v>
      </c>
      <c r="B39" t="s">
        <v>19</v>
      </c>
      <c r="C39">
        <v>10000000</v>
      </c>
      <c r="D39">
        <v>0.63304799999999894</v>
      </c>
      <c r="E39">
        <v>18.495447804878001</v>
      </c>
      <c r="F39">
        <v>16.091958055359999</v>
      </c>
      <c r="G39">
        <v>25.628330672234998</v>
      </c>
      <c r="H39">
        <v>10000016</v>
      </c>
      <c r="I39">
        <f t="shared" si="0"/>
        <v>1.5999999999999999E-4</v>
      </c>
      <c r="J39" t="s">
        <v>14</v>
      </c>
    </row>
    <row r="40" spans="1:10" x14ac:dyDescent="0.25">
      <c r="A40" t="s">
        <v>23</v>
      </c>
      <c r="B40" t="s">
        <v>19</v>
      </c>
      <c r="C40">
        <v>100000000</v>
      </c>
      <c r="D40">
        <v>4.3837960000000002</v>
      </c>
      <c r="E40">
        <v>16.4456914336917</v>
      </c>
      <c r="F40">
        <v>104.32168614421001</v>
      </c>
      <c r="G40">
        <v>23.794514959931899</v>
      </c>
      <c r="H40">
        <v>100000016</v>
      </c>
      <c r="I40">
        <f t="shared" si="0"/>
        <v>1.5999999999999999E-5</v>
      </c>
      <c r="J40" t="s">
        <v>15</v>
      </c>
    </row>
    <row r="41" spans="1:10" x14ac:dyDescent="0.25">
      <c r="A41" t="s">
        <v>23</v>
      </c>
      <c r="B41" t="s">
        <v>19</v>
      </c>
      <c r="C41">
        <v>1000000000</v>
      </c>
      <c r="D41">
        <v>43.884808</v>
      </c>
      <c r="E41">
        <v>19.290581108321302</v>
      </c>
      <c r="F41">
        <v>1102.4282044095501</v>
      </c>
      <c r="G41">
        <v>25.082085820976499</v>
      </c>
      <c r="H41">
        <v>1000000016</v>
      </c>
      <c r="I41">
        <f t="shared" si="0"/>
        <v>1.6000000000000001E-6</v>
      </c>
      <c r="J41" t="s">
        <v>16</v>
      </c>
    </row>
    <row r="42" spans="1:10" x14ac:dyDescent="0.25">
      <c r="A42" t="s">
        <v>29</v>
      </c>
      <c r="B42" t="s">
        <v>21</v>
      </c>
      <c r="C42">
        <v>1</v>
      </c>
      <c r="D42">
        <v>0.148921</v>
      </c>
      <c r="E42">
        <v>23.995511999999898</v>
      </c>
      <c r="F42">
        <v>4.3727998817299998</v>
      </c>
      <c r="G42">
        <v>28.987464212685701</v>
      </c>
      <c r="H42">
        <v>8</v>
      </c>
      <c r="I42">
        <f t="shared" si="0"/>
        <v>700</v>
      </c>
      <c r="J42" t="s">
        <v>7</v>
      </c>
    </row>
    <row r="43" spans="1:10" x14ac:dyDescent="0.25">
      <c r="A43" t="s">
        <v>23</v>
      </c>
      <c r="B43" t="s">
        <v>21</v>
      </c>
      <c r="C43">
        <v>10</v>
      </c>
      <c r="D43">
        <v>0.14899499999999999</v>
      </c>
      <c r="E43">
        <v>22.847875999999999</v>
      </c>
      <c r="F43">
        <v>4.3048818257399999</v>
      </c>
      <c r="G43">
        <v>28.724592752133301</v>
      </c>
      <c r="H43">
        <v>16</v>
      </c>
      <c r="I43">
        <f t="shared" si="0"/>
        <v>60</v>
      </c>
      <c r="J43" t="s">
        <v>8</v>
      </c>
    </row>
    <row r="44" spans="1:10" x14ac:dyDescent="0.25">
      <c r="A44" t="s">
        <v>23</v>
      </c>
      <c r="B44" t="s">
        <v>21</v>
      </c>
      <c r="C44">
        <v>100</v>
      </c>
      <c r="D44">
        <v>0.148726</v>
      </c>
      <c r="E44">
        <v>23.240704999999998</v>
      </c>
      <c r="F44">
        <v>4.2322114219399998</v>
      </c>
      <c r="G44">
        <v>28.583736240172399</v>
      </c>
      <c r="H44">
        <v>104</v>
      </c>
      <c r="I44">
        <f t="shared" si="0"/>
        <v>4</v>
      </c>
      <c r="J44" t="s">
        <v>9</v>
      </c>
    </row>
    <row r="45" spans="1:10" x14ac:dyDescent="0.25">
      <c r="A45" t="s">
        <v>23</v>
      </c>
      <c r="B45" t="s">
        <v>21</v>
      </c>
      <c r="C45">
        <v>1000</v>
      </c>
      <c r="D45">
        <v>0.148618</v>
      </c>
      <c r="E45">
        <v>24.3442579999999</v>
      </c>
      <c r="F45">
        <v>4.2953605282999998</v>
      </c>
      <c r="G45">
        <v>29.0152564091652</v>
      </c>
      <c r="H45">
        <v>1008</v>
      </c>
      <c r="I45">
        <f t="shared" si="0"/>
        <v>0.8</v>
      </c>
      <c r="J45" t="s">
        <v>10</v>
      </c>
    </row>
    <row r="46" spans="1:10" x14ac:dyDescent="0.25">
      <c r="A46" t="s">
        <v>23</v>
      </c>
      <c r="B46" t="s">
        <v>21</v>
      </c>
      <c r="C46">
        <v>10000</v>
      </c>
      <c r="D46">
        <v>0.148616</v>
      </c>
      <c r="E46">
        <v>24.798427999999902</v>
      </c>
      <c r="F46">
        <v>4.6138960770899997</v>
      </c>
      <c r="G46">
        <v>30.9406928573828</v>
      </c>
      <c r="H46">
        <v>10008</v>
      </c>
      <c r="I46">
        <f t="shared" si="0"/>
        <v>0.08</v>
      </c>
      <c r="J46" t="s">
        <v>11</v>
      </c>
    </row>
    <row r="47" spans="1:10" x14ac:dyDescent="0.25">
      <c r="A47" t="s">
        <v>23</v>
      </c>
      <c r="B47" t="s">
        <v>21</v>
      </c>
      <c r="C47">
        <v>100000</v>
      </c>
      <c r="D47">
        <v>0.19536600000000001</v>
      </c>
      <c r="E47">
        <v>22.2372341666666</v>
      </c>
      <c r="F47">
        <v>5.2487035933599904</v>
      </c>
      <c r="G47">
        <v>27.756903403461202</v>
      </c>
      <c r="H47">
        <v>100008</v>
      </c>
      <c r="I47">
        <f t="shared" si="0"/>
        <v>8.0000000000000002E-3</v>
      </c>
      <c r="J47" t="s">
        <v>12</v>
      </c>
    </row>
    <row r="48" spans="1:10" x14ac:dyDescent="0.25">
      <c r="A48" t="s">
        <v>23</v>
      </c>
      <c r="B48" t="s">
        <v>21</v>
      </c>
      <c r="C48">
        <v>1000000</v>
      </c>
      <c r="D48">
        <v>0.24230199999999899</v>
      </c>
      <c r="E48">
        <v>22.900902500000001</v>
      </c>
      <c r="F48">
        <v>7.2818932439899999</v>
      </c>
      <c r="G48">
        <v>29.964411119579999</v>
      </c>
      <c r="H48">
        <v>1000008</v>
      </c>
      <c r="I48">
        <f t="shared" si="0"/>
        <v>7.9999999999999993E-4</v>
      </c>
      <c r="J48" t="s">
        <v>13</v>
      </c>
    </row>
    <row r="49" spans="1:10" x14ac:dyDescent="0.25">
      <c r="A49" t="s">
        <v>23</v>
      </c>
      <c r="B49" t="s">
        <v>21</v>
      </c>
      <c r="C49">
        <v>10000000</v>
      </c>
      <c r="D49">
        <v>0.60441599999999895</v>
      </c>
      <c r="E49">
        <v>18.750069999999901</v>
      </c>
      <c r="F49">
        <v>15.96642471158</v>
      </c>
      <c r="G49">
        <v>26.407674314495299</v>
      </c>
      <c r="H49">
        <v>10000008</v>
      </c>
      <c r="I49">
        <f t="shared" si="0"/>
        <v>7.9999999999999993E-5</v>
      </c>
      <c r="J49" t="s">
        <v>14</v>
      </c>
    </row>
    <row r="50" spans="1:10" x14ac:dyDescent="0.25">
      <c r="A50" t="s">
        <v>23</v>
      </c>
      <c r="B50" t="s">
        <v>21</v>
      </c>
      <c r="C50">
        <v>100000000</v>
      </c>
      <c r="D50">
        <v>4.4164369999999904</v>
      </c>
      <c r="E50">
        <v>16.600734558303799</v>
      </c>
      <c r="F50">
        <v>106.12209574839</v>
      </c>
      <c r="G50">
        <v>24.103530582472299</v>
      </c>
      <c r="H50">
        <v>100000008</v>
      </c>
      <c r="I50">
        <f t="shared" si="0"/>
        <v>7.9999999999999996E-6</v>
      </c>
      <c r="J50" t="s">
        <v>15</v>
      </c>
    </row>
    <row r="51" spans="1:10" x14ac:dyDescent="0.25">
      <c r="A51" t="s">
        <v>23</v>
      </c>
      <c r="B51" t="s">
        <v>21</v>
      </c>
      <c r="C51">
        <v>1000000000</v>
      </c>
      <c r="D51">
        <v>44.824689999999897</v>
      </c>
      <c r="E51">
        <v>19.029157814005099</v>
      </c>
      <c r="F51">
        <v>1071.3260485158301</v>
      </c>
      <c r="G51">
        <v>24.978304803613099</v>
      </c>
      <c r="H51">
        <v>1000000008</v>
      </c>
      <c r="I51">
        <f t="shared" si="0"/>
        <v>8.0000000000000007E-7</v>
      </c>
      <c r="J51" t="s">
        <v>16</v>
      </c>
    </row>
    <row r="52" spans="1:10" x14ac:dyDescent="0.25">
      <c r="A52" t="s">
        <v>30</v>
      </c>
      <c r="B52" t="s">
        <v>22</v>
      </c>
      <c r="C52">
        <v>1</v>
      </c>
      <c r="D52">
        <v>0.14982000000000001</v>
      </c>
      <c r="E52">
        <v>22.932233</v>
      </c>
      <c r="F52">
        <v>4.2541575203599997</v>
      </c>
      <c r="G52">
        <v>28.395124284875099</v>
      </c>
      <c r="H52">
        <v>8</v>
      </c>
      <c r="I52">
        <f t="shared" si="0"/>
        <v>700</v>
      </c>
      <c r="J52" t="s">
        <v>7</v>
      </c>
    </row>
    <row r="53" spans="1:10" x14ac:dyDescent="0.25">
      <c r="A53" t="s">
        <v>23</v>
      </c>
      <c r="B53" t="s">
        <v>22</v>
      </c>
      <c r="C53">
        <v>10</v>
      </c>
      <c r="D53">
        <v>0.14865899999999899</v>
      </c>
      <c r="E53">
        <v>23.525317999999999</v>
      </c>
      <c r="F53">
        <v>4.2825793697099996</v>
      </c>
      <c r="G53">
        <v>28.562638308275901</v>
      </c>
      <c r="H53">
        <v>16</v>
      </c>
      <c r="I53">
        <f t="shared" si="0"/>
        <v>60</v>
      </c>
      <c r="J53" t="s">
        <v>8</v>
      </c>
    </row>
    <row r="54" spans="1:10" x14ac:dyDescent="0.25">
      <c r="A54" t="s">
        <v>23</v>
      </c>
      <c r="B54" t="s">
        <v>22</v>
      </c>
      <c r="C54">
        <v>100</v>
      </c>
      <c r="D54">
        <v>0.14857400000000001</v>
      </c>
      <c r="E54">
        <v>23.776078999999999</v>
      </c>
      <c r="F54">
        <v>4.1327559977300004</v>
      </c>
      <c r="G54">
        <v>27.816145474511</v>
      </c>
      <c r="H54">
        <v>104</v>
      </c>
      <c r="I54">
        <f t="shared" si="0"/>
        <v>4</v>
      </c>
      <c r="J54" t="s">
        <v>9</v>
      </c>
    </row>
    <row r="55" spans="1:10" x14ac:dyDescent="0.25">
      <c r="A55" t="s">
        <v>23</v>
      </c>
      <c r="B55" t="s">
        <v>22</v>
      </c>
      <c r="C55">
        <v>1000</v>
      </c>
      <c r="D55">
        <v>0.14943999999999999</v>
      </c>
      <c r="E55">
        <v>23.274571000000002</v>
      </c>
      <c r="F55">
        <v>4.2765169323799999</v>
      </c>
      <c r="G55">
        <v>28.663558465518701</v>
      </c>
      <c r="H55">
        <v>1008</v>
      </c>
      <c r="I55">
        <f t="shared" si="0"/>
        <v>0.8</v>
      </c>
      <c r="J55" t="s">
        <v>10</v>
      </c>
    </row>
    <row r="56" spans="1:10" x14ac:dyDescent="0.25">
      <c r="A56" t="s">
        <v>23</v>
      </c>
      <c r="B56" t="s">
        <v>22</v>
      </c>
      <c r="C56">
        <v>10000</v>
      </c>
      <c r="D56">
        <v>0.14874000000000001</v>
      </c>
      <c r="E56">
        <v>24.688338000000002</v>
      </c>
      <c r="F56">
        <v>4.5045070746500002</v>
      </c>
      <c r="G56">
        <v>30.477456221667399</v>
      </c>
      <c r="H56">
        <v>10008</v>
      </c>
      <c r="I56">
        <f t="shared" si="0"/>
        <v>0.08</v>
      </c>
      <c r="J56" t="s">
        <v>11</v>
      </c>
    </row>
    <row r="57" spans="1:10" x14ac:dyDescent="0.25">
      <c r="A57" t="s">
        <v>23</v>
      </c>
      <c r="B57" t="s">
        <v>22</v>
      </c>
      <c r="C57">
        <v>100000</v>
      </c>
      <c r="D57">
        <v>0.180283</v>
      </c>
      <c r="E57">
        <v>23.383677500000001</v>
      </c>
      <c r="F57">
        <v>5.2409288077399996</v>
      </c>
      <c r="G57">
        <v>28.9019692380107</v>
      </c>
      <c r="H57">
        <v>100008</v>
      </c>
      <c r="I57">
        <f t="shared" si="0"/>
        <v>8.0000000000000002E-3</v>
      </c>
      <c r="J57" t="s">
        <v>12</v>
      </c>
    </row>
    <row r="58" spans="1:10" x14ac:dyDescent="0.25">
      <c r="A58" t="s">
        <v>23</v>
      </c>
      <c r="B58" t="s">
        <v>22</v>
      </c>
      <c r="C58">
        <v>1000000</v>
      </c>
      <c r="D58">
        <v>0.242089</v>
      </c>
      <c r="E58">
        <v>22.237290000000002</v>
      </c>
      <c r="F58">
        <v>7.0782721557599997</v>
      </c>
      <c r="G58">
        <v>29.1145540674076</v>
      </c>
      <c r="H58">
        <v>1000008</v>
      </c>
      <c r="I58">
        <f t="shared" si="0"/>
        <v>7.9999999999999993E-4</v>
      </c>
      <c r="J58" t="s">
        <v>13</v>
      </c>
    </row>
    <row r="59" spans="1:10" x14ac:dyDescent="0.25">
      <c r="A59" t="s">
        <v>23</v>
      </c>
      <c r="B59" t="s">
        <v>22</v>
      </c>
      <c r="C59">
        <v>10000000</v>
      </c>
      <c r="D59">
        <v>0.63323999999999903</v>
      </c>
      <c r="E59">
        <v>18.229742307692302</v>
      </c>
      <c r="F59">
        <v>15.89303362892</v>
      </c>
      <c r="G59">
        <v>25.3667085581612</v>
      </c>
      <c r="H59">
        <v>10000008</v>
      </c>
      <c r="I59">
        <f t="shared" si="0"/>
        <v>7.9999999999999993E-5</v>
      </c>
      <c r="J59" t="s">
        <v>14</v>
      </c>
    </row>
    <row r="60" spans="1:10" x14ac:dyDescent="0.25">
      <c r="A60" t="s">
        <v>23</v>
      </c>
      <c r="B60" t="s">
        <v>22</v>
      </c>
      <c r="C60">
        <v>100000000</v>
      </c>
      <c r="D60">
        <v>4.35353999999999</v>
      </c>
      <c r="E60">
        <v>16.672425464285698</v>
      </c>
      <c r="F60">
        <v>103.79570885098001</v>
      </c>
      <c r="G60">
        <v>24.025677315711199</v>
      </c>
      <c r="H60">
        <v>100000008</v>
      </c>
      <c r="I60">
        <f t="shared" si="0"/>
        <v>7.9999999999999996E-6</v>
      </c>
      <c r="J60" t="s">
        <v>15</v>
      </c>
    </row>
    <row r="61" spans="1:10" x14ac:dyDescent="0.25">
      <c r="A61" t="s">
        <v>23</v>
      </c>
      <c r="B61" t="s">
        <v>22</v>
      </c>
      <c r="C61">
        <v>1000000000</v>
      </c>
      <c r="D61">
        <v>44.197961999999997</v>
      </c>
      <c r="E61">
        <v>19.5370145509407</v>
      </c>
      <c r="F61">
        <v>1108.6947420302899</v>
      </c>
      <c r="G61">
        <v>25.165538869679001</v>
      </c>
      <c r="H61">
        <v>1000000008</v>
      </c>
      <c r="I61">
        <f t="shared" si="0"/>
        <v>8.0000000000000007E-7</v>
      </c>
      <c r="J61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slf4j-comparison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Miguel HA</cp:lastModifiedBy>
  <dcterms:created xsi:type="dcterms:W3CDTF">2017-01-31T16:23:38Z</dcterms:created>
  <dcterms:modified xsi:type="dcterms:W3CDTF">2017-03-06T11:33:19Z</dcterms:modified>
</cp:coreProperties>
</file>